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Sheet1!$A$1:$H$1780</definedName>
  </definedNames>
  <calcPr calcId="144525"/>
</workbook>
</file>

<file path=xl/sharedStrings.xml><?xml version="1.0" encoding="utf-8"?>
<sst xmlns="http://schemas.openxmlformats.org/spreadsheetml/2006/main" count="1858">
  <si>
    <t>供应商</t>
  </si>
  <si>
    <t>品名</t>
  </si>
  <si>
    <t>规格</t>
  </si>
  <si>
    <t>生产企业</t>
  </si>
  <si>
    <t>数量</t>
  </si>
  <si>
    <t>含税金额</t>
  </si>
  <si>
    <t>购进含税金额</t>
  </si>
  <si>
    <t>购进单价</t>
  </si>
  <si>
    <t>四川道盛商贸有限公司</t>
  </si>
  <si>
    <t>3M爱护佳牌免洗手消毒液</t>
  </si>
  <si>
    <t>500ml</t>
  </si>
  <si>
    <t>3M中国有限公司</t>
  </si>
  <si>
    <t>四川大容医药有限公司</t>
  </si>
  <si>
    <t>0.9%氯化钠注射液</t>
  </si>
  <si>
    <t>250ml</t>
  </si>
  <si>
    <t>成都通德药业有限公司</t>
  </si>
  <si>
    <t>100ml</t>
  </si>
  <si>
    <t>吉林科伦康乃尔制药有限公司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</si>
  <si>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</si>
  <si>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</si>
  <si>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</si>
  <si>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</si>
  <si>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</si>
  <si>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0.9%氯化钠注射液(立软）</t>
  </si>
  <si>
    <t>50ml：0.45g</t>
  </si>
  <si>
    <t>10%葡萄糖注射液</t>
  </si>
  <si>
    <t>成都通德药业公司</t>
  </si>
  <si>
    <t>3％过氧化氢消毒液（双氧水）</t>
  </si>
  <si>
    <t>德州安捷高科消毒制品有限公司</t>
  </si>
  <si>
    <t>多酶清洗液(必洁美)</t>
  </si>
  <si>
    <t>2.5L</t>
  </si>
  <si>
    <t>安徽先科四环消毒用品有限责任公司</t>
  </si>
  <si>
    <t>3M高压蒸汽灭菌指示胶带</t>
  </si>
  <si>
    <t>1222-6</t>
  </si>
  <si>
    <t>3M压力蒸气灭菌包内化学指示卡</t>
  </si>
  <si>
    <t>1250</t>
  </si>
  <si>
    <t>美国3M公司</t>
  </si>
  <si>
    <t>3M压力蒸汽灭菌指示胶带（标签型）</t>
  </si>
  <si>
    <t>1222L</t>
  </si>
  <si>
    <t>仪器箱</t>
  </si>
  <si>
    <t>/</t>
  </si>
  <si>
    <t>北京天跃环保科技有限公司</t>
  </si>
  <si>
    <t>四川省名实医药有限公司</t>
  </si>
  <si>
    <t>5%复方氨基酸注射液(18AA)</t>
  </si>
  <si>
    <t>250ml:12.5g</t>
  </si>
  <si>
    <t>四川科伦药业股份有限公司（仁寿）</t>
  </si>
  <si>
    <t>5%复方氨基酸注射液（18AA）</t>
  </si>
  <si>
    <t>500ml：25g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</si>
  <si>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</si>
  <si>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</si>
  <si>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</si>
  <si>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</si>
  <si>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</si>
  <si>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</si>
  <si>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</si>
  <si>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</si>
  <si>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X射线摄影暗匣</t>
  </si>
  <si>
    <t>127*178</t>
  </si>
  <si>
    <t>尉氏保尔康卫生器械厂</t>
  </si>
  <si>
    <t>X射线套液（显影+定影）</t>
  </si>
  <si>
    <t>10.8+10.9</t>
  </si>
  <si>
    <t>柯达（中国）股份有限公司</t>
  </si>
  <si>
    <t>阿法骨化醇软胶囊</t>
  </si>
  <si>
    <t>0.25ug*20粒</t>
  </si>
  <si>
    <t>广州白云山星群(药业)股份有限公司</t>
  </si>
  <si>
    <t>阿仑膦酸钠片</t>
  </si>
  <si>
    <t>70mg*2片</t>
  </si>
  <si>
    <t>成都天台山制药有限公司</t>
  </si>
  <si>
    <t>10mg*12片</t>
  </si>
  <si>
    <t>云南万裕药业有限公司</t>
  </si>
  <si>
    <t>70mg*1片</t>
  </si>
  <si>
    <t>杭州默沙东制药有限公司</t>
  </si>
  <si>
    <t>四川制药制剂有限公司</t>
  </si>
  <si>
    <t>阿莫西林胶囊</t>
  </si>
  <si>
    <t>0.25g*50粒</t>
  </si>
  <si>
    <t>哈药集团制药总厂</t>
  </si>
  <si>
    <t>四川一众药业有限公司</t>
  </si>
  <si>
    <t>阿奇霉素肠溶胶囊</t>
  </si>
  <si>
    <t>0.25g*6粒</t>
  </si>
  <si>
    <t>浙江众益制药有限公司</t>
  </si>
  <si>
    <t>成都同吉顺药业有限公司</t>
  </si>
  <si>
    <t>阿奇霉素肠溶片</t>
  </si>
  <si>
    <t>0.125g*24片</t>
  </si>
  <si>
    <t>石药集团欧意药业有限公司</t>
  </si>
  <si>
    <t>上药控股四川有限公司</t>
  </si>
  <si>
    <t>阿奇霉素分散片</t>
  </si>
  <si>
    <t>250mg*6片</t>
  </si>
  <si>
    <t>遂成药业股份有限公司</t>
  </si>
  <si>
    <t>10mg*7片</t>
  </si>
  <si>
    <t>广东彼迪药业有限公司</t>
  </si>
  <si>
    <t>四川大众医药有限公司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</si>
  <si>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</si>
  <si>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</si>
  <si>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</si>
  <si>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</si>
  <si>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</si>
  <si>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</si>
  <si>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</si>
  <si>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四川科伦医药贸易有限公司</t>
  </si>
  <si>
    <t>阿魏酸钠片（川芎素片）</t>
  </si>
  <si>
    <t>50mg*24片</t>
  </si>
  <si>
    <t>成都第一药业有限公司</t>
  </si>
  <si>
    <t>阿魏酸哌嗪片</t>
  </si>
  <si>
    <t>50mg*50片</t>
  </si>
  <si>
    <t>海南林恒制药有限公司</t>
  </si>
  <si>
    <t>成都市蓉锦医药贸易有限公司</t>
  </si>
  <si>
    <t>阿魏酸哌嗪片（保肾康片）</t>
  </si>
  <si>
    <t>成都亨达药业有限公司</t>
  </si>
  <si>
    <t>四川金仁医药集团有限公司</t>
  </si>
  <si>
    <t>阿昔洛韦片</t>
  </si>
  <si>
    <t>100mg*24片</t>
  </si>
  <si>
    <t>成都市康力贸易有限责任公司</t>
  </si>
  <si>
    <t>灭菌一次性使用薄膜（PE）卫生手套</t>
  </si>
  <si>
    <t>中号</t>
  </si>
  <si>
    <t>上海科邦医用乳胶器材有限公司</t>
  </si>
  <si>
    <t>一次性使用橡胶检查手套</t>
  </si>
  <si>
    <t>南昌美芳医疗器械厂</t>
  </si>
  <si>
    <t>一次性使用橡胶检查手套（灭菌）</t>
  </si>
  <si>
    <t>重庆志鹏医疗器械有限公司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</si>
  <si>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</si>
  <si>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</si>
  <si>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</si>
  <si>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</si>
  <si>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</si>
  <si>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</si>
  <si>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四川悦康源通药业有限公司</t>
  </si>
  <si>
    <t>安脑片</t>
  </si>
  <si>
    <t>0.5g*24片</t>
  </si>
  <si>
    <t>哈尔滨蒲公英药业有限公司</t>
  </si>
  <si>
    <t>四川南药川江医药有限公司</t>
  </si>
  <si>
    <t>氨茶碱片</t>
  </si>
  <si>
    <t>1000片</t>
  </si>
  <si>
    <t>乐山中石制药厂</t>
  </si>
  <si>
    <t>氨茶碱注射液</t>
  </si>
  <si>
    <t>2ml：0.25g*10支</t>
  </si>
  <si>
    <t>山西晋新双鹤药业有限责任公司</t>
  </si>
  <si>
    <t>氨基己酸注射液</t>
  </si>
  <si>
    <t>10ml：2g*5支</t>
  </si>
  <si>
    <t>扬州中宝制药有限公司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</si>
  <si>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</si>
  <si>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</si>
  <si>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</si>
  <si>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</si>
  <si>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</si>
  <si>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</si>
  <si>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</si>
  <si>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</si>
  <si>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</si>
  <si>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</si>
  <si>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</si>
  <si>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</si>
  <si>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</si>
  <si>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</si>
  <si>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</si>
  <si>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奥硝唑胶囊</t>
  </si>
  <si>
    <t>250mg*12粒</t>
  </si>
  <si>
    <t>四川百利药业有限责任公司</t>
  </si>
  <si>
    <t>奥硝唑氯化钠注射液</t>
  </si>
  <si>
    <t>250ml：0.5g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</si>
  <si>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</si>
  <si>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</si>
  <si>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</si>
  <si>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</si>
  <si>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</si>
  <si>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</si>
  <si>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</si>
  <si>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</si>
  <si>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四川省长征药业股份有限公司</t>
  </si>
  <si>
    <t>板式组合药A2</t>
  </si>
  <si>
    <t>板式I8板+板式II7板</t>
  </si>
  <si>
    <t>四川省长征药业股份有限公司（乐山三九长征药业股份有</t>
  </si>
  <si>
    <t>板式组合药A3</t>
  </si>
  <si>
    <t>板式组合药A4盐酸乙胺丁醇片+利福喷丁胶囊</t>
  </si>
  <si>
    <t>板式组合药B4</t>
  </si>
  <si>
    <t>15板</t>
  </si>
  <si>
    <t>氟康唑氯化钠注射液</t>
  </si>
  <si>
    <t>100ml：0.2g:0.9g</t>
  </si>
  <si>
    <t>贵州天地药业有限责任公司</t>
  </si>
  <si>
    <t>四川合升创展医药有限责任公司药品原料分公司</t>
  </si>
  <si>
    <t>薄荷素油</t>
  </si>
  <si>
    <t>黄山市天目药业有限公司</t>
  </si>
  <si>
    <t>宝咳宁颗粒</t>
  </si>
  <si>
    <t>2.5g*12袋</t>
  </si>
  <si>
    <t>湖北荆江源制药股份有限公司</t>
  </si>
  <si>
    <t>江西弘源药业有限公司</t>
  </si>
  <si>
    <t>保妇康凝胶</t>
  </si>
  <si>
    <t>4g*3支</t>
  </si>
  <si>
    <t>4g*5支</t>
  </si>
  <si>
    <t>4g*12支</t>
  </si>
  <si>
    <t>保妇康栓</t>
  </si>
  <si>
    <t>1.74g*8粒</t>
  </si>
  <si>
    <t>海南碧凯药业有限公司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</si>
  <si>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</si>
  <si>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</si>
  <si>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</si>
  <si>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</si>
  <si>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</si>
  <si>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苯溴马隆片</t>
  </si>
  <si>
    <t>50mg*10片</t>
  </si>
  <si>
    <t>宜昌东阳光长江药业股份有限公司</t>
  </si>
  <si>
    <t>苯唑西林钠胶囊</t>
  </si>
  <si>
    <t>0.25g*20粒</t>
  </si>
  <si>
    <t>四川制药股份有限公司</t>
  </si>
  <si>
    <t>苯磺酸氨氯地平片</t>
  </si>
  <si>
    <t>5mg*7片</t>
  </si>
  <si>
    <t>扬子江药业集团上海海尼药业有限公司</t>
  </si>
  <si>
    <t>江西施美制药有限公司</t>
  </si>
  <si>
    <t>苯磺酸左旋氨氯地平片</t>
  </si>
  <si>
    <t>2.5mg*14片</t>
  </si>
  <si>
    <t>吉林省天风制药有限责任公司</t>
  </si>
  <si>
    <t>鼻渊舒口服液(无糖型)</t>
  </si>
  <si>
    <t>10ml*6支</t>
  </si>
  <si>
    <t>成都泰合健康科技股份有限公司华神制药厂</t>
  </si>
  <si>
    <t>比拜克胶囊</t>
  </si>
  <si>
    <t>0.36g*28粒</t>
  </si>
  <si>
    <t>四川金辉药业有限公司</t>
  </si>
  <si>
    <t>吡拉西坦片</t>
  </si>
  <si>
    <t>0.4g*100片</t>
  </si>
  <si>
    <t>天津金世制药有限公司</t>
  </si>
  <si>
    <t>丙氨酰谷氨酰胺注射液</t>
  </si>
  <si>
    <t>50ml：10g</t>
  </si>
  <si>
    <t>山东鲁抗辰欣药业有限公司</t>
  </si>
  <si>
    <t>丙泊酚注射液</t>
  </si>
  <si>
    <t>20ml：0.2g</t>
  </si>
  <si>
    <t>四川国瑞药业有限责任公司</t>
  </si>
  <si>
    <t>辽宁倍奇药业有限公司</t>
  </si>
  <si>
    <t>丙硫异烟胺肠溶片</t>
  </si>
  <si>
    <t>0.1g*100片</t>
  </si>
  <si>
    <t>玻璃体温计</t>
  </si>
  <si>
    <t>1支</t>
  </si>
  <si>
    <t>重庆日月温度计有限责任公司(原重庆体温计厂)</t>
  </si>
  <si>
    <t>四川欣宏祥贸易有限公司</t>
  </si>
  <si>
    <t>补金片</t>
  </si>
  <si>
    <t>0.25g*48片</t>
  </si>
  <si>
    <t>吉林省集安益盛药业股份有限公司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</si>
  <si>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</si>
  <si>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</si>
  <si>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</si>
  <si>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</si>
  <si>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</si>
  <si>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</si>
  <si>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</si>
  <si>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</si>
  <si>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</si>
  <si>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</si>
  <si>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</si>
  <si>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成都中新药业有限公司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</si>
  <si>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</si>
  <si>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</si>
  <si>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</si>
  <si>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</si>
  <si>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</si>
  <si>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茶碱缓释片</t>
  </si>
  <si>
    <t>0.1g*12片*2板</t>
  </si>
  <si>
    <t>乐山中西制药有限责任公司</t>
  </si>
  <si>
    <t>柴胡注射液</t>
  </si>
  <si>
    <t>2ml*10支</t>
  </si>
  <si>
    <t>四川百利天恒药业股份有限公司</t>
  </si>
  <si>
    <t>产妇安颗粒</t>
  </si>
  <si>
    <t>6g*10袋</t>
  </si>
  <si>
    <t>四川华星药业有限公司</t>
  </si>
  <si>
    <t>肠炎宁片</t>
  </si>
  <si>
    <t>100片</t>
  </si>
  <si>
    <t>江西大施康中药股份有限公司</t>
  </si>
  <si>
    <t>四川省通园制药有限公司</t>
  </si>
  <si>
    <t>除湿止痒洗液</t>
  </si>
  <si>
    <t>川贝枇杷糖浆</t>
  </si>
  <si>
    <t>九寨沟天然药业集团有限责任公司</t>
  </si>
  <si>
    <t>醋酸去氨加压素注射液</t>
  </si>
  <si>
    <t>1ml:4Ug</t>
  </si>
  <si>
    <t>深圳翰宇药业股份有限公司</t>
  </si>
  <si>
    <t>四川众仁药业有限公司</t>
  </si>
  <si>
    <t>大黄</t>
  </si>
  <si>
    <t>生品</t>
  </si>
  <si>
    <t>四川新荷花中药饮片有限公司</t>
  </si>
  <si>
    <t>四川九州通医药有限公司</t>
  </si>
  <si>
    <t>大黄碳酸氢钠片</t>
  </si>
  <si>
    <t>0.3g*1000片</t>
  </si>
  <si>
    <t>四川辰龙制药有限公司</t>
  </si>
  <si>
    <t>大黄蛰虫片</t>
  </si>
  <si>
    <t>0.51g*24片</t>
  </si>
  <si>
    <t>临江市宏大药业有限公司</t>
  </si>
  <si>
    <t>大卫颗粒</t>
  </si>
  <si>
    <t>6g*12袋</t>
  </si>
  <si>
    <t>四川国康药业有限公司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</si>
  <si>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</si>
  <si>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</si>
  <si>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</si>
  <si>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</si>
  <si>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</si>
  <si>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</si>
  <si>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</si>
  <si>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丹参</t>
  </si>
  <si>
    <t>10g</t>
  </si>
  <si>
    <t>广东一方制药有限公司</t>
  </si>
  <si>
    <t>成都德容兴医药有限公司</t>
  </si>
  <si>
    <t>丹参川芎嗪注射液</t>
  </si>
  <si>
    <t>5ml</t>
  </si>
  <si>
    <t>贵州拜特制药有限公司</t>
  </si>
  <si>
    <t>单唾液酸四己糖神经节苷脂钠注射液</t>
  </si>
  <si>
    <t>2ml：20mg</t>
  </si>
  <si>
    <t>北京赛升药业股份有限公司</t>
  </si>
  <si>
    <t>阿根廷TRB药厂</t>
  </si>
  <si>
    <t>单硝酸异山梨酯缓释片</t>
  </si>
  <si>
    <t>40mg*20片</t>
  </si>
  <si>
    <t>山东力诺制药有限公司</t>
  </si>
  <si>
    <t>四川正鑫药业有限公司</t>
  </si>
  <si>
    <t>胆康胶囊</t>
  </si>
  <si>
    <t>0.38g*60粒</t>
  </si>
  <si>
    <t>胆舒胶囊</t>
  </si>
  <si>
    <t>0.45g*16粒</t>
  </si>
  <si>
    <t>四川济生堂药业有限公司</t>
  </si>
  <si>
    <t>四川迪菲特药业有限公司</t>
  </si>
  <si>
    <t>当归调经颗粒</t>
  </si>
  <si>
    <t>10g*10袋</t>
  </si>
  <si>
    <t>四川迪菲特药业有限公司（原成都市湔江制药厂）</t>
  </si>
  <si>
    <t>四川省国嘉医药科技有限责任公司</t>
  </si>
  <si>
    <t>低分子肝素钙注射液（速碧林）</t>
  </si>
  <si>
    <t>0.4ml*2支</t>
  </si>
  <si>
    <t>杭州赛诺菲圣德拉堡民生制药有限公司</t>
  </si>
  <si>
    <t>广东合鑫医药有限公司</t>
  </si>
  <si>
    <t>低分子量肝素钙注射液</t>
  </si>
  <si>
    <t>0.4ml:4100AXaIU</t>
  </si>
  <si>
    <t>河北常山生化药业股份有限公司</t>
  </si>
  <si>
    <t>地塞米松磷酸钠注射液</t>
  </si>
  <si>
    <t>1ml:5mg*10支</t>
  </si>
  <si>
    <t>1ml：5mg*10支</t>
  </si>
  <si>
    <t>天津金耀集团湖北天药药业股份有限公司</t>
  </si>
  <si>
    <t>地特胰岛素注射液(笔芯）</t>
  </si>
  <si>
    <t>300单位/3ml</t>
  </si>
  <si>
    <t>诺和诺德（中国）制药有限公司</t>
  </si>
  <si>
    <t>地特胰岛素注射液(特充）</t>
  </si>
  <si>
    <t>地榆槐角丸</t>
  </si>
  <si>
    <t>9g*10丸</t>
  </si>
  <si>
    <t>北京同仁堂制药有限公司</t>
  </si>
  <si>
    <t>地榆升白片</t>
  </si>
  <si>
    <t>0.1g*20S*2板</t>
  </si>
  <si>
    <t>成都地奥集团天府药业股份有限公司</t>
  </si>
  <si>
    <t>四川科盟医药贸易有限公司</t>
  </si>
  <si>
    <t>碘化油注射液</t>
  </si>
  <si>
    <t>10ml</t>
  </si>
  <si>
    <t>上海旭东海普药业有限公司</t>
  </si>
  <si>
    <t>四川医药工贸有限责任公司</t>
  </si>
  <si>
    <t>丁酸氢化可的松乳膏</t>
  </si>
  <si>
    <t>10g：10mg</t>
  </si>
  <si>
    <t>天津太平洋制药有限公司</t>
  </si>
  <si>
    <t>X线胶片定影液</t>
  </si>
  <si>
    <t>25L</t>
  </si>
  <si>
    <t>无锡市感光用品厂</t>
  </si>
  <si>
    <t>独活</t>
  </si>
  <si>
    <t>广东好的药业有限公司</t>
  </si>
  <si>
    <t>独一味分散片</t>
  </si>
  <si>
    <t>0.5g*12片*2板</t>
  </si>
  <si>
    <t>江西南昌制药有限公司</t>
  </si>
  <si>
    <t>四川省杏杰医药有限公司</t>
  </si>
  <si>
    <t>独一味颗粒</t>
  </si>
  <si>
    <t>河南辅仁堂制药有限公司</t>
  </si>
  <si>
    <t>江苏万高药业股份有限公司</t>
  </si>
  <si>
    <t>独一味软胶囊</t>
  </si>
  <si>
    <t>0.6g*24粒</t>
  </si>
  <si>
    <t>山西黄河中药有限公司</t>
  </si>
  <si>
    <t>杜仲</t>
  </si>
  <si>
    <t>丝  切制</t>
  </si>
  <si>
    <t>断血流分散片</t>
  </si>
  <si>
    <t>0.5g*18片*2板</t>
  </si>
  <si>
    <t>成都森科制药有限公司</t>
  </si>
  <si>
    <t>湖南金之路医药有限公司</t>
  </si>
  <si>
    <t>对氨基水杨酸异烟肼片</t>
  </si>
  <si>
    <t>辽宁康博士制药有限公司</t>
  </si>
  <si>
    <t>多酶片</t>
  </si>
  <si>
    <t>四川菲德力制药有限公司（原四川雨润生化制药有限公司）</t>
  </si>
  <si>
    <t>莪术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</si>
  <si>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</si>
  <si>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</si>
  <si>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</si>
  <si>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</si>
  <si>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</si>
  <si>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</si>
  <si>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</si>
  <si>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二甲硅油片</t>
  </si>
  <si>
    <t>自贡晨光药业有限公司</t>
  </si>
  <si>
    <t>卵磷脂片</t>
  </si>
  <si>
    <t>0.1g*24片</t>
  </si>
  <si>
    <t>酒泉大得利制药有限公司</t>
  </si>
  <si>
    <t>青蒿琥脂片</t>
  </si>
  <si>
    <t>50mg*12片</t>
  </si>
  <si>
    <t>桂林南药股份有限公司</t>
  </si>
  <si>
    <t>法莫替丁氯化钠注射液</t>
  </si>
  <si>
    <t>100ml：20mg</t>
  </si>
  <si>
    <t>武汉滨湖双鹤药业有限公司</t>
  </si>
  <si>
    <t>非那雄胺片</t>
  </si>
  <si>
    <t>5mg*10片</t>
  </si>
  <si>
    <t>亚宝药业集团股份有限公司</t>
  </si>
  <si>
    <t>非吸收性外科缝线（医用丝线）</t>
  </si>
  <si>
    <t>3-0（原1号）</t>
  </si>
  <si>
    <t>上海医用缝合针厂</t>
  </si>
  <si>
    <t>芜湖张恒春药业有限公司</t>
  </si>
  <si>
    <t>肺结核丸</t>
  </si>
  <si>
    <t>81克/瓶</t>
  </si>
  <si>
    <t>酚磺乙胺注射液</t>
  </si>
  <si>
    <t>2ml:0.5g*10支</t>
  </si>
  <si>
    <t>酚酞片</t>
  </si>
  <si>
    <t>100片*0.1g</t>
  </si>
  <si>
    <t>山西省临汾民康制药厂</t>
  </si>
  <si>
    <t>风寒咳嗽颗粒</t>
  </si>
  <si>
    <t>5g*20袋</t>
  </si>
  <si>
    <t>四川广元蓉成制药有限公司</t>
  </si>
  <si>
    <t>风湿马钱片</t>
  </si>
  <si>
    <t>太极集团四川绵阳制药有限公司</t>
  </si>
  <si>
    <t>呋塞米注射液</t>
  </si>
  <si>
    <t>2ml:20mg*10支</t>
  </si>
  <si>
    <t>肤疾洗剂</t>
  </si>
  <si>
    <t>100ml+8.3g</t>
  </si>
  <si>
    <t>100ml：0.2g</t>
  </si>
  <si>
    <t>四川美大康华康药业有限公司（原德阳华康药业有限公司）</t>
  </si>
  <si>
    <t>辅酶Q10片</t>
  </si>
  <si>
    <t>10mg*30片</t>
  </si>
  <si>
    <t>苏州卫材（中国）药业有限公司</t>
  </si>
  <si>
    <t>妇科止带胶囊</t>
  </si>
  <si>
    <t>36粒</t>
  </si>
  <si>
    <t>重庆大千医药有限公司</t>
  </si>
  <si>
    <t>妇科止痒胶囊</t>
  </si>
  <si>
    <t>0.4g*12粒*4板</t>
  </si>
  <si>
    <t>广西神通药业有限公司</t>
  </si>
  <si>
    <t>吉林吉春制药股份有限公司</t>
  </si>
  <si>
    <t>妇炎康复胶囊</t>
  </si>
  <si>
    <t>0.38g*24粒</t>
  </si>
  <si>
    <t>云南昊邦制药有限公司</t>
  </si>
  <si>
    <t>妇炎康复片</t>
  </si>
  <si>
    <t>0.34g*24片</t>
  </si>
  <si>
    <t>锦州同德中药药业有限责任公司</t>
  </si>
  <si>
    <t>妇炎康片</t>
  </si>
  <si>
    <t>0.25g*100片</t>
  </si>
  <si>
    <t>昆明云健制药有限公司</t>
  </si>
  <si>
    <t>0.52*12片*6板</t>
  </si>
  <si>
    <t>江门德鑫制药有限公司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</si>
  <si>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</si>
  <si>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</si>
  <si>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</si>
  <si>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</si>
  <si>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</si>
  <si>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</si>
  <si>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复方氨林巴比妥注射液</t>
  </si>
  <si>
    <t>重庆迪康长江制药有限公司</t>
  </si>
  <si>
    <t>重庆科瑞东和制药有限责任公司</t>
  </si>
  <si>
    <t>复方补骨脂颗粒</t>
  </si>
  <si>
    <t>20g*8袋</t>
  </si>
  <si>
    <t>复方醋酸棉酚片</t>
  </si>
  <si>
    <t>20mg*5片</t>
  </si>
  <si>
    <t>西安北方药业有限公司</t>
  </si>
  <si>
    <t>复方二氯醋酸二异丙胺注射液</t>
  </si>
  <si>
    <t>2ml：40mg</t>
  </si>
  <si>
    <t>上海上药第一生化药业有限公司</t>
  </si>
  <si>
    <t>复方甘草酸苷片 </t>
  </si>
  <si>
    <t>36片</t>
  </si>
  <si>
    <t>西安利君制药有限责任公司</t>
  </si>
  <si>
    <t>复方谷氨酰胺肠溶胶囊（谷参肠安胶囊）</t>
  </si>
  <si>
    <t>24粒</t>
  </si>
  <si>
    <t>地奥集团成都药业股份有限公司</t>
  </si>
  <si>
    <t>复方黄连素片</t>
  </si>
  <si>
    <t>30mg*1000片</t>
  </si>
  <si>
    <t>四川康福来制药厂</t>
  </si>
  <si>
    <t>江西国药有限责任公司</t>
  </si>
  <si>
    <t>复方柳菊片</t>
  </si>
  <si>
    <t>0.58g*12片*4板</t>
  </si>
  <si>
    <t>四川省蓉康鑫医药器械有限公司</t>
  </si>
  <si>
    <t>复方氯化钠注射液</t>
  </si>
  <si>
    <t>江苏晨牌邦德药业有限公司</t>
  </si>
  <si>
    <t>复方氯己定含漱液</t>
  </si>
  <si>
    <t>200ml</t>
  </si>
  <si>
    <t>复方氯唑沙宗片</t>
  </si>
  <si>
    <t>24片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</si>
  <si>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</si>
  <si>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</si>
  <si>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</si>
  <si>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</si>
  <si>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</si>
  <si>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复方头孢克洛干混悬剂</t>
  </si>
  <si>
    <t>复方 6包</t>
  </si>
  <si>
    <t>上海美优制药有限公司</t>
  </si>
  <si>
    <t>维生素C注射液</t>
  </si>
  <si>
    <t>复方维生素注射液（4）</t>
  </si>
  <si>
    <t>2ml</t>
  </si>
  <si>
    <t>江西钟山药业有限公司</t>
  </si>
  <si>
    <t>成都蓉合医药有限公司</t>
  </si>
  <si>
    <t>复方血栓通胶囊</t>
  </si>
  <si>
    <t>0.5g*30粒</t>
  </si>
  <si>
    <t>广东众生药业股份有限公司</t>
  </si>
  <si>
    <t>复方血栓通片</t>
  </si>
  <si>
    <t>0.4g*36片</t>
  </si>
  <si>
    <t>扬州中惠制药有限公司</t>
  </si>
  <si>
    <t>吉林紫鑫药业股份有限公司</t>
  </si>
  <si>
    <t>复方益肝灵片</t>
  </si>
  <si>
    <t>北京双鹤现代医药技术有限责任公司</t>
  </si>
  <si>
    <t>复方滋补力膏</t>
  </si>
  <si>
    <t>200g*4瓶</t>
  </si>
  <si>
    <t>复合维生素B片</t>
  </si>
  <si>
    <t>广东恒健制药有限公司</t>
  </si>
  <si>
    <t>维生素B1片</t>
  </si>
  <si>
    <t>10mg*100片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</si>
  <si>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</si>
  <si>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</si>
  <si>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</si>
  <si>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</si>
  <si>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</si>
  <si>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</si>
  <si>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甘草</t>
  </si>
  <si>
    <t>3g</t>
  </si>
  <si>
    <t>四川奥邦医药贸易有限公司</t>
  </si>
  <si>
    <t>甘露聚糖肽注射液</t>
  </si>
  <si>
    <t>2ml：5mg*6支</t>
  </si>
  <si>
    <t>成都利尔药业有限公司</t>
  </si>
  <si>
    <t>甘油</t>
  </si>
  <si>
    <t>500克</t>
  </si>
  <si>
    <t>南通中东药业有限公司</t>
  </si>
  <si>
    <t>甘油果糖氯化钠注射液</t>
  </si>
  <si>
    <t>成都青山利康药业有限公司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</si>
  <si>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</si>
  <si>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</si>
  <si>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</si>
  <si>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</si>
  <si>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</si>
  <si>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</si>
  <si>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</si>
  <si>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</si>
  <si>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</si>
  <si>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感冒灵颗粒</t>
  </si>
  <si>
    <t>10g*9袋</t>
  </si>
  <si>
    <t>广州莱泰制药有限公司</t>
  </si>
  <si>
    <t>感冒清热颗粒</t>
  </si>
  <si>
    <t>12g*10袋</t>
  </si>
  <si>
    <t>南宁市维威制药有限公司</t>
  </si>
  <si>
    <t>干式胶片</t>
  </si>
  <si>
    <t>DT2B 14*17*100张</t>
  </si>
  <si>
    <t>比利时AGFA GevaertN.V.</t>
  </si>
  <si>
    <t>高锰酸钾外用片</t>
  </si>
  <si>
    <t>0.1g*48片</t>
  </si>
  <si>
    <t>济南康福生制药有限公司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</si>
  <si>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</si>
  <si>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</si>
  <si>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</si>
  <si>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</si>
  <si>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</si>
  <si>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</si>
  <si>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</si>
  <si>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</si>
  <si>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</si>
  <si>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</si>
  <si>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</si>
  <si>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</si>
  <si>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</si>
  <si>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</si>
  <si>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吉林省东北亚药业股份有限公司</t>
  </si>
  <si>
    <t>宫瘤宁胶囊</t>
  </si>
  <si>
    <t>0.45g*36粒</t>
  </si>
  <si>
    <t>宫瘤消胶囊</t>
  </si>
  <si>
    <t>0.5g*20粒*3板</t>
  </si>
  <si>
    <t>咸阳步长制药有限公司</t>
  </si>
  <si>
    <t>宫炎康胶囊</t>
  </si>
  <si>
    <t>48粒</t>
  </si>
  <si>
    <t>宫炎平胶囊</t>
  </si>
  <si>
    <t>0.2g*24粒</t>
  </si>
  <si>
    <t>江西桔王药业有限公司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</si>
  <si>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</si>
  <si>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</si>
  <si>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</si>
  <si>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</si>
  <si>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</si>
  <si>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</si>
  <si>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</si>
  <si>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</si>
  <si>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</si>
  <si>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</si>
  <si>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</si>
  <si>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骨瓜提取物注射液</t>
  </si>
  <si>
    <t>2ml:10mg</t>
  </si>
  <si>
    <t>哈尔滨圣泰生物制药有限公司</t>
  </si>
  <si>
    <t>邦迪牌苯扎氯铵贴</t>
  </si>
  <si>
    <t>100张</t>
  </si>
  <si>
    <t>上海强生有限公司</t>
  </si>
  <si>
    <t>骨碎补</t>
  </si>
  <si>
    <t>黑龙江江世药业有限公司</t>
  </si>
  <si>
    <t>骨肽片</t>
  </si>
  <si>
    <t>安徽宏业药业有限公司</t>
  </si>
  <si>
    <t>冠心宁注射液</t>
  </si>
  <si>
    <t>朗致集团万荣药业有限公司（原万荣三九药业有限公司</t>
  </si>
  <si>
    <t>胱氨酸片</t>
  </si>
  <si>
    <t>50mg*100片</t>
  </si>
  <si>
    <t>镇江生宝药业有限公司</t>
  </si>
  <si>
    <t>桂林西瓜霜(喷剂)</t>
  </si>
  <si>
    <t>3.5g</t>
  </si>
  <si>
    <t>桂林三金药业股份有限公司</t>
  </si>
  <si>
    <t>桂枝</t>
  </si>
  <si>
    <t>6g</t>
  </si>
  <si>
    <t>山西正元盛邦制药有限公司</t>
  </si>
  <si>
    <t>桂枝茯苓丸</t>
  </si>
  <si>
    <t>60克</t>
  </si>
  <si>
    <t>成都九芝堂金鼎药业有限公司</t>
  </si>
  <si>
    <t>海珠喘息定片</t>
  </si>
  <si>
    <t>50片</t>
  </si>
  <si>
    <t>厦门中药厂有限公司</t>
  </si>
  <si>
    <t>红花</t>
  </si>
  <si>
    <t>净选</t>
  </si>
  <si>
    <t/>
  </si>
  <si>
    <t>红花注射液</t>
  </si>
  <si>
    <t>5ml*5支</t>
  </si>
  <si>
    <t>四川众善药业有限公司</t>
  </si>
  <si>
    <t>红霉素肠溶胶囊</t>
  </si>
  <si>
    <t>0.25g*10粒</t>
  </si>
  <si>
    <t>浙江众益制药股份有限公司</t>
  </si>
  <si>
    <t>猴耳环消炎颗粒</t>
  </si>
  <si>
    <t>6g*6袋</t>
  </si>
  <si>
    <t>猴耳环消炎片</t>
  </si>
  <si>
    <t>广州市花城制药厂</t>
  </si>
  <si>
    <t>猴头菌提取物颗粒</t>
  </si>
  <si>
    <t>3g*12袋</t>
  </si>
  <si>
    <t>山西康欣药业有限公司</t>
  </si>
  <si>
    <t>猴头菌片</t>
  </si>
  <si>
    <t>15mg*60片</t>
  </si>
  <si>
    <t>江苏中兴汉方药业有限公司（原江苏方信药业有限公司）</t>
  </si>
  <si>
    <t>襄樊隆中药业有限责任公司</t>
  </si>
  <si>
    <t>成都众牌医药有限责任公司</t>
  </si>
  <si>
    <t>琥珀酰明胶注射液</t>
  </si>
  <si>
    <t>500ml：20g</t>
  </si>
  <si>
    <t>吉林省长源药业有限公司</t>
  </si>
  <si>
    <t>琥乙红霉素胶囊（利君沙胶囊）</t>
  </si>
  <si>
    <t>0.25g*12粒</t>
  </si>
  <si>
    <t>西安利君制药股份有限公司</t>
  </si>
  <si>
    <t>黄柏</t>
  </si>
  <si>
    <t>丝</t>
  </si>
  <si>
    <t>成都岷江源药业股份有限公司</t>
  </si>
  <si>
    <t>四川合纵医药股份有限公司</t>
  </si>
  <si>
    <t>双黄连口服液</t>
  </si>
  <si>
    <t>10ml*10支</t>
  </si>
  <si>
    <t>哈尔滨汇利药业公司</t>
  </si>
  <si>
    <t>黄连上清丸</t>
  </si>
  <si>
    <t>6g*50小袋</t>
  </si>
  <si>
    <t>四川大千药业有限公司</t>
  </si>
  <si>
    <t>黄芪注射液</t>
  </si>
  <si>
    <t>成都地奥九泓制药厂</t>
  </si>
  <si>
    <t>四川省世海通医药器械有限公司</t>
  </si>
  <si>
    <t>黄藤素分散片</t>
  </si>
  <si>
    <t>湖南方盛制药有限公司</t>
  </si>
  <si>
    <t>浙江仙琚制药股份有限公司</t>
  </si>
  <si>
    <t>黄体酮胶囊</t>
  </si>
  <si>
    <t>50mg*20粒</t>
  </si>
  <si>
    <t>黄体酮胶丸</t>
  </si>
  <si>
    <t>0.1g*6粒</t>
  </si>
  <si>
    <t>浙江医药股份公司（仙居制药厂）</t>
  </si>
  <si>
    <t>磺胺嘧啶银</t>
  </si>
  <si>
    <t>100g</t>
  </si>
  <si>
    <t>湖南尔康制药有限公司（湖南化学试剂总厂）</t>
  </si>
  <si>
    <t>海南惠氏药业有限公司</t>
  </si>
  <si>
    <t>茴拉西坦分散片</t>
  </si>
  <si>
    <t>0.1g*30片</t>
  </si>
  <si>
    <t>西安海欣制药有限公司</t>
  </si>
  <si>
    <t>茴三硫片（胆维他片）</t>
  </si>
  <si>
    <t>25mg*12片</t>
  </si>
  <si>
    <t>成都国嘉生物制药股份有限公司</t>
  </si>
  <si>
    <t>活血止痛胶囊</t>
  </si>
  <si>
    <t>0.25g*36粒</t>
  </si>
  <si>
    <t>江西昌诺药业有限公司</t>
  </si>
  <si>
    <t>活血止痛片</t>
  </si>
  <si>
    <t>0.8g*24片</t>
  </si>
  <si>
    <t>藿香正气口服液</t>
  </si>
  <si>
    <t>太极集团重庆涪陵制药厂有限公司</t>
  </si>
  <si>
    <t>急支糖浆</t>
  </si>
  <si>
    <t>加劲穿心莲片</t>
  </si>
  <si>
    <t>广西嘉进药业有限公司</t>
  </si>
  <si>
    <t>广东爱民药业有限公司</t>
  </si>
  <si>
    <t>甲钴胺分散片</t>
  </si>
  <si>
    <t>0.5mg*30片</t>
  </si>
  <si>
    <t>江苏四环生物股份有限公司</t>
  </si>
  <si>
    <t>福建华海药业有限公司</t>
  </si>
  <si>
    <t>甲钴胺胶囊</t>
  </si>
  <si>
    <t>0.5mg*30粒</t>
  </si>
  <si>
    <t>甲钴胺片</t>
  </si>
  <si>
    <t>0.5mg*20片</t>
  </si>
  <si>
    <t>南京瑞尔医药有限公司</t>
  </si>
  <si>
    <t>甲钴胺注射液</t>
  </si>
  <si>
    <t>0.5mg:1ml*10支</t>
  </si>
  <si>
    <t>5ml：0.5g*4支</t>
  </si>
  <si>
    <t>湖北同济奔达鄂北制药有限责任公司</t>
  </si>
  <si>
    <t>甲磺酸罗哌卡因注射液</t>
  </si>
  <si>
    <t>10ml：89.4mg</t>
  </si>
  <si>
    <t>甲磺酸左氧氟沙星氯化钠注射液</t>
  </si>
  <si>
    <t>华润双鹤药业股份有限公司</t>
  </si>
  <si>
    <t>甲磺酸帕珠沙星注射液</t>
  </si>
  <si>
    <t>10ml：0.3g</t>
  </si>
  <si>
    <t>四川奥邦药业有限公司</t>
  </si>
  <si>
    <t>天津金耀集团天药销售有限公司</t>
  </si>
  <si>
    <t>甲泼尼龙片</t>
  </si>
  <si>
    <t>4mg*12片*2板</t>
  </si>
  <si>
    <t>天津天药药业股份有限公司</t>
  </si>
  <si>
    <t>甲硝唑芬布芬胶囊（牙周康胶囊）</t>
  </si>
  <si>
    <t>20粒</t>
  </si>
  <si>
    <t>石家庄四药有限公司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</si>
  <si>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</si>
  <si>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</si>
  <si>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</si>
  <si>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</si>
  <si>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</si>
  <si>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</si>
  <si>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</si>
  <si>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</si>
  <si>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</si>
  <si>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江西药都樟树制药有限公司</t>
  </si>
  <si>
    <t>健脑安神片</t>
  </si>
  <si>
    <t>12片*3板</t>
  </si>
  <si>
    <t>健胃消食片</t>
  </si>
  <si>
    <t>0.8g*8片*4板</t>
  </si>
  <si>
    <t>江中药业股份有限公司</t>
  </si>
  <si>
    <t>姜黄</t>
  </si>
  <si>
    <t>降温贴</t>
  </si>
  <si>
    <t>40mm*100mm*2贴装</t>
  </si>
  <si>
    <t>上海美宝生命科技有限公司</t>
  </si>
  <si>
    <t>结核灵片</t>
  </si>
  <si>
    <t>0.1g*60片</t>
  </si>
  <si>
    <t>哈药集团三精千鹤制药有限公司</t>
  </si>
  <si>
    <t>解痉镇痛酊</t>
  </si>
  <si>
    <t>30ml</t>
  </si>
  <si>
    <t>上海运佳黄浦制药有限公司</t>
  </si>
  <si>
    <t>吉林省刻康药业有限公司</t>
  </si>
  <si>
    <t>解郁安神颗粒</t>
  </si>
  <si>
    <t>金刚藤软胶囊</t>
  </si>
  <si>
    <t>0.5g*24粒</t>
  </si>
  <si>
    <t>北京长城制药厂</t>
  </si>
  <si>
    <t>精蛋白生物合成人胰岛素注射(预混30R）</t>
  </si>
  <si>
    <t xml:space="preserve"> 3ml：300国际单位（笔芯）</t>
  </si>
  <si>
    <t>四川省久荣日用化工有限公司</t>
  </si>
  <si>
    <t>久荣消毒粉(消洗灵)</t>
  </si>
  <si>
    <t>450g</t>
  </si>
  <si>
    <t>广东倍尔泰医药有限公司</t>
  </si>
  <si>
    <t>酒石酸罗格列酮分散片</t>
  </si>
  <si>
    <t>4mg*12片</t>
  </si>
  <si>
    <t>浙江京新药业股份有限公司</t>
  </si>
  <si>
    <t>聚明胶肽注射液</t>
  </si>
  <si>
    <t>500ml：3.2g</t>
  </si>
  <si>
    <t>武汉华龙生物制药有限公司</t>
  </si>
  <si>
    <t>聚乙烯（pe）薄膜制一次性用卫生手套</t>
  </si>
  <si>
    <t>上海都得利塑料制品有限公司</t>
  </si>
  <si>
    <t>四川德和医药有限责任公司</t>
  </si>
  <si>
    <t>卡络磺钠氯化钠注射液</t>
  </si>
  <si>
    <t>100ml:80mg</t>
  </si>
  <si>
    <t>卡介菌多糖核酸注射液</t>
  </si>
  <si>
    <t>1ml:0.35mg</t>
  </si>
  <si>
    <t>陕西医药控股集团生物制品有限公司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</si>
  <si>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</si>
  <si>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</si>
  <si>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</si>
  <si>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</si>
  <si>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</si>
  <si>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</si>
  <si>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康妇炎胶囊</t>
  </si>
  <si>
    <t>0.4g*24粒*2板</t>
  </si>
  <si>
    <t>成都康杰医疗器材有限公司</t>
  </si>
  <si>
    <t>Tm试剂染色液</t>
  </si>
  <si>
    <t>1500ml</t>
  </si>
  <si>
    <t>襄樊徕克生物电子仪器厂</t>
  </si>
  <si>
    <t>抗感颗粒</t>
  </si>
  <si>
    <t>10g*6袋</t>
  </si>
  <si>
    <t>四川好医生攀西药业有限公司（原四川佳能达攀西药业）</t>
  </si>
  <si>
    <t>抗骨增生片</t>
  </si>
  <si>
    <t>广州粤华药业有限公司</t>
  </si>
  <si>
    <t>抗痨胶囊</t>
  </si>
  <si>
    <t>西安康拜尔制药有限公司</t>
  </si>
  <si>
    <t>0.5g/粒*10/板*3/盒</t>
  </si>
  <si>
    <t>柯达DVB胶片</t>
  </si>
  <si>
    <t>14iu*17iu*125张 35cm*43cm</t>
  </si>
  <si>
    <t>伊士曼柯达公司（美国）</t>
  </si>
  <si>
    <t>柯达EB-RA医用CT胶片</t>
  </si>
  <si>
    <t>14*17in.*100张</t>
  </si>
  <si>
    <t>柯达RP X-Omat医用胶片冲洗套液</t>
  </si>
  <si>
    <t>柯达(无锡)股份有限公司</t>
  </si>
  <si>
    <t>克拉霉素胶囊</t>
  </si>
  <si>
    <t>0.125g*12粒</t>
  </si>
  <si>
    <t>国药集团汕头金石制药有限公司</t>
  </si>
  <si>
    <t>克林霉素磷酸酯凝胶</t>
  </si>
  <si>
    <t>山东方明药业集团股份有限公司</t>
  </si>
  <si>
    <t>克林霉素磷酸酯注射液</t>
  </si>
  <si>
    <t>2ml*0.3g</t>
  </si>
  <si>
    <t>克霉唑阴道片</t>
  </si>
  <si>
    <t>0.5g*1片</t>
  </si>
  <si>
    <t>济南利民制药有限责任公司</t>
  </si>
  <si>
    <t>口服补液盐I</t>
  </si>
  <si>
    <t>14.75g*25袋</t>
  </si>
  <si>
    <t>四川长威制药有限公司（乐山三九长征药</t>
  </si>
  <si>
    <t>苦碟子注射液</t>
  </si>
  <si>
    <t>沈阳双鼎制药有限公司</t>
  </si>
  <si>
    <t>四川华奥药业有限公司</t>
  </si>
  <si>
    <t>坤净栓</t>
  </si>
  <si>
    <t>3g*7粒</t>
  </si>
  <si>
    <t>亚宝药业四川制药有限公司</t>
  </si>
  <si>
    <t>拉坦前列素滴眼液</t>
  </si>
  <si>
    <t>2.5ml:125μg</t>
  </si>
  <si>
    <t>比利时Pfizer Manufacturing Beigium NV</t>
  </si>
  <si>
    <t>四川蜀瀚药业有限公司</t>
  </si>
  <si>
    <t>来氟米特片</t>
  </si>
  <si>
    <t>10mg*16片</t>
  </si>
  <si>
    <t>苏州长征-欣凯制药有限公司</t>
  </si>
  <si>
    <t>兰索拉唑片</t>
  </si>
  <si>
    <t>30mg*7片</t>
  </si>
  <si>
    <t>上海医药（集团）有限公司信谊制药总厂</t>
  </si>
  <si>
    <t>乐脉颗粒</t>
  </si>
  <si>
    <t>3g*30袋</t>
  </si>
  <si>
    <t>华西医科大学制药厂</t>
  </si>
  <si>
    <t>雷贝拉唑钠肠溶片</t>
  </si>
  <si>
    <t>20mg*7片</t>
  </si>
  <si>
    <t>成都迪康药业有限公司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</si>
  <si>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</si>
  <si>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</si>
  <si>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</si>
  <si>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</si>
  <si>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</si>
  <si>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</si>
  <si>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利多卡因注射液</t>
  </si>
  <si>
    <t>10支*2ml</t>
  </si>
  <si>
    <t>山西晋新药业公司</t>
  </si>
  <si>
    <t>利福喷丁胶囊</t>
  </si>
  <si>
    <t>0.15g*20粒</t>
  </si>
  <si>
    <t>上海信谊万象药业股份有限公司</t>
  </si>
  <si>
    <t>四川省科欣医药贸易有限公司</t>
  </si>
  <si>
    <t>利培酮片</t>
  </si>
  <si>
    <t>1mg*20片</t>
  </si>
  <si>
    <t>天津药物研究院药业有限责任公司</t>
  </si>
  <si>
    <t>可立停口服液(磷酸苯丙哌林口服液)</t>
  </si>
  <si>
    <t>北京九龙制药有限公司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</si>
  <si>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</si>
  <si>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</si>
  <si>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</si>
  <si>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</si>
  <si>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</si>
  <si>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</si>
  <si>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</si>
  <si>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硫酸阿托品片</t>
  </si>
  <si>
    <t>0.3mg*1000片</t>
  </si>
  <si>
    <t>西南药业股份有限公司</t>
  </si>
  <si>
    <t>硫酸庆大霉素注射液</t>
  </si>
  <si>
    <t>2ml.4万单位*10支</t>
  </si>
  <si>
    <t>成都康泽药业有限公司</t>
  </si>
  <si>
    <t>硫酸特布他林注射液</t>
  </si>
  <si>
    <t>1ml:0.25mg</t>
  </si>
  <si>
    <t>成都华宇制药有限公司</t>
  </si>
  <si>
    <t>硫糖铝咀嚼片</t>
  </si>
  <si>
    <t>重庆科瑞制药(集团）有限公司</t>
  </si>
  <si>
    <t>广东欣嵘药业有限公司</t>
  </si>
  <si>
    <t>硫辛酸注射液</t>
  </si>
  <si>
    <t>6ml：0.15g</t>
  </si>
  <si>
    <t>亚宝药业太原制药有限公司</t>
  </si>
  <si>
    <t>芦根枇杷叶颗粒</t>
  </si>
  <si>
    <t>12g*6袋</t>
  </si>
  <si>
    <t>重庆医药集团四川医药有限公司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</si>
  <si>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</si>
  <si>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</si>
  <si>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</si>
  <si>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</si>
  <si>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</si>
  <si>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</si>
  <si>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</si>
  <si>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</si>
  <si>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</si>
  <si>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裸花紫珠胶囊</t>
  </si>
  <si>
    <t>0.3g*12粒*3板</t>
  </si>
  <si>
    <t>四川佰草合医药有限公司</t>
  </si>
  <si>
    <t>洛芬待因缓释片</t>
  </si>
  <si>
    <t>10片*2板</t>
  </si>
  <si>
    <t>铝碳酸镁咀嚼片</t>
  </si>
  <si>
    <t>0.5g*20片</t>
  </si>
  <si>
    <t>浙江得恩德制药有限公司</t>
  </si>
  <si>
    <t>铝碳酸镁颗粒</t>
  </si>
  <si>
    <t>2g:0.5g*12袋</t>
  </si>
  <si>
    <t>海南凯健制药有限公司</t>
  </si>
  <si>
    <t>铝碳酸镁片</t>
  </si>
  <si>
    <t>0.5g*8片*5板</t>
  </si>
  <si>
    <t>广西南宁百会药业集团有限公司</t>
  </si>
  <si>
    <t>氯化钙注射液</t>
  </si>
  <si>
    <t>10ml：0.5g*5支</t>
  </si>
  <si>
    <t>氯化钾注射液</t>
  </si>
  <si>
    <t>10ml:1g*5支</t>
  </si>
  <si>
    <t>自贡鸿鹤制药有限责任公司</t>
  </si>
  <si>
    <t>氯化钠</t>
  </si>
  <si>
    <t>25kg/包</t>
  </si>
  <si>
    <t>中盐宏博集团云梦云虹制药有限公司</t>
  </si>
  <si>
    <t>氯化钠注射液</t>
  </si>
  <si>
    <t>羟乙基淀粉130/0.4氯化钠注射液</t>
  </si>
  <si>
    <t xml:space="preserve"> 500ml：30g：4.5g</t>
  </si>
  <si>
    <t>成都正康药业有限公司</t>
  </si>
  <si>
    <t>成都永康制药有限公司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</si>
  <si>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</si>
  <si>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</si>
  <si>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</si>
  <si>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</si>
  <si>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</si>
  <si>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</si>
  <si>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</si>
  <si>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</si>
  <si>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</si>
  <si>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</si>
  <si>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</si>
  <si>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</si>
  <si>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</si>
  <si>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</si>
  <si>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</si>
  <si>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</si>
  <si>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</si>
  <si>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</si>
  <si>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</si>
  <si>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</si>
  <si>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没药</t>
  </si>
  <si>
    <t>醋制</t>
  </si>
  <si>
    <t>四川科伦天然药业有限公司</t>
  </si>
  <si>
    <t>医用X射线胶片（阿尔梅）</t>
  </si>
  <si>
    <t>14*14in*100张35*35cm</t>
  </si>
  <si>
    <t>美辛唑酮红古豆醇酯栓（痔疮宁栓）</t>
  </si>
  <si>
    <t>10粒</t>
  </si>
  <si>
    <t>成都第一制药有限公司</t>
  </si>
  <si>
    <t>门冬氨酸钾镁片</t>
  </si>
  <si>
    <t>上海现代制药股份有限公司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</si>
  <si>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</si>
  <si>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</si>
  <si>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</si>
  <si>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</si>
  <si>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</si>
  <si>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3g*10袋</t>
  </si>
  <si>
    <t>山东颐和制药有限公司</t>
  </si>
  <si>
    <t>米格列醇片</t>
  </si>
  <si>
    <t>50mg*30片</t>
  </si>
  <si>
    <t>浙江医药股份有限公司新昌制药厂</t>
  </si>
  <si>
    <t>棉签</t>
  </si>
  <si>
    <t>50支</t>
  </si>
  <si>
    <t>四川省乐至贵均卫生材料有限公司</t>
  </si>
  <si>
    <t>灭菌橡胶医用手套</t>
  </si>
  <si>
    <t>6.5#</t>
  </si>
  <si>
    <t>7号</t>
  </si>
  <si>
    <t>7.5号</t>
  </si>
  <si>
    <t>灭菌注射用水</t>
  </si>
  <si>
    <t>木瓜</t>
  </si>
  <si>
    <t>四川省九和春医药有限公司</t>
  </si>
  <si>
    <t>脑苷肌肽注射液</t>
  </si>
  <si>
    <t>吉林四环制药有限公司</t>
  </si>
  <si>
    <t>对乙酰氨基酚混悬滴剂（泰诺林）</t>
  </si>
  <si>
    <t>15ml</t>
  </si>
  <si>
    <t>尼可刹米注射液</t>
  </si>
  <si>
    <t>1.5ml:0.375g*10支</t>
  </si>
  <si>
    <t>江苏吴中实业股份有限公司</t>
  </si>
  <si>
    <t>北京市永康药业有限公司</t>
  </si>
  <si>
    <t>尼麦角林胶囊</t>
  </si>
  <si>
    <t>15mg*10粒</t>
  </si>
  <si>
    <t>福安药业集团庆余堂制药有限公司</t>
  </si>
  <si>
    <t>尼莫地平片</t>
  </si>
  <si>
    <t>20mg*50片</t>
  </si>
  <si>
    <t>天津市中央药业有限公司</t>
  </si>
  <si>
    <t>甘露醇注射液</t>
  </si>
  <si>
    <t>250ml：50g</t>
  </si>
  <si>
    <t>贵州天地药业有限公司</t>
  </si>
  <si>
    <t>念慈庵蜜炼川贝枇杷膏</t>
  </si>
  <si>
    <t>75ml</t>
  </si>
  <si>
    <t>京都念慈庵总厂有限公司</t>
  </si>
  <si>
    <t>贵阳新天药业股份有限公司</t>
  </si>
  <si>
    <t>宁泌泰胶囊</t>
  </si>
  <si>
    <t>牛黄上清丸</t>
  </si>
  <si>
    <t>6g*10丸</t>
  </si>
  <si>
    <t>北京同仁堂股份有限公司同仁堂制药厂</t>
  </si>
  <si>
    <t>牛膝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</si>
  <si>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</si>
  <si>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</si>
  <si>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</si>
  <si>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</si>
  <si>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</si>
  <si>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</si>
  <si>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四川新天奇药业有限公司</t>
  </si>
  <si>
    <t>暖宫七味丸</t>
  </si>
  <si>
    <t>15粒*3板</t>
  </si>
  <si>
    <t>内蒙古蒙药股份有限公司</t>
  </si>
  <si>
    <t>诺氟沙星胶囊</t>
  </si>
  <si>
    <t>0.1g*10粒</t>
  </si>
  <si>
    <t>培哚普利片(雅施达)</t>
  </si>
  <si>
    <t>4mg*10片</t>
  </si>
  <si>
    <t>法国Leslaboratoires Servier</t>
  </si>
  <si>
    <t>盆炎净胶囊</t>
  </si>
  <si>
    <t>0.4g*45粒</t>
  </si>
  <si>
    <t>吉林省利华制药有限公司</t>
  </si>
  <si>
    <t>硼酸</t>
  </si>
  <si>
    <t>500g</t>
  </si>
  <si>
    <t>四川天康制药有限公司</t>
  </si>
  <si>
    <t>硝酸异山梨脂片（消心痛）</t>
  </si>
  <si>
    <t>5mg*100片</t>
  </si>
  <si>
    <t>南京白敬宇制药有限责任公司（原南京第二制药厂）</t>
  </si>
  <si>
    <t>葡萄糖氯化钠注射液</t>
  </si>
  <si>
    <t>葡萄糖氯化钠注射液（直软）</t>
  </si>
  <si>
    <t>澳诺（中国）制药有限公司</t>
  </si>
  <si>
    <t>葡萄糖酸钙锌口服溶液</t>
  </si>
  <si>
    <t>葡萄糖酸钙注射液</t>
  </si>
  <si>
    <t>昆明市东川制药厂</t>
  </si>
  <si>
    <t>葡萄糖注射液（5%）</t>
  </si>
  <si>
    <t>250ml：12.5g</t>
  </si>
  <si>
    <t>安徽济人药业有限公司</t>
  </si>
  <si>
    <t>蒲地蓝消炎片</t>
  </si>
  <si>
    <t>60片</t>
  </si>
  <si>
    <t>五0五药业有限公司</t>
  </si>
  <si>
    <t>蒲公英</t>
  </si>
  <si>
    <t>七叶神安片</t>
  </si>
  <si>
    <t>国药集团广东环球制药有限公司</t>
  </si>
  <si>
    <t>一次性使用无菌注射器（配针）</t>
  </si>
  <si>
    <t>50ml 12号</t>
  </si>
  <si>
    <t>成都市新津事丰医疗器械有限公司</t>
  </si>
  <si>
    <t>四川君海医药有限公司</t>
  </si>
  <si>
    <t>前列地尔注射液</t>
  </si>
  <si>
    <t>2ml:10ug</t>
  </si>
  <si>
    <t>北京泰德制药有限公司</t>
  </si>
  <si>
    <t>吉林双星药业有限公司</t>
  </si>
  <si>
    <t>前列回春胶囊</t>
  </si>
  <si>
    <t>0.3g*30粒</t>
  </si>
  <si>
    <t>吉林东丰药业股份有限公司</t>
  </si>
  <si>
    <t>成都法和药业有限责任公司</t>
  </si>
  <si>
    <t>羟苯磺酸钙胶囊</t>
  </si>
  <si>
    <t>0.5g*10粒*2板</t>
  </si>
  <si>
    <t>500ml：30g：4.5g</t>
  </si>
  <si>
    <t>重庆大新药业股份有限公司</t>
  </si>
  <si>
    <t>清火片</t>
  </si>
  <si>
    <t>山东莱阳永康制药厂</t>
  </si>
  <si>
    <t>清开灵片</t>
  </si>
  <si>
    <t>浙江远力健药业有限责任公司(浙江贡肽药业有限责任公司）</t>
  </si>
  <si>
    <t>清开灵软胶囊</t>
  </si>
  <si>
    <t>0.4g*12粒</t>
  </si>
  <si>
    <t>清开灵注射液</t>
  </si>
  <si>
    <t>山西太行药业股份有限公司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</si>
  <si>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</si>
  <si>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</si>
  <si>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</si>
  <si>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</si>
  <si>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</si>
  <si>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</si>
  <si>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清热止痒洗剂</t>
  </si>
  <si>
    <t>云南优克制药公司</t>
  </si>
  <si>
    <t>清热止痒洗剂(带冲洗器）</t>
  </si>
  <si>
    <t>庆大霉素普鲁卡因维B12颗粒</t>
  </si>
  <si>
    <t>5g*12袋</t>
  </si>
  <si>
    <t>上海海虹实业(集团)巢湖今辰药业有限公司</t>
  </si>
  <si>
    <t>成都市双鹏药业有限公司</t>
  </si>
  <si>
    <t>去乙酰毛花苷注射液</t>
  </si>
  <si>
    <t>2ml:0.4mg*10支</t>
  </si>
  <si>
    <t>成都倍特药业有限公司</t>
  </si>
  <si>
    <t>全天麻胶囊</t>
  </si>
  <si>
    <t>0.5g*12粒</t>
  </si>
  <si>
    <t>贵州益康制药有限公司</t>
  </si>
  <si>
    <t>电子血压计</t>
  </si>
  <si>
    <t>HEM-645</t>
  </si>
  <si>
    <t>欧姆龙（大连）有限公司</t>
  </si>
  <si>
    <t>热毒平颗粒</t>
  </si>
  <si>
    <t>7g*12袋</t>
  </si>
  <si>
    <t>江西银涛药业有限公司</t>
  </si>
  <si>
    <t>人参归脾丸</t>
  </si>
  <si>
    <t>石家庄万和制药有限公司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</si>
  <si>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</si>
  <si>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</si>
  <si>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</si>
  <si>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</si>
  <si>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</si>
  <si>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</si>
  <si>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西安正浩生物制药有限公司</t>
  </si>
  <si>
    <t>乳酸菌阴道胶囊</t>
  </si>
  <si>
    <t>0.25g:600万活乳酸菌*10粒</t>
  </si>
  <si>
    <t>0.25g:600万活乳酸菌*14粒</t>
  </si>
  <si>
    <t>乳酸左氧氟沙星注射液</t>
  </si>
  <si>
    <t>湖南康源制药有限公司</t>
  </si>
  <si>
    <t>乳香</t>
  </si>
  <si>
    <t>山东华天药业有限公司</t>
  </si>
  <si>
    <t>瑞格列奈片</t>
  </si>
  <si>
    <t>0.5mg*60片</t>
  </si>
  <si>
    <t>北京北陆药业股份有限公司</t>
  </si>
  <si>
    <t>四川蓝怡药业有限公司</t>
  </si>
  <si>
    <t>瑞舒伐他汀钙片</t>
  </si>
  <si>
    <t>阿斯利康药业（中国）有限公司</t>
  </si>
  <si>
    <t>三防增感屏（稀土高速-氟氯化钡-400）</t>
  </si>
  <si>
    <t>14*17in</t>
  </si>
  <si>
    <t>三号蛇胆川贝片</t>
  </si>
  <si>
    <t>0.25g*12片*2板</t>
  </si>
  <si>
    <t>重庆东方药业股份有限公司</t>
  </si>
  <si>
    <t>三棱</t>
  </si>
  <si>
    <t>1kg/袋 片 一级</t>
  </si>
  <si>
    <t>国药集团西南医药有限公司</t>
  </si>
  <si>
    <t>沙美特罗替卡松粉吸入剂</t>
  </si>
  <si>
    <t>50ug/500ug*28泡</t>
  </si>
  <si>
    <t>英国Glaxo Operations UK Limited</t>
  </si>
  <si>
    <t>桑椹膏</t>
  </si>
  <si>
    <t>200g</t>
  </si>
  <si>
    <t>沙丁胺醇气雾剂</t>
  </si>
  <si>
    <t>0.1mg*200喷</t>
  </si>
  <si>
    <t>山东京卫制药有限公司</t>
  </si>
  <si>
    <t>沙美特罗替卡松粉吸入剂（舒利迭）</t>
  </si>
  <si>
    <t>50ug/250ug*60泡</t>
  </si>
  <si>
    <t>法国 Glaxo Wellcome　Production</t>
  </si>
  <si>
    <t>蛇胆川贝液</t>
  </si>
  <si>
    <t>广西梧州制药（集团）股份有限公司</t>
  </si>
  <si>
    <t>肾康注射液</t>
  </si>
  <si>
    <t>西安世纪盛康药业有限公司</t>
  </si>
  <si>
    <t>肾上腺色腙片</t>
  </si>
  <si>
    <t>江苏亚邦药业集团股份有限公司制造分公司</t>
  </si>
  <si>
    <t>肾石通颗粒</t>
  </si>
  <si>
    <t>15g*10包</t>
  </si>
  <si>
    <t>湖南三九南开制药有限公司</t>
  </si>
  <si>
    <t>生物合成人胰岛素注射液</t>
  </si>
  <si>
    <t>300IU/3ML（笔芯）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</si>
  <si>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</si>
  <si>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</si>
  <si>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</si>
  <si>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</si>
  <si>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</si>
  <si>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</si>
  <si>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</si>
  <si>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石椒草咳喘颗粒</t>
  </si>
  <si>
    <t>8g*6袋</t>
  </si>
  <si>
    <t>四川道易电子科技有限公司</t>
  </si>
  <si>
    <t>手术薄膜</t>
  </si>
  <si>
    <t>20cm*30cm*10片</t>
  </si>
  <si>
    <t>四川三和医用材料实业有限公司</t>
  </si>
  <si>
    <t>成都慎微堂药业有限公司</t>
  </si>
  <si>
    <t>舒眠胶囊</t>
  </si>
  <si>
    <t>贵州大隆药业有限责任公司</t>
  </si>
  <si>
    <t>四川华辰药业有限公司</t>
  </si>
  <si>
    <t>舒血宁注射液</t>
  </si>
  <si>
    <t>上海新先锋药业有限公司</t>
  </si>
  <si>
    <t>四川天纵医药有限公司</t>
  </si>
  <si>
    <t>双黄连颗粒</t>
  </si>
  <si>
    <t>5克*10袋</t>
  </si>
  <si>
    <t>哈药集团中药二厂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</si>
  <si>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</si>
  <si>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</si>
  <si>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</si>
  <si>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</si>
  <si>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双歧杆菌乳杆菌三联活菌片</t>
  </si>
  <si>
    <t>0.5克*24片</t>
  </si>
  <si>
    <t>内蒙古双奇药业股份有限公司</t>
  </si>
  <si>
    <t>双氯芬酸钠缓释片</t>
  </si>
  <si>
    <t>四川华新制药有限公司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</si>
  <si>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</si>
  <si>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</si>
  <si>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</si>
  <si>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</si>
  <si>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</si>
  <si>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成都市青羊区苏沪实验器材经营部</t>
  </si>
  <si>
    <t>塑料试管</t>
  </si>
  <si>
    <t>12mm*75mm</t>
  </si>
  <si>
    <t>江苏姜堰市天力医疗器械有限公司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</si>
  <si>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</si>
  <si>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</si>
  <si>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</si>
  <si>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</si>
  <si>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</si>
  <si>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</si>
  <si>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</si>
  <si>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</si>
  <si>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</si>
  <si>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江苏康健医疗用品有限公司</t>
  </si>
  <si>
    <t>痰盒</t>
  </si>
  <si>
    <t>江苏省仪征市制盒厂</t>
  </si>
  <si>
    <t>痰咳净散</t>
  </si>
  <si>
    <t>广州王老吉药业股份有限公司（广州羊城药业股份有限公司）</t>
  </si>
  <si>
    <t>碳酸钙D3片（钙尔奇D）</t>
  </si>
  <si>
    <t>600mg*30片</t>
  </si>
  <si>
    <t>惠氏-百宫制药有限公司</t>
  </si>
  <si>
    <t>碳酸钙D3咀嚼片(II)</t>
  </si>
  <si>
    <t>300mg*60片</t>
  </si>
  <si>
    <t>惠氏制药有限公司</t>
  </si>
  <si>
    <t>碳酸氢钠注射液</t>
  </si>
  <si>
    <t>阿托伐他汀钙片</t>
  </si>
  <si>
    <t>四川新路医药有限公司</t>
  </si>
  <si>
    <t>替硝唑氯化钠注射液</t>
  </si>
  <si>
    <t>天花粉</t>
  </si>
  <si>
    <t>天麻</t>
  </si>
  <si>
    <t>10克</t>
  </si>
  <si>
    <t>天麻蜜环菌片</t>
  </si>
  <si>
    <t>成都逸仙医药有限公司</t>
  </si>
  <si>
    <t>天麻素注射液</t>
  </si>
  <si>
    <t>2ml：0.2g</t>
  </si>
  <si>
    <t>海南利能康泰制药有限公司</t>
  </si>
  <si>
    <t>听诊器</t>
  </si>
  <si>
    <t>双用</t>
  </si>
  <si>
    <t>江苏鱼跃医疗设备有限公司</t>
  </si>
  <si>
    <t>通窍鼻炎片</t>
  </si>
  <si>
    <t>0.25g*24片</t>
  </si>
  <si>
    <t>通化汇金堂药业股份有限公司</t>
  </si>
  <si>
    <t>头孢丙烯颗粒</t>
  </si>
  <si>
    <t>0.125g*6袋</t>
  </si>
  <si>
    <t>哈尔滨凯程制药有限公司</t>
  </si>
  <si>
    <t>头孢地尼分散片</t>
  </si>
  <si>
    <t>0.1g*6片</t>
  </si>
  <si>
    <t>头孢呋辛酯片</t>
  </si>
  <si>
    <t>0.25g*6片</t>
  </si>
  <si>
    <t>头孢克洛分散片</t>
  </si>
  <si>
    <t>0.125g*12片</t>
  </si>
  <si>
    <t>海南惠普森医药生物技术有限公司</t>
  </si>
  <si>
    <t>四川省瑞海医药有限公司</t>
  </si>
  <si>
    <t>头孢克洛缓释胶囊</t>
  </si>
  <si>
    <t>187.5mg*12粒</t>
  </si>
  <si>
    <t>头孢克洛胶囊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</si>
  <si>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</si>
  <si>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</si>
  <si>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</si>
  <si>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</si>
  <si>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</si>
  <si>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</si>
  <si>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</si>
  <si>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</si>
  <si>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</si>
  <si>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头孢拉定胶囊</t>
  </si>
  <si>
    <t>江西汇仁药业有限公司</t>
  </si>
  <si>
    <t>土鳖虫</t>
  </si>
  <si>
    <t>伤湿止痛贴</t>
  </si>
  <si>
    <t>5*6cm*40袋</t>
  </si>
  <si>
    <t>郑州市中原福利卫生材料制品厂</t>
  </si>
  <si>
    <t>南京正科医药股份有限公司</t>
  </si>
  <si>
    <t>托拉塞米片</t>
  </si>
  <si>
    <t>脱敏糊剂</t>
  </si>
  <si>
    <t>120g</t>
  </si>
  <si>
    <t>四川天福精细化工有限公司</t>
  </si>
  <si>
    <t>成都市卫生材料厂</t>
  </si>
  <si>
    <t>脱脂纱布</t>
  </si>
  <si>
    <t>8米</t>
  </si>
  <si>
    <t>重庆制药九厂</t>
  </si>
  <si>
    <t>维C银翘片</t>
  </si>
  <si>
    <t>贵州百灵企业集团制药股份有限公司</t>
  </si>
  <si>
    <t>维D2乳酸钙片</t>
  </si>
  <si>
    <t>复方制剂 36片</t>
  </si>
  <si>
    <t>通化兴华药业有限责任公司</t>
  </si>
  <si>
    <r>
      <rPr>
        <sz val="11"/>
        <color theme="1"/>
        <rFont val="宋体"/>
        <charset val="134"/>
      </rPr>
      <t>维U颠茄铝胶囊</t>
    </r>
    <r>
      <rPr>
        <sz val="11"/>
        <color theme="1"/>
        <rFont val="宋体"/>
        <charset val="134"/>
      </rPr>
      <t>Ⅱ</t>
    </r>
  </si>
  <si>
    <t>12粒</t>
  </si>
  <si>
    <t>福建太平洋制药有限公司</t>
  </si>
  <si>
    <t>维U颠茄铝胶囊Ⅱ</t>
  </si>
  <si>
    <t>维酶素片</t>
  </si>
  <si>
    <t>乐山第三制药厂</t>
  </si>
  <si>
    <t>河北医药有限责任公司</t>
  </si>
  <si>
    <t>维生素AD滴剂</t>
  </si>
  <si>
    <t>10粒*2板(VA1500IU/VD2 500IU)</t>
  </si>
  <si>
    <t>南京海鲸药业有限公司（南京市鱼肝油厂）</t>
  </si>
  <si>
    <t>维生素AD滴剂（一岁以下）</t>
  </si>
  <si>
    <t>10粒*4板</t>
  </si>
  <si>
    <t>青岛双鲸药业有限公司</t>
  </si>
  <si>
    <t>维生素AD滴剂（一岁以上）</t>
  </si>
  <si>
    <t>12粒*5板</t>
  </si>
  <si>
    <t>维生素AD滴剂（儿童）</t>
  </si>
  <si>
    <t>10粒*3板</t>
  </si>
  <si>
    <t>维生素AD滴剂(胶囊型)伊可新片(0-1岁)</t>
  </si>
  <si>
    <t>30粒(维生素A1500U维生素D500U)</t>
  </si>
  <si>
    <t>山东达因海洋生物制药股份有限公司</t>
  </si>
  <si>
    <t>维生素AD滴剂(胶囊型)(1岁以上)</t>
  </si>
  <si>
    <t>30粒(维生素A2000U维生素D3700U)</t>
  </si>
  <si>
    <t>维生素AD滴剂(一岁以下)</t>
  </si>
  <si>
    <t>10粒*2板</t>
  </si>
  <si>
    <t>安徽威尔曼制药有限公司</t>
  </si>
  <si>
    <t>维生素AD滴剂(胶囊型)伊童欣</t>
  </si>
  <si>
    <t>60粒(维生素A1800U维生素D600U)</t>
  </si>
  <si>
    <t>上海东海制药股份有限公司东海制药厂</t>
  </si>
  <si>
    <t>维生素AD胶丸</t>
  </si>
  <si>
    <t>100粒</t>
  </si>
  <si>
    <t>厦门鱼肝油厂</t>
  </si>
  <si>
    <t>维生素B12注射液</t>
  </si>
  <si>
    <t>1ml：0.5mg*10支</t>
  </si>
  <si>
    <t>维生素B4片</t>
  </si>
  <si>
    <t>维生素B6注射液</t>
  </si>
  <si>
    <t>2ml：0.1g*10支</t>
  </si>
  <si>
    <t>维生素C咀嚼片</t>
  </si>
  <si>
    <t>100mg*12片*2板</t>
  </si>
  <si>
    <t>30粒(维生素A1800U维生素D600U)</t>
  </si>
  <si>
    <t>12粒*2板(VA1500IU/VD2 500IU)</t>
  </si>
  <si>
    <t>维生素AD滴剂(一岁以上)</t>
  </si>
  <si>
    <t>10粒*3板(VA2000IU\VD3 700IU)</t>
  </si>
  <si>
    <t>厦门星鲨制药有限公司</t>
  </si>
  <si>
    <t>10粒*3板(VA1500IU/VD3 500IU)</t>
  </si>
  <si>
    <t>12粒*2板(VA2000IU\VD3 700IU)</t>
  </si>
  <si>
    <t>12粒*2板(VA1500IU/VD3 500IU)</t>
  </si>
  <si>
    <t>20粒(维生素A1800U维生素D600U)</t>
  </si>
  <si>
    <t>20粒(维生素A1500U维生素D500U)</t>
  </si>
  <si>
    <t>维生素AD滴剂(胶囊型)伊可新(1岁以上)</t>
  </si>
  <si>
    <t>20粒(维生素A2000U维生素D700U)</t>
  </si>
  <si>
    <t>维生素E胶丸</t>
  </si>
  <si>
    <t>0.1g*30粒</t>
  </si>
  <si>
    <t>宿州科苑药业有限公司</t>
  </si>
  <si>
    <t>0.1g*60粒</t>
  </si>
  <si>
    <t>维生素k1注射液</t>
  </si>
  <si>
    <t>1ml：10mg*10支</t>
  </si>
  <si>
    <t>芜湖康奇制药有限公司（原芜湖长江药业有限公司）</t>
  </si>
  <si>
    <t>胃灵颗粒</t>
  </si>
  <si>
    <t>福健省泉州恒达制药有限公司</t>
  </si>
  <si>
    <t>稳心颗粒</t>
  </si>
  <si>
    <t>9g*9袋</t>
  </si>
  <si>
    <t>山东步长制药股份有限公司</t>
  </si>
  <si>
    <t>成都明森医疗器械有限责任公司</t>
  </si>
  <si>
    <t>卫生口罩</t>
  </si>
  <si>
    <t>14*18CM*1</t>
  </si>
  <si>
    <t>一次性使用医用口罩</t>
  </si>
  <si>
    <t>YB.YYKZ.DZ</t>
  </si>
  <si>
    <t>四川友邦企业有限公司</t>
  </si>
  <si>
    <t>无纺布口罩</t>
  </si>
  <si>
    <t>绍兴振德医用敷料有限公司</t>
  </si>
  <si>
    <t>一次性使用口罩、帽子</t>
  </si>
  <si>
    <t>三层吊带口罩+弹力帽</t>
  </si>
  <si>
    <t>一次性使用口罩帽子</t>
  </si>
  <si>
    <t>KZ-8 MZ-1</t>
  </si>
  <si>
    <t>无水乙醇</t>
  </si>
  <si>
    <t>成都市科龙化工试剂厂</t>
  </si>
  <si>
    <t>西瓜霜润喉片</t>
  </si>
  <si>
    <t>0.6g*20片*20支</t>
  </si>
  <si>
    <t>四川科伦新光医药有限公司</t>
  </si>
  <si>
    <t>细辛脑注射液</t>
  </si>
  <si>
    <t>2ml：8mg</t>
  </si>
  <si>
    <t>成都力思特制药股份有限公司</t>
  </si>
  <si>
    <t>夏枯草口服液</t>
  </si>
  <si>
    <t>鲜竹沥</t>
  </si>
  <si>
    <t>X线胶片显影液</t>
  </si>
  <si>
    <t>香连胶囊</t>
  </si>
  <si>
    <t>湖北本草纲目生物制药有限公司</t>
  </si>
  <si>
    <t>消咳喘胶囊</t>
  </si>
  <si>
    <t>0.35g*36粒</t>
  </si>
  <si>
    <t>消炎利胆片</t>
  </si>
  <si>
    <t>80片</t>
  </si>
  <si>
    <t>广州白云山制药股份有限公司广州白云山中药厂</t>
  </si>
  <si>
    <t>硝苯地平控释片</t>
  </si>
  <si>
    <t>20mg*30片</t>
  </si>
  <si>
    <t>青岛国风集团黄海制药有限责任公司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</si>
  <si>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</si>
  <si>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</si>
  <si>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</si>
  <si>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</si>
  <si>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</si>
  <si>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</si>
  <si>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</si>
  <si>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</si>
  <si>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</si>
  <si>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</si>
  <si>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硝酸异山梨酯片</t>
  </si>
  <si>
    <t>山西三晋药业有限公司</t>
  </si>
  <si>
    <t>小儿氨酚黄那敏颗粒</t>
  </si>
  <si>
    <t>10袋</t>
  </si>
  <si>
    <t>大庆华科股份有限公司药业分公司</t>
  </si>
  <si>
    <t>小儿电解质补给注射液</t>
  </si>
  <si>
    <t>小儿清肺化痰颗粒</t>
  </si>
  <si>
    <t>6g*10小包</t>
  </si>
  <si>
    <t xml:space="preserve"> 太极集团四川南充制药有限公司</t>
  </si>
  <si>
    <t>小儿清热止咳口服液</t>
  </si>
  <si>
    <t>安徽省天康药业有限公司</t>
  </si>
  <si>
    <t>小牛血清去蛋白注射液</t>
  </si>
  <si>
    <t>5ml：0.2g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</si>
  <si>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</si>
  <si>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</si>
  <si>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</si>
  <si>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</si>
  <si>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</si>
  <si>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</si>
  <si>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</si>
  <si>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四川省智邦药业有限公司</t>
  </si>
  <si>
    <t>辛伐他汀片</t>
  </si>
  <si>
    <t>10mg*10片</t>
  </si>
  <si>
    <t>辛芳鼻炎胶囊</t>
  </si>
  <si>
    <t>0.25g*24粒*3小盒</t>
  </si>
  <si>
    <t>长春海外制药集团有限公司</t>
  </si>
  <si>
    <t>辛芩颗粒</t>
  </si>
  <si>
    <t>四川志远广和制药有限公司</t>
  </si>
  <si>
    <t>锌钙特软胶囊</t>
  </si>
  <si>
    <t>1200mg*30粒</t>
  </si>
  <si>
    <t>澳诺（青岛）制药有限公司</t>
  </si>
  <si>
    <t>新生化颗粒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</si>
  <si>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</si>
  <si>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</si>
  <si>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</si>
  <si>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</si>
  <si>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</si>
  <si>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</si>
  <si>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</si>
  <si>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</si>
  <si>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</si>
  <si>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续断</t>
  </si>
  <si>
    <t>四川铭维医药有限公司</t>
  </si>
  <si>
    <t>20g*10袋</t>
  </si>
  <si>
    <t>四川同人泰药业股份有限公司</t>
  </si>
  <si>
    <t>血塞通片</t>
  </si>
  <si>
    <t>25mg*20片</t>
  </si>
  <si>
    <t>云南玉溪维和制药有限公司</t>
  </si>
  <si>
    <t>牙科X线胶片（高速F1）</t>
  </si>
  <si>
    <t>31*41mm*100片</t>
  </si>
  <si>
    <t>福建梅生医疗科技股份有限公司</t>
  </si>
  <si>
    <t>炎可宁片</t>
  </si>
  <si>
    <t>2*12片/板</t>
  </si>
  <si>
    <t>盐酸阿托品针</t>
  </si>
  <si>
    <t>10mg*10支</t>
  </si>
  <si>
    <t>南京第三制药厂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</si>
  <si>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</si>
  <si>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</si>
  <si>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</si>
  <si>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</si>
  <si>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</si>
  <si>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</si>
  <si>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</si>
  <si>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</si>
  <si>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</si>
  <si>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</si>
  <si>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</si>
  <si>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</si>
  <si>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</si>
  <si>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</si>
  <si>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</si>
  <si>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</si>
  <si>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50ml</t>
  </si>
  <si>
    <t>成都市医药工业有限公司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</si>
  <si>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</si>
  <si>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</si>
  <si>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</si>
  <si>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</si>
  <si>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</si>
  <si>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盐酸倍他司汀口服液</t>
  </si>
  <si>
    <t>10ml:20mg*15支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</si>
  <si>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</si>
  <si>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</si>
  <si>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</si>
  <si>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</si>
  <si>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</si>
  <si>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</si>
  <si>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</si>
  <si>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</si>
  <si>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</si>
  <si>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</si>
  <si>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盐酸丁卡因胶浆</t>
  </si>
  <si>
    <t>5g</t>
  </si>
  <si>
    <t>西安利君精华药业有限责任公司</t>
  </si>
  <si>
    <t>盐酸二甲双胍肠溶片</t>
  </si>
  <si>
    <t>贵州天安药业股份有限公司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</si>
  <si>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</si>
  <si>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</si>
  <si>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</si>
  <si>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</si>
  <si>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</si>
  <si>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</si>
  <si>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盐酸黄酮哌酯片</t>
  </si>
  <si>
    <t>0.2g*30片</t>
  </si>
  <si>
    <t>北京三九药业有限公司</t>
  </si>
  <si>
    <t>盐酸金霉素眼膏</t>
  </si>
  <si>
    <t>4g</t>
  </si>
  <si>
    <t>国药集团三益药业(芜湖)有限公司</t>
  </si>
  <si>
    <t>盐酸雷尼替丁胶囊</t>
  </si>
  <si>
    <t>0.15g*30粒</t>
  </si>
  <si>
    <t>盐酸硫必利片</t>
  </si>
  <si>
    <t>100mg*100片</t>
  </si>
  <si>
    <t>江苏天士力帝益药业有限责任公司</t>
  </si>
  <si>
    <t>盐酸氯胺酮针</t>
  </si>
  <si>
    <t>广东江门制药厂</t>
  </si>
  <si>
    <t>盐酸氯丙嗪注射液</t>
  </si>
  <si>
    <t>2ml：50mg*10支</t>
  </si>
  <si>
    <t>盐酸米诺环素胶囊</t>
  </si>
  <si>
    <t>50mg*12粒</t>
  </si>
  <si>
    <t>盐酸纳洛酮注射液</t>
  </si>
  <si>
    <t>1ml：0.4mg</t>
  </si>
  <si>
    <t>北京凯因生物技术有限公司</t>
  </si>
  <si>
    <t>盐酸纳美芬注射液</t>
  </si>
  <si>
    <t>1ml:0.1mg</t>
  </si>
  <si>
    <t>盐酸羟苄唑滴眼液</t>
  </si>
  <si>
    <t>8ml：8mg</t>
  </si>
  <si>
    <t>湖北潜江制药股份有限公司</t>
  </si>
  <si>
    <t>盐酸曲马多片</t>
  </si>
  <si>
    <t>北京四环医药科技股份有限公司</t>
  </si>
  <si>
    <t>佛山市平安药业有限公司</t>
  </si>
  <si>
    <t>盐酸曲美他嗪片</t>
  </si>
  <si>
    <t>20mg*15片*2板</t>
  </si>
  <si>
    <t>瑞阳制药有限公司</t>
  </si>
  <si>
    <t>盐酸特比萘芬凝胶</t>
  </si>
  <si>
    <t>盐酸特拉唑嗪胶囊</t>
  </si>
  <si>
    <t>2mg*14粒</t>
  </si>
  <si>
    <t>远达药业集团哈尔滨一洲制药有限公司</t>
  </si>
  <si>
    <t>盐酸替扎尼定片</t>
  </si>
  <si>
    <t>4mg*6片</t>
  </si>
  <si>
    <t>北京科园信海医药经营有限公司</t>
  </si>
  <si>
    <t>盐酸乌拉地尔注射液（亚宁定）</t>
  </si>
  <si>
    <t>ALTANA Pharma AG (德国)</t>
  </si>
  <si>
    <t>四川麦克华诺医药有限公司</t>
  </si>
  <si>
    <t>盐酸戊乙奎醚注射液</t>
  </si>
  <si>
    <t>1mg:1ml</t>
  </si>
  <si>
    <t>盐酸西替利嗪片</t>
  </si>
  <si>
    <t>10mg*24片</t>
  </si>
  <si>
    <t>盐酸新溴己葡萄糖注射液</t>
  </si>
  <si>
    <t>盐酸溴己新片</t>
  </si>
  <si>
    <t>8mg*100片</t>
  </si>
  <si>
    <t>盐酸溴己新葡萄糖注射液</t>
  </si>
  <si>
    <t>100ml:4mg:5g</t>
  </si>
  <si>
    <t>江西科伦药业有限公司</t>
  </si>
  <si>
    <t>盐酸异丙嗪片</t>
  </si>
  <si>
    <t>常州康普药业有限公司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</si>
  <si>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</si>
  <si>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</si>
  <si>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</si>
  <si>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</si>
  <si>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</si>
  <si>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</si>
  <si>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</si>
  <si>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</si>
  <si>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</si>
  <si>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养心氏片</t>
  </si>
  <si>
    <t>0.6g*36片</t>
  </si>
  <si>
    <t>青岛国风药业股份有限公司</t>
  </si>
  <si>
    <t>腰痛宁胶囊</t>
  </si>
  <si>
    <t>颈复康药业集团有限公司</t>
  </si>
  <si>
    <t>野苏胶囊</t>
  </si>
  <si>
    <t>0.33g*24粒</t>
  </si>
  <si>
    <t>四川隆森医药有限责任公司</t>
  </si>
  <si>
    <t>叶酸片</t>
  </si>
  <si>
    <t>济南民康制药厂</t>
  </si>
  <si>
    <t>夜明砂</t>
  </si>
  <si>
    <t>净制</t>
  </si>
  <si>
    <t>0.3g*20粒+10ml*5支</t>
  </si>
  <si>
    <t>电极贴片</t>
  </si>
  <si>
    <t>2贴/袋</t>
  </si>
  <si>
    <t>桂林市威诺敦医疗器械有限公司</t>
  </si>
  <si>
    <t>一次性使用闭式引流瓶</t>
  </si>
  <si>
    <t>1600ML</t>
  </si>
  <si>
    <t>苏州市晶乐高分子医疗器械有限公司</t>
  </si>
  <si>
    <t>一次性使用袋式输液器（带针）</t>
  </si>
  <si>
    <t>SD1A0.55YD</t>
  </si>
  <si>
    <t>成都双流双陆医疗器械有限公司</t>
  </si>
  <si>
    <t>一次性使用穿刺包</t>
  </si>
  <si>
    <t>CCB-F</t>
  </si>
  <si>
    <t>山东威高集团医用高分子制品股份有限公司</t>
  </si>
  <si>
    <t>普理灵单股聚丙烯缝线（带针/不带针）</t>
  </si>
  <si>
    <t>W2777</t>
  </si>
  <si>
    <t>美国 Ethicon， Inc.</t>
  </si>
  <si>
    <t>W8556</t>
  </si>
  <si>
    <t>骼骨穿刺针</t>
  </si>
  <si>
    <t>12#</t>
  </si>
  <si>
    <t>上海埃斯埃医械塑料制品有限公司</t>
  </si>
  <si>
    <t>成都稳健利康医疗用品有限公司</t>
  </si>
  <si>
    <t>一次性使用换药包</t>
  </si>
  <si>
    <t>I型</t>
  </si>
  <si>
    <t>四川双陆医疗器械有限公司</t>
  </si>
  <si>
    <t>一次性使用静脉输液针</t>
  </si>
  <si>
    <t>0.7</t>
  </si>
  <si>
    <t>一次性使用无菌导尿包</t>
  </si>
  <si>
    <t>18Fr 30ml</t>
  </si>
  <si>
    <t>湛江市事达实业有限公司</t>
  </si>
  <si>
    <t>德尔格N95口罩</t>
  </si>
  <si>
    <t>德尔格集团</t>
  </si>
  <si>
    <t>生化分析仪打印纸</t>
  </si>
  <si>
    <t>110mm*30</t>
  </si>
  <si>
    <t>天津市兆升医用记录纸厂</t>
  </si>
  <si>
    <t>1350N95</t>
  </si>
  <si>
    <t>一次性无菌阴道扩张器</t>
  </si>
  <si>
    <t>半透明调节式中号</t>
  </si>
  <si>
    <t>常州晓春医疗器械有限公司</t>
  </si>
  <si>
    <t>小号</t>
  </si>
  <si>
    <t>一次性使用无菌注射器</t>
  </si>
  <si>
    <t>1ml 4.5#</t>
  </si>
  <si>
    <t>上海双鸽实业有限公司</t>
  </si>
  <si>
    <t>一次性使用无菌注射针</t>
  </si>
  <si>
    <t>1.2</t>
  </si>
  <si>
    <t>武汉市王冠医疗器械有限责任公司</t>
  </si>
  <si>
    <t>中</t>
  </si>
  <si>
    <t>广州市加明橡胶制品有限公司</t>
  </si>
  <si>
    <t>一次性使用咬嘴</t>
  </si>
  <si>
    <t>胃镜咬嘴</t>
  </si>
  <si>
    <t>扬州市安宁医疗器械有限公司</t>
  </si>
  <si>
    <t>一次性使用子宫造影通水管</t>
  </si>
  <si>
    <t>10(3ml)</t>
  </si>
  <si>
    <t>一次性医用备皮刀</t>
  </si>
  <si>
    <t>扬州三明医疗器械有限公司</t>
  </si>
  <si>
    <t>一力感冒清片</t>
  </si>
  <si>
    <t>0.22g*100片</t>
  </si>
  <si>
    <t>一清颗粒</t>
  </si>
  <si>
    <t>7.5g*9袋</t>
  </si>
  <si>
    <t>贵州乾元制药有限公司</t>
  </si>
  <si>
    <t>制氧机</t>
  </si>
  <si>
    <t>AJ-300</t>
  </si>
  <si>
    <t>北京奥吉科技有限公司</t>
  </si>
  <si>
    <t>氦氖激光成像胶片AGFA</t>
  </si>
  <si>
    <t>14in*17in*100张 35cm*43cm</t>
  </si>
  <si>
    <t>爱克发（无锡）影像有限公司</t>
  </si>
  <si>
    <t>医用棉签</t>
  </si>
  <si>
    <t>成都和丰卫生用品厂</t>
  </si>
  <si>
    <t>医用纱布块（B型）</t>
  </si>
  <si>
    <t>50mm*70mm*8</t>
  </si>
  <si>
    <t>南昌市旭辉医疗器械有限公司</t>
  </si>
  <si>
    <t>60mm*80mm*8*200块</t>
  </si>
  <si>
    <t>医用纱布块</t>
  </si>
  <si>
    <t>21*31*8m</t>
  </si>
  <si>
    <t>南昌市爱益卫生材料有限公司</t>
  </si>
  <si>
    <t>江苏先声药业有限公司</t>
  </si>
  <si>
    <t>依达拉奉注射液</t>
  </si>
  <si>
    <t>20ml：30mg*2支</t>
  </si>
  <si>
    <t>国药集团国瑞药业有限公司</t>
  </si>
  <si>
    <t>湖南星城医药有限公司</t>
  </si>
  <si>
    <t>依诺沙星注射液</t>
  </si>
  <si>
    <t>山西普德药业有限公司</t>
  </si>
  <si>
    <t>一次性聚乙烯PE薄膜手套</t>
  </si>
  <si>
    <t>中码 50双</t>
  </si>
  <si>
    <t>惠州俊达塑料制品有限公司</t>
  </si>
  <si>
    <t>成都瑞泰药业有限公司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</si>
  <si>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</si>
  <si>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</si>
  <si>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</si>
  <si>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</si>
  <si>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</si>
  <si>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</si>
  <si>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</si>
  <si>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</si>
  <si>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</si>
  <si>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</si>
  <si>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</si>
  <si>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</si>
  <si>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</si>
  <si>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</si>
  <si>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</si>
  <si>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</si>
  <si>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益气补血片</t>
  </si>
  <si>
    <t>0.3g*40片</t>
  </si>
  <si>
    <t>四平市吉特药业有限公司</t>
  </si>
  <si>
    <t>益心巴迪然吉布亚颗粒</t>
  </si>
  <si>
    <t>6袋</t>
  </si>
  <si>
    <t>四川省银丹药品有限责任公司</t>
  </si>
  <si>
    <t>银丹心脑通软胶囊</t>
  </si>
  <si>
    <t>0.4g*60粒*2瓶</t>
  </si>
  <si>
    <t>银黄胶囊</t>
  </si>
  <si>
    <t>0.3g*24粒</t>
  </si>
  <si>
    <t>陕西君碧莎制药有限公司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</si>
  <si>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</si>
  <si>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</si>
  <si>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</si>
  <si>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</si>
  <si>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</si>
  <si>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</si>
  <si>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</si>
  <si>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银杏叶片</t>
  </si>
  <si>
    <t>30片</t>
  </si>
  <si>
    <t>四川信和医药有限公司</t>
  </si>
  <si>
    <t>银杏叶丸</t>
  </si>
  <si>
    <t>0.2g*12瓶</t>
  </si>
  <si>
    <t>吲达帕胺片</t>
  </si>
  <si>
    <t>2.5mg*30片</t>
  </si>
  <si>
    <t>吲哚美辛栓</t>
  </si>
  <si>
    <t>右旋糖酐40葡萄糖注射液（塑瓶）</t>
  </si>
  <si>
    <t>500ml:30g:25g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</si>
  <si>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</si>
  <si>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</si>
  <si>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</si>
  <si>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</si>
  <si>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</si>
  <si>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</si>
  <si>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</si>
  <si>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</si>
  <si>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</si>
  <si>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</si>
  <si>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</si>
  <si>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</si>
  <si>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</si>
  <si>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</si>
  <si>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</si>
  <si>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云南白药气雾剂</t>
  </si>
  <si>
    <t>85g：30g*2瓶</t>
  </si>
  <si>
    <t>孕妇金花片</t>
  </si>
  <si>
    <t>0.62g*24片</t>
  </si>
  <si>
    <t>三门峡赛诺维制药有限公司</t>
  </si>
  <si>
    <t>成都伊红科技有限公司</t>
  </si>
  <si>
    <t>载玻片</t>
  </si>
  <si>
    <t>25.4*76.2mm*50片 1mm-1.2mm</t>
  </si>
  <si>
    <t>盐城市信泰医疗器械厂</t>
  </si>
  <si>
    <t>栀子</t>
  </si>
  <si>
    <t>统货</t>
  </si>
  <si>
    <t>脂溶性维生素注射液</t>
  </si>
  <si>
    <t>无锡华瑞制药有限公司</t>
  </si>
  <si>
    <t>广西康华药业有限责任公司</t>
  </si>
  <si>
    <t>止带消糜栓</t>
  </si>
  <si>
    <t>1.2g*7粒</t>
  </si>
  <si>
    <t>止痛化癥片</t>
  </si>
  <si>
    <t>0.4g*12片*3板</t>
  </si>
  <si>
    <t>河北顺康医药有限公司</t>
  </si>
  <si>
    <t>至灵菌丝胶囊</t>
  </si>
  <si>
    <t>河北瑞森药业有限公司</t>
  </si>
  <si>
    <t>肿节风分散片</t>
  </si>
  <si>
    <t>0.5g*12片*3板</t>
  </si>
  <si>
    <t>湖南方盛制药股份有限公司</t>
  </si>
  <si>
    <t>重酒石酸去甲肾上腺素注射液</t>
  </si>
  <si>
    <t>1ml：2mg*10支</t>
  </si>
  <si>
    <t>天津金耀药业有限公司</t>
  </si>
  <si>
    <t>重组牛碱性成纤维细胞生长因子滴眼液(贝复</t>
  </si>
  <si>
    <t>5ml：21000IU</t>
  </si>
  <si>
    <t>珠海亿胜生物制药有限公司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</si>
  <si>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</si>
  <si>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</si>
  <si>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</si>
  <si>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</si>
  <si>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</si>
  <si>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</si>
  <si>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</si>
  <si>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</si>
  <si>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</si>
  <si>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</si>
  <si>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</si>
  <si>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</si>
  <si>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注射用阿洛西林钠</t>
  </si>
  <si>
    <t>1g</t>
  </si>
  <si>
    <t>苏州二叶制药有限公司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</si>
  <si>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</si>
  <si>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</si>
  <si>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</si>
  <si>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</si>
  <si>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</si>
  <si>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</si>
  <si>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四川星银长新药业有限公司</t>
  </si>
  <si>
    <t>注射用氨苄西林钠舒巴坦钠</t>
  </si>
  <si>
    <t>0.75g*10瓶</t>
  </si>
  <si>
    <t>注射用氨曲南</t>
  </si>
  <si>
    <t>1.0g</t>
  </si>
  <si>
    <t>武安市广汇医药有限公司</t>
  </si>
  <si>
    <t>注射用奥美拉唑钠</t>
  </si>
  <si>
    <t>40mg</t>
  </si>
  <si>
    <t>江苏吴中医药集团有限公司苏州第六制药厂</t>
  </si>
  <si>
    <t>注射用奥扎格雷钠</t>
  </si>
  <si>
    <t>80mg</t>
  </si>
  <si>
    <t>丹东医创药业有限责任公司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</si>
  <si>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</si>
  <si>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</si>
  <si>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</si>
  <si>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</si>
  <si>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</si>
  <si>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</si>
  <si>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</si>
  <si>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</si>
  <si>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</si>
  <si>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</si>
  <si>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四川康达欣医药有限公司</t>
  </si>
  <si>
    <t>注射用达卡巴嗪</t>
  </si>
  <si>
    <t>100mg</t>
  </si>
  <si>
    <t>南京制药厂有限公司</t>
  </si>
  <si>
    <t>注射用单唾液酸四己糖神经节苷脂钠</t>
  </si>
  <si>
    <t>齐鲁制药有限公司</t>
  </si>
  <si>
    <t>注射用多索茶碱</t>
  </si>
  <si>
    <t>0.2g</t>
  </si>
  <si>
    <t>注射用法莫替丁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</si>
  <si>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</si>
  <si>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</si>
  <si>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</si>
  <si>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</si>
  <si>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</si>
  <si>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</si>
  <si>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注射用更昔洛韦</t>
  </si>
  <si>
    <t>武汉人福药业有限责任公司</t>
  </si>
  <si>
    <t>注射用还原型谷胱甘肽</t>
  </si>
  <si>
    <t>0.6g</t>
  </si>
  <si>
    <t>上海复旦复华药业有限公司</t>
  </si>
  <si>
    <t>注射用环磷腺苷葡胺</t>
  </si>
  <si>
    <t>30mg</t>
  </si>
  <si>
    <t>注射用鲑降钙素</t>
  </si>
  <si>
    <t>10ug：50IU</t>
  </si>
  <si>
    <t>青岛国大生物制药股份有限公司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</si>
  <si>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</si>
  <si>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</si>
  <si>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</si>
  <si>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</si>
  <si>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</si>
  <si>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</si>
  <si>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</si>
  <si>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</si>
  <si>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</si>
  <si>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</si>
  <si>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</si>
  <si>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</si>
  <si>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</si>
  <si>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注射用硫酸阿米卡星</t>
  </si>
  <si>
    <t>河南辅仁怀庆堂制药有限公司</t>
  </si>
  <si>
    <t>注射用美罗培南</t>
  </si>
  <si>
    <t>0.5g</t>
  </si>
  <si>
    <t>注射用美洛西林钠舒巴坦钠</t>
  </si>
  <si>
    <t>1.25g</t>
  </si>
  <si>
    <t>海南通用三洋药业有限公司</t>
  </si>
  <si>
    <t>注射用糜蛋白酶</t>
  </si>
  <si>
    <t>10支*4000单位</t>
  </si>
  <si>
    <t>注射用哌拉西林钠他唑巴坦钠</t>
  </si>
  <si>
    <t>1.125g</t>
  </si>
  <si>
    <t>成都天行健药业有限公司</t>
  </si>
  <si>
    <t>注射用哌拉西林钠舒巴坦钠</t>
  </si>
  <si>
    <t>注射用泮托拉唑钠</t>
  </si>
  <si>
    <t>沈阳东宇药业有限公司</t>
  </si>
  <si>
    <t>42.3mg</t>
  </si>
  <si>
    <t>海南双成药业股份有限公司</t>
  </si>
  <si>
    <t>四川蓝皓药业有限公司</t>
  </si>
  <si>
    <t>注射用七叶皂苷钠</t>
  </si>
  <si>
    <t>武汉生物化学制药厂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</si>
  <si>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</si>
  <si>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</si>
  <si>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</si>
  <si>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</si>
  <si>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</si>
  <si>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注射用头孢唑林钠</t>
  </si>
  <si>
    <t>哈药集团三精制药股份有限公司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</si>
  <si>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</si>
  <si>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</si>
  <si>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</si>
  <si>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</si>
  <si>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</si>
  <si>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</si>
  <si>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注射用头孢美唑钠</t>
  </si>
  <si>
    <t>福建省福抗药业股份有限公司</t>
  </si>
  <si>
    <t>注射用头孢米诺钠</t>
  </si>
  <si>
    <t>注射用头孢哌酮钠他唑巴坦钠</t>
  </si>
  <si>
    <t>2.5g</t>
  </si>
  <si>
    <t>注射用头孢他啶</t>
  </si>
  <si>
    <t>海口奇力制药股份有限公司</t>
  </si>
  <si>
    <t>注射用头孢西丁钠</t>
  </si>
  <si>
    <t>注射用头孢拉定</t>
  </si>
  <si>
    <t>山东鲁抗医药股份有限公司鲁原分公司</t>
  </si>
  <si>
    <t>注射用头孢唑肟钠</t>
  </si>
  <si>
    <t>汕头金石粉针剂有限公司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</si>
  <si>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</si>
  <si>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</si>
  <si>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</si>
  <si>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</si>
  <si>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</si>
  <si>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</si>
  <si>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</si>
  <si>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</si>
  <si>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</si>
  <si>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</si>
  <si>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</si>
  <si>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四川华鼎医药有限公司</t>
  </si>
  <si>
    <t>注射用血凝酶（巴曲亭）</t>
  </si>
  <si>
    <t>蓬莱诺康药业有限公司</t>
  </si>
  <si>
    <t>安徽阜阳新特药业有限责任公司</t>
  </si>
  <si>
    <t>注射用血塞通</t>
  </si>
  <si>
    <t>200mg</t>
  </si>
  <si>
    <t>哈尔滨珍宝制药有限公司</t>
  </si>
  <si>
    <t>四川人福医药有限公司</t>
  </si>
  <si>
    <t>注射用血栓通</t>
  </si>
  <si>
    <t>注射用盐酸氨溴索</t>
  </si>
  <si>
    <t>注射用盐酸多柔比星</t>
  </si>
  <si>
    <t>海正辉瑞制药有限公司</t>
  </si>
  <si>
    <t>注射用盐酸甲氯芬酯</t>
  </si>
  <si>
    <t>0.1g</t>
  </si>
  <si>
    <t>上海上药新亚药业有限公司</t>
  </si>
  <si>
    <t>注射用盐酸去甲万古霉素</t>
  </si>
  <si>
    <t>0.4g</t>
  </si>
  <si>
    <t>注射用盐酸头孢替安</t>
  </si>
  <si>
    <t>注射用盐酸万古霉素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</si>
  <si>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</si>
  <si>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</si>
  <si>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</si>
  <si>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</si>
  <si>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</si>
  <si>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注射用重组人干扰素a1b（赛若金）</t>
  </si>
  <si>
    <t>10微克</t>
  </si>
  <si>
    <t>深圳科兴生物工程股份有限公司</t>
  </si>
  <si>
    <t>转移因子注射液</t>
  </si>
  <si>
    <t>2ml：3mg：100ug*10支</t>
  </si>
  <si>
    <t>湖南郎力夫制药有限公司</t>
  </si>
  <si>
    <t>壮骨关节丸</t>
  </si>
  <si>
    <t>华润三九医药股份有限公司</t>
  </si>
  <si>
    <t>石英紫外线杀菌灯</t>
  </si>
  <si>
    <t>30W</t>
  </si>
  <si>
    <t>成都科卫医疗器械公司</t>
  </si>
  <si>
    <t>自然铜</t>
  </si>
  <si>
    <t>粉碎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</si>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</sst>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1" fillId="0" borderId="0" xfId="0" applyFont="1" applyFill="1" applyAlignment="1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vertical="center" wrapText="1"/>
    </xf>
    <xf numFmtId="176" fontId="4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82"/>
  <sheetViews>
    <sheetView tabSelected="1" workbookViewId="0">
      <selection activeCell="D1787" sqref="D1787"/>
    </sheetView>
  </sheetViews>
  <sheetFormatPr defaultColWidth="9.125" defaultRowHeight="13.5" outlineLevelCol="7"/>
  <cols>
    <col min="1" max="1" width="29.25" customWidth="1"/>
    <col min="2" max="2" width="32" customWidth="1"/>
    <col min="3" max="3" width="18.375" customWidth="1"/>
    <col min="4" max="4" width="39.625" customWidth="1"/>
    <col min="5" max="5" width="7.375" customWidth="1"/>
    <col min="6" max="6" width="14.875" style="1" hidden="1" customWidth="1"/>
    <col min="7" max="7" width="12.875" customWidth="1"/>
    <col min="8" max="8" width="12.625" customWidth="1"/>
    <col min="9" max="16384" width="9.125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t="s">
        <v>6</v>
      </c>
      <c r="H1" t="s">
        <v>7</v>
      </c>
    </row>
    <row r="2" spans="1:8">
      <c r="A2" t="s">
        <v>8</v>
      </c>
      <c r="B2" s="4" t="s">
        <v>9</v>
      </c>
      <c r="C2" s="4" t="s">
        <v>10</v>
      </c>
      <c r="D2" s="4" t="s">
        <v>11</v>
      </c>
      <c r="E2" s="5">
        <v>16</v>
      </c>
      <c r="F2" s="3">
        <v>7360</v>
      </c>
      <c r="G2">
        <f>F2*0.93</f>
        <v>6844.8</v>
      </c>
      <c r="H2">
        <f>G2/E2</f>
        <v>427.8</v>
      </c>
    </row>
    <row r="3" spans="1:8">
      <c r="A3" t="s">
        <v>12</v>
      </c>
      <c r="B3" s="6" t="s">
        <v>13</v>
      </c>
      <c r="C3" s="6" t="s">
        <v>14</v>
      </c>
      <c r="D3" s="6" t="s">
        <v>15</v>
      </c>
      <c r="E3" s="6">
        <v>15000</v>
      </c>
      <c r="F3" s="3">
        <v>50699.9961</v>
      </c>
      <c r="G3">
        <f t="shared" ref="G3:G66" si="0">F3*0.93</f>
        <v>47150.996373</v>
      </c>
      <c r="H3">
        <f t="shared" ref="H3:H66" si="1">G3/E3</f>
        <v>3.1433997582</v>
      </c>
    </row>
    <row r="4" spans="1:8">
      <c r="A4" t="s">
        <v>12</v>
      </c>
      <c r="B4" s="6" t="s">
        <v>13</v>
      </c>
      <c r="C4" s="6" t="s">
        <v>14</v>
      </c>
      <c r="D4" s="6" t="s">
        <v>15</v>
      </c>
      <c r="E4" s="6">
        <v>4000</v>
      </c>
      <c r="F4" s="3">
        <v>16520.0022</v>
      </c>
      <c r="G4">
        <f t="shared" si="0"/>
        <v>15363.602046</v>
      </c>
      <c r="H4">
        <f t="shared" si="1"/>
        <v>3.8409005115</v>
      </c>
    </row>
    <row r="5" spans="1:8">
      <c r="A5" t="s">
        <v>12</v>
      </c>
      <c r="B5" s="6" t="s">
        <v>13</v>
      </c>
      <c r="C5" s="6" t="s">
        <v>14</v>
      </c>
      <c r="D5" s="6" t="s">
        <v>15</v>
      </c>
      <c r="E5" s="6">
        <v>4000</v>
      </c>
      <c r="F5" s="3">
        <v>8760.0006</v>
      </c>
      <c r="G5">
        <f t="shared" si="0"/>
        <v>8146.800558</v>
      </c>
      <c r="H5">
        <f t="shared" si="1"/>
        <v>2.0367001395</v>
      </c>
    </row>
    <row r="6" spans="1:8">
      <c r="A6" t="s">
        <v>12</v>
      </c>
      <c r="B6" s="6" t="s">
        <v>13</v>
      </c>
      <c r="C6" s="6" t="s">
        <v>14</v>
      </c>
      <c r="D6" s="6" t="s">
        <v>15</v>
      </c>
      <c r="E6" s="6">
        <v>2000</v>
      </c>
      <c r="F6" s="3">
        <v>4380.0003</v>
      </c>
      <c r="G6">
        <f t="shared" si="0"/>
        <v>4073.400279</v>
      </c>
      <c r="H6">
        <f t="shared" si="1"/>
        <v>2.0367001395</v>
      </c>
    </row>
    <row r="7" spans="1:8">
      <c r="A7" t="s">
        <v>12</v>
      </c>
      <c r="B7" s="6" t="s">
        <v>13</v>
      </c>
      <c r="C7" s="6" t="s">
        <v>14</v>
      </c>
      <c r="D7" s="6" t="s">
        <v>15</v>
      </c>
      <c r="E7" s="6">
        <v>10000</v>
      </c>
      <c r="F7" s="3">
        <v>33800.0013</v>
      </c>
      <c r="G7">
        <f t="shared" si="0"/>
        <v>31434.001209</v>
      </c>
      <c r="H7">
        <f t="shared" si="1"/>
        <v>3.1434001209</v>
      </c>
    </row>
    <row r="8" spans="1:8">
      <c r="A8" t="s">
        <v>12</v>
      </c>
      <c r="B8" s="6" t="s">
        <v>13</v>
      </c>
      <c r="C8" s="6" t="s">
        <v>14</v>
      </c>
      <c r="D8" s="6" t="s">
        <v>15</v>
      </c>
      <c r="E8" s="6">
        <v>40</v>
      </c>
      <c r="F8" s="3">
        <v>72</v>
      </c>
      <c r="G8">
        <f t="shared" si="0"/>
        <v>66.96</v>
      </c>
      <c r="H8">
        <f t="shared" si="1"/>
        <v>1.674</v>
      </c>
    </row>
    <row r="9" spans="1:8">
      <c r="A9" t="s">
        <v>12</v>
      </c>
      <c r="B9" s="4" t="s">
        <v>13</v>
      </c>
      <c r="C9" s="4" t="s">
        <v>16</v>
      </c>
      <c r="D9" s="4" t="s">
        <v>17</v>
      </c>
      <c r="E9" s="6">
        <v>4000</v>
      </c>
      <c r="F9" s="3">
        <v>16520.0022</v>
      </c>
      <c r="G9">
        <f t="shared" si="0"/>
        <v>15363.602046</v>
      </c>
      <c r="H9">
        <f t="shared" si="1"/>
        <v>3.8409005115</v>
      </c>
    </row>
    <row r="10" spans="1:8">
      <c r="A10" t="s">
        <v>12</v>
      </c>
      <c r="B10" s="4" t="s">
        <v>18</v>
      </c>
      <c r="C10" s="4" t="s">
        <v>19</v>
      </c>
      <c r="D10" s="4" t="s">
        <v>20</v>
      </c>
      <c r="E10" s="5">
        <v>200</v>
      </c>
      <c r="F10" s="3">
        <v>1400</v>
      </c>
      <c r="G10">
        <f t="shared" si="0"/>
        <v>1302</v>
      </c>
      <c r="H10">
        <f t="shared" si="1"/>
        <v>6.51000000000002</v>
      </c>
    </row>
    <row r="11" spans="1:8">
      <c r="A11" t="s">
        <v>12</v>
      </c>
      <c r="B11" s="4" t="s">
        <v>13</v>
      </c>
      <c r="C11" s="4" t="s">
        <v>21</v>
      </c>
      <c r="D11" s="4" t="s">
        <v>22</v>
      </c>
      <c r="E11" s="5">
        <v>48</v>
      </c>
      <c r="F11" s="3">
        <v>1392</v>
      </c>
      <c r="G11">
        <f t="shared" si="0"/>
        <v>1294.56</v>
      </c>
      <c r="H11">
        <f t="shared" si="1"/>
        <v>26.97</v>
      </c>
    </row>
    <row r="12" spans="1:8">
      <c r="A12" t="s">
        <v>12</v>
      </c>
      <c r="B12" s="4" t="s">
        <v>23</v>
      </c>
      <c r="C12" s="4" t="s">
        <v>24</v>
      </c>
      <c r="D12" s="4" t="s">
        <v>20</v>
      </c>
      <c r="E12" s="6">
        <v>5000</v>
      </c>
      <c r="F12" s="3">
        <v>15650.0019</v>
      </c>
      <c r="G12">
        <f t="shared" si="0"/>
        <v>14554.501767</v>
      </c>
      <c r="H12">
        <f t="shared" si="1"/>
        <v>2.9109003534</v>
      </c>
    </row>
    <row r="13" spans="1:8">
      <c r="A13" t="s">
        <v>12</v>
      </c>
      <c r="B13" s="6" t="s">
        <v>25</v>
      </c>
      <c r="C13" s="6" t="s">
        <v>10</v>
      </c>
      <c r="D13" s="6" t="s">
        <v>26</v>
      </c>
      <c r="E13" s="6">
        <v>1500</v>
      </c>
      <c r="F13" s="3">
        <v>6705.0009</v>
      </c>
      <c r="G13">
        <f t="shared" si="0"/>
        <v>6235.650837</v>
      </c>
      <c r="H13">
        <f t="shared" si="1"/>
        <v>4.157100558</v>
      </c>
    </row>
    <row r="14" spans="1:8">
      <c r="A14" t="s">
        <v>12</v>
      </c>
      <c r="B14" s="6" t="s">
        <v>25</v>
      </c>
      <c r="C14" s="6" t="s">
        <v>10</v>
      </c>
      <c r="D14" s="6" t="s">
        <v>26</v>
      </c>
      <c r="E14" s="6">
        <v>1200</v>
      </c>
      <c r="F14" s="3">
        <v>4979.9997</v>
      </c>
      <c r="G14">
        <f t="shared" si="0"/>
        <v>4631.399721</v>
      </c>
      <c r="H14">
        <f t="shared" si="1"/>
        <v>3.8594997675</v>
      </c>
    </row>
    <row r="15" spans="1:8">
      <c r="A15" t="s">
        <v>8</v>
      </c>
      <c r="B15" s="4" t="s">
        <v>27</v>
      </c>
      <c r="C15" s="4" t="s">
        <v>10</v>
      </c>
      <c r="D15" s="4" t="s">
        <v>28</v>
      </c>
      <c r="E15" s="6">
        <v>10</v>
      </c>
      <c r="F15" s="3">
        <v>8</v>
      </c>
      <c r="G15">
        <f t="shared" si="0"/>
        <v>7.44</v>
      </c>
      <c r="H15">
        <f t="shared" si="1"/>
        <v>0.744</v>
      </c>
    </row>
    <row r="16" spans="1:8">
      <c r="A16" t="s">
        <v>8</v>
      </c>
      <c r="B16" s="4" t="s">
        <v>29</v>
      </c>
      <c r="C16" s="4" t="s">
        <v>30</v>
      </c>
      <c r="D16" s="4" t="s">
        <v>31</v>
      </c>
      <c r="E16" s="5">
        <v>2</v>
      </c>
      <c r="F16" s="3">
        <v>2701.2</v>
      </c>
      <c r="G16">
        <f t="shared" si="0"/>
        <v>2512.116</v>
      </c>
      <c r="H16">
        <f t="shared" si="1"/>
        <v>1256.058</v>
      </c>
    </row>
    <row r="17" spans="1:8">
      <c r="A17" t="s">
        <v>8</v>
      </c>
      <c r="B17" s="4" t="s">
        <v>32</v>
      </c>
      <c r="C17" s="4" t="s">
        <v>33</v>
      </c>
      <c r="D17" s="4" t="s">
        <v>11</v>
      </c>
      <c r="E17" s="5">
        <v>120</v>
      </c>
      <c r="F17" s="3">
        <v>960.000000000001</v>
      </c>
      <c r="G17">
        <f t="shared" si="0"/>
        <v>892.800000000001</v>
      </c>
      <c r="H17">
        <f t="shared" si="1"/>
        <v>7.44</v>
      </c>
    </row>
    <row r="18" spans="1:8">
      <c r="A18" t="s">
        <v>8</v>
      </c>
      <c r="B18" s="5" t="s">
        <v>34</v>
      </c>
      <c r="C18" s="5" t="s">
        <v>35</v>
      </c>
      <c r="D18" s="5" t="s">
        <v>36</v>
      </c>
      <c r="E18" s="5">
        <v>8</v>
      </c>
      <c r="F18" s="3">
        <v>2560</v>
      </c>
      <c r="G18">
        <f t="shared" si="0"/>
        <v>2380.8</v>
      </c>
      <c r="H18">
        <f t="shared" si="1"/>
        <v>297.6</v>
      </c>
    </row>
    <row r="19" spans="1:8">
      <c r="A19" t="s">
        <v>8</v>
      </c>
      <c r="B19" s="4" t="s">
        <v>37</v>
      </c>
      <c r="C19" s="4" t="s">
        <v>38</v>
      </c>
      <c r="D19" s="4" t="s">
        <v>11</v>
      </c>
      <c r="E19" s="5">
        <v>5</v>
      </c>
      <c r="F19" s="3">
        <v>2117</v>
      </c>
      <c r="G19">
        <f t="shared" si="0"/>
        <v>1968.81</v>
      </c>
      <c r="H19">
        <f t="shared" si="1"/>
        <v>393.762</v>
      </c>
    </row>
    <row r="20" spans="1:8">
      <c r="A20" t="s">
        <v>8</v>
      </c>
      <c r="B20" s="4" t="s">
        <v>39</v>
      </c>
      <c r="C20" s="4" t="s">
        <v>40</v>
      </c>
      <c r="D20" s="4" t="s">
        <v>41</v>
      </c>
      <c r="E20" s="5">
        <v>2</v>
      </c>
      <c r="F20" s="3">
        <v>2701.2</v>
      </c>
      <c r="G20">
        <f t="shared" si="0"/>
        <v>2512.116</v>
      </c>
      <c r="H20">
        <f t="shared" si="1"/>
        <v>1256.058</v>
      </c>
    </row>
    <row r="21" spans="1:8">
      <c r="A21" t="s">
        <v>42</v>
      </c>
      <c r="B21" s="4" t="s">
        <v>43</v>
      </c>
      <c r="C21" s="4" t="s">
        <v>44</v>
      </c>
      <c r="D21" s="4" t="s">
        <v>20</v>
      </c>
      <c r="E21" s="6">
        <v>450</v>
      </c>
      <c r="F21" s="3">
        <v>1399.49999998965</v>
      </c>
      <c r="G21">
        <f t="shared" si="0"/>
        <v>1301.53499999037</v>
      </c>
      <c r="H21">
        <f t="shared" si="1"/>
        <v>2.89229999997861</v>
      </c>
    </row>
    <row r="22" spans="1:8">
      <c r="A22" t="s">
        <v>42</v>
      </c>
      <c r="B22" s="4" t="s">
        <v>43</v>
      </c>
      <c r="C22" s="4" t="s">
        <v>44</v>
      </c>
      <c r="D22" s="4" t="s">
        <v>45</v>
      </c>
      <c r="E22" s="6">
        <v>450</v>
      </c>
      <c r="F22" s="3">
        <v>1399.49999998965</v>
      </c>
      <c r="G22">
        <f t="shared" si="0"/>
        <v>1301.53499999037</v>
      </c>
      <c r="H22">
        <f t="shared" si="1"/>
        <v>2.89229999997861</v>
      </c>
    </row>
    <row r="23" spans="1:8">
      <c r="A23" t="s">
        <v>42</v>
      </c>
      <c r="B23" s="6" t="s">
        <v>46</v>
      </c>
      <c r="C23" s="6" t="s">
        <v>47</v>
      </c>
      <c r="D23" s="6" t="s">
        <v>20</v>
      </c>
      <c r="E23" s="6">
        <v>150</v>
      </c>
      <c r="F23" s="3">
        <v>466.49999999655</v>
      </c>
      <c r="G23">
        <f t="shared" si="0"/>
        <v>433.844999996792</v>
      </c>
      <c r="H23">
        <f t="shared" si="1"/>
        <v>2.89229999997861</v>
      </c>
    </row>
    <row r="24" spans="1:8">
      <c r="A24" t="s">
        <v>12</v>
      </c>
      <c r="B24" s="6" t="s">
        <v>48</v>
      </c>
      <c r="C24" s="6" t="s">
        <v>10</v>
      </c>
      <c r="D24" s="6" t="s">
        <v>15</v>
      </c>
      <c r="E24" s="6">
        <v>5000</v>
      </c>
      <c r="F24" s="3">
        <v>15750.0018</v>
      </c>
      <c r="G24">
        <f t="shared" si="0"/>
        <v>14647.501674</v>
      </c>
      <c r="H24">
        <f t="shared" si="1"/>
        <v>2.9295003348</v>
      </c>
    </row>
    <row r="25" spans="1:8">
      <c r="A25" t="s">
        <v>49</v>
      </c>
      <c r="B25" s="5" t="s">
        <v>50</v>
      </c>
      <c r="C25" s="5" t="s">
        <v>51</v>
      </c>
      <c r="D25" s="5" t="s">
        <v>52</v>
      </c>
      <c r="E25" s="5">
        <v>3000</v>
      </c>
      <c r="F25" s="3">
        <v>3780.0009</v>
      </c>
      <c r="G25">
        <f t="shared" si="0"/>
        <v>3515.400837</v>
      </c>
      <c r="H25">
        <f t="shared" si="1"/>
        <v>1.171800279</v>
      </c>
    </row>
    <row r="26" spans="1:8">
      <c r="A26" t="s">
        <v>49</v>
      </c>
      <c r="B26" s="5" t="s">
        <v>50</v>
      </c>
      <c r="C26" s="5" t="s">
        <v>51</v>
      </c>
      <c r="D26" s="5" t="s">
        <v>52</v>
      </c>
      <c r="E26" s="5">
        <v>4800</v>
      </c>
      <c r="F26" s="3">
        <v>6047.9991</v>
      </c>
      <c r="G26">
        <f t="shared" si="0"/>
        <v>5624.639163</v>
      </c>
      <c r="H26">
        <f t="shared" si="1"/>
        <v>1.171799825625</v>
      </c>
    </row>
    <row r="27" spans="1:8">
      <c r="A27" t="s">
        <v>49</v>
      </c>
      <c r="B27" s="5" t="s">
        <v>50</v>
      </c>
      <c r="C27" s="5" t="s">
        <v>51</v>
      </c>
      <c r="D27" s="5" t="s">
        <v>52</v>
      </c>
      <c r="E27" s="5">
        <v>2400</v>
      </c>
      <c r="F27" s="3">
        <v>3024.0054</v>
      </c>
      <c r="G27">
        <f t="shared" si="0"/>
        <v>2812.325022</v>
      </c>
      <c r="H27">
        <f t="shared" si="1"/>
        <v>1.1718020925</v>
      </c>
    </row>
    <row r="28" spans="1:8">
      <c r="A28" t="s">
        <v>49</v>
      </c>
      <c r="B28" s="5" t="s">
        <v>50</v>
      </c>
      <c r="C28" s="5" t="s">
        <v>51</v>
      </c>
      <c r="D28" s="5" t="s">
        <v>52</v>
      </c>
      <c r="E28" s="5">
        <v>3600</v>
      </c>
      <c r="F28" s="3">
        <v>4535.9964</v>
      </c>
      <c r="G28">
        <f t="shared" si="0"/>
        <v>4218.476652</v>
      </c>
      <c r="H28">
        <f t="shared" si="1"/>
        <v>1.17179907</v>
      </c>
    </row>
    <row r="29" spans="1:8">
      <c r="A29" t="s">
        <v>53</v>
      </c>
      <c r="B29" s="5" t="s">
        <v>54</v>
      </c>
      <c r="C29" s="5" t="s">
        <v>10</v>
      </c>
      <c r="D29" s="5" t="s">
        <v>55</v>
      </c>
      <c r="E29" s="5">
        <v>400</v>
      </c>
      <c r="F29" s="3">
        <v>1799.9982</v>
      </c>
      <c r="G29">
        <f t="shared" si="0"/>
        <v>1673.998326</v>
      </c>
      <c r="H29">
        <f t="shared" si="1"/>
        <v>4.184995815</v>
      </c>
    </row>
    <row r="30" spans="1:8">
      <c r="A30" t="s">
        <v>53</v>
      </c>
      <c r="B30" s="5" t="s">
        <v>54</v>
      </c>
      <c r="C30" s="5" t="s">
        <v>10</v>
      </c>
      <c r="D30" s="5" t="s">
        <v>55</v>
      </c>
      <c r="E30" s="5">
        <v>400</v>
      </c>
      <c r="F30" s="3">
        <v>1799.9982</v>
      </c>
      <c r="G30">
        <f t="shared" si="0"/>
        <v>1673.998326</v>
      </c>
      <c r="H30">
        <f t="shared" si="1"/>
        <v>4.184995815</v>
      </c>
    </row>
    <row r="31" spans="1:8">
      <c r="A31" t="s">
        <v>8</v>
      </c>
      <c r="B31" s="4" t="s">
        <v>56</v>
      </c>
      <c r="C31" s="4" t="s">
        <v>57</v>
      </c>
      <c r="D31" s="4" t="s">
        <v>58</v>
      </c>
      <c r="E31" s="6">
        <v>2</v>
      </c>
      <c r="F31" s="3">
        <v>656</v>
      </c>
      <c r="G31">
        <f t="shared" si="0"/>
        <v>610.08</v>
      </c>
      <c r="H31">
        <f t="shared" si="1"/>
        <v>305.04</v>
      </c>
    </row>
    <row r="32" spans="1:8">
      <c r="A32" t="s">
        <v>8</v>
      </c>
      <c r="B32" s="4" t="s">
        <v>59</v>
      </c>
      <c r="C32" s="4" t="s">
        <v>60</v>
      </c>
      <c r="D32" s="4" t="s">
        <v>61</v>
      </c>
      <c r="E32" s="6">
        <v>3</v>
      </c>
      <c r="F32" s="3">
        <v>1199.9999999988</v>
      </c>
      <c r="G32">
        <f t="shared" si="0"/>
        <v>1115.99999999888</v>
      </c>
      <c r="H32">
        <f t="shared" si="1"/>
        <v>371.999999999628</v>
      </c>
    </row>
    <row r="33" spans="1:8">
      <c r="A33" t="s">
        <v>42</v>
      </c>
      <c r="B33" s="6" t="s">
        <v>62</v>
      </c>
      <c r="C33" s="6" t="s">
        <v>63</v>
      </c>
      <c r="D33" s="6" t="s">
        <v>64</v>
      </c>
      <c r="E33" s="6">
        <v>20</v>
      </c>
      <c r="F33" s="3">
        <v>532.2</v>
      </c>
      <c r="G33">
        <f t="shared" si="0"/>
        <v>494.946</v>
      </c>
      <c r="H33">
        <f t="shared" si="1"/>
        <v>24.7473</v>
      </c>
    </row>
    <row r="34" spans="1:8">
      <c r="A34" t="s">
        <v>42</v>
      </c>
      <c r="B34" s="6" t="s">
        <v>62</v>
      </c>
      <c r="C34" s="6" t="s">
        <v>63</v>
      </c>
      <c r="D34" s="6" t="s">
        <v>64</v>
      </c>
      <c r="E34" s="6">
        <v>200</v>
      </c>
      <c r="F34" s="3">
        <v>5119.99999992</v>
      </c>
      <c r="G34">
        <f t="shared" si="0"/>
        <v>4761.5999999256</v>
      </c>
      <c r="H34">
        <f t="shared" si="1"/>
        <v>23.807999999628</v>
      </c>
    </row>
    <row r="35" spans="1:8">
      <c r="A35" t="s">
        <v>8</v>
      </c>
      <c r="B35" s="4" t="s">
        <v>65</v>
      </c>
      <c r="C35" s="4" t="s">
        <v>66</v>
      </c>
      <c r="D35" s="4" t="s">
        <v>67</v>
      </c>
      <c r="E35" s="6">
        <v>20</v>
      </c>
      <c r="F35" s="3">
        <v>570.400000000001</v>
      </c>
      <c r="G35">
        <f t="shared" si="0"/>
        <v>530.472000000001</v>
      </c>
      <c r="H35">
        <f t="shared" si="1"/>
        <v>26.5236</v>
      </c>
    </row>
    <row r="36" spans="1:8">
      <c r="A36" t="s">
        <v>8</v>
      </c>
      <c r="B36" s="4" t="s">
        <v>65</v>
      </c>
      <c r="C36" s="4" t="s">
        <v>68</v>
      </c>
      <c r="D36" s="4" t="s">
        <v>69</v>
      </c>
      <c r="E36" s="6">
        <v>6</v>
      </c>
      <c r="F36" s="3">
        <v>227.4</v>
      </c>
      <c r="G36">
        <f t="shared" si="0"/>
        <v>211.482</v>
      </c>
      <c r="H36">
        <f t="shared" si="1"/>
        <v>35.2469999999999</v>
      </c>
    </row>
    <row r="37" spans="1:8">
      <c r="A37" t="s">
        <v>8</v>
      </c>
      <c r="B37" s="4" t="s">
        <v>65</v>
      </c>
      <c r="C37" s="4" t="s">
        <v>68</v>
      </c>
      <c r="D37" s="4" t="s">
        <v>69</v>
      </c>
      <c r="E37" s="6">
        <v>14</v>
      </c>
      <c r="F37" s="3">
        <v>530.74</v>
      </c>
      <c r="G37">
        <f t="shared" si="0"/>
        <v>493.5882</v>
      </c>
      <c r="H37">
        <f t="shared" si="1"/>
        <v>35.2563</v>
      </c>
    </row>
    <row r="38" spans="1:8">
      <c r="A38" t="s">
        <v>8</v>
      </c>
      <c r="B38" s="4" t="s">
        <v>65</v>
      </c>
      <c r="C38" s="4" t="s">
        <v>70</v>
      </c>
      <c r="D38" s="4" t="s">
        <v>71</v>
      </c>
      <c r="E38" s="6">
        <v>360</v>
      </c>
      <c r="F38" s="3">
        <v>8791.20000000001</v>
      </c>
      <c r="G38">
        <f t="shared" si="0"/>
        <v>8175.81600000001</v>
      </c>
      <c r="H38">
        <f t="shared" si="1"/>
        <v>22.7106</v>
      </c>
    </row>
    <row r="39" spans="1:8">
      <c r="A39" t="s">
        <v>72</v>
      </c>
      <c r="B39" s="6" t="s">
        <v>73</v>
      </c>
      <c r="C39" s="6" t="s">
        <v>74</v>
      </c>
      <c r="D39" s="6" t="s">
        <v>75</v>
      </c>
      <c r="E39" s="6">
        <v>50</v>
      </c>
      <c r="F39" s="3">
        <v>175</v>
      </c>
      <c r="G39">
        <f t="shared" si="0"/>
        <v>162.75</v>
      </c>
      <c r="H39">
        <f t="shared" si="1"/>
        <v>3.25500000000001</v>
      </c>
    </row>
    <row r="40" spans="1:8">
      <c r="A40" t="s">
        <v>72</v>
      </c>
      <c r="B40" s="6" t="s">
        <v>73</v>
      </c>
      <c r="C40" s="6" t="s">
        <v>74</v>
      </c>
      <c r="D40" s="6" t="s">
        <v>75</v>
      </c>
      <c r="E40" s="6">
        <v>20</v>
      </c>
      <c r="F40" s="3">
        <v>170</v>
      </c>
      <c r="G40">
        <f t="shared" si="0"/>
        <v>158.1</v>
      </c>
      <c r="H40">
        <f t="shared" si="1"/>
        <v>7.90499999999998</v>
      </c>
    </row>
    <row r="41" spans="1:8">
      <c r="A41" t="s">
        <v>72</v>
      </c>
      <c r="B41" s="6" t="s">
        <v>73</v>
      </c>
      <c r="C41" s="6" t="s">
        <v>74</v>
      </c>
      <c r="D41" s="6" t="s">
        <v>75</v>
      </c>
      <c r="E41" s="6">
        <v>50</v>
      </c>
      <c r="F41" s="3">
        <v>425</v>
      </c>
      <c r="G41">
        <f t="shared" si="0"/>
        <v>395.25</v>
      </c>
      <c r="H41">
        <f t="shared" si="1"/>
        <v>7.905</v>
      </c>
    </row>
    <row r="42" spans="1:8">
      <c r="A42" t="s">
        <v>72</v>
      </c>
      <c r="B42" s="6" t="s">
        <v>73</v>
      </c>
      <c r="C42" s="6" t="s">
        <v>74</v>
      </c>
      <c r="D42" s="6" t="s">
        <v>75</v>
      </c>
      <c r="E42" s="6">
        <v>10</v>
      </c>
      <c r="F42" s="3">
        <v>135</v>
      </c>
      <c r="G42">
        <f t="shared" si="0"/>
        <v>125.55</v>
      </c>
      <c r="H42">
        <f t="shared" si="1"/>
        <v>12.555</v>
      </c>
    </row>
    <row r="43" spans="1:8">
      <c r="A43" t="s">
        <v>72</v>
      </c>
      <c r="B43" s="5" t="s">
        <v>73</v>
      </c>
      <c r="C43" s="5" t="s">
        <v>74</v>
      </c>
      <c r="D43" s="5" t="s">
        <v>75</v>
      </c>
      <c r="E43" s="5">
        <v>70</v>
      </c>
      <c r="F43" s="3">
        <v>449.397</v>
      </c>
      <c r="G43">
        <f t="shared" si="0"/>
        <v>417.93921</v>
      </c>
      <c r="H43">
        <f t="shared" si="1"/>
        <v>5.97056014285714</v>
      </c>
    </row>
    <row r="44" spans="1:8">
      <c r="A44" t="s">
        <v>72</v>
      </c>
      <c r="B44" s="5" t="s">
        <v>73</v>
      </c>
      <c r="C44" s="5" t="s">
        <v>74</v>
      </c>
      <c r="D44" s="5" t="s">
        <v>75</v>
      </c>
      <c r="E44" s="5">
        <v>20</v>
      </c>
      <c r="F44" s="3">
        <v>128.3958</v>
      </c>
      <c r="G44">
        <f t="shared" si="0"/>
        <v>119.408094</v>
      </c>
      <c r="H44">
        <f t="shared" si="1"/>
        <v>5.9704047</v>
      </c>
    </row>
    <row r="45" spans="1:8">
      <c r="A45" t="s">
        <v>76</v>
      </c>
      <c r="B45" s="5" t="s">
        <v>77</v>
      </c>
      <c r="C45" s="5" t="s">
        <v>78</v>
      </c>
      <c r="D45" s="5" t="s">
        <v>79</v>
      </c>
      <c r="E45" s="5">
        <v>100</v>
      </c>
      <c r="F45" s="3">
        <v>2599.9974</v>
      </c>
      <c r="G45">
        <f t="shared" si="0"/>
        <v>2417.997582</v>
      </c>
      <c r="H45">
        <f t="shared" si="1"/>
        <v>24.17997582</v>
      </c>
    </row>
    <row r="46" spans="1:8">
      <c r="A46" t="s">
        <v>80</v>
      </c>
      <c r="B46" s="6" t="s">
        <v>81</v>
      </c>
      <c r="C46" s="6" t="s">
        <v>82</v>
      </c>
      <c r="D46" s="6" t="s">
        <v>83</v>
      </c>
      <c r="E46" s="6">
        <v>400</v>
      </c>
      <c r="F46" s="3">
        <v>12964.000000068</v>
      </c>
      <c r="G46">
        <f t="shared" si="0"/>
        <v>12056.5200000632</v>
      </c>
      <c r="H46">
        <f t="shared" si="1"/>
        <v>30.1413000001581</v>
      </c>
    </row>
    <row r="47" spans="1:8">
      <c r="A47" t="s">
        <v>80</v>
      </c>
      <c r="B47" s="5" t="s">
        <v>81</v>
      </c>
      <c r="C47" s="5" t="s">
        <v>82</v>
      </c>
      <c r="D47" s="5" t="s">
        <v>83</v>
      </c>
      <c r="E47" s="5">
        <v>30</v>
      </c>
      <c r="F47" s="3">
        <v>972.3051</v>
      </c>
      <c r="G47">
        <f t="shared" si="0"/>
        <v>904.243743</v>
      </c>
      <c r="H47">
        <f t="shared" si="1"/>
        <v>30.1414581</v>
      </c>
    </row>
    <row r="48" spans="1:8">
      <c r="A48" t="s">
        <v>80</v>
      </c>
      <c r="B48" s="5" t="s">
        <v>81</v>
      </c>
      <c r="C48" s="5" t="s">
        <v>82</v>
      </c>
      <c r="D48" s="5" t="s">
        <v>83</v>
      </c>
      <c r="E48" s="5">
        <v>400</v>
      </c>
      <c r="F48" s="3">
        <v>12963.9978</v>
      </c>
      <c r="G48">
        <f t="shared" si="0"/>
        <v>12056.517954</v>
      </c>
      <c r="H48">
        <f t="shared" si="1"/>
        <v>30.141294885</v>
      </c>
    </row>
    <row r="49" spans="1:8">
      <c r="A49" t="s">
        <v>80</v>
      </c>
      <c r="B49" s="5" t="s">
        <v>81</v>
      </c>
      <c r="C49" s="5" t="s">
        <v>82</v>
      </c>
      <c r="D49" s="5" t="s">
        <v>83</v>
      </c>
      <c r="E49" s="5">
        <v>30</v>
      </c>
      <c r="F49" s="3">
        <v>972.3051</v>
      </c>
      <c r="G49">
        <f t="shared" si="0"/>
        <v>904.243743</v>
      </c>
      <c r="H49">
        <f t="shared" si="1"/>
        <v>30.1414581</v>
      </c>
    </row>
    <row r="50" spans="1:8">
      <c r="A50" t="s">
        <v>80</v>
      </c>
      <c r="B50" s="5" t="s">
        <v>81</v>
      </c>
      <c r="C50" s="5" t="s">
        <v>82</v>
      </c>
      <c r="D50" s="5" t="s">
        <v>83</v>
      </c>
      <c r="E50" s="5">
        <v>100</v>
      </c>
      <c r="F50" s="3">
        <v>3239.9991</v>
      </c>
      <c r="G50">
        <f t="shared" si="0"/>
        <v>3013.199163</v>
      </c>
      <c r="H50">
        <f t="shared" si="1"/>
        <v>30.13199163</v>
      </c>
    </row>
    <row r="51" spans="1:8">
      <c r="A51" t="s">
        <v>80</v>
      </c>
      <c r="B51" s="5" t="s">
        <v>81</v>
      </c>
      <c r="C51" s="5" t="s">
        <v>82</v>
      </c>
      <c r="D51" s="5" t="s">
        <v>83</v>
      </c>
      <c r="E51" s="5">
        <v>600</v>
      </c>
      <c r="F51" s="3">
        <v>19445.9967</v>
      </c>
      <c r="G51">
        <f t="shared" si="0"/>
        <v>18084.776931</v>
      </c>
      <c r="H51">
        <f t="shared" si="1"/>
        <v>30.141294885</v>
      </c>
    </row>
    <row r="52" spans="1:8">
      <c r="A52" t="s">
        <v>80</v>
      </c>
      <c r="B52" s="5" t="s">
        <v>81</v>
      </c>
      <c r="C52" s="5" t="s">
        <v>82</v>
      </c>
      <c r="D52" s="5" t="s">
        <v>83</v>
      </c>
      <c r="E52" s="5">
        <v>600</v>
      </c>
      <c r="F52" s="3">
        <v>19445.9967</v>
      </c>
      <c r="G52">
        <f t="shared" si="0"/>
        <v>18084.776931</v>
      </c>
      <c r="H52">
        <f t="shared" si="1"/>
        <v>30.141294885</v>
      </c>
    </row>
    <row r="53" spans="1:8">
      <c r="A53" t="s">
        <v>84</v>
      </c>
      <c r="B53" s="6" t="s">
        <v>85</v>
      </c>
      <c r="C53" s="6" t="s">
        <v>86</v>
      </c>
      <c r="D53" s="6" t="s">
        <v>87</v>
      </c>
      <c r="E53" s="6">
        <v>250</v>
      </c>
      <c r="F53" s="3">
        <v>1249.99999999875</v>
      </c>
      <c r="G53">
        <f t="shared" si="0"/>
        <v>1162.49999999884</v>
      </c>
      <c r="H53">
        <f t="shared" si="1"/>
        <v>4.64999999999535</v>
      </c>
    </row>
    <row r="54" spans="1:8">
      <c r="A54" t="s">
        <v>84</v>
      </c>
      <c r="B54" s="6" t="s">
        <v>85</v>
      </c>
      <c r="C54" s="6" t="s">
        <v>86</v>
      </c>
      <c r="D54" s="6" t="s">
        <v>87</v>
      </c>
      <c r="E54" s="6">
        <v>100</v>
      </c>
      <c r="F54" s="3">
        <v>1087.9999999947</v>
      </c>
      <c r="G54">
        <f t="shared" si="0"/>
        <v>1011.83999999507</v>
      </c>
      <c r="H54">
        <f t="shared" si="1"/>
        <v>10.1183999999507</v>
      </c>
    </row>
    <row r="55" spans="1:8">
      <c r="A55" t="s">
        <v>84</v>
      </c>
      <c r="B55" s="6" t="s">
        <v>85</v>
      </c>
      <c r="C55" s="6" t="s">
        <v>86</v>
      </c>
      <c r="D55" s="6" t="s">
        <v>87</v>
      </c>
      <c r="E55" s="6">
        <v>50</v>
      </c>
      <c r="F55" s="3">
        <v>543.99999999735</v>
      </c>
      <c r="G55">
        <f t="shared" si="0"/>
        <v>505.919999997536</v>
      </c>
      <c r="H55">
        <f t="shared" si="1"/>
        <v>10.1183999999507</v>
      </c>
    </row>
    <row r="56" spans="1:8">
      <c r="A56" t="s">
        <v>84</v>
      </c>
      <c r="B56" s="6" t="s">
        <v>85</v>
      </c>
      <c r="C56" s="6" t="s">
        <v>86</v>
      </c>
      <c r="D56" s="6" t="s">
        <v>87</v>
      </c>
      <c r="E56" s="6">
        <v>50</v>
      </c>
      <c r="F56" s="3">
        <v>544</v>
      </c>
      <c r="G56">
        <f t="shared" si="0"/>
        <v>505.92</v>
      </c>
      <c r="H56">
        <f t="shared" si="1"/>
        <v>10.1184</v>
      </c>
    </row>
    <row r="57" spans="1:8">
      <c r="A57" t="s">
        <v>84</v>
      </c>
      <c r="B57" s="4" t="s">
        <v>65</v>
      </c>
      <c r="C57" s="4" t="s">
        <v>88</v>
      </c>
      <c r="D57" s="4" t="s">
        <v>89</v>
      </c>
      <c r="E57" s="6">
        <v>30</v>
      </c>
      <c r="F57" s="3">
        <v>120.000000000001</v>
      </c>
      <c r="G57">
        <f t="shared" si="0"/>
        <v>111.6</v>
      </c>
      <c r="H57">
        <f t="shared" si="1"/>
        <v>3.72000000000002</v>
      </c>
    </row>
    <row r="58" spans="1:8">
      <c r="A58" t="s">
        <v>90</v>
      </c>
      <c r="B58" s="6" t="s">
        <v>91</v>
      </c>
      <c r="C58" s="6" t="s">
        <v>92</v>
      </c>
      <c r="D58" s="6" t="s">
        <v>93</v>
      </c>
      <c r="E58" s="6">
        <v>100</v>
      </c>
      <c r="F58" s="3">
        <v>199.0000000053</v>
      </c>
      <c r="G58">
        <f t="shared" si="0"/>
        <v>185.070000004929</v>
      </c>
      <c r="H58">
        <f t="shared" si="1"/>
        <v>1.85070000004929</v>
      </c>
    </row>
    <row r="59" spans="1:8">
      <c r="A59" t="s">
        <v>90</v>
      </c>
      <c r="B59" s="5" t="s">
        <v>91</v>
      </c>
      <c r="C59" s="5" t="s">
        <v>92</v>
      </c>
      <c r="D59" s="5" t="s">
        <v>93</v>
      </c>
      <c r="E59" s="5">
        <v>40</v>
      </c>
      <c r="F59" s="3">
        <v>166.8</v>
      </c>
      <c r="G59">
        <f t="shared" si="0"/>
        <v>155.124</v>
      </c>
      <c r="H59">
        <f t="shared" si="1"/>
        <v>3.87810000000001</v>
      </c>
    </row>
    <row r="60" spans="1:8">
      <c r="A60" t="s">
        <v>94</v>
      </c>
      <c r="B60" s="6" t="s">
        <v>95</v>
      </c>
      <c r="C60" s="6" t="s">
        <v>96</v>
      </c>
      <c r="D60" s="6" t="s">
        <v>97</v>
      </c>
      <c r="E60" s="6">
        <v>400</v>
      </c>
      <c r="F60" s="3">
        <v>10852</v>
      </c>
      <c r="G60">
        <f t="shared" si="0"/>
        <v>10092.36</v>
      </c>
      <c r="H60">
        <f t="shared" si="1"/>
        <v>25.2309</v>
      </c>
    </row>
    <row r="61" spans="1:8">
      <c r="A61" t="s">
        <v>94</v>
      </c>
      <c r="B61" s="6" t="s">
        <v>95</v>
      </c>
      <c r="C61" s="6" t="s">
        <v>96</v>
      </c>
      <c r="D61" s="6" t="s">
        <v>97</v>
      </c>
      <c r="E61" s="6">
        <v>200</v>
      </c>
      <c r="F61" s="3">
        <v>5426</v>
      </c>
      <c r="G61">
        <f t="shared" si="0"/>
        <v>5046.18</v>
      </c>
      <c r="H61">
        <f t="shared" si="1"/>
        <v>25.2309</v>
      </c>
    </row>
    <row r="62" spans="1:8">
      <c r="A62" t="s">
        <v>94</v>
      </c>
      <c r="B62" s="6" t="s">
        <v>95</v>
      </c>
      <c r="C62" s="6" t="s">
        <v>96</v>
      </c>
      <c r="D62" s="6" t="s">
        <v>97</v>
      </c>
      <c r="E62" s="6">
        <v>100</v>
      </c>
      <c r="F62" s="3">
        <v>1143</v>
      </c>
      <c r="G62">
        <f t="shared" si="0"/>
        <v>1062.99</v>
      </c>
      <c r="H62">
        <f t="shared" si="1"/>
        <v>10.6299</v>
      </c>
    </row>
    <row r="63" spans="1:8">
      <c r="A63" t="s">
        <v>94</v>
      </c>
      <c r="B63" s="6" t="s">
        <v>95</v>
      </c>
      <c r="C63" s="6" t="s">
        <v>96</v>
      </c>
      <c r="D63" s="6" t="s">
        <v>97</v>
      </c>
      <c r="E63" s="6">
        <v>600</v>
      </c>
      <c r="F63" s="3">
        <v>16278</v>
      </c>
      <c r="G63">
        <f t="shared" si="0"/>
        <v>15138.54</v>
      </c>
      <c r="H63">
        <f t="shared" si="1"/>
        <v>25.2309</v>
      </c>
    </row>
    <row r="64" spans="1:8">
      <c r="A64" t="s">
        <v>94</v>
      </c>
      <c r="B64" s="6" t="s">
        <v>95</v>
      </c>
      <c r="C64" s="6" t="s">
        <v>96</v>
      </c>
      <c r="D64" s="6" t="s">
        <v>97</v>
      </c>
      <c r="E64" s="6">
        <v>100</v>
      </c>
      <c r="F64" s="3">
        <v>1382</v>
      </c>
      <c r="G64">
        <f t="shared" si="0"/>
        <v>1285.26</v>
      </c>
      <c r="H64">
        <f t="shared" si="1"/>
        <v>12.8526</v>
      </c>
    </row>
    <row r="65" spans="1:8">
      <c r="A65" t="s">
        <v>98</v>
      </c>
      <c r="B65" s="6" t="s">
        <v>99</v>
      </c>
      <c r="C65" s="6" t="s">
        <v>100</v>
      </c>
      <c r="D65" s="6" t="s">
        <v>101</v>
      </c>
      <c r="E65" s="6">
        <v>39</v>
      </c>
      <c r="F65" s="3">
        <v>256.62</v>
      </c>
      <c r="G65">
        <f t="shared" si="0"/>
        <v>238.6566</v>
      </c>
      <c r="H65">
        <f t="shared" si="1"/>
        <v>6.11939999999999</v>
      </c>
    </row>
    <row r="66" spans="1:8">
      <c r="A66" t="s">
        <v>98</v>
      </c>
      <c r="B66" s="5" t="s">
        <v>99</v>
      </c>
      <c r="C66" s="5" t="s">
        <v>100</v>
      </c>
      <c r="D66" s="5" t="s">
        <v>101</v>
      </c>
      <c r="E66" s="5">
        <v>10</v>
      </c>
      <c r="F66" s="3">
        <v>80</v>
      </c>
      <c r="G66">
        <f t="shared" si="0"/>
        <v>74.4</v>
      </c>
      <c r="H66">
        <f t="shared" si="1"/>
        <v>7.44</v>
      </c>
    </row>
    <row r="67" spans="1:8">
      <c r="A67" t="s">
        <v>98</v>
      </c>
      <c r="B67" s="5" t="s">
        <v>102</v>
      </c>
      <c r="C67" s="5" t="s">
        <v>103</v>
      </c>
      <c r="D67" s="5" t="s">
        <v>104</v>
      </c>
      <c r="E67" s="5">
        <v>300</v>
      </c>
      <c r="F67" s="3">
        <v>3183</v>
      </c>
      <c r="G67">
        <f t="shared" ref="G67:G130" si="2">F67*0.93</f>
        <v>2960.19</v>
      </c>
      <c r="H67">
        <f t="shared" ref="H67:H130" si="3">G67/E67</f>
        <v>9.8673</v>
      </c>
    </row>
    <row r="68" spans="1:8">
      <c r="A68" t="s">
        <v>105</v>
      </c>
      <c r="B68" s="6" t="s">
        <v>106</v>
      </c>
      <c r="C68" s="6" t="s">
        <v>103</v>
      </c>
      <c r="D68" s="6" t="s">
        <v>107</v>
      </c>
      <c r="E68" s="6">
        <v>30</v>
      </c>
      <c r="F68" s="3">
        <v>318.3</v>
      </c>
      <c r="G68">
        <f t="shared" si="2"/>
        <v>296.019</v>
      </c>
      <c r="H68">
        <f t="shared" si="3"/>
        <v>9.8673</v>
      </c>
    </row>
    <row r="69" spans="1:8">
      <c r="A69" t="s">
        <v>108</v>
      </c>
      <c r="B69" s="6" t="s">
        <v>109</v>
      </c>
      <c r="C69" s="6" t="s">
        <v>110</v>
      </c>
      <c r="D69" s="6" t="s">
        <v>20</v>
      </c>
      <c r="E69" s="6">
        <v>200</v>
      </c>
      <c r="F69" s="3">
        <v>608.0000000022</v>
      </c>
      <c r="G69">
        <f t="shared" si="2"/>
        <v>565.440000002046</v>
      </c>
      <c r="H69">
        <f t="shared" si="3"/>
        <v>2.82720000001023</v>
      </c>
    </row>
    <row r="70" spans="1:8">
      <c r="A70" t="s">
        <v>108</v>
      </c>
      <c r="B70" s="6" t="s">
        <v>109</v>
      </c>
      <c r="C70" s="6" t="s">
        <v>110</v>
      </c>
      <c r="D70" s="6" t="s">
        <v>20</v>
      </c>
      <c r="E70" s="6">
        <v>20</v>
      </c>
      <c r="F70" s="3">
        <v>34</v>
      </c>
      <c r="G70">
        <f t="shared" si="2"/>
        <v>31.62</v>
      </c>
      <c r="H70">
        <f t="shared" si="3"/>
        <v>1.581</v>
      </c>
    </row>
    <row r="71" spans="1:8">
      <c r="A71" t="s">
        <v>111</v>
      </c>
      <c r="B71" s="4" t="s">
        <v>112</v>
      </c>
      <c r="C71" s="4" t="s">
        <v>113</v>
      </c>
      <c r="D71" s="4" t="s">
        <v>114</v>
      </c>
      <c r="E71" s="5">
        <v>2160</v>
      </c>
      <c r="F71" s="3">
        <v>18360</v>
      </c>
      <c r="G71">
        <f t="shared" si="2"/>
        <v>17074.8</v>
      </c>
      <c r="H71">
        <f t="shared" si="3"/>
        <v>7.905</v>
      </c>
    </row>
    <row r="72" spans="1:8">
      <c r="A72" t="s">
        <v>111</v>
      </c>
      <c r="B72" s="4" t="s">
        <v>115</v>
      </c>
      <c r="C72" s="4" t="s">
        <v>113</v>
      </c>
      <c r="D72" s="4" t="s">
        <v>116</v>
      </c>
      <c r="E72" s="5">
        <v>20</v>
      </c>
      <c r="F72" s="3">
        <v>20</v>
      </c>
      <c r="G72">
        <f t="shared" si="2"/>
        <v>18.6</v>
      </c>
      <c r="H72">
        <f t="shared" si="3"/>
        <v>0.93</v>
      </c>
    </row>
    <row r="73" spans="1:8">
      <c r="A73" t="s">
        <v>111</v>
      </c>
      <c r="B73" s="4" t="s">
        <v>117</v>
      </c>
      <c r="C73" s="4" t="s">
        <v>113</v>
      </c>
      <c r="D73" s="4" t="s">
        <v>114</v>
      </c>
      <c r="E73" s="5">
        <v>50</v>
      </c>
      <c r="F73" s="3">
        <v>500</v>
      </c>
      <c r="G73">
        <f t="shared" si="2"/>
        <v>465</v>
      </c>
      <c r="H73">
        <f t="shared" si="3"/>
        <v>9.29999999999999</v>
      </c>
    </row>
    <row r="74" spans="1:8">
      <c r="A74" t="s">
        <v>111</v>
      </c>
      <c r="B74" s="4" t="s">
        <v>115</v>
      </c>
      <c r="C74" s="4" t="s">
        <v>113</v>
      </c>
      <c r="D74" s="4" t="s">
        <v>118</v>
      </c>
      <c r="E74" s="5">
        <v>2880</v>
      </c>
      <c r="F74" s="3">
        <v>24480</v>
      </c>
      <c r="G74">
        <f t="shared" si="2"/>
        <v>22766.4</v>
      </c>
      <c r="H74">
        <f t="shared" si="3"/>
        <v>7.90499999999999</v>
      </c>
    </row>
    <row r="75" spans="1:8">
      <c r="A75" t="s">
        <v>42</v>
      </c>
      <c r="B75" s="6" t="s">
        <v>119</v>
      </c>
      <c r="C75" s="6" t="s">
        <v>120</v>
      </c>
      <c r="D75" s="6" t="s">
        <v>121</v>
      </c>
      <c r="E75" s="6">
        <v>400</v>
      </c>
      <c r="F75" s="3">
        <v>8799.999999804</v>
      </c>
      <c r="G75">
        <f t="shared" si="2"/>
        <v>8183.99999981772</v>
      </c>
      <c r="H75">
        <f t="shared" si="3"/>
        <v>20.4599999995443</v>
      </c>
    </row>
    <row r="76" spans="1:8">
      <c r="A76" t="s">
        <v>90</v>
      </c>
      <c r="B76" s="6" t="s">
        <v>122</v>
      </c>
      <c r="C76" s="6" t="s">
        <v>123</v>
      </c>
      <c r="D76" s="6" t="s">
        <v>124</v>
      </c>
      <c r="E76" s="6">
        <v>100</v>
      </c>
      <c r="F76" s="3">
        <v>189.9999999963</v>
      </c>
      <c r="G76">
        <f t="shared" si="2"/>
        <v>176.699999996559</v>
      </c>
      <c r="H76">
        <f t="shared" si="3"/>
        <v>1.76699999996559</v>
      </c>
    </row>
    <row r="77" spans="1:8">
      <c r="A77" t="s">
        <v>90</v>
      </c>
      <c r="B77" s="6" t="s">
        <v>122</v>
      </c>
      <c r="C77" s="6" t="s">
        <v>123</v>
      </c>
      <c r="D77" s="6" t="s">
        <v>124</v>
      </c>
      <c r="E77" s="6">
        <v>50</v>
      </c>
      <c r="F77" s="3">
        <v>94.99999999815</v>
      </c>
      <c r="G77">
        <f t="shared" si="2"/>
        <v>88.3499999982795</v>
      </c>
      <c r="H77">
        <f t="shared" si="3"/>
        <v>1.76699999996559</v>
      </c>
    </row>
    <row r="78" spans="1:8">
      <c r="A78" t="s">
        <v>125</v>
      </c>
      <c r="B78" s="5" t="s">
        <v>126</v>
      </c>
      <c r="C78" s="5" t="s">
        <v>127</v>
      </c>
      <c r="D78" s="5" t="s">
        <v>128</v>
      </c>
      <c r="E78" s="5">
        <v>50</v>
      </c>
      <c r="F78" s="3">
        <v>4286.997</v>
      </c>
      <c r="G78">
        <f t="shared" si="2"/>
        <v>3986.90721</v>
      </c>
      <c r="H78">
        <f t="shared" si="3"/>
        <v>79.7381442</v>
      </c>
    </row>
    <row r="79" spans="1:8">
      <c r="A79" t="s">
        <v>125</v>
      </c>
      <c r="B79" s="5" t="s">
        <v>126</v>
      </c>
      <c r="C79" s="5" t="s">
        <v>127</v>
      </c>
      <c r="D79" s="5" t="s">
        <v>128</v>
      </c>
      <c r="E79" s="5">
        <v>100</v>
      </c>
      <c r="F79" s="3">
        <v>8574.0057</v>
      </c>
      <c r="G79">
        <f t="shared" si="2"/>
        <v>7973.825301</v>
      </c>
      <c r="H79">
        <f t="shared" si="3"/>
        <v>79.73825301</v>
      </c>
    </row>
    <row r="80" spans="1:8">
      <c r="A80" t="s">
        <v>125</v>
      </c>
      <c r="B80" s="5" t="s">
        <v>126</v>
      </c>
      <c r="C80" s="5" t="s">
        <v>127</v>
      </c>
      <c r="D80" s="5" t="s">
        <v>128</v>
      </c>
      <c r="E80" s="5">
        <v>100</v>
      </c>
      <c r="F80" s="3">
        <v>8574.0057</v>
      </c>
      <c r="G80">
        <f t="shared" si="2"/>
        <v>7973.825301</v>
      </c>
      <c r="H80">
        <f t="shared" si="3"/>
        <v>79.73825301</v>
      </c>
    </row>
    <row r="81" spans="1:8">
      <c r="A81" t="s">
        <v>129</v>
      </c>
      <c r="B81" s="6" t="s">
        <v>130</v>
      </c>
      <c r="C81" s="6" t="s">
        <v>131</v>
      </c>
      <c r="D81" s="6" t="s">
        <v>132</v>
      </c>
      <c r="E81" s="6">
        <v>10</v>
      </c>
      <c r="F81" s="3">
        <v>35</v>
      </c>
      <c r="G81">
        <f t="shared" si="2"/>
        <v>32.55</v>
      </c>
      <c r="H81">
        <f t="shared" si="3"/>
        <v>3.255</v>
      </c>
    </row>
    <row r="82" spans="1:8">
      <c r="A82" t="s">
        <v>98</v>
      </c>
      <c r="B82" s="5" t="s">
        <v>133</v>
      </c>
      <c r="C82" s="5" t="s">
        <v>134</v>
      </c>
      <c r="D82" s="5" t="s">
        <v>135</v>
      </c>
      <c r="E82" s="5">
        <v>20</v>
      </c>
      <c r="F82" s="3">
        <v>90</v>
      </c>
      <c r="G82">
        <f t="shared" si="2"/>
        <v>83.7</v>
      </c>
      <c r="H82">
        <f t="shared" si="3"/>
        <v>4.185</v>
      </c>
    </row>
    <row r="83" spans="1:8">
      <c r="A83" t="s">
        <v>98</v>
      </c>
      <c r="B83" s="6" t="s">
        <v>136</v>
      </c>
      <c r="C83" s="6" t="s">
        <v>137</v>
      </c>
      <c r="D83" s="6" t="s">
        <v>138</v>
      </c>
      <c r="E83" s="6">
        <v>20</v>
      </c>
      <c r="F83" s="3">
        <v>87</v>
      </c>
      <c r="G83">
        <f t="shared" si="2"/>
        <v>80.91</v>
      </c>
      <c r="H83">
        <f t="shared" si="3"/>
        <v>4.0455</v>
      </c>
    </row>
    <row r="84" spans="1:8">
      <c r="A84" t="s">
        <v>125</v>
      </c>
      <c r="B84" s="6" t="s">
        <v>139</v>
      </c>
      <c r="C84" s="6" t="s">
        <v>140</v>
      </c>
      <c r="D84" s="6" t="s">
        <v>141</v>
      </c>
      <c r="E84" s="6">
        <v>500</v>
      </c>
      <c r="F84" s="3">
        <v>12200.000000175</v>
      </c>
      <c r="G84">
        <f t="shared" si="2"/>
        <v>11346.0000001628</v>
      </c>
      <c r="H84">
        <f t="shared" si="3"/>
        <v>22.6920000003255</v>
      </c>
    </row>
    <row r="85" spans="1:8">
      <c r="A85" t="s">
        <v>125</v>
      </c>
      <c r="B85" s="6" t="s">
        <v>139</v>
      </c>
      <c r="C85" s="6" t="s">
        <v>140</v>
      </c>
      <c r="D85" s="6" t="s">
        <v>141</v>
      </c>
      <c r="E85" s="6">
        <v>400</v>
      </c>
      <c r="F85" s="3">
        <v>6939.999999972</v>
      </c>
      <c r="G85">
        <f t="shared" si="2"/>
        <v>6454.19999997396</v>
      </c>
      <c r="H85">
        <f t="shared" si="3"/>
        <v>16.1354999999349</v>
      </c>
    </row>
    <row r="86" spans="1:8">
      <c r="A86" t="s">
        <v>98</v>
      </c>
      <c r="B86" s="6" t="s">
        <v>142</v>
      </c>
      <c r="C86" s="6" t="s">
        <v>143</v>
      </c>
      <c r="D86" s="6" t="s">
        <v>144</v>
      </c>
      <c r="E86" s="6">
        <v>50</v>
      </c>
      <c r="F86" s="3">
        <v>175</v>
      </c>
      <c r="G86">
        <f t="shared" si="2"/>
        <v>162.75</v>
      </c>
      <c r="H86">
        <f t="shared" si="3"/>
        <v>3.25500000000001</v>
      </c>
    </row>
    <row r="87" spans="1:8">
      <c r="A87" t="s">
        <v>98</v>
      </c>
      <c r="B87" s="6" t="s">
        <v>142</v>
      </c>
      <c r="C87" s="6" t="s">
        <v>143</v>
      </c>
      <c r="D87" s="6" t="s">
        <v>144</v>
      </c>
      <c r="E87" s="6">
        <v>20</v>
      </c>
      <c r="F87" s="3">
        <v>70</v>
      </c>
      <c r="G87">
        <f t="shared" si="2"/>
        <v>65.1</v>
      </c>
      <c r="H87">
        <f t="shared" si="3"/>
        <v>3.255</v>
      </c>
    </row>
    <row r="88" spans="1:8">
      <c r="A88" t="s">
        <v>98</v>
      </c>
      <c r="B88" s="6" t="s">
        <v>142</v>
      </c>
      <c r="C88" s="6" t="s">
        <v>143</v>
      </c>
      <c r="D88" s="6" t="s">
        <v>144</v>
      </c>
      <c r="E88" s="6">
        <v>9</v>
      </c>
      <c r="F88" s="3">
        <v>20.7</v>
      </c>
      <c r="G88">
        <f t="shared" si="2"/>
        <v>19.251</v>
      </c>
      <c r="H88">
        <f t="shared" si="3"/>
        <v>2.139</v>
      </c>
    </row>
    <row r="89" spans="1:8">
      <c r="A89" t="s">
        <v>94</v>
      </c>
      <c r="B89" s="5" t="s">
        <v>145</v>
      </c>
      <c r="C89" s="5" t="s">
        <v>146</v>
      </c>
      <c r="D89" s="5" t="s">
        <v>147</v>
      </c>
      <c r="E89" s="5">
        <v>240</v>
      </c>
      <c r="F89" s="3">
        <v>13022.4042</v>
      </c>
      <c r="G89">
        <f t="shared" si="2"/>
        <v>12110.835906</v>
      </c>
      <c r="H89">
        <f t="shared" si="3"/>
        <v>50.461816275</v>
      </c>
    </row>
    <row r="90" spans="1:8">
      <c r="A90" t="s">
        <v>94</v>
      </c>
      <c r="B90" s="5" t="s">
        <v>145</v>
      </c>
      <c r="C90" s="5" t="s">
        <v>146</v>
      </c>
      <c r="D90" s="5" t="s">
        <v>147</v>
      </c>
      <c r="E90" s="5">
        <v>160</v>
      </c>
      <c r="F90" s="3">
        <v>2776.0005</v>
      </c>
      <c r="G90">
        <f t="shared" si="2"/>
        <v>2581.680465</v>
      </c>
      <c r="H90">
        <f t="shared" si="3"/>
        <v>16.13550290625</v>
      </c>
    </row>
    <row r="91" spans="1:8">
      <c r="A91" t="s">
        <v>94</v>
      </c>
      <c r="B91" s="6" t="s">
        <v>148</v>
      </c>
      <c r="C91" s="6" t="s">
        <v>149</v>
      </c>
      <c r="D91" s="6" t="s">
        <v>150</v>
      </c>
      <c r="E91" s="6">
        <v>100</v>
      </c>
      <c r="F91" s="3">
        <v>1489.999999995</v>
      </c>
      <c r="G91">
        <f t="shared" si="2"/>
        <v>1385.69999999535</v>
      </c>
      <c r="H91">
        <f t="shared" si="3"/>
        <v>13.8569999999535</v>
      </c>
    </row>
    <row r="92" spans="1:8">
      <c r="A92" t="s">
        <v>94</v>
      </c>
      <c r="B92" s="6" t="s">
        <v>148</v>
      </c>
      <c r="C92" s="6" t="s">
        <v>149</v>
      </c>
      <c r="D92" s="6" t="s">
        <v>150</v>
      </c>
      <c r="E92" s="6">
        <v>600</v>
      </c>
      <c r="F92" s="3">
        <v>8940.0051</v>
      </c>
      <c r="G92">
        <f t="shared" si="2"/>
        <v>8314.204743</v>
      </c>
      <c r="H92">
        <f t="shared" si="3"/>
        <v>13.857007905</v>
      </c>
    </row>
    <row r="93" spans="1:8">
      <c r="A93" t="s">
        <v>105</v>
      </c>
      <c r="B93" s="6" t="s">
        <v>151</v>
      </c>
      <c r="C93" s="6" t="s">
        <v>152</v>
      </c>
      <c r="D93" s="6" t="s">
        <v>153</v>
      </c>
      <c r="E93" s="6">
        <v>100</v>
      </c>
      <c r="F93" s="3">
        <v>556</v>
      </c>
      <c r="G93">
        <f t="shared" si="2"/>
        <v>517.08</v>
      </c>
      <c r="H93">
        <f t="shared" si="3"/>
        <v>5.1708</v>
      </c>
    </row>
    <row r="94" spans="1:8">
      <c r="A94" t="s">
        <v>105</v>
      </c>
      <c r="B94" s="6" t="s">
        <v>151</v>
      </c>
      <c r="C94" s="6" t="s">
        <v>152</v>
      </c>
      <c r="D94" s="6" t="s">
        <v>153</v>
      </c>
      <c r="E94" s="6">
        <v>30</v>
      </c>
      <c r="F94" s="3">
        <v>54.0000000000001</v>
      </c>
      <c r="G94">
        <f t="shared" si="2"/>
        <v>50.2200000000001</v>
      </c>
      <c r="H94">
        <f t="shared" si="3"/>
        <v>1.674</v>
      </c>
    </row>
    <row r="95" spans="1:8">
      <c r="A95" t="s">
        <v>94</v>
      </c>
      <c r="B95" s="6" t="s">
        <v>154</v>
      </c>
      <c r="C95" s="6" t="s">
        <v>155</v>
      </c>
      <c r="D95" s="6" t="s">
        <v>156</v>
      </c>
      <c r="E95" s="6">
        <v>100</v>
      </c>
      <c r="F95" s="3">
        <v>2399</v>
      </c>
      <c r="G95">
        <f t="shared" si="2"/>
        <v>2231.07</v>
      </c>
      <c r="H95">
        <f t="shared" si="3"/>
        <v>22.3107</v>
      </c>
    </row>
    <row r="96" spans="1:8">
      <c r="A96" t="s">
        <v>125</v>
      </c>
      <c r="B96" s="6" t="s">
        <v>157</v>
      </c>
      <c r="C96" s="6" t="s">
        <v>158</v>
      </c>
      <c r="D96" s="6" t="s">
        <v>20</v>
      </c>
      <c r="E96" s="6">
        <v>240</v>
      </c>
      <c r="F96" s="3">
        <v>7740</v>
      </c>
      <c r="G96">
        <f t="shared" si="2"/>
        <v>7198.2</v>
      </c>
      <c r="H96">
        <f t="shared" si="3"/>
        <v>29.9925</v>
      </c>
    </row>
    <row r="97" spans="1:8">
      <c r="A97" t="s">
        <v>125</v>
      </c>
      <c r="B97" s="6" t="s">
        <v>157</v>
      </c>
      <c r="C97" s="6" t="s">
        <v>158</v>
      </c>
      <c r="D97" s="6" t="s">
        <v>20</v>
      </c>
      <c r="E97" s="6">
        <v>240</v>
      </c>
      <c r="F97" s="3">
        <v>6732</v>
      </c>
      <c r="G97">
        <f t="shared" si="2"/>
        <v>6260.76</v>
      </c>
      <c r="H97">
        <f t="shared" si="3"/>
        <v>26.0865</v>
      </c>
    </row>
    <row r="98" spans="1:8">
      <c r="A98" t="s">
        <v>125</v>
      </c>
      <c r="B98" s="6" t="s">
        <v>157</v>
      </c>
      <c r="C98" s="6" t="s">
        <v>158</v>
      </c>
      <c r="D98" s="6" t="s">
        <v>20</v>
      </c>
      <c r="E98" s="6">
        <v>120</v>
      </c>
      <c r="F98" s="3">
        <v>3366</v>
      </c>
      <c r="G98">
        <f t="shared" si="2"/>
        <v>3130.38</v>
      </c>
      <c r="H98">
        <f t="shared" si="3"/>
        <v>26.0865</v>
      </c>
    </row>
    <row r="99" spans="1:8">
      <c r="A99" t="s">
        <v>125</v>
      </c>
      <c r="B99" s="6" t="s">
        <v>157</v>
      </c>
      <c r="C99" s="6" t="s">
        <v>158</v>
      </c>
      <c r="D99" s="6" t="s">
        <v>20</v>
      </c>
      <c r="E99" s="6">
        <v>120</v>
      </c>
      <c r="F99" s="3">
        <v>2746.7999999856</v>
      </c>
      <c r="G99">
        <f t="shared" si="2"/>
        <v>2554.52399998661</v>
      </c>
      <c r="H99">
        <f t="shared" si="3"/>
        <v>21.2876999998884</v>
      </c>
    </row>
    <row r="100" spans="1:8">
      <c r="A100" t="s">
        <v>125</v>
      </c>
      <c r="B100" s="6" t="s">
        <v>157</v>
      </c>
      <c r="C100" s="6" t="s">
        <v>158</v>
      </c>
      <c r="D100" s="6" t="s">
        <v>20</v>
      </c>
      <c r="E100" s="6">
        <v>120</v>
      </c>
      <c r="F100" s="3">
        <v>2746.7999999856</v>
      </c>
      <c r="G100">
        <f t="shared" si="2"/>
        <v>2554.52399998661</v>
      </c>
      <c r="H100">
        <f t="shared" si="3"/>
        <v>21.2876999998884</v>
      </c>
    </row>
    <row r="101" spans="1:8">
      <c r="A101" t="s">
        <v>125</v>
      </c>
      <c r="B101" s="6" t="s">
        <v>157</v>
      </c>
      <c r="C101" s="6" t="s">
        <v>158</v>
      </c>
      <c r="D101" s="6" t="s">
        <v>20</v>
      </c>
      <c r="E101" s="6">
        <v>120</v>
      </c>
      <c r="F101" s="3">
        <v>2746.7999999856</v>
      </c>
      <c r="G101">
        <f t="shared" si="2"/>
        <v>2554.52399998661</v>
      </c>
      <c r="H101">
        <f t="shared" si="3"/>
        <v>21.2876999998884</v>
      </c>
    </row>
    <row r="102" spans="1:8">
      <c r="A102" t="s">
        <v>125</v>
      </c>
      <c r="B102" s="6" t="s">
        <v>157</v>
      </c>
      <c r="C102" s="6" t="s">
        <v>158</v>
      </c>
      <c r="D102" s="6" t="s">
        <v>20</v>
      </c>
      <c r="E102" s="6">
        <v>120</v>
      </c>
      <c r="F102" s="3">
        <v>2746.7999999856</v>
      </c>
      <c r="G102">
        <f t="shared" si="2"/>
        <v>2554.52399998661</v>
      </c>
      <c r="H102">
        <f t="shared" si="3"/>
        <v>21.2876999998884</v>
      </c>
    </row>
    <row r="103" spans="1:8">
      <c r="A103" t="s">
        <v>125</v>
      </c>
      <c r="B103" s="6" t="s">
        <v>157</v>
      </c>
      <c r="C103" s="6" t="s">
        <v>158</v>
      </c>
      <c r="D103" s="6" t="s">
        <v>20</v>
      </c>
      <c r="E103" s="6">
        <v>1300</v>
      </c>
      <c r="F103" s="3">
        <v>32851.0026</v>
      </c>
      <c r="G103">
        <f t="shared" si="2"/>
        <v>30551.432418</v>
      </c>
      <c r="H103">
        <f t="shared" si="3"/>
        <v>23.50110186</v>
      </c>
    </row>
    <row r="104" spans="1:8">
      <c r="A104" t="s">
        <v>125</v>
      </c>
      <c r="B104" s="5" t="s">
        <v>157</v>
      </c>
      <c r="C104" s="5" t="s">
        <v>158</v>
      </c>
      <c r="D104" s="5" t="s">
        <v>20</v>
      </c>
      <c r="E104" s="5">
        <v>85</v>
      </c>
      <c r="F104" s="3">
        <v>2425.9014</v>
      </c>
      <c r="G104">
        <f t="shared" si="2"/>
        <v>2256.088302</v>
      </c>
      <c r="H104">
        <f t="shared" si="3"/>
        <v>26.5422153176471</v>
      </c>
    </row>
    <row r="105" spans="1:8">
      <c r="A105" t="s">
        <v>125</v>
      </c>
      <c r="B105" s="5" t="s">
        <v>157</v>
      </c>
      <c r="C105" s="5" t="s">
        <v>158</v>
      </c>
      <c r="D105" s="5" t="s">
        <v>20</v>
      </c>
      <c r="E105" s="5">
        <v>600</v>
      </c>
      <c r="F105" s="3">
        <v>17124.003</v>
      </c>
      <c r="G105">
        <f t="shared" si="2"/>
        <v>15925.32279</v>
      </c>
      <c r="H105">
        <f t="shared" si="3"/>
        <v>26.54220465</v>
      </c>
    </row>
    <row r="106" spans="1:8">
      <c r="A106" t="s">
        <v>125</v>
      </c>
      <c r="B106" s="5" t="s">
        <v>157</v>
      </c>
      <c r="C106" s="5" t="s">
        <v>158</v>
      </c>
      <c r="D106" s="5" t="s">
        <v>20</v>
      </c>
      <c r="E106" s="5">
        <v>40</v>
      </c>
      <c r="F106" s="3">
        <v>1323.9954</v>
      </c>
      <c r="G106">
        <f t="shared" si="2"/>
        <v>1231.315722</v>
      </c>
      <c r="H106">
        <f t="shared" si="3"/>
        <v>30.78289305</v>
      </c>
    </row>
    <row r="107" spans="1:8">
      <c r="A107" t="s">
        <v>159</v>
      </c>
      <c r="B107" s="6" t="s">
        <v>160</v>
      </c>
      <c r="C107" s="6" t="s">
        <v>161</v>
      </c>
      <c r="D107" s="6" t="s">
        <v>162</v>
      </c>
      <c r="E107" s="6">
        <v>400</v>
      </c>
      <c r="F107" s="3">
        <v>11200.0005</v>
      </c>
      <c r="G107">
        <f t="shared" si="2"/>
        <v>10416.000465</v>
      </c>
      <c r="H107">
        <f t="shared" si="3"/>
        <v>26.0400011625</v>
      </c>
    </row>
    <row r="108" spans="1:8">
      <c r="A108" t="s">
        <v>159</v>
      </c>
      <c r="B108" s="6" t="s">
        <v>160</v>
      </c>
      <c r="C108" s="6" t="s">
        <v>161</v>
      </c>
      <c r="D108" s="6" t="s">
        <v>162</v>
      </c>
      <c r="E108" s="6">
        <v>100</v>
      </c>
      <c r="F108" s="3">
        <v>2633.9976</v>
      </c>
      <c r="G108">
        <f t="shared" si="2"/>
        <v>2449.617768</v>
      </c>
      <c r="H108">
        <f t="shared" si="3"/>
        <v>24.49617768</v>
      </c>
    </row>
    <row r="109" spans="1:8">
      <c r="A109" t="s">
        <v>159</v>
      </c>
      <c r="B109" s="6" t="s">
        <v>160</v>
      </c>
      <c r="C109" s="6" t="s">
        <v>161</v>
      </c>
      <c r="D109" s="6" t="s">
        <v>162</v>
      </c>
      <c r="E109" s="6">
        <v>200</v>
      </c>
      <c r="F109" s="3">
        <v>5600.000000088</v>
      </c>
      <c r="G109">
        <f t="shared" si="2"/>
        <v>5208.00000008184</v>
      </c>
      <c r="H109">
        <f t="shared" si="3"/>
        <v>26.0400000004092</v>
      </c>
    </row>
    <row r="110" spans="1:8">
      <c r="A110" t="s">
        <v>163</v>
      </c>
      <c r="B110" s="6" t="s">
        <v>164</v>
      </c>
      <c r="C110" s="6" t="s">
        <v>165</v>
      </c>
      <c r="D110" s="6" t="s">
        <v>166</v>
      </c>
      <c r="E110" s="6">
        <v>400</v>
      </c>
      <c r="F110" s="3">
        <v>8632.0026</v>
      </c>
      <c r="G110">
        <f t="shared" si="2"/>
        <v>8027.762418</v>
      </c>
      <c r="H110">
        <f t="shared" si="3"/>
        <v>20.069406045</v>
      </c>
    </row>
    <row r="111" spans="1:8">
      <c r="A111" t="s">
        <v>163</v>
      </c>
      <c r="B111" s="6" t="s">
        <v>164</v>
      </c>
      <c r="C111" s="6" t="s">
        <v>165</v>
      </c>
      <c r="D111" s="6" t="s">
        <v>166</v>
      </c>
      <c r="E111" s="6">
        <v>200</v>
      </c>
      <c r="F111" s="3">
        <v>4175.999999964</v>
      </c>
      <c r="G111">
        <f t="shared" si="2"/>
        <v>3883.67999996652</v>
      </c>
      <c r="H111">
        <f t="shared" si="3"/>
        <v>19.4183999998326</v>
      </c>
    </row>
    <row r="112" spans="1:8">
      <c r="A112" t="s">
        <v>167</v>
      </c>
      <c r="B112" s="6" t="s">
        <v>168</v>
      </c>
      <c r="C112" s="6" t="s">
        <v>169</v>
      </c>
      <c r="D112" s="6" t="s">
        <v>170</v>
      </c>
      <c r="E112" s="6">
        <v>500</v>
      </c>
      <c r="F112" s="3">
        <v>37499.99994</v>
      </c>
      <c r="G112">
        <f t="shared" si="2"/>
        <v>34874.9999442</v>
      </c>
      <c r="H112">
        <f t="shared" si="3"/>
        <v>69.7499998884</v>
      </c>
    </row>
    <row r="113" spans="1:8">
      <c r="A113" t="s">
        <v>167</v>
      </c>
      <c r="B113" s="6" t="s">
        <v>171</v>
      </c>
      <c r="C113" s="6" t="s">
        <v>169</v>
      </c>
      <c r="D113" s="6" t="s">
        <v>170</v>
      </c>
      <c r="E113" s="6">
        <v>300</v>
      </c>
      <c r="F113" s="3">
        <v>34500.000000141</v>
      </c>
      <c r="G113">
        <f t="shared" si="2"/>
        <v>32085.0000001311</v>
      </c>
      <c r="H113">
        <f t="shared" si="3"/>
        <v>106.950000000437</v>
      </c>
    </row>
    <row r="114" spans="1:8">
      <c r="A114" t="s">
        <v>167</v>
      </c>
      <c r="B114" s="6" t="s">
        <v>171</v>
      </c>
      <c r="C114" s="6" t="s">
        <v>169</v>
      </c>
      <c r="D114" s="6" t="s">
        <v>170</v>
      </c>
      <c r="E114" s="6">
        <v>100</v>
      </c>
      <c r="F114" s="3">
        <v>10199.999999943</v>
      </c>
      <c r="G114">
        <f t="shared" si="2"/>
        <v>9485.99999994699</v>
      </c>
      <c r="H114">
        <f t="shared" si="3"/>
        <v>94.8599999994699</v>
      </c>
    </row>
    <row r="115" spans="1:8">
      <c r="A115" t="s">
        <v>167</v>
      </c>
      <c r="B115" s="4" t="s">
        <v>172</v>
      </c>
      <c r="C115" s="4" t="s">
        <v>169</v>
      </c>
      <c r="D115" s="4" t="s">
        <v>170</v>
      </c>
      <c r="E115" s="6">
        <v>100</v>
      </c>
      <c r="F115" s="3">
        <v>8679.999999996</v>
      </c>
      <c r="G115">
        <f t="shared" si="2"/>
        <v>8072.39999999628</v>
      </c>
      <c r="H115">
        <f t="shared" si="3"/>
        <v>80.7239999999628</v>
      </c>
    </row>
    <row r="116" spans="1:8">
      <c r="A116" t="s">
        <v>167</v>
      </c>
      <c r="B116" s="6" t="s">
        <v>173</v>
      </c>
      <c r="C116" s="6" t="s">
        <v>174</v>
      </c>
      <c r="D116" s="6" t="s">
        <v>170</v>
      </c>
      <c r="E116" s="6">
        <v>100</v>
      </c>
      <c r="F116" s="3">
        <v>3099.9969</v>
      </c>
      <c r="G116">
        <f t="shared" si="2"/>
        <v>2882.997117</v>
      </c>
      <c r="H116">
        <f t="shared" si="3"/>
        <v>28.82997117</v>
      </c>
    </row>
    <row r="117" spans="1:8">
      <c r="A117" t="s">
        <v>167</v>
      </c>
      <c r="B117" s="6" t="s">
        <v>173</v>
      </c>
      <c r="C117" s="6" t="s">
        <v>174</v>
      </c>
      <c r="D117" s="6" t="s">
        <v>170</v>
      </c>
      <c r="E117" s="6">
        <v>200</v>
      </c>
      <c r="F117" s="3">
        <v>6100.0056</v>
      </c>
      <c r="G117">
        <f t="shared" si="2"/>
        <v>5673.005208</v>
      </c>
      <c r="H117">
        <f t="shared" si="3"/>
        <v>28.36502604</v>
      </c>
    </row>
    <row r="118" spans="1:8">
      <c r="A118" t="s">
        <v>105</v>
      </c>
      <c r="B118" s="4" t="s">
        <v>175</v>
      </c>
      <c r="C118" s="4" t="s">
        <v>176</v>
      </c>
      <c r="D118" s="4" t="s">
        <v>177</v>
      </c>
      <c r="E118" s="6">
        <v>300</v>
      </c>
      <c r="F118" s="3">
        <v>2040.000000012</v>
      </c>
      <c r="G118">
        <f t="shared" si="2"/>
        <v>1897.20000001116</v>
      </c>
      <c r="H118">
        <f t="shared" si="3"/>
        <v>6.3240000000372</v>
      </c>
    </row>
    <row r="119" spans="1:8">
      <c r="A119" t="s">
        <v>178</v>
      </c>
      <c r="B119" s="6" t="s">
        <v>179</v>
      </c>
      <c r="C119" s="6" t="s">
        <v>10</v>
      </c>
      <c r="D119" s="6" t="s">
        <v>180</v>
      </c>
      <c r="E119" s="6">
        <v>2</v>
      </c>
      <c r="F119" s="3">
        <v>222.6</v>
      </c>
      <c r="G119">
        <f t="shared" si="2"/>
        <v>207.018</v>
      </c>
      <c r="H119">
        <f t="shared" si="3"/>
        <v>103.509</v>
      </c>
    </row>
    <row r="120" spans="1:8">
      <c r="A120" t="s">
        <v>105</v>
      </c>
      <c r="B120" s="6" t="s">
        <v>181</v>
      </c>
      <c r="C120" s="6" t="s">
        <v>182</v>
      </c>
      <c r="D120" s="6" t="s">
        <v>183</v>
      </c>
      <c r="E120" s="6">
        <v>50</v>
      </c>
      <c r="F120" s="3">
        <v>868</v>
      </c>
      <c r="G120">
        <f t="shared" si="2"/>
        <v>807.24</v>
      </c>
      <c r="H120">
        <f t="shared" si="3"/>
        <v>16.1448</v>
      </c>
    </row>
    <row r="121" spans="1:8">
      <c r="A121" t="s">
        <v>105</v>
      </c>
      <c r="B121" s="6" t="s">
        <v>181</v>
      </c>
      <c r="C121" s="6" t="s">
        <v>182</v>
      </c>
      <c r="D121" s="6" t="s">
        <v>183</v>
      </c>
      <c r="E121" s="6">
        <v>5</v>
      </c>
      <c r="F121" s="3">
        <v>86.8</v>
      </c>
      <c r="G121">
        <f t="shared" si="2"/>
        <v>80.724</v>
      </c>
      <c r="H121">
        <f t="shared" si="3"/>
        <v>16.1448</v>
      </c>
    </row>
    <row r="122" spans="1:8">
      <c r="A122" t="s">
        <v>105</v>
      </c>
      <c r="B122" s="6" t="s">
        <v>181</v>
      </c>
      <c r="C122" s="6" t="s">
        <v>182</v>
      </c>
      <c r="D122" s="6" t="s">
        <v>183</v>
      </c>
      <c r="E122" s="6">
        <v>200</v>
      </c>
      <c r="F122" s="3">
        <v>3472</v>
      </c>
      <c r="G122">
        <f t="shared" si="2"/>
        <v>3228.96</v>
      </c>
      <c r="H122">
        <f t="shared" si="3"/>
        <v>16.1448</v>
      </c>
    </row>
    <row r="123" spans="1:8">
      <c r="A123" t="s">
        <v>184</v>
      </c>
      <c r="B123" s="6" t="s">
        <v>185</v>
      </c>
      <c r="C123" s="6" t="s">
        <v>186</v>
      </c>
      <c r="D123" s="6" t="s">
        <v>159</v>
      </c>
      <c r="E123" s="6">
        <v>200</v>
      </c>
      <c r="F123" s="3">
        <v>5584.0005</v>
      </c>
      <c r="G123">
        <f t="shared" si="2"/>
        <v>5193.120465</v>
      </c>
      <c r="H123">
        <f t="shared" si="3"/>
        <v>25.965602325</v>
      </c>
    </row>
    <row r="124" spans="1:8">
      <c r="A124" t="s">
        <v>184</v>
      </c>
      <c r="B124" s="6" t="s">
        <v>185</v>
      </c>
      <c r="C124" s="6" t="s">
        <v>186</v>
      </c>
      <c r="D124" s="6" t="s">
        <v>159</v>
      </c>
      <c r="E124" s="6">
        <v>200</v>
      </c>
      <c r="F124" s="3">
        <v>5052.0015</v>
      </c>
      <c r="G124">
        <f t="shared" si="2"/>
        <v>4698.361395</v>
      </c>
      <c r="H124">
        <f t="shared" si="3"/>
        <v>23.491806975</v>
      </c>
    </row>
    <row r="125" spans="1:8">
      <c r="A125" t="s">
        <v>184</v>
      </c>
      <c r="B125" s="6" t="s">
        <v>185</v>
      </c>
      <c r="C125" s="6" t="s">
        <v>186</v>
      </c>
      <c r="D125" s="6" t="s">
        <v>159</v>
      </c>
      <c r="E125" s="6">
        <v>20</v>
      </c>
      <c r="F125" s="3">
        <v>672.0012</v>
      </c>
      <c r="G125">
        <f t="shared" si="2"/>
        <v>624.961116</v>
      </c>
      <c r="H125">
        <f t="shared" si="3"/>
        <v>31.2480558</v>
      </c>
    </row>
    <row r="126" spans="1:8">
      <c r="A126" t="s">
        <v>184</v>
      </c>
      <c r="B126" s="6" t="s">
        <v>185</v>
      </c>
      <c r="C126" s="6" t="s">
        <v>186</v>
      </c>
      <c r="D126" s="6" t="s">
        <v>159</v>
      </c>
      <c r="E126" s="6">
        <v>300</v>
      </c>
      <c r="F126" s="3">
        <v>5460.0039</v>
      </c>
      <c r="G126">
        <f t="shared" si="2"/>
        <v>5077.803627</v>
      </c>
      <c r="H126">
        <f t="shared" si="3"/>
        <v>16.92601209</v>
      </c>
    </row>
    <row r="127" spans="1:8">
      <c r="A127" t="s">
        <v>184</v>
      </c>
      <c r="B127" s="6" t="s">
        <v>185</v>
      </c>
      <c r="C127" s="6" t="s">
        <v>186</v>
      </c>
      <c r="D127" s="6" t="s">
        <v>159</v>
      </c>
      <c r="E127" s="6">
        <v>600</v>
      </c>
      <c r="F127" s="3">
        <v>16596.0054</v>
      </c>
      <c r="G127">
        <f t="shared" si="2"/>
        <v>15434.285022</v>
      </c>
      <c r="H127">
        <f t="shared" si="3"/>
        <v>25.72380837</v>
      </c>
    </row>
    <row r="128" spans="1:8">
      <c r="A128" t="s">
        <v>184</v>
      </c>
      <c r="B128" s="6" t="s">
        <v>185</v>
      </c>
      <c r="C128" s="6" t="s">
        <v>186</v>
      </c>
      <c r="D128" s="6" t="s">
        <v>159</v>
      </c>
      <c r="E128" s="6">
        <v>50</v>
      </c>
      <c r="F128" s="3">
        <v>699.9993</v>
      </c>
      <c r="G128">
        <f t="shared" si="2"/>
        <v>650.999349</v>
      </c>
      <c r="H128">
        <f t="shared" si="3"/>
        <v>13.01998698</v>
      </c>
    </row>
    <row r="129" spans="1:8">
      <c r="A129" t="s">
        <v>184</v>
      </c>
      <c r="B129" s="6" t="s">
        <v>185</v>
      </c>
      <c r="C129" s="6" t="s">
        <v>186</v>
      </c>
      <c r="D129" s="6" t="s">
        <v>159</v>
      </c>
      <c r="E129" s="6">
        <v>200</v>
      </c>
      <c r="F129" s="3">
        <v>5052.0015</v>
      </c>
      <c r="G129">
        <f t="shared" si="2"/>
        <v>4698.361395</v>
      </c>
      <c r="H129">
        <f t="shared" si="3"/>
        <v>23.491806975</v>
      </c>
    </row>
    <row r="130" spans="1:8">
      <c r="A130" t="s">
        <v>184</v>
      </c>
      <c r="B130" s="6" t="s">
        <v>185</v>
      </c>
      <c r="C130" s="6" t="s">
        <v>186</v>
      </c>
      <c r="D130" s="6" t="s">
        <v>159</v>
      </c>
      <c r="E130" s="6">
        <v>200</v>
      </c>
      <c r="F130" s="3">
        <v>5052.0015</v>
      </c>
      <c r="G130">
        <f t="shared" si="2"/>
        <v>4698.361395</v>
      </c>
      <c r="H130">
        <f t="shared" si="3"/>
        <v>23.491806975</v>
      </c>
    </row>
    <row r="131" spans="1:8">
      <c r="A131" t="s">
        <v>184</v>
      </c>
      <c r="B131" s="6" t="s">
        <v>185</v>
      </c>
      <c r="C131" s="6" t="s">
        <v>186</v>
      </c>
      <c r="D131" s="6" t="s">
        <v>159</v>
      </c>
      <c r="E131" s="6">
        <v>4</v>
      </c>
      <c r="F131" s="3">
        <v>67.2048</v>
      </c>
      <c r="G131">
        <f t="shared" ref="G131:G194" si="4">F131*0.93</f>
        <v>62.500464</v>
      </c>
      <c r="H131">
        <f t="shared" ref="H131:H194" si="5">G131/E131</f>
        <v>15.625116</v>
      </c>
    </row>
    <row r="132" spans="1:8">
      <c r="A132" t="s">
        <v>184</v>
      </c>
      <c r="B132" s="6" t="s">
        <v>185</v>
      </c>
      <c r="C132" s="6" t="s">
        <v>186</v>
      </c>
      <c r="D132" s="6" t="s">
        <v>159</v>
      </c>
      <c r="E132" s="6">
        <v>8</v>
      </c>
      <c r="F132" s="3">
        <v>134.3979</v>
      </c>
      <c r="G132">
        <f t="shared" si="4"/>
        <v>124.990047</v>
      </c>
      <c r="H132">
        <f t="shared" si="5"/>
        <v>15.623755875</v>
      </c>
    </row>
    <row r="133" spans="1:8">
      <c r="A133" t="s">
        <v>184</v>
      </c>
      <c r="B133" s="6" t="s">
        <v>185</v>
      </c>
      <c r="C133" s="6" t="s">
        <v>186</v>
      </c>
      <c r="D133" s="6" t="s">
        <v>159</v>
      </c>
      <c r="E133" s="6">
        <v>20</v>
      </c>
      <c r="F133" s="3">
        <v>319.995</v>
      </c>
      <c r="G133">
        <f t="shared" si="4"/>
        <v>297.59535</v>
      </c>
      <c r="H133">
        <f t="shared" si="5"/>
        <v>14.8797675</v>
      </c>
    </row>
    <row r="134" spans="1:8">
      <c r="A134" t="s">
        <v>184</v>
      </c>
      <c r="B134" s="6" t="s">
        <v>185</v>
      </c>
      <c r="C134" s="6" t="s">
        <v>186</v>
      </c>
      <c r="D134" s="6" t="s">
        <v>159</v>
      </c>
      <c r="E134" s="6">
        <v>10</v>
      </c>
      <c r="F134" s="3">
        <v>168.0003</v>
      </c>
      <c r="G134">
        <f t="shared" si="4"/>
        <v>156.240279</v>
      </c>
      <c r="H134">
        <f t="shared" si="5"/>
        <v>15.6240279</v>
      </c>
    </row>
    <row r="135" spans="1:8">
      <c r="A135" t="s">
        <v>184</v>
      </c>
      <c r="B135" s="6" t="s">
        <v>185</v>
      </c>
      <c r="C135" s="6" t="s">
        <v>186</v>
      </c>
      <c r="D135" s="6" t="s">
        <v>159</v>
      </c>
      <c r="E135" s="6">
        <v>72</v>
      </c>
      <c r="F135" s="3">
        <v>1152.0054</v>
      </c>
      <c r="G135">
        <f t="shared" si="4"/>
        <v>1071.365022</v>
      </c>
      <c r="H135">
        <f t="shared" si="5"/>
        <v>14.88006975</v>
      </c>
    </row>
    <row r="136" spans="1:8">
      <c r="A136" t="s">
        <v>184</v>
      </c>
      <c r="B136" s="6" t="s">
        <v>185</v>
      </c>
      <c r="C136" s="6" t="s">
        <v>186</v>
      </c>
      <c r="D136" s="6" t="s">
        <v>159</v>
      </c>
      <c r="E136" s="6">
        <v>60</v>
      </c>
      <c r="F136" s="3">
        <v>1248.0039</v>
      </c>
      <c r="G136">
        <f t="shared" si="4"/>
        <v>1160.643627</v>
      </c>
      <c r="H136">
        <f t="shared" si="5"/>
        <v>19.34406045</v>
      </c>
    </row>
    <row r="137" spans="1:8">
      <c r="A137" t="s">
        <v>184</v>
      </c>
      <c r="B137" s="6" t="s">
        <v>185</v>
      </c>
      <c r="C137" s="6" t="s">
        <v>186</v>
      </c>
      <c r="D137" s="6" t="s">
        <v>159</v>
      </c>
      <c r="E137" s="6">
        <v>1200</v>
      </c>
      <c r="F137" s="3">
        <v>17280.000000432</v>
      </c>
      <c r="G137">
        <f t="shared" si="4"/>
        <v>16070.4000004018</v>
      </c>
      <c r="H137">
        <f t="shared" si="5"/>
        <v>13.3920000003348</v>
      </c>
    </row>
    <row r="138" spans="1:8">
      <c r="A138" t="s">
        <v>184</v>
      </c>
      <c r="B138" s="6" t="s">
        <v>185</v>
      </c>
      <c r="C138" s="6" t="s">
        <v>186</v>
      </c>
      <c r="D138" s="6" t="s">
        <v>159</v>
      </c>
      <c r="E138" s="6">
        <v>200</v>
      </c>
      <c r="F138" s="3">
        <v>5140.000000044</v>
      </c>
      <c r="G138">
        <f t="shared" si="4"/>
        <v>4780.20000004092</v>
      </c>
      <c r="H138">
        <f t="shared" si="5"/>
        <v>23.9010000002046</v>
      </c>
    </row>
    <row r="139" spans="1:8">
      <c r="A139" t="s">
        <v>184</v>
      </c>
      <c r="B139" s="6" t="s">
        <v>185</v>
      </c>
      <c r="C139" s="6" t="s">
        <v>186</v>
      </c>
      <c r="D139" s="6" t="s">
        <v>159</v>
      </c>
      <c r="E139" s="6">
        <v>30</v>
      </c>
      <c r="F139" s="3">
        <v>528.0000000093</v>
      </c>
      <c r="G139">
        <f t="shared" si="4"/>
        <v>491.040000008649</v>
      </c>
      <c r="H139">
        <f t="shared" si="5"/>
        <v>16.3680000002883</v>
      </c>
    </row>
    <row r="140" spans="1:8">
      <c r="A140" t="s">
        <v>184</v>
      </c>
      <c r="B140" s="6" t="s">
        <v>185</v>
      </c>
      <c r="C140" s="6" t="s">
        <v>186</v>
      </c>
      <c r="D140" s="6" t="s">
        <v>159</v>
      </c>
      <c r="E140" s="6">
        <v>300</v>
      </c>
      <c r="F140" s="3">
        <v>6170.999999931</v>
      </c>
      <c r="G140">
        <f t="shared" si="4"/>
        <v>5739.02999993583</v>
      </c>
      <c r="H140">
        <f t="shared" si="5"/>
        <v>19.1300999997861</v>
      </c>
    </row>
    <row r="141" spans="1:8">
      <c r="A141" t="s">
        <v>184</v>
      </c>
      <c r="B141" s="6" t="s">
        <v>185</v>
      </c>
      <c r="C141" s="6" t="s">
        <v>186</v>
      </c>
      <c r="D141" s="6" t="s">
        <v>159</v>
      </c>
      <c r="E141" s="6">
        <v>10</v>
      </c>
      <c r="F141" s="3">
        <v>127.999999998</v>
      </c>
      <c r="G141">
        <f t="shared" si="4"/>
        <v>119.03999999814</v>
      </c>
      <c r="H141">
        <f t="shared" si="5"/>
        <v>11.903999999814</v>
      </c>
    </row>
    <row r="142" spans="1:8">
      <c r="A142" t="s">
        <v>184</v>
      </c>
      <c r="B142" s="6" t="s">
        <v>185</v>
      </c>
      <c r="C142" s="6" t="s">
        <v>186</v>
      </c>
      <c r="D142" s="6" t="s">
        <v>159</v>
      </c>
      <c r="E142" s="6">
        <v>100</v>
      </c>
      <c r="F142" s="3">
        <v>1599.999999975</v>
      </c>
      <c r="G142">
        <f t="shared" si="4"/>
        <v>1487.99999997675</v>
      </c>
      <c r="H142">
        <f t="shared" si="5"/>
        <v>14.8799999997675</v>
      </c>
    </row>
    <row r="143" spans="1:8">
      <c r="A143" t="s">
        <v>184</v>
      </c>
      <c r="B143" s="6" t="s">
        <v>185</v>
      </c>
      <c r="C143" s="6" t="s">
        <v>186</v>
      </c>
      <c r="D143" s="6" t="s">
        <v>159</v>
      </c>
      <c r="E143" s="6">
        <v>20</v>
      </c>
      <c r="F143" s="3">
        <v>319.999999995</v>
      </c>
      <c r="G143">
        <f t="shared" si="4"/>
        <v>297.59999999535</v>
      </c>
      <c r="H143">
        <f t="shared" si="5"/>
        <v>14.8799999997675</v>
      </c>
    </row>
    <row r="144" spans="1:8">
      <c r="A144" t="s">
        <v>184</v>
      </c>
      <c r="B144" s="6" t="s">
        <v>185</v>
      </c>
      <c r="C144" s="6" t="s">
        <v>186</v>
      </c>
      <c r="D144" s="6" t="s">
        <v>159</v>
      </c>
      <c r="E144" s="6">
        <v>350</v>
      </c>
      <c r="F144" s="3">
        <v>7875.0000000945</v>
      </c>
      <c r="G144">
        <f t="shared" si="4"/>
        <v>7323.75000008789</v>
      </c>
      <c r="H144">
        <f t="shared" si="5"/>
        <v>20.9250000002511</v>
      </c>
    </row>
    <row r="145" spans="1:8">
      <c r="A145" t="s">
        <v>184</v>
      </c>
      <c r="B145" s="6" t="s">
        <v>185</v>
      </c>
      <c r="C145" s="6" t="s">
        <v>186</v>
      </c>
      <c r="D145" s="6" t="s">
        <v>159</v>
      </c>
      <c r="E145" s="6">
        <v>300</v>
      </c>
      <c r="F145" s="3">
        <v>6240.0000000078</v>
      </c>
      <c r="G145">
        <f t="shared" si="4"/>
        <v>5803.20000000725</v>
      </c>
      <c r="H145">
        <f t="shared" si="5"/>
        <v>19.3440000000242</v>
      </c>
    </row>
    <row r="146" spans="1:8">
      <c r="A146" t="s">
        <v>184</v>
      </c>
      <c r="B146" s="6" t="s">
        <v>185</v>
      </c>
      <c r="C146" s="6" t="s">
        <v>186</v>
      </c>
      <c r="D146" s="6" t="s">
        <v>159</v>
      </c>
      <c r="E146" s="6">
        <v>300</v>
      </c>
      <c r="F146" s="3">
        <v>6240.00000078</v>
      </c>
      <c r="G146">
        <f t="shared" si="4"/>
        <v>5803.2000007254</v>
      </c>
      <c r="H146">
        <f t="shared" si="5"/>
        <v>19.344000002418</v>
      </c>
    </row>
    <row r="147" spans="1:8">
      <c r="A147" t="s">
        <v>184</v>
      </c>
      <c r="B147" s="6" t="s">
        <v>185</v>
      </c>
      <c r="C147" s="6" t="s">
        <v>186</v>
      </c>
      <c r="D147" s="6" t="s">
        <v>159</v>
      </c>
      <c r="E147" s="6">
        <v>30</v>
      </c>
      <c r="F147" s="3">
        <v>479.9999999925</v>
      </c>
      <c r="G147">
        <f t="shared" si="4"/>
        <v>446.399999993025</v>
      </c>
      <c r="H147">
        <f t="shared" si="5"/>
        <v>14.8799999997675</v>
      </c>
    </row>
    <row r="148" spans="1:8">
      <c r="A148" t="s">
        <v>184</v>
      </c>
      <c r="B148" s="4" t="s">
        <v>185</v>
      </c>
      <c r="C148" s="4" t="s">
        <v>187</v>
      </c>
      <c r="D148" s="4" t="s">
        <v>159</v>
      </c>
      <c r="E148" s="6">
        <v>200</v>
      </c>
      <c r="F148" s="3">
        <v>5323.999999968</v>
      </c>
      <c r="G148">
        <f t="shared" si="4"/>
        <v>4951.31999997024</v>
      </c>
      <c r="H148">
        <f t="shared" si="5"/>
        <v>24.7565999998512</v>
      </c>
    </row>
    <row r="149" spans="1:8">
      <c r="A149" t="s">
        <v>184</v>
      </c>
      <c r="B149" s="4" t="s">
        <v>185</v>
      </c>
      <c r="C149" s="4" t="s">
        <v>188</v>
      </c>
      <c r="D149" s="4" t="s">
        <v>159</v>
      </c>
      <c r="E149" s="6">
        <v>400</v>
      </c>
      <c r="F149" s="3">
        <v>10999.999999872</v>
      </c>
      <c r="G149">
        <f t="shared" si="4"/>
        <v>10229.999999881</v>
      </c>
      <c r="H149">
        <f t="shared" si="5"/>
        <v>25.5749999997024</v>
      </c>
    </row>
    <row r="150" spans="1:8">
      <c r="A150" t="s">
        <v>98</v>
      </c>
      <c r="B150" s="6" t="s">
        <v>189</v>
      </c>
      <c r="C150" s="6" t="s">
        <v>190</v>
      </c>
      <c r="D150" s="6" t="s">
        <v>191</v>
      </c>
      <c r="E150" s="6">
        <v>20</v>
      </c>
      <c r="F150" s="3">
        <v>556.6</v>
      </c>
      <c r="G150">
        <f t="shared" si="4"/>
        <v>517.638</v>
      </c>
      <c r="H150">
        <f t="shared" si="5"/>
        <v>25.8819</v>
      </c>
    </row>
    <row r="151" spans="1:8">
      <c r="A151" t="s">
        <v>192</v>
      </c>
      <c r="B151" s="5" t="s">
        <v>193</v>
      </c>
      <c r="C151" s="5" t="s">
        <v>194</v>
      </c>
      <c r="D151" s="5" t="s">
        <v>195</v>
      </c>
      <c r="E151" s="5">
        <v>1200</v>
      </c>
      <c r="F151" s="3">
        <v>28320.0021</v>
      </c>
      <c r="G151">
        <f t="shared" si="4"/>
        <v>26337.601953</v>
      </c>
      <c r="H151">
        <f t="shared" si="5"/>
        <v>21.9480016275</v>
      </c>
    </row>
    <row r="152" spans="1:8">
      <c r="A152" t="s">
        <v>192</v>
      </c>
      <c r="B152" s="5" t="s">
        <v>193</v>
      </c>
      <c r="C152" s="5" t="s">
        <v>194</v>
      </c>
      <c r="D152" s="5" t="s">
        <v>195</v>
      </c>
      <c r="E152" s="5">
        <v>240</v>
      </c>
      <c r="F152" s="3">
        <v>5664.0051</v>
      </c>
      <c r="G152">
        <f t="shared" si="4"/>
        <v>5267.524743</v>
      </c>
      <c r="H152">
        <f t="shared" si="5"/>
        <v>21.9480197625</v>
      </c>
    </row>
    <row r="153" spans="1:8">
      <c r="A153" t="s">
        <v>196</v>
      </c>
      <c r="B153" s="4" t="s">
        <v>197</v>
      </c>
      <c r="C153" s="4" t="s">
        <v>198</v>
      </c>
      <c r="D153" s="4" t="s">
        <v>199</v>
      </c>
      <c r="E153" s="6">
        <v>50</v>
      </c>
      <c r="F153" s="3">
        <v>1514.99999999999</v>
      </c>
      <c r="G153">
        <f t="shared" si="4"/>
        <v>1408.94999999999</v>
      </c>
      <c r="H153">
        <f t="shared" si="5"/>
        <v>28.1789999999999</v>
      </c>
    </row>
    <row r="154" spans="1:8">
      <c r="A154" t="s">
        <v>196</v>
      </c>
      <c r="B154" s="4" t="s">
        <v>200</v>
      </c>
      <c r="C154" s="4" t="s">
        <v>201</v>
      </c>
      <c r="D154" s="4" t="s">
        <v>202</v>
      </c>
      <c r="E154" s="5">
        <v>20</v>
      </c>
      <c r="F154" s="3">
        <v>1360</v>
      </c>
      <c r="G154">
        <f t="shared" si="4"/>
        <v>1264.8</v>
      </c>
      <c r="H154">
        <f t="shared" si="5"/>
        <v>63.2399999999999</v>
      </c>
    </row>
    <row r="155" spans="1:8">
      <c r="A155" t="s">
        <v>196</v>
      </c>
      <c r="B155" s="6" t="s">
        <v>203</v>
      </c>
      <c r="C155" s="6" t="s">
        <v>204</v>
      </c>
      <c r="D155" s="6" t="s">
        <v>205</v>
      </c>
      <c r="E155" s="6">
        <v>300</v>
      </c>
      <c r="F155" s="3">
        <v>3945</v>
      </c>
      <c r="G155">
        <f t="shared" si="4"/>
        <v>3668.85</v>
      </c>
      <c r="H155">
        <f t="shared" si="5"/>
        <v>12.2295</v>
      </c>
    </row>
    <row r="156" spans="1:8">
      <c r="A156" t="s">
        <v>206</v>
      </c>
      <c r="B156" s="4" t="s">
        <v>207</v>
      </c>
      <c r="C156" s="4" t="s">
        <v>208</v>
      </c>
      <c r="D156" s="4" t="s">
        <v>209</v>
      </c>
      <c r="E156" s="6">
        <v>3000</v>
      </c>
      <c r="F156" s="3">
        <v>38189.9999988</v>
      </c>
      <c r="G156">
        <f t="shared" si="4"/>
        <v>35516.699998884</v>
      </c>
      <c r="H156">
        <f t="shared" si="5"/>
        <v>11.838899999628</v>
      </c>
    </row>
    <row r="157" spans="1:8">
      <c r="A157" t="s">
        <v>206</v>
      </c>
      <c r="B157" s="6" t="s">
        <v>207</v>
      </c>
      <c r="C157" s="6" t="s">
        <v>208</v>
      </c>
      <c r="D157" s="6" t="s">
        <v>209</v>
      </c>
      <c r="E157" s="6">
        <v>200</v>
      </c>
      <c r="F157" s="3">
        <v>5014.00000000001</v>
      </c>
      <c r="G157">
        <f t="shared" si="4"/>
        <v>4663.02</v>
      </c>
      <c r="H157">
        <f t="shared" si="5"/>
        <v>23.3151</v>
      </c>
    </row>
    <row r="158" spans="1:8">
      <c r="A158" t="s">
        <v>206</v>
      </c>
      <c r="B158" s="6" t="s">
        <v>207</v>
      </c>
      <c r="C158" s="6" t="s">
        <v>208</v>
      </c>
      <c r="D158" s="6" t="s">
        <v>209</v>
      </c>
      <c r="E158" s="6">
        <v>1000</v>
      </c>
      <c r="F158" s="3">
        <v>25920.00000018</v>
      </c>
      <c r="G158">
        <f t="shared" si="4"/>
        <v>24105.6000001674</v>
      </c>
      <c r="H158">
        <f t="shared" si="5"/>
        <v>24.1056000001674</v>
      </c>
    </row>
    <row r="159" spans="1:8">
      <c r="A159" t="s">
        <v>98</v>
      </c>
      <c r="B159" s="4" t="s">
        <v>210</v>
      </c>
      <c r="C159" s="4" t="s">
        <v>211</v>
      </c>
      <c r="D159" s="4" t="s">
        <v>212</v>
      </c>
      <c r="E159" s="6">
        <v>20</v>
      </c>
      <c r="F159" s="3">
        <v>258.6</v>
      </c>
      <c r="G159">
        <f t="shared" si="4"/>
        <v>240.498</v>
      </c>
      <c r="H159">
        <f t="shared" si="5"/>
        <v>12.0249</v>
      </c>
    </row>
    <row r="160" spans="1:8">
      <c r="A160" t="s">
        <v>98</v>
      </c>
      <c r="B160" s="4" t="s">
        <v>210</v>
      </c>
      <c r="C160" s="4" t="s">
        <v>211</v>
      </c>
      <c r="D160" s="4" t="s">
        <v>212</v>
      </c>
      <c r="E160" s="6">
        <v>20</v>
      </c>
      <c r="F160" s="3">
        <v>258.6</v>
      </c>
      <c r="G160">
        <f t="shared" si="4"/>
        <v>240.498</v>
      </c>
      <c r="H160">
        <f t="shared" si="5"/>
        <v>12.0249</v>
      </c>
    </row>
    <row r="161" spans="1:8">
      <c r="A161" t="s">
        <v>98</v>
      </c>
      <c r="B161" s="4" t="s">
        <v>210</v>
      </c>
      <c r="C161" s="4" t="s">
        <v>211</v>
      </c>
      <c r="D161" s="4" t="s">
        <v>212</v>
      </c>
      <c r="E161" s="6">
        <v>20</v>
      </c>
      <c r="F161" s="3">
        <v>258.6</v>
      </c>
      <c r="G161">
        <f t="shared" si="4"/>
        <v>240.498</v>
      </c>
      <c r="H161">
        <f t="shared" si="5"/>
        <v>12.0249</v>
      </c>
    </row>
    <row r="162" spans="1:8">
      <c r="A162" t="s">
        <v>80</v>
      </c>
      <c r="B162" s="5" t="s">
        <v>213</v>
      </c>
      <c r="C162" s="5" t="s">
        <v>214</v>
      </c>
      <c r="D162" s="5" t="s">
        <v>215</v>
      </c>
      <c r="E162" s="5">
        <v>20</v>
      </c>
      <c r="F162" s="3">
        <v>558.3942</v>
      </c>
      <c r="G162">
        <f t="shared" si="4"/>
        <v>519.306606</v>
      </c>
      <c r="H162">
        <f t="shared" si="5"/>
        <v>25.9653303</v>
      </c>
    </row>
    <row r="163" spans="1:8">
      <c r="A163" t="s">
        <v>80</v>
      </c>
      <c r="B163" s="5" t="s">
        <v>213</v>
      </c>
      <c r="C163" s="5" t="s">
        <v>214</v>
      </c>
      <c r="D163" s="5" t="s">
        <v>215</v>
      </c>
      <c r="E163" s="5">
        <v>30</v>
      </c>
      <c r="F163" s="3">
        <v>837.603</v>
      </c>
      <c r="G163">
        <f t="shared" si="4"/>
        <v>778.97079</v>
      </c>
      <c r="H163">
        <f t="shared" si="5"/>
        <v>25.965693</v>
      </c>
    </row>
    <row r="164" spans="1:8">
      <c r="A164" t="s">
        <v>98</v>
      </c>
      <c r="B164" s="5" t="s">
        <v>216</v>
      </c>
      <c r="C164" s="5" t="s">
        <v>217</v>
      </c>
      <c r="D164" s="5" t="s">
        <v>218</v>
      </c>
      <c r="E164" s="5">
        <v>5</v>
      </c>
      <c r="F164" s="3">
        <v>42.5</v>
      </c>
      <c r="G164">
        <f t="shared" si="4"/>
        <v>39.525</v>
      </c>
      <c r="H164">
        <f t="shared" si="5"/>
        <v>7.905</v>
      </c>
    </row>
    <row r="165" spans="1:8">
      <c r="A165" t="s">
        <v>163</v>
      </c>
      <c r="B165" s="4" t="s">
        <v>219</v>
      </c>
      <c r="C165" s="4" t="s">
        <v>220</v>
      </c>
      <c r="D165" s="4" t="s">
        <v>20</v>
      </c>
      <c r="E165" s="5">
        <v>80</v>
      </c>
      <c r="F165" s="3">
        <v>6052.0005</v>
      </c>
      <c r="G165">
        <f t="shared" si="4"/>
        <v>5628.360465</v>
      </c>
      <c r="H165">
        <f t="shared" si="5"/>
        <v>70.3545058125</v>
      </c>
    </row>
    <row r="166" spans="1:8">
      <c r="A166" t="s">
        <v>163</v>
      </c>
      <c r="B166" s="6" t="s">
        <v>219</v>
      </c>
      <c r="C166" s="6" t="s">
        <v>220</v>
      </c>
      <c r="D166" s="6" t="s">
        <v>221</v>
      </c>
      <c r="E166" s="6">
        <v>160</v>
      </c>
      <c r="F166" s="3">
        <v>12103.9999999776</v>
      </c>
      <c r="G166">
        <f t="shared" si="4"/>
        <v>11256.7199999792</v>
      </c>
      <c r="H166">
        <f t="shared" si="5"/>
        <v>70.3544999998698</v>
      </c>
    </row>
    <row r="167" spans="1:8">
      <c r="A167" t="s">
        <v>94</v>
      </c>
      <c r="B167" s="6" t="s">
        <v>222</v>
      </c>
      <c r="C167" s="6" t="s">
        <v>223</v>
      </c>
      <c r="D167" s="6" t="s">
        <v>224</v>
      </c>
      <c r="E167" s="6">
        <v>200</v>
      </c>
      <c r="F167" s="3">
        <v>6614</v>
      </c>
      <c r="G167">
        <f t="shared" si="4"/>
        <v>6151.02</v>
      </c>
      <c r="H167">
        <f t="shared" si="5"/>
        <v>30.7551</v>
      </c>
    </row>
    <row r="168" spans="1:8">
      <c r="A168" t="s">
        <v>94</v>
      </c>
      <c r="B168" s="5" t="s">
        <v>222</v>
      </c>
      <c r="C168" s="5" t="s">
        <v>223</v>
      </c>
      <c r="D168" s="5" t="s">
        <v>224</v>
      </c>
      <c r="E168" s="5">
        <v>600</v>
      </c>
      <c r="F168" s="3">
        <v>19841.9949</v>
      </c>
      <c r="G168">
        <f t="shared" si="4"/>
        <v>18453.055257</v>
      </c>
      <c r="H168">
        <f t="shared" si="5"/>
        <v>30.755092095</v>
      </c>
    </row>
    <row r="169" spans="1:8">
      <c r="A169" t="s">
        <v>94</v>
      </c>
      <c r="B169" s="5" t="s">
        <v>222</v>
      </c>
      <c r="C169" s="5" t="s">
        <v>223</v>
      </c>
      <c r="D169" s="5" t="s">
        <v>224</v>
      </c>
      <c r="E169" s="5">
        <v>600</v>
      </c>
      <c r="F169" s="3">
        <v>19841.9949</v>
      </c>
      <c r="G169">
        <f t="shared" si="4"/>
        <v>18453.055257</v>
      </c>
      <c r="H169">
        <f t="shared" si="5"/>
        <v>30.755092095</v>
      </c>
    </row>
    <row r="170" spans="1:8">
      <c r="A170" t="s">
        <v>94</v>
      </c>
      <c r="B170" s="5" t="s">
        <v>222</v>
      </c>
      <c r="C170" s="5" t="s">
        <v>223</v>
      </c>
      <c r="D170" s="5" t="s">
        <v>224</v>
      </c>
      <c r="E170" s="5">
        <v>200</v>
      </c>
      <c r="F170" s="3">
        <v>6613.9983</v>
      </c>
      <c r="G170">
        <f t="shared" si="4"/>
        <v>6151.018419</v>
      </c>
      <c r="H170">
        <f t="shared" si="5"/>
        <v>30.755092095</v>
      </c>
    </row>
    <row r="171" spans="1:8">
      <c r="A171" t="s">
        <v>94</v>
      </c>
      <c r="B171" s="5" t="s">
        <v>222</v>
      </c>
      <c r="C171" s="5" t="s">
        <v>223</v>
      </c>
      <c r="D171" s="5" t="s">
        <v>224</v>
      </c>
      <c r="E171" s="5">
        <v>200</v>
      </c>
      <c r="F171" s="3">
        <v>6613.9983</v>
      </c>
      <c r="G171">
        <f t="shared" si="4"/>
        <v>6151.018419</v>
      </c>
      <c r="H171">
        <f t="shared" si="5"/>
        <v>30.755092095</v>
      </c>
    </row>
    <row r="172" spans="1:8">
      <c r="A172" t="s">
        <v>94</v>
      </c>
      <c r="B172" s="5" t="s">
        <v>222</v>
      </c>
      <c r="C172" s="5" t="s">
        <v>223</v>
      </c>
      <c r="D172" s="5" t="s">
        <v>224</v>
      </c>
      <c r="E172" s="5">
        <v>1000</v>
      </c>
      <c r="F172" s="3">
        <v>33000.0021</v>
      </c>
      <c r="G172">
        <f t="shared" si="4"/>
        <v>30690.001953</v>
      </c>
      <c r="H172">
        <f t="shared" si="5"/>
        <v>30.690001953</v>
      </c>
    </row>
    <row r="173" spans="1:8">
      <c r="A173" t="s">
        <v>94</v>
      </c>
      <c r="B173" s="5" t="s">
        <v>222</v>
      </c>
      <c r="C173" s="5" t="s">
        <v>223</v>
      </c>
      <c r="D173" s="5" t="s">
        <v>224</v>
      </c>
      <c r="E173" s="5">
        <v>1000</v>
      </c>
      <c r="F173" s="3">
        <v>33000.0021</v>
      </c>
      <c r="G173">
        <f t="shared" si="4"/>
        <v>30690.001953</v>
      </c>
      <c r="H173">
        <f t="shared" si="5"/>
        <v>30.690001953</v>
      </c>
    </row>
    <row r="174" spans="1:8">
      <c r="A174" t="s">
        <v>94</v>
      </c>
      <c r="B174" s="5" t="s">
        <v>222</v>
      </c>
      <c r="C174" s="5" t="s">
        <v>223</v>
      </c>
      <c r="D174" s="5" t="s">
        <v>224</v>
      </c>
      <c r="E174" s="5">
        <v>1400</v>
      </c>
      <c r="F174" s="3">
        <v>46200.0006</v>
      </c>
      <c r="G174">
        <f t="shared" si="4"/>
        <v>42966.000558</v>
      </c>
      <c r="H174">
        <f t="shared" si="5"/>
        <v>30.6900003985714</v>
      </c>
    </row>
    <row r="175" spans="1:8">
      <c r="A175" t="s">
        <v>94</v>
      </c>
      <c r="B175" s="5" t="s">
        <v>222</v>
      </c>
      <c r="C175" s="5" t="s">
        <v>223</v>
      </c>
      <c r="D175" s="5" t="s">
        <v>224</v>
      </c>
      <c r="E175" s="5">
        <v>1000</v>
      </c>
      <c r="F175" s="3">
        <v>33070.0032</v>
      </c>
      <c r="G175">
        <f t="shared" si="4"/>
        <v>30755.102976</v>
      </c>
      <c r="H175">
        <f t="shared" si="5"/>
        <v>30.755102976</v>
      </c>
    </row>
    <row r="176" spans="1:8">
      <c r="A176" t="s">
        <v>94</v>
      </c>
      <c r="B176" s="5" t="s">
        <v>222</v>
      </c>
      <c r="C176" s="5" t="s">
        <v>223</v>
      </c>
      <c r="D176" s="5" t="s">
        <v>224</v>
      </c>
      <c r="E176" s="5">
        <v>800</v>
      </c>
      <c r="F176" s="3">
        <v>26456.0049</v>
      </c>
      <c r="G176">
        <f t="shared" si="4"/>
        <v>24604.084557</v>
      </c>
      <c r="H176">
        <f t="shared" si="5"/>
        <v>30.75510569625</v>
      </c>
    </row>
    <row r="177" spans="1:8">
      <c r="A177" t="s">
        <v>94</v>
      </c>
      <c r="B177" s="5" t="s">
        <v>222</v>
      </c>
      <c r="C177" s="5" t="s">
        <v>223</v>
      </c>
      <c r="D177" s="5" t="s">
        <v>224</v>
      </c>
      <c r="E177" s="5">
        <v>600</v>
      </c>
      <c r="F177" s="3">
        <v>19841.9949</v>
      </c>
      <c r="G177">
        <f t="shared" si="4"/>
        <v>18453.055257</v>
      </c>
      <c r="H177">
        <f t="shared" si="5"/>
        <v>30.755092095</v>
      </c>
    </row>
    <row r="178" spans="1:8">
      <c r="A178" t="s">
        <v>94</v>
      </c>
      <c r="B178" s="5" t="s">
        <v>222</v>
      </c>
      <c r="C178" s="5" t="s">
        <v>223</v>
      </c>
      <c r="D178" s="5" t="s">
        <v>224</v>
      </c>
      <c r="E178" s="5">
        <v>600</v>
      </c>
      <c r="F178" s="3">
        <v>19841.9949</v>
      </c>
      <c r="G178">
        <f t="shared" si="4"/>
        <v>18453.055257</v>
      </c>
      <c r="H178">
        <f t="shared" si="5"/>
        <v>30.755092095</v>
      </c>
    </row>
    <row r="179" spans="1:8">
      <c r="A179" t="s">
        <v>225</v>
      </c>
      <c r="B179" s="6" t="s">
        <v>226</v>
      </c>
      <c r="C179" s="6" t="s">
        <v>227</v>
      </c>
      <c r="D179" s="6" t="s">
        <v>225</v>
      </c>
      <c r="E179" s="6">
        <v>50</v>
      </c>
      <c r="F179" s="3">
        <v>1150.0047</v>
      </c>
      <c r="G179">
        <f t="shared" si="4"/>
        <v>1069.504371</v>
      </c>
      <c r="H179">
        <f t="shared" si="5"/>
        <v>21.39008742</v>
      </c>
    </row>
    <row r="180" spans="1:8">
      <c r="A180" t="s">
        <v>98</v>
      </c>
      <c r="B180" s="5" t="s">
        <v>228</v>
      </c>
      <c r="C180" s="5" t="s">
        <v>229</v>
      </c>
      <c r="D180" s="4" t="s">
        <v>230</v>
      </c>
      <c r="E180" s="5">
        <v>10</v>
      </c>
      <c r="F180" s="3">
        <v>35</v>
      </c>
      <c r="G180">
        <f t="shared" si="4"/>
        <v>32.55</v>
      </c>
      <c r="H180">
        <f t="shared" si="5"/>
        <v>3.255</v>
      </c>
    </row>
    <row r="181" spans="1:8">
      <c r="A181" t="s">
        <v>231</v>
      </c>
      <c r="B181" s="6" t="s">
        <v>232</v>
      </c>
      <c r="C181" s="6" t="s">
        <v>233</v>
      </c>
      <c r="D181" s="6" t="s">
        <v>234</v>
      </c>
      <c r="E181" s="6">
        <v>1200</v>
      </c>
      <c r="F181" s="3">
        <v>13799.9979</v>
      </c>
      <c r="G181">
        <f t="shared" si="4"/>
        <v>12833.998047</v>
      </c>
      <c r="H181">
        <f t="shared" si="5"/>
        <v>10.6949983725</v>
      </c>
    </row>
    <row r="182" spans="1:8">
      <c r="A182" t="s">
        <v>235</v>
      </c>
      <c r="B182" s="6" t="s">
        <v>236</v>
      </c>
      <c r="C182" s="6" t="s">
        <v>237</v>
      </c>
      <c r="D182" s="6" t="s">
        <v>238</v>
      </c>
      <c r="E182" s="6">
        <v>100</v>
      </c>
      <c r="F182" s="3">
        <v>1060</v>
      </c>
      <c r="G182">
        <f t="shared" si="4"/>
        <v>985.8</v>
      </c>
      <c r="H182">
        <f t="shared" si="5"/>
        <v>9.858</v>
      </c>
    </row>
    <row r="183" spans="1:8">
      <c r="A183" t="s">
        <v>239</v>
      </c>
      <c r="B183" s="6" t="s">
        <v>240</v>
      </c>
      <c r="C183" s="6" t="s">
        <v>241</v>
      </c>
      <c r="D183" s="6" t="s">
        <v>242</v>
      </c>
      <c r="E183" s="6">
        <v>450</v>
      </c>
      <c r="F183" s="3">
        <v>4725.0000000216</v>
      </c>
      <c r="G183">
        <f t="shared" si="4"/>
        <v>4394.25000002009</v>
      </c>
      <c r="H183">
        <f t="shared" si="5"/>
        <v>9.76500000004464</v>
      </c>
    </row>
    <row r="184" spans="1:8">
      <c r="A184" t="s">
        <v>239</v>
      </c>
      <c r="B184" s="6" t="s">
        <v>240</v>
      </c>
      <c r="C184" s="6" t="s">
        <v>241</v>
      </c>
      <c r="D184" s="6" t="s">
        <v>242</v>
      </c>
      <c r="E184" s="6">
        <v>350</v>
      </c>
      <c r="F184" s="3">
        <v>3675.0051</v>
      </c>
      <c r="G184">
        <f t="shared" si="4"/>
        <v>3417.754743</v>
      </c>
      <c r="H184">
        <f t="shared" si="5"/>
        <v>9.76501355142857</v>
      </c>
    </row>
    <row r="185" spans="1:8">
      <c r="A185" t="s">
        <v>98</v>
      </c>
      <c r="B185" s="6" t="s">
        <v>243</v>
      </c>
      <c r="C185" s="6" t="s">
        <v>244</v>
      </c>
      <c r="D185" s="6" t="s">
        <v>245</v>
      </c>
      <c r="E185" s="6">
        <v>10</v>
      </c>
      <c r="F185" s="3">
        <v>420.5</v>
      </c>
      <c r="G185">
        <f t="shared" si="4"/>
        <v>391.065</v>
      </c>
      <c r="H185">
        <f t="shared" si="5"/>
        <v>39.1065</v>
      </c>
    </row>
    <row r="186" spans="1:8">
      <c r="A186" t="s">
        <v>98</v>
      </c>
      <c r="B186" s="6" t="s">
        <v>243</v>
      </c>
      <c r="C186" s="6" t="s">
        <v>244</v>
      </c>
      <c r="D186" s="6" t="s">
        <v>245</v>
      </c>
      <c r="E186" s="6">
        <v>720</v>
      </c>
      <c r="F186" s="3">
        <v>8388.00000002952</v>
      </c>
      <c r="G186">
        <f t="shared" si="4"/>
        <v>7800.84000002745</v>
      </c>
      <c r="H186">
        <f t="shared" si="5"/>
        <v>10.8345000000381</v>
      </c>
    </row>
    <row r="187" spans="1:8">
      <c r="A187" t="s">
        <v>98</v>
      </c>
      <c r="B187" s="6" t="s">
        <v>243</v>
      </c>
      <c r="C187" s="6" t="s">
        <v>244</v>
      </c>
      <c r="D187" s="6" t="s">
        <v>245</v>
      </c>
      <c r="E187" s="6">
        <v>720</v>
      </c>
      <c r="F187" s="3">
        <v>8388.00000002952</v>
      </c>
      <c r="G187">
        <f t="shared" si="4"/>
        <v>7800.84000002745</v>
      </c>
      <c r="H187">
        <f t="shared" si="5"/>
        <v>10.8345000000381</v>
      </c>
    </row>
    <row r="188" spans="1:8">
      <c r="A188" t="s">
        <v>98</v>
      </c>
      <c r="B188" s="6" t="s">
        <v>243</v>
      </c>
      <c r="C188" s="6" t="s">
        <v>244</v>
      </c>
      <c r="D188" s="6" t="s">
        <v>245</v>
      </c>
      <c r="E188" s="6">
        <v>720</v>
      </c>
      <c r="F188" s="3">
        <v>8388.00000002952</v>
      </c>
      <c r="G188">
        <f t="shared" si="4"/>
        <v>7800.84000002745</v>
      </c>
      <c r="H188">
        <f t="shared" si="5"/>
        <v>10.8345000000381</v>
      </c>
    </row>
    <row r="189" spans="1:8">
      <c r="A189" t="s">
        <v>98</v>
      </c>
      <c r="B189" s="6" t="s">
        <v>243</v>
      </c>
      <c r="C189" s="6" t="s">
        <v>244</v>
      </c>
      <c r="D189" s="6" t="s">
        <v>245</v>
      </c>
      <c r="E189" s="6">
        <v>720</v>
      </c>
      <c r="F189" s="3">
        <v>8388.00000002952</v>
      </c>
      <c r="G189">
        <f t="shared" si="4"/>
        <v>7800.84000002745</v>
      </c>
      <c r="H189">
        <f t="shared" si="5"/>
        <v>10.8345000000381</v>
      </c>
    </row>
    <row r="190" spans="1:8">
      <c r="A190" t="s">
        <v>98</v>
      </c>
      <c r="B190" s="6" t="s">
        <v>243</v>
      </c>
      <c r="C190" s="6" t="s">
        <v>244</v>
      </c>
      <c r="D190" s="6" t="s">
        <v>245</v>
      </c>
      <c r="E190" s="6">
        <v>720</v>
      </c>
      <c r="F190" s="3">
        <v>8388.00000002952</v>
      </c>
      <c r="G190">
        <f t="shared" si="4"/>
        <v>7800.84000002745</v>
      </c>
      <c r="H190">
        <f t="shared" si="5"/>
        <v>10.8345000000381</v>
      </c>
    </row>
    <row r="191" spans="1:8">
      <c r="A191" t="s">
        <v>98</v>
      </c>
      <c r="B191" s="6" t="s">
        <v>243</v>
      </c>
      <c r="C191" s="6" t="s">
        <v>244</v>
      </c>
      <c r="D191" s="6" t="s">
        <v>245</v>
      </c>
      <c r="E191" s="6">
        <v>720</v>
      </c>
      <c r="F191" s="3">
        <v>8388.00000002952</v>
      </c>
      <c r="G191">
        <f t="shared" si="4"/>
        <v>7800.84000002745</v>
      </c>
      <c r="H191">
        <f t="shared" si="5"/>
        <v>10.8345000000381</v>
      </c>
    </row>
    <row r="192" spans="1:8">
      <c r="A192" t="s">
        <v>246</v>
      </c>
      <c r="B192" s="6" t="s">
        <v>247</v>
      </c>
      <c r="C192" s="6" t="s">
        <v>248</v>
      </c>
      <c r="D192" s="6" t="s">
        <v>249</v>
      </c>
      <c r="E192" s="6">
        <v>20</v>
      </c>
      <c r="F192" s="3">
        <v>516.8</v>
      </c>
      <c r="G192">
        <f t="shared" si="4"/>
        <v>480.624</v>
      </c>
      <c r="H192">
        <f t="shared" si="5"/>
        <v>24.0312</v>
      </c>
    </row>
    <row r="193" spans="1:8">
      <c r="A193" t="s">
        <v>246</v>
      </c>
      <c r="B193" s="6" t="s">
        <v>247</v>
      </c>
      <c r="C193" s="6" t="s">
        <v>248</v>
      </c>
      <c r="D193" s="6" t="s">
        <v>249</v>
      </c>
      <c r="E193" s="6">
        <v>10</v>
      </c>
      <c r="F193" s="3">
        <v>278.999999999999</v>
      </c>
      <c r="G193">
        <f t="shared" si="4"/>
        <v>259.469999999999</v>
      </c>
      <c r="H193">
        <f t="shared" si="5"/>
        <v>25.9469999999999</v>
      </c>
    </row>
    <row r="194" spans="1:8">
      <c r="A194" t="s">
        <v>250</v>
      </c>
      <c r="B194" s="6" t="s">
        <v>251</v>
      </c>
      <c r="C194" s="6" t="s">
        <v>16</v>
      </c>
      <c r="D194" s="6" t="s">
        <v>250</v>
      </c>
      <c r="E194" s="6">
        <v>400</v>
      </c>
      <c r="F194" s="3">
        <v>19200</v>
      </c>
      <c r="G194">
        <f t="shared" si="4"/>
        <v>17856</v>
      </c>
      <c r="H194">
        <f t="shared" si="5"/>
        <v>44.64</v>
      </c>
    </row>
    <row r="195" spans="1:8">
      <c r="A195" t="s">
        <v>98</v>
      </c>
      <c r="B195" s="5" t="s">
        <v>252</v>
      </c>
      <c r="C195" s="5" t="s">
        <v>253</v>
      </c>
      <c r="D195" s="5" t="s">
        <v>254</v>
      </c>
      <c r="E195" s="5">
        <v>200</v>
      </c>
      <c r="F195" s="3">
        <v>1356</v>
      </c>
      <c r="G195">
        <f t="shared" ref="G195:G258" si="6">F195*0.93</f>
        <v>1261.08</v>
      </c>
      <c r="H195">
        <f t="shared" ref="H195:H258" si="7">G195/E195</f>
        <v>6.30540000000001</v>
      </c>
    </row>
    <row r="196" spans="1:8">
      <c r="A196" t="s">
        <v>98</v>
      </c>
      <c r="B196" s="6" t="s">
        <v>255</v>
      </c>
      <c r="C196" s="6" t="s">
        <v>256</v>
      </c>
      <c r="D196" s="6" t="s">
        <v>135</v>
      </c>
      <c r="E196" s="6">
        <v>40</v>
      </c>
      <c r="F196" s="3">
        <v>104</v>
      </c>
      <c r="G196">
        <f t="shared" si="6"/>
        <v>96.72</v>
      </c>
      <c r="H196">
        <f t="shared" si="7"/>
        <v>2.418</v>
      </c>
    </row>
    <row r="197" spans="1:8">
      <c r="A197" t="s">
        <v>257</v>
      </c>
      <c r="B197" s="6" t="s">
        <v>258</v>
      </c>
      <c r="C197" s="6" t="s">
        <v>259</v>
      </c>
      <c r="D197" s="6" t="s">
        <v>260</v>
      </c>
      <c r="E197" s="6">
        <v>100</v>
      </c>
      <c r="F197" s="3">
        <v>3463.9956</v>
      </c>
      <c r="G197">
        <f t="shared" si="6"/>
        <v>3221.515908</v>
      </c>
      <c r="H197">
        <f t="shared" si="7"/>
        <v>32.21515908</v>
      </c>
    </row>
    <row r="198" spans="1:8">
      <c r="A198" t="s">
        <v>129</v>
      </c>
      <c r="B198" s="6" t="s">
        <v>261</v>
      </c>
      <c r="C198" s="6" t="s">
        <v>262</v>
      </c>
      <c r="D198" s="6" t="s">
        <v>263</v>
      </c>
      <c r="E198" s="6">
        <v>20</v>
      </c>
      <c r="F198" s="3">
        <v>230</v>
      </c>
      <c r="G198">
        <f t="shared" si="6"/>
        <v>213.9</v>
      </c>
      <c r="H198">
        <f t="shared" si="7"/>
        <v>10.695</v>
      </c>
    </row>
    <row r="199" spans="1:8">
      <c r="A199" t="s">
        <v>264</v>
      </c>
      <c r="B199" s="6" t="s">
        <v>265</v>
      </c>
      <c r="C199" s="6" t="s">
        <v>16</v>
      </c>
      <c r="D199" s="6" t="s">
        <v>264</v>
      </c>
      <c r="E199" s="6">
        <v>100</v>
      </c>
      <c r="F199" s="3">
        <v>2567.0034</v>
      </c>
      <c r="G199">
        <f t="shared" si="6"/>
        <v>2387.313162</v>
      </c>
      <c r="H199">
        <f t="shared" si="7"/>
        <v>23.87313162</v>
      </c>
    </row>
    <row r="200" spans="1:8">
      <c r="A200" t="s">
        <v>98</v>
      </c>
      <c r="B200" s="6" t="s">
        <v>266</v>
      </c>
      <c r="C200" s="6" t="s">
        <v>16</v>
      </c>
      <c r="D200" s="6" t="s">
        <v>267</v>
      </c>
      <c r="E200" s="6">
        <v>30</v>
      </c>
      <c r="F200" s="3">
        <v>204</v>
      </c>
      <c r="G200">
        <f t="shared" si="6"/>
        <v>189.72</v>
      </c>
      <c r="H200">
        <f t="shared" si="7"/>
        <v>6.32399999999999</v>
      </c>
    </row>
    <row r="201" spans="1:8">
      <c r="A201" t="s">
        <v>98</v>
      </c>
      <c r="B201" s="5" t="s">
        <v>266</v>
      </c>
      <c r="C201" s="5" t="s">
        <v>16</v>
      </c>
      <c r="D201" s="5" t="s">
        <v>267</v>
      </c>
      <c r="E201" s="5">
        <v>300</v>
      </c>
      <c r="F201" s="3">
        <v>1116</v>
      </c>
      <c r="G201">
        <f t="shared" si="6"/>
        <v>1037.88</v>
      </c>
      <c r="H201">
        <f t="shared" si="7"/>
        <v>3.4596</v>
      </c>
    </row>
    <row r="202" spans="1:8">
      <c r="A202" t="s">
        <v>163</v>
      </c>
      <c r="B202" s="5" t="s">
        <v>268</v>
      </c>
      <c r="C202" s="5" t="s">
        <v>269</v>
      </c>
      <c r="D202" s="5" t="s">
        <v>270</v>
      </c>
      <c r="E202" s="5">
        <v>300</v>
      </c>
      <c r="F202" s="3">
        <v>19755.0054</v>
      </c>
      <c r="G202">
        <f t="shared" si="6"/>
        <v>18372.155022</v>
      </c>
      <c r="H202">
        <f t="shared" si="7"/>
        <v>61.24051674</v>
      </c>
    </row>
    <row r="203" spans="1:8">
      <c r="A203" t="s">
        <v>163</v>
      </c>
      <c r="B203" s="5" t="s">
        <v>268</v>
      </c>
      <c r="C203" s="5" t="s">
        <v>269</v>
      </c>
      <c r="D203" s="5" t="s">
        <v>270</v>
      </c>
      <c r="E203" s="5">
        <v>300</v>
      </c>
      <c r="F203" s="3">
        <v>19755.0054</v>
      </c>
      <c r="G203">
        <f t="shared" si="6"/>
        <v>18372.155022</v>
      </c>
      <c r="H203">
        <f t="shared" si="7"/>
        <v>61.24051674</v>
      </c>
    </row>
    <row r="204" spans="1:8">
      <c r="A204" t="s">
        <v>163</v>
      </c>
      <c r="B204" s="5" t="s">
        <v>268</v>
      </c>
      <c r="C204" s="5" t="s">
        <v>269</v>
      </c>
      <c r="D204" s="5" t="s">
        <v>270</v>
      </c>
      <c r="E204" s="5">
        <v>300</v>
      </c>
      <c r="F204" s="3">
        <v>19755.0054</v>
      </c>
      <c r="G204">
        <f t="shared" si="6"/>
        <v>18372.155022</v>
      </c>
      <c r="H204">
        <f t="shared" si="7"/>
        <v>61.24051674</v>
      </c>
    </row>
    <row r="205" spans="1:8">
      <c r="A205" t="s">
        <v>271</v>
      </c>
      <c r="B205" s="6" t="s">
        <v>272</v>
      </c>
      <c r="C205" s="6" t="s">
        <v>273</v>
      </c>
      <c r="D205" s="6" t="s">
        <v>274</v>
      </c>
      <c r="E205" s="6">
        <v>1</v>
      </c>
      <c r="F205" s="3">
        <v>28</v>
      </c>
      <c r="G205">
        <f t="shared" si="6"/>
        <v>26.04</v>
      </c>
      <c r="H205">
        <f t="shared" si="7"/>
        <v>26.04</v>
      </c>
    </row>
    <row r="206" spans="1:8">
      <c r="A206" t="s">
        <v>271</v>
      </c>
      <c r="B206" s="6" t="s">
        <v>272</v>
      </c>
      <c r="C206" s="6" t="s">
        <v>273</v>
      </c>
      <c r="D206" s="6" t="s">
        <v>274</v>
      </c>
      <c r="E206" s="6">
        <v>1</v>
      </c>
      <c r="F206" s="3">
        <v>45</v>
      </c>
      <c r="G206">
        <f t="shared" si="6"/>
        <v>41.8500000000001</v>
      </c>
      <c r="H206">
        <f t="shared" si="7"/>
        <v>41.8500000000001</v>
      </c>
    </row>
    <row r="207" spans="1:8">
      <c r="A207" t="s">
        <v>275</v>
      </c>
      <c r="B207" s="6" t="s">
        <v>276</v>
      </c>
      <c r="C207" s="6" t="s">
        <v>277</v>
      </c>
      <c r="D207" s="6" t="s">
        <v>278</v>
      </c>
      <c r="E207" s="6">
        <v>5</v>
      </c>
      <c r="F207" s="3">
        <v>59</v>
      </c>
      <c r="G207">
        <f t="shared" si="6"/>
        <v>54.87</v>
      </c>
      <c r="H207">
        <f t="shared" si="7"/>
        <v>10.974</v>
      </c>
    </row>
    <row r="208" spans="1:8">
      <c r="A208" t="s">
        <v>271</v>
      </c>
      <c r="B208" s="5" t="s">
        <v>279</v>
      </c>
      <c r="C208" s="5" t="s">
        <v>280</v>
      </c>
      <c r="D208" s="5" t="s">
        <v>281</v>
      </c>
      <c r="E208" s="5">
        <v>1000</v>
      </c>
      <c r="F208" s="3">
        <v>21300.0021</v>
      </c>
      <c r="G208">
        <f t="shared" si="6"/>
        <v>19809.001953</v>
      </c>
      <c r="H208">
        <f t="shared" si="7"/>
        <v>19.809001953</v>
      </c>
    </row>
    <row r="209" spans="1:8">
      <c r="A209" t="s">
        <v>271</v>
      </c>
      <c r="B209" s="5" t="s">
        <v>279</v>
      </c>
      <c r="C209" s="5" t="s">
        <v>280</v>
      </c>
      <c r="D209" s="5" t="s">
        <v>281</v>
      </c>
      <c r="E209" s="5">
        <v>400</v>
      </c>
      <c r="F209" s="3">
        <v>8519.9985</v>
      </c>
      <c r="G209">
        <f t="shared" si="6"/>
        <v>7923.598605</v>
      </c>
      <c r="H209">
        <f t="shared" si="7"/>
        <v>19.8089965125</v>
      </c>
    </row>
    <row r="210" spans="1:8">
      <c r="A210" t="s">
        <v>98</v>
      </c>
      <c r="B210" s="6" t="s">
        <v>282</v>
      </c>
      <c r="C210" s="6" t="s">
        <v>283</v>
      </c>
      <c r="D210" s="4" t="s">
        <v>284</v>
      </c>
      <c r="E210" s="6">
        <v>200</v>
      </c>
      <c r="F210" s="3">
        <v>3180.00000006</v>
      </c>
      <c r="G210">
        <f t="shared" si="6"/>
        <v>2957.4000000558</v>
      </c>
      <c r="H210">
        <f t="shared" si="7"/>
        <v>14.787000000279</v>
      </c>
    </row>
    <row r="211" spans="1:8">
      <c r="A211" t="s">
        <v>98</v>
      </c>
      <c r="B211" s="5" t="s">
        <v>285</v>
      </c>
      <c r="C211" s="5" t="s">
        <v>286</v>
      </c>
      <c r="D211" s="5" t="s">
        <v>287</v>
      </c>
      <c r="E211" s="5">
        <v>24</v>
      </c>
      <c r="F211" s="3">
        <v>672</v>
      </c>
      <c r="G211">
        <f t="shared" si="6"/>
        <v>624.96</v>
      </c>
      <c r="H211">
        <f t="shared" si="7"/>
        <v>26.04</v>
      </c>
    </row>
    <row r="212" spans="1:8">
      <c r="A212" t="s">
        <v>288</v>
      </c>
      <c r="B212" s="6" t="s">
        <v>289</v>
      </c>
      <c r="C212" s="6" t="s">
        <v>290</v>
      </c>
      <c r="D212" s="6" t="s">
        <v>291</v>
      </c>
      <c r="E212" s="6">
        <v>192</v>
      </c>
      <c r="F212" s="3">
        <v>6662.4012</v>
      </c>
      <c r="G212">
        <f t="shared" si="6"/>
        <v>6196.033116</v>
      </c>
      <c r="H212">
        <f t="shared" si="7"/>
        <v>32.2710058125</v>
      </c>
    </row>
    <row r="213" spans="1:8">
      <c r="A213" t="s">
        <v>288</v>
      </c>
      <c r="B213" s="6" t="s">
        <v>289</v>
      </c>
      <c r="C213" s="6" t="s">
        <v>290</v>
      </c>
      <c r="D213" s="6" t="s">
        <v>291</v>
      </c>
      <c r="E213" s="6">
        <v>192</v>
      </c>
      <c r="F213" s="3">
        <v>7013.7639</v>
      </c>
      <c r="G213">
        <f t="shared" si="6"/>
        <v>6522.800427</v>
      </c>
      <c r="H213">
        <f t="shared" si="7"/>
        <v>33.972918890625</v>
      </c>
    </row>
    <row r="214" spans="1:8">
      <c r="A214" t="s">
        <v>288</v>
      </c>
      <c r="B214" s="6" t="s">
        <v>289</v>
      </c>
      <c r="C214" s="6" t="s">
        <v>290</v>
      </c>
      <c r="D214" s="6" t="s">
        <v>291</v>
      </c>
      <c r="E214" s="6">
        <v>480</v>
      </c>
      <c r="F214" s="3">
        <v>17486.3988</v>
      </c>
      <c r="G214">
        <f t="shared" si="6"/>
        <v>16262.350884</v>
      </c>
      <c r="H214">
        <f t="shared" si="7"/>
        <v>33.879897675</v>
      </c>
    </row>
    <row r="215" spans="1:8">
      <c r="A215" t="s">
        <v>288</v>
      </c>
      <c r="B215" s="6" t="s">
        <v>289</v>
      </c>
      <c r="C215" s="6" t="s">
        <v>290</v>
      </c>
      <c r="D215" s="6" t="s">
        <v>291</v>
      </c>
      <c r="E215" s="6">
        <v>192</v>
      </c>
      <c r="F215" s="3">
        <v>7007.9958</v>
      </c>
      <c r="G215">
        <f t="shared" si="6"/>
        <v>6517.436094</v>
      </c>
      <c r="H215">
        <f t="shared" si="7"/>
        <v>33.94497965625</v>
      </c>
    </row>
    <row r="216" spans="1:8">
      <c r="A216" t="s">
        <v>288</v>
      </c>
      <c r="B216" s="6" t="s">
        <v>289</v>
      </c>
      <c r="C216" s="6" t="s">
        <v>290</v>
      </c>
      <c r="D216" s="6" t="s">
        <v>291</v>
      </c>
      <c r="E216" s="6">
        <v>288</v>
      </c>
      <c r="F216" s="3">
        <v>10391.0391</v>
      </c>
      <c r="G216">
        <f t="shared" si="6"/>
        <v>9663.666363</v>
      </c>
      <c r="H216">
        <f t="shared" si="7"/>
        <v>33.55439709375</v>
      </c>
    </row>
    <row r="217" spans="1:8">
      <c r="A217" t="s">
        <v>288</v>
      </c>
      <c r="B217" s="6" t="s">
        <v>289</v>
      </c>
      <c r="C217" s="6" t="s">
        <v>290</v>
      </c>
      <c r="D217" s="6" t="s">
        <v>291</v>
      </c>
      <c r="E217" s="6">
        <v>242</v>
      </c>
      <c r="F217" s="3">
        <v>5304.6399999879</v>
      </c>
      <c r="G217">
        <f t="shared" si="6"/>
        <v>4933.31519998875</v>
      </c>
      <c r="H217">
        <f t="shared" si="7"/>
        <v>20.3855999999535</v>
      </c>
    </row>
    <row r="218" spans="1:8">
      <c r="A218" t="s">
        <v>288</v>
      </c>
      <c r="B218" s="6" t="s">
        <v>289</v>
      </c>
      <c r="C218" s="6" t="s">
        <v>290</v>
      </c>
      <c r="D218" s="6" t="s">
        <v>291</v>
      </c>
      <c r="E218" s="6">
        <v>40</v>
      </c>
      <c r="F218" s="3">
        <v>840.0000000132</v>
      </c>
      <c r="G218">
        <f t="shared" si="6"/>
        <v>781.200000012276</v>
      </c>
      <c r="H218">
        <f t="shared" si="7"/>
        <v>19.5300000003069</v>
      </c>
    </row>
    <row r="219" spans="1:8">
      <c r="A219" t="s">
        <v>288</v>
      </c>
      <c r="B219" s="6" t="s">
        <v>289</v>
      </c>
      <c r="C219" s="6" t="s">
        <v>290</v>
      </c>
      <c r="D219" s="6" t="s">
        <v>291</v>
      </c>
      <c r="E219" s="6">
        <v>384</v>
      </c>
      <c r="F219" s="3">
        <v>12902.400000023</v>
      </c>
      <c r="G219">
        <f t="shared" si="6"/>
        <v>11999.2320000214</v>
      </c>
      <c r="H219">
        <f t="shared" si="7"/>
        <v>31.2480000000558</v>
      </c>
    </row>
    <row r="220" spans="1:8">
      <c r="A220" t="s">
        <v>288</v>
      </c>
      <c r="B220" s="6" t="s">
        <v>289</v>
      </c>
      <c r="C220" s="6" t="s">
        <v>290</v>
      </c>
      <c r="D220" s="6" t="s">
        <v>291</v>
      </c>
      <c r="E220" s="6">
        <v>192</v>
      </c>
      <c r="F220" s="3">
        <v>6662.39999997312</v>
      </c>
      <c r="G220">
        <f t="shared" si="6"/>
        <v>6196.031999975</v>
      </c>
      <c r="H220">
        <f t="shared" si="7"/>
        <v>32.2709999998698</v>
      </c>
    </row>
    <row r="221" spans="1:8">
      <c r="A221" t="s">
        <v>288</v>
      </c>
      <c r="B221" s="6" t="s">
        <v>289</v>
      </c>
      <c r="C221" s="6" t="s">
        <v>290</v>
      </c>
      <c r="D221" s="6" t="s">
        <v>291</v>
      </c>
      <c r="E221" s="6">
        <v>96</v>
      </c>
      <c r="F221" s="3">
        <v>3506.8799997504</v>
      </c>
      <c r="G221">
        <f t="shared" si="6"/>
        <v>3261.39839976787</v>
      </c>
      <c r="H221">
        <f t="shared" si="7"/>
        <v>33.972899997582</v>
      </c>
    </row>
    <row r="222" spans="1:8">
      <c r="A222" t="s">
        <v>271</v>
      </c>
      <c r="B222" s="6" t="s">
        <v>292</v>
      </c>
      <c r="C222" s="6" t="s">
        <v>293</v>
      </c>
      <c r="D222" s="6" t="s">
        <v>294</v>
      </c>
      <c r="E222" s="6">
        <v>1</v>
      </c>
      <c r="F222" s="3">
        <v>35</v>
      </c>
      <c r="G222">
        <f t="shared" si="6"/>
        <v>32.55</v>
      </c>
      <c r="H222">
        <f t="shared" si="7"/>
        <v>32.55</v>
      </c>
    </row>
    <row r="223" spans="1:8">
      <c r="A223" t="s">
        <v>295</v>
      </c>
      <c r="B223" s="6" t="s">
        <v>296</v>
      </c>
      <c r="C223" s="6" t="s">
        <v>297</v>
      </c>
      <c r="D223" s="6" t="s">
        <v>298</v>
      </c>
      <c r="E223" s="6">
        <v>500</v>
      </c>
      <c r="F223" s="3">
        <v>19150</v>
      </c>
      <c r="G223">
        <f t="shared" si="6"/>
        <v>17809.5</v>
      </c>
      <c r="H223">
        <f t="shared" si="7"/>
        <v>35.6190000000001</v>
      </c>
    </row>
    <row r="224" spans="1:8">
      <c r="A224" t="s">
        <v>295</v>
      </c>
      <c r="B224" s="6" t="s">
        <v>296</v>
      </c>
      <c r="C224" s="6" t="s">
        <v>297</v>
      </c>
      <c r="D224" s="6" t="s">
        <v>298</v>
      </c>
      <c r="E224" s="6">
        <v>12000</v>
      </c>
      <c r="F224" s="3">
        <v>491760.00000504</v>
      </c>
      <c r="G224">
        <f t="shared" si="6"/>
        <v>457336.800004687</v>
      </c>
      <c r="H224">
        <f t="shared" si="7"/>
        <v>38.1114000003906</v>
      </c>
    </row>
    <row r="225" spans="1:8">
      <c r="A225" t="s">
        <v>295</v>
      </c>
      <c r="B225" s="4" t="s">
        <v>299</v>
      </c>
      <c r="C225" s="4" t="s">
        <v>300</v>
      </c>
      <c r="D225" s="4" t="s">
        <v>301</v>
      </c>
      <c r="E225" s="6">
        <v>120</v>
      </c>
      <c r="F225" s="3">
        <v>10799.9999999892</v>
      </c>
      <c r="G225">
        <f t="shared" si="6"/>
        <v>10043.99999999</v>
      </c>
      <c r="H225">
        <f t="shared" si="7"/>
        <v>83.6999999999163</v>
      </c>
    </row>
    <row r="226" spans="1:8">
      <c r="A226" t="s">
        <v>295</v>
      </c>
      <c r="B226" s="4" t="s">
        <v>299</v>
      </c>
      <c r="C226" s="4" t="s">
        <v>300</v>
      </c>
      <c r="D226" s="4" t="s">
        <v>302</v>
      </c>
      <c r="E226" s="6">
        <v>100</v>
      </c>
      <c r="F226" s="3">
        <v>9500.000000049</v>
      </c>
      <c r="G226">
        <f t="shared" si="6"/>
        <v>8835.00000004557</v>
      </c>
      <c r="H226">
        <f t="shared" si="7"/>
        <v>88.3500000004557</v>
      </c>
    </row>
    <row r="227" spans="1:8">
      <c r="A227" t="s">
        <v>105</v>
      </c>
      <c r="B227" s="6" t="s">
        <v>303</v>
      </c>
      <c r="C227" s="6" t="s">
        <v>304</v>
      </c>
      <c r="D227" s="6" t="s">
        <v>305</v>
      </c>
      <c r="E227" s="6">
        <v>30</v>
      </c>
      <c r="F227" s="3">
        <v>927.6</v>
      </c>
      <c r="G227">
        <f t="shared" si="6"/>
        <v>862.668</v>
      </c>
      <c r="H227">
        <f t="shared" si="7"/>
        <v>28.7556</v>
      </c>
    </row>
    <row r="228" spans="1:8">
      <c r="A228" t="s">
        <v>306</v>
      </c>
      <c r="B228" s="6" t="s">
        <v>307</v>
      </c>
      <c r="C228" s="6" t="s">
        <v>308</v>
      </c>
      <c r="D228" s="6" t="s">
        <v>215</v>
      </c>
      <c r="E228" s="6">
        <v>400</v>
      </c>
      <c r="F228" s="3">
        <v>11472</v>
      </c>
      <c r="G228">
        <f t="shared" si="6"/>
        <v>10668.96</v>
      </c>
      <c r="H228">
        <f t="shared" si="7"/>
        <v>26.6724</v>
      </c>
    </row>
    <row r="229" spans="1:8">
      <c r="A229" t="s">
        <v>306</v>
      </c>
      <c r="B229" s="6" t="s">
        <v>307</v>
      </c>
      <c r="C229" s="6" t="s">
        <v>308</v>
      </c>
      <c r="D229" s="6" t="s">
        <v>215</v>
      </c>
      <c r="E229" s="6">
        <v>400</v>
      </c>
      <c r="F229" s="3">
        <v>11472.000000084</v>
      </c>
      <c r="G229">
        <f t="shared" si="6"/>
        <v>10668.9600000781</v>
      </c>
      <c r="H229">
        <f t="shared" si="7"/>
        <v>26.6724000001953</v>
      </c>
    </row>
    <row r="230" spans="1:8">
      <c r="A230" t="s">
        <v>246</v>
      </c>
      <c r="B230" s="5" t="s">
        <v>309</v>
      </c>
      <c r="C230" s="5" t="s">
        <v>310</v>
      </c>
      <c r="D230" s="5" t="s">
        <v>311</v>
      </c>
      <c r="E230" s="5">
        <v>40</v>
      </c>
      <c r="F230" s="3">
        <v>960.000000000001</v>
      </c>
      <c r="G230">
        <f t="shared" si="6"/>
        <v>892.800000000001</v>
      </c>
      <c r="H230">
        <f t="shared" si="7"/>
        <v>22.32</v>
      </c>
    </row>
    <row r="231" spans="1:8">
      <c r="A231" t="s">
        <v>312</v>
      </c>
      <c r="B231" s="6" t="s">
        <v>313</v>
      </c>
      <c r="C231" s="6" t="s">
        <v>314</v>
      </c>
      <c r="D231" s="6" t="s">
        <v>315</v>
      </c>
      <c r="E231" s="6">
        <v>100</v>
      </c>
      <c r="F231" s="3">
        <v>1860.000010479</v>
      </c>
      <c r="G231">
        <f t="shared" si="6"/>
        <v>1729.80000974547</v>
      </c>
      <c r="H231">
        <f t="shared" si="7"/>
        <v>17.2980000974547</v>
      </c>
    </row>
    <row r="232" spans="1:8">
      <c r="A232" t="s">
        <v>316</v>
      </c>
      <c r="B232" s="6" t="s">
        <v>317</v>
      </c>
      <c r="C232" s="6" t="s">
        <v>318</v>
      </c>
      <c r="D232" s="6" t="s">
        <v>319</v>
      </c>
      <c r="E232" s="6">
        <v>50</v>
      </c>
      <c r="F232" s="3">
        <v>6000</v>
      </c>
      <c r="G232">
        <f t="shared" si="6"/>
        <v>5580</v>
      </c>
      <c r="H232">
        <f t="shared" si="7"/>
        <v>111.6</v>
      </c>
    </row>
    <row r="233" spans="1:8">
      <c r="A233" t="s">
        <v>320</v>
      </c>
      <c r="B233" s="6" t="s">
        <v>321</v>
      </c>
      <c r="C233" s="6" t="s">
        <v>322</v>
      </c>
      <c r="D233" s="6" t="s">
        <v>323</v>
      </c>
      <c r="E233" s="6">
        <v>500</v>
      </c>
      <c r="F233" s="3">
        <v>11625.00000012</v>
      </c>
      <c r="G233">
        <f t="shared" si="6"/>
        <v>10811.2500001116</v>
      </c>
      <c r="H233">
        <f t="shared" si="7"/>
        <v>21.6225000002232</v>
      </c>
    </row>
    <row r="234" spans="1:8">
      <c r="A234" t="s">
        <v>320</v>
      </c>
      <c r="B234" s="6" t="s">
        <v>321</v>
      </c>
      <c r="C234" s="6" t="s">
        <v>322</v>
      </c>
      <c r="D234" s="6" t="s">
        <v>323</v>
      </c>
      <c r="E234" s="6">
        <v>200</v>
      </c>
      <c r="F234" s="3">
        <v>4650.000000048</v>
      </c>
      <c r="G234">
        <f t="shared" si="6"/>
        <v>4324.50000004464</v>
      </c>
      <c r="H234">
        <f t="shared" si="7"/>
        <v>21.6225000002232</v>
      </c>
    </row>
    <row r="235" spans="1:8">
      <c r="A235" t="s">
        <v>320</v>
      </c>
      <c r="B235" s="6" t="s">
        <v>321</v>
      </c>
      <c r="C235" s="6" t="s">
        <v>322</v>
      </c>
      <c r="D235" s="6" t="s">
        <v>323</v>
      </c>
      <c r="E235" s="6">
        <v>50</v>
      </c>
      <c r="F235" s="3">
        <v>1150</v>
      </c>
      <c r="G235">
        <f t="shared" si="6"/>
        <v>1069.5</v>
      </c>
      <c r="H235">
        <f t="shared" si="7"/>
        <v>21.39</v>
      </c>
    </row>
    <row r="236" spans="1:8">
      <c r="A236" t="s">
        <v>98</v>
      </c>
      <c r="B236" s="6" t="s">
        <v>324</v>
      </c>
      <c r="C236" s="6" t="s">
        <v>325</v>
      </c>
      <c r="D236" s="6" t="s">
        <v>144</v>
      </c>
      <c r="E236" s="6">
        <v>100</v>
      </c>
      <c r="F236" s="3">
        <v>310</v>
      </c>
      <c r="G236">
        <f t="shared" si="6"/>
        <v>288.3</v>
      </c>
      <c r="H236">
        <f t="shared" si="7"/>
        <v>2.883</v>
      </c>
    </row>
    <row r="237" spans="1:8">
      <c r="A237" t="s">
        <v>98</v>
      </c>
      <c r="B237" s="6" t="s">
        <v>324</v>
      </c>
      <c r="C237" s="6" t="s">
        <v>325</v>
      </c>
      <c r="D237" s="6" t="s">
        <v>144</v>
      </c>
      <c r="E237" s="6">
        <v>100</v>
      </c>
      <c r="F237" s="3">
        <v>310</v>
      </c>
      <c r="G237">
        <f t="shared" si="6"/>
        <v>288.3</v>
      </c>
      <c r="H237">
        <f t="shared" si="7"/>
        <v>2.883</v>
      </c>
    </row>
    <row r="238" spans="1:8">
      <c r="A238" t="s">
        <v>98</v>
      </c>
      <c r="B238" s="6" t="s">
        <v>324</v>
      </c>
      <c r="C238" s="6" t="s">
        <v>325</v>
      </c>
      <c r="D238" s="6" t="s">
        <v>144</v>
      </c>
      <c r="E238" s="6">
        <v>400</v>
      </c>
      <c r="F238" s="3">
        <v>1240.0000000128</v>
      </c>
      <c r="G238">
        <f t="shared" si="6"/>
        <v>1153.2000000119</v>
      </c>
      <c r="H238">
        <f t="shared" si="7"/>
        <v>2.88300000002976</v>
      </c>
    </row>
    <row r="239" spans="1:8">
      <c r="A239" t="s">
        <v>98</v>
      </c>
      <c r="B239" s="6" t="s">
        <v>324</v>
      </c>
      <c r="C239" s="6" t="s">
        <v>325</v>
      </c>
      <c r="D239" s="6" t="s">
        <v>144</v>
      </c>
      <c r="E239" s="6">
        <v>20</v>
      </c>
      <c r="F239" s="3">
        <v>62.00000000064</v>
      </c>
      <c r="G239">
        <f t="shared" si="6"/>
        <v>57.6600000005952</v>
      </c>
      <c r="H239">
        <f t="shared" si="7"/>
        <v>2.88300000002976</v>
      </c>
    </row>
    <row r="240" spans="1:8">
      <c r="A240" t="s">
        <v>98</v>
      </c>
      <c r="B240" s="4" t="s">
        <v>324</v>
      </c>
      <c r="C240" s="4" t="s">
        <v>326</v>
      </c>
      <c r="D240" s="4" t="s">
        <v>327</v>
      </c>
      <c r="E240" s="6">
        <v>30</v>
      </c>
      <c r="F240" s="3">
        <v>54.0000000000001</v>
      </c>
      <c r="G240">
        <f t="shared" si="6"/>
        <v>50.2200000000001</v>
      </c>
      <c r="H240">
        <f t="shared" si="7"/>
        <v>1.674</v>
      </c>
    </row>
    <row r="241" spans="1:8">
      <c r="A241" t="s">
        <v>98</v>
      </c>
      <c r="B241" s="4" t="s">
        <v>328</v>
      </c>
      <c r="C241" s="4" t="s">
        <v>329</v>
      </c>
      <c r="D241" s="4" t="s">
        <v>330</v>
      </c>
      <c r="E241" s="6">
        <v>600</v>
      </c>
      <c r="F241" s="3">
        <v>45642</v>
      </c>
      <c r="G241">
        <f t="shared" si="6"/>
        <v>42447.06</v>
      </c>
      <c r="H241">
        <f t="shared" si="7"/>
        <v>70.7451</v>
      </c>
    </row>
    <row r="242" spans="1:8">
      <c r="A242" t="s">
        <v>98</v>
      </c>
      <c r="B242" s="4" t="s">
        <v>331</v>
      </c>
      <c r="C242" s="4" t="s">
        <v>329</v>
      </c>
      <c r="D242" s="4" t="s">
        <v>330</v>
      </c>
      <c r="E242" s="6">
        <v>200</v>
      </c>
      <c r="F242" s="3">
        <v>40364</v>
      </c>
      <c r="G242">
        <f t="shared" si="6"/>
        <v>37538.52</v>
      </c>
      <c r="H242">
        <f t="shared" si="7"/>
        <v>187.6926</v>
      </c>
    </row>
    <row r="243" spans="1:8">
      <c r="A243" t="s">
        <v>98</v>
      </c>
      <c r="B243" s="4" t="s">
        <v>328</v>
      </c>
      <c r="C243" s="4" t="s">
        <v>329</v>
      </c>
      <c r="D243" s="4" t="s">
        <v>330</v>
      </c>
      <c r="E243" s="6">
        <v>50</v>
      </c>
      <c r="F243" s="3">
        <v>10091</v>
      </c>
      <c r="G243">
        <f t="shared" si="6"/>
        <v>9384.63000000001</v>
      </c>
      <c r="H243">
        <f t="shared" si="7"/>
        <v>187.6926</v>
      </c>
    </row>
    <row r="244" spans="1:8">
      <c r="A244" t="s">
        <v>90</v>
      </c>
      <c r="B244" s="6" t="s">
        <v>332</v>
      </c>
      <c r="C244" s="6" t="s">
        <v>333</v>
      </c>
      <c r="D244" s="6" t="s">
        <v>334</v>
      </c>
      <c r="E244" s="6">
        <v>30</v>
      </c>
      <c r="F244" s="3">
        <v>504</v>
      </c>
      <c r="G244">
        <f t="shared" si="6"/>
        <v>468.72</v>
      </c>
      <c r="H244">
        <f t="shared" si="7"/>
        <v>15.624</v>
      </c>
    </row>
    <row r="245" spans="1:8">
      <c r="A245" t="s">
        <v>98</v>
      </c>
      <c r="B245" s="4" t="s">
        <v>335</v>
      </c>
      <c r="C245" s="4" t="s">
        <v>336</v>
      </c>
      <c r="D245" s="4" t="s">
        <v>337</v>
      </c>
      <c r="E245" s="6">
        <v>2</v>
      </c>
      <c r="F245" s="3">
        <v>58</v>
      </c>
      <c r="G245">
        <f t="shared" si="6"/>
        <v>53.94</v>
      </c>
      <c r="H245">
        <f t="shared" si="7"/>
        <v>26.97</v>
      </c>
    </row>
    <row r="246" spans="1:8">
      <c r="A246" t="s">
        <v>338</v>
      </c>
      <c r="B246" s="6" t="s">
        <v>339</v>
      </c>
      <c r="C246" s="6" t="s">
        <v>340</v>
      </c>
      <c r="D246" s="6" t="s">
        <v>341</v>
      </c>
      <c r="E246" s="6">
        <v>20</v>
      </c>
      <c r="F246" s="3">
        <v>500</v>
      </c>
      <c r="G246">
        <f t="shared" si="6"/>
        <v>465</v>
      </c>
      <c r="H246">
        <f t="shared" si="7"/>
        <v>23.25</v>
      </c>
    </row>
    <row r="247" spans="1:8">
      <c r="A247" t="s">
        <v>342</v>
      </c>
      <c r="B247" s="6" t="s">
        <v>343</v>
      </c>
      <c r="C247" s="6" t="s">
        <v>344</v>
      </c>
      <c r="D247" s="6" t="s">
        <v>345</v>
      </c>
      <c r="E247" s="6">
        <v>300</v>
      </c>
      <c r="F247" s="3">
        <v>3416.999999985</v>
      </c>
      <c r="G247">
        <f t="shared" si="6"/>
        <v>3177.80999998605</v>
      </c>
      <c r="H247">
        <f t="shared" si="7"/>
        <v>10.5926999999535</v>
      </c>
    </row>
    <row r="248" spans="1:8">
      <c r="A248" t="s">
        <v>342</v>
      </c>
      <c r="B248" s="5" t="s">
        <v>343</v>
      </c>
      <c r="C248" s="5" t="s">
        <v>344</v>
      </c>
      <c r="D248" s="5" t="s">
        <v>345</v>
      </c>
      <c r="E248" s="5">
        <v>200</v>
      </c>
      <c r="F248" s="3">
        <v>2278.0017</v>
      </c>
      <c r="G248">
        <f t="shared" si="6"/>
        <v>2118.541581</v>
      </c>
      <c r="H248">
        <f t="shared" si="7"/>
        <v>10.592707905</v>
      </c>
    </row>
    <row r="249" spans="1:8">
      <c r="A249" t="s">
        <v>342</v>
      </c>
      <c r="B249" s="5" t="s">
        <v>343</v>
      </c>
      <c r="C249" s="5" t="s">
        <v>344</v>
      </c>
      <c r="D249" s="5" t="s">
        <v>345</v>
      </c>
      <c r="E249" s="5">
        <v>200</v>
      </c>
      <c r="F249" s="3">
        <v>2278.0017</v>
      </c>
      <c r="G249">
        <f t="shared" si="6"/>
        <v>2118.541581</v>
      </c>
      <c r="H249">
        <f t="shared" si="7"/>
        <v>10.592707905</v>
      </c>
    </row>
    <row r="250" spans="1:8">
      <c r="A250" t="s">
        <v>342</v>
      </c>
      <c r="B250" s="5" t="s">
        <v>343</v>
      </c>
      <c r="C250" s="5" t="s">
        <v>344</v>
      </c>
      <c r="D250" s="5" t="s">
        <v>345</v>
      </c>
      <c r="E250" s="5">
        <v>100</v>
      </c>
      <c r="F250" s="3">
        <v>1138.995</v>
      </c>
      <c r="G250">
        <f t="shared" si="6"/>
        <v>1059.26535</v>
      </c>
      <c r="H250">
        <f t="shared" si="7"/>
        <v>10.5926535</v>
      </c>
    </row>
    <row r="251" spans="1:8">
      <c r="A251" t="s">
        <v>295</v>
      </c>
      <c r="B251" s="4" t="s">
        <v>346</v>
      </c>
      <c r="C251" s="4" t="s">
        <v>347</v>
      </c>
      <c r="D251" s="4" t="s">
        <v>348</v>
      </c>
      <c r="E251" s="6">
        <v>3</v>
      </c>
      <c r="F251" s="3">
        <v>1290</v>
      </c>
      <c r="G251">
        <f t="shared" si="6"/>
        <v>1199.7</v>
      </c>
      <c r="H251">
        <f t="shared" si="7"/>
        <v>399.899999999999</v>
      </c>
    </row>
    <row r="252" spans="1:8">
      <c r="A252" t="s">
        <v>295</v>
      </c>
      <c r="B252" s="4" t="s">
        <v>346</v>
      </c>
      <c r="C252" s="4" t="s">
        <v>347</v>
      </c>
      <c r="D252" s="4" t="s">
        <v>348</v>
      </c>
      <c r="E252" s="6">
        <v>1</v>
      </c>
      <c r="F252" s="3">
        <v>340</v>
      </c>
      <c r="G252">
        <f t="shared" si="6"/>
        <v>316.2</v>
      </c>
      <c r="H252">
        <f t="shared" si="7"/>
        <v>316.2</v>
      </c>
    </row>
    <row r="253" spans="1:8">
      <c r="A253" t="s">
        <v>271</v>
      </c>
      <c r="B253" s="6" t="s">
        <v>349</v>
      </c>
      <c r="C253" s="6" t="s">
        <v>293</v>
      </c>
      <c r="D253" s="6" t="s">
        <v>294</v>
      </c>
      <c r="E253" s="6">
        <v>1</v>
      </c>
      <c r="F253" s="3">
        <v>45</v>
      </c>
      <c r="G253">
        <f t="shared" si="6"/>
        <v>41.8500000000001</v>
      </c>
      <c r="H253">
        <f t="shared" si="7"/>
        <v>41.8500000000001</v>
      </c>
    </row>
    <row r="254" spans="1:8">
      <c r="A254" t="s">
        <v>350</v>
      </c>
      <c r="B254" s="6" t="s">
        <v>351</v>
      </c>
      <c r="C254" s="6" t="s">
        <v>352</v>
      </c>
      <c r="D254" s="6" t="s">
        <v>353</v>
      </c>
      <c r="E254" s="6">
        <v>50</v>
      </c>
      <c r="F254" s="3">
        <v>840.0015</v>
      </c>
      <c r="G254">
        <f t="shared" si="6"/>
        <v>781.201395</v>
      </c>
      <c r="H254">
        <f t="shared" si="7"/>
        <v>15.6240279</v>
      </c>
    </row>
    <row r="255" spans="1:8">
      <c r="A255" t="s">
        <v>350</v>
      </c>
      <c r="B255" s="6" t="s">
        <v>351</v>
      </c>
      <c r="C255" s="6" t="s">
        <v>352</v>
      </c>
      <c r="D255" s="6" t="s">
        <v>353</v>
      </c>
      <c r="E255" s="6">
        <v>600</v>
      </c>
      <c r="F255" s="3">
        <v>4080.0006</v>
      </c>
      <c r="G255">
        <f t="shared" si="6"/>
        <v>3794.400558</v>
      </c>
      <c r="H255">
        <f t="shared" si="7"/>
        <v>6.32400093</v>
      </c>
    </row>
    <row r="256" spans="1:8">
      <c r="A256" t="s">
        <v>350</v>
      </c>
      <c r="B256" s="6" t="s">
        <v>351</v>
      </c>
      <c r="C256" s="6" t="s">
        <v>352</v>
      </c>
      <c r="D256" s="6" t="s">
        <v>353</v>
      </c>
      <c r="E256" s="6">
        <v>600</v>
      </c>
      <c r="F256" s="3">
        <v>7559.999999838</v>
      </c>
      <c r="G256">
        <f t="shared" si="6"/>
        <v>7030.79999984934</v>
      </c>
      <c r="H256">
        <f t="shared" si="7"/>
        <v>11.7179999997489</v>
      </c>
    </row>
    <row r="257" spans="1:8">
      <c r="A257" t="s">
        <v>350</v>
      </c>
      <c r="B257" s="6" t="s">
        <v>351</v>
      </c>
      <c r="C257" s="6" t="s">
        <v>352</v>
      </c>
      <c r="D257" s="6" t="s">
        <v>353</v>
      </c>
      <c r="E257" s="6">
        <v>30</v>
      </c>
      <c r="F257" s="3">
        <v>540.0000000135</v>
      </c>
      <c r="G257">
        <f t="shared" si="6"/>
        <v>502.200000012555</v>
      </c>
      <c r="H257">
        <f t="shared" si="7"/>
        <v>16.7400000004185</v>
      </c>
    </row>
    <row r="258" spans="1:8">
      <c r="A258" t="s">
        <v>350</v>
      </c>
      <c r="B258" s="6" t="s">
        <v>351</v>
      </c>
      <c r="C258" s="6" t="s">
        <v>352</v>
      </c>
      <c r="D258" s="6" t="s">
        <v>353</v>
      </c>
      <c r="E258" s="6">
        <v>200</v>
      </c>
      <c r="F258" s="3">
        <v>3920.00719734</v>
      </c>
      <c r="G258">
        <f t="shared" si="6"/>
        <v>3645.6066935262</v>
      </c>
      <c r="H258">
        <f t="shared" si="7"/>
        <v>18.228033467631</v>
      </c>
    </row>
    <row r="259" spans="1:8">
      <c r="A259" t="s">
        <v>350</v>
      </c>
      <c r="B259" s="6" t="s">
        <v>351</v>
      </c>
      <c r="C259" s="6" t="s">
        <v>352</v>
      </c>
      <c r="D259" s="6" t="s">
        <v>353</v>
      </c>
      <c r="E259" s="6">
        <v>100</v>
      </c>
      <c r="F259" s="3">
        <v>840.0000000015</v>
      </c>
      <c r="G259">
        <f t="shared" ref="G259:G322" si="8">F259*0.93</f>
        <v>781.200000001395</v>
      </c>
      <c r="H259">
        <f t="shared" ref="H259:H322" si="9">G259/E259</f>
        <v>7.81200000001395</v>
      </c>
    </row>
    <row r="260" spans="1:8">
      <c r="A260" t="s">
        <v>350</v>
      </c>
      <c r="B260" s="6" t="s">
        <v>351</v>
      </c>
      <c r="C260" s="6" t="s">
        <v>352</v>
      </c>
      <c r="D260" s="6" t="s">
        <v>353</v>
      </c>
      <c r="E260" s="6">
        <v>60</v>
      </c>
      <c r="F260" s="3">
        <v>840.0000000132</v>
      </c>
      <c r="G260">
        <f t="shared" si="8"/>
        <v>781.200000012276</v>
      </c>
      <c r="H260">
        <f t="shared" si="9"/>
        <v>13.0200000002046</v>
      </c>
    </row>
    <row r="261" spans="1:8">
      <c r="A261" t="s">
        <v>350</v>
      </c>
      <c r="B261" s="6" t="s">
        <v>351</v>
      </c>
      <c r="C261" s="6" t="s">
        <v>352</v>
      </c>
      <c r="D261" s="6" t="s">
        <v>353</v>
      </c>
      <c r="E261" s="6">
        <v>20</v>
      </c>
      <c r="F261" s="3">
        <v>280.0000000044</v>
      </c>
      <c r="G261">
        <f t="shared" si="8"/>
        <v>260.400000004092</v>
      </c>
      <c r="H261">
        <f t="shared" si="9"/>
        <v>13.0200000002046</v>
      </c>
    </row>
    <row r="262" spans="1:8">
      <c r="A262" t="s">
        <v>350</v>
      </c>
      <c r="B262" s="6" t="s">
        <v>351</v>
      </c>
      <c r="C262" s="6" t="s">
        <v>352</v>
      </c>
      <c r="D262" s="6" t="s">
        <v>353</v>
      </c>
      <c r="E262" s="6">
        <v>400</v>
      </c>
      <c r="F262" s="3">
        <v>7280.0000208</v>
      </c>
      <c r="G262">
        <f t="shared" si="8"/>
        <v>6770.400019344</v>
      </c>
      <c r="H262">
        <f t="shared" si="9"/>
        <v>16.92600004836</v>
      </c>
    </row>
    <row r="263" spans="1:8">
      <c r="A263" t="s">
        <v>350</v>
      </c>
      <c r="B263" s="6" t="s">
        <v>351</v>
      </c>
      <c r="C263" s="6" t="s">
        <v>352</v>
      </c>
      <c r="D263" s="6" t="s">
        <v>353</v>
      </c>
      <c r="E263" s="6">
        <v>200</v>
      </c>
      <c r="F263" s="3">
        <v>3247.99999992</v>
      </c>
      <c r="G263">
        <f t="shared" si="8"/>
        <v>3020.6399999256</v>
      </c>
      <c r="H263">
        <f t="shared" si="9"/>
        <v>15.103199999628</v>
      </c>
    </row>
    <row r="264" spans="1:8">
      <c r="A264" t="s">
        <v>354</v>
      </c>
      <c r="B264" s="6" t="s">
        <v>355</v>
      </c>
      <c r="C264" s="6" t="s">
        <v>259</v>
      </c>
      <c r="D264" s="6" t="s">
        <v>356</v>
      </c>
      <c r="E264" s="6">
        <v>400</v>
      </c>
      <c r="F264" s="3">
        <v>11600.0001</v>
      </c>
      <c r="G264">
        <f t="shared" si="8"/>
        <v>10788.000093</v>
      </c>
      <c r="H264">
        <f t="shared" si="9"/>
        <v>26.9700002325</v>
      </c>
    </row>
    <row r="265" spans="1:8">
      <c r="A265" t="s">
        <v>357</v>
      </c>
      <c r="B265" s="6" t="s">
        <v>358</v>
      </c>
      <c r="C265" s="6" t="s">
        <v>359</v>
      </c>
      <c r="D265" s="6" t="s">
        <v>360</v>
      </c>
      <c r="E265" s="6">
        <v>600</v>
      </c>
      <c r="F265" s="3">
        <v>15960.0051</v>
      </c>
      <c r="G265">
        <f t="shared" si="8"/>
        <v>14842.804743</v>
      </c>
      <c r="H265">
        <f t="shared" si="9"/>
        <v>24.738007905</v>
      </c>
    </row>
    <row r="266" spans="1:8">
      <c r="A266" t="s">
        <v>271</v>
      </c>
      <c r="B266" s="6" t="s">
        <v>361</v>
      </c>
      <c r="C266" s="6" t="s">
        <v>362</v>
      </c>
      <c r="D266" s="6" t="s">
        <v>271</v>
      </c>
      <c r="E266" s="6">
        <v>2</v>
      </c>
      <c r="F266" s="3">
        <v>25</v>
      </c>
      <c r="G266">
        <f t="shared" si="8"/>
        <v>23.25</v>
      </c>
      <c r="H266">
        <f t="shared" si="9"/>
        <v>11.625</v>
      </c>
    </row>
    <row r="267" spans="1:8">
      <c r="A267" t="s">
        <v>257</v>
      </c>
      <c r="B267" s="6" t="s">
        <v>363</v>
      </c>
      <c r="C267" s="6" t="s">
        <v>364</v>
      </c>
      <c r="D267" s="6" t="s">
        <v>365</v>
      </c>
      <c r="E267" s="6">
        <v>400</v>
      </c>
      <c r="F267" s="3">
        <v>12976.002</v>
      </c>
      <c r="G267">
        <f t="shared" si="8"/>
        <v>12067.68186</v>
      </c>
      <c r="H267">
        <f t="shared" si="9"/>
        <v>30.16920465</v>
      </c>
    </row>
    <row r="268" spans="1:8">
      <c r="A268" t="s">
        <v>366</v>
      </c>
      <c r="B268" s="6" t="s">
        <v>367</v>
      </c>
      <c r="C268" s="6" t="s">
        <v>227</v>
      </c>
      <c r="D268" s="6" t="s">
        <v>368</v>
      </c>
      <c r="E268" s="6">
        <v>200</v>
      </c>
      <c r="F268" s="3">
        <v>3918.0024</v>
      </c>
      <c r="G268">
        <f t="shared" si="8"/>
        <v>3643.742232</v>
      </c>
      <c r="H268">
        <f t="shared" si="9"/>
        <v>18.21871116</v>
      </c>
    </row>
    <row r="269" spans="1:8">
      <c r="A269" t="s">
        <v>366</v>
      </c>
      <c r="B269" s="6" t="s">
        <v>367</v>
      </c>
      <c r="C269" s="6" t="s">
        <v>227</v>
      </c>
      <c r="D269" s="6" t="s">
        <v>368</v>
      </c>
      <c r="E269" s="6">
        <v>2000</v>
      </c>
      <c r="F269" s="3">
        <v>25999.9974</v>
      </c>
      <c r="G269">
        <f t="shared" si="8"/>
        <v>24179.997582</v>
      </c>
      <c r="H269">
        <f t="shared" si="9"/>
        <v>12.089998791</v>
      </c>
    </row>
    <row r="270" spans="1:8">
      <c r="A270" t="s">
        <v>366</v>
      </c>
      <c r="B270" s="6" t="s">
        <v>367</v>
      </c>
      <c r="C270" s="6" t="s">
        <v>227</v>
      </c>
      <c r="D270" s="6" t="s">
        <v>368</v>
      </c>
      <c r="E270" s="6">
        <v>200</v>
      </c>
      <c r="F270" s="3">
        <v>3918.0024</v>
      </c>
      <c r="G270">
        <f t="shared" si="8"/>
        <v>3643.742232</v>
      </c>
      <c r="H270">
        <f t="shared" si="9"/>
        <v>18.21871116</v>
      </c>
    </row>
    <row r="271" spans="1:8">
      <c r="A271" t="s">
        <v>98</v>
      </c>
      <c r="B271" s="6" t="s">
        <v>369</v>
      </c>
      <c r="C271" s="6" t="s">
        <v>262</v>
      </c>
      <c r="D271" s="6" t="s">
        <v>370</v>
      </c>
      <c r="E271" s="6">
        <v>100</v>
      </c>
      <c r="F271" s="3">
        <v>340</v>
      </c>
      <c r="G271">
        <f t="shared" si="8"/>
        <v>316.2</v>
      </c>
      <c r="H271">
        <f t="shared" si="9"/>
        <v>3.162</v>
      </c>
    </row>
    <row r="272" spans="1:8">
      <c r="A272" t="s">
        <v>271</v>
      </c>
      <c r="B272" s="6" t="s">
        <v>371</v>
      </c>
      <c r="C272" s="6" t="s">
        <v>293</v>
      </c>
      <c r="D272" s="6" t="s">
        <v>294</v>
      </c>
      <c r="E272" s="6">
        <v>1</v>
      </c>
      <c r="F272" s="3">
        <v>40</v>
      </c>
      <c r="G272">
        <f t="shared" si="8"/>
        <v>37.2</v>
      </c>
      <c r="H272">
        <f t="shared" si="9"/>
        <v>37.2</v>
      </c>
    </row>
    <row r="273" spans="1:8">
      <c r="A273" t="s">
        <v>94</v>
      </c>
      <c r="B273" s="6" t="s">
        <v>372</v>
      </c>
      <c r="C273" s="6" t="s">
        <v>373</v>
      </c>
      <c r="D273" s="6" t="s">
        <v>374</v>
      </c>
      <c r="E273" s="6">
        <v>300</v>
      </c>
      <c r="F273" s="3">
        <v>9774</v>
      </c>
      <c r="G273">
        <f t="shared" si="8"/>
        <v>9089.82</v>
      </c>
      <c r="H273">
        <f t="shared" si="9"/>
        <v>30.2994</v>
      </c>
    </row>
    <row r="274" spans="1:8">
      <c r="A274" t="s">
        <v>375</v>
      </c>
      <c r="B274" s="6" t="s">
        <v>376</v>
      </c>
      <c r="C274" s="6" t="s">
        <v>377</v>
      </c>
      <c r="D274" s="6" t="s">
        <v>378</v>
      </c>
      <c r="E274" s="6">
        <v>100</v>
      </c>
      <c r="F274" s="3">
        <v>1487</v>
      </c>
      <c r="G274">
        <f t="shared" si="8"/>
        <v>1382.91</v>
      </c>
      <c r="H274">
        <f t="shared" si="9"/>
        <v>13.8291</v>
      </c>
    </row>
    <row r="275" spans="1:8">
      <c r="A275" t="s">
        <v>105</v>
      </c>
      <c r="B275" s="6" t="s">
        <v>379</v>
      </c>
      <c r="C275" s="6" t="s">
        <v>92</v>
      </c>
      <c r="D275" s="6" t="s">
        <v>380</v>
      </c>
      <c r="E275" s="6">
        <v>20</v>
      </c>
      <c r="F275" s="3">
        <v>84.9999999999999</v>
      </c>
      <c r="G275">
        <f t="shared" si="8"/>
        <v>79.05</v>
      </c>
      <c r="H275">
        <f t="shared" si="9"/>
        <v>3.9525</v>
      </c>
    </row>
    <row r="276" spans="1:8">
      <c r="A276" t="s">
        <v>105</v>
      </c>
      <c r="B276" s="4" t="s">
        <v>381</v>
      </c>
      <c r="C276" s="4" t="s">
        <v>382</v>
      </c>
      <c r="D276" s="4" t="s">
        <v>383</v>
      </c>
      <c r="E276" s="6">
        <v>800</v>
      </c>
      <c r="F276" s="3">
        <v>20000.000000448</v>
      </c>
      <c r="G276">
        <f t="shared" si="8"/>
        <v>18600.0000004166</v>
      </c>
      <c r="H276">
        <f t="shared" si="9"/>
        <v>23.2500000005208</v>
      </c>
    </row>
    <row r="277" spans="1:8">
      <c r="A277" t="s">
        <v>105</v>
      </c>
      <c r="B277" s="4" t="s">
        <v>384</v>
      </c>
      <c r="C277" s="4" t="s">
        <v>385</v>
      </c>
      <c r="D277" s="4" t="s">
        <v>386</v>
      </c>
      <c r="E277" s="6">
        <v>800</v>
      </c>
      <c r="F277" s="3">
        <v>13600.00000008</v>
      </c>
      <c r="G277">
        <f t="shared" si="8"/>
        <v>12648.0000000744</v>
      </c>
      <c r="H277">
        <f t="shared" si="9"/>
        <v>15.810000000093</v>
      </c>
    </row>
    <row r="278" spans="1:8">
      <c r="A278" t="s">
        <v>105</v>
      </c>
      <c r="B278" s="4" t="s">
        <v>384</v>
      </c>
      <c r="C278" s="4" t="s">
        <v>385</v>
      </c>
      <c r="D278" s="4" t="s">
        <v>386</v>
      </c>
      <c r="E278" s="6">
        <v>400</v>
      </c>
      <c r="F278" s="3">
        <v>7200.00000018</v>
      </c>
      <c r="G278">
        <f t="shared" si="8"/>
        <v>6696.0000001674</v>
      </c>
      <c r="H278">
        <f t="shared" si="9"/>
        <v>16.7400000004185</v>
      </c>
    </row>
    <row r="279" spans="1:8">
      <c r="A279" t="s">
        <v>94</v>
      </c>
      <c r="B279" s="6" t="s">
        <v>387</v>
      </c>
      <c r="C279" s="6" t="s">
        <v>388</v>
      </c>
      <c r="D279" s="6" t="s">
        <v>389</v>
      </c>
      <c r="E279" s="6">
        <v>320</v>
      </c>
      <c r="F279" s="3">
        <v>1657.6</v>
      </c>
      <c r="G279">
        <f t="shared" si="8"/>
        <v>1541.568</v>
      </c>
      <c r="H279">
        <f t="shared" si="9"/>
        <v>4.81740000000001</v>
      </c>
    </row>
    <row r="280" spans="1:8">
      <c r="A280" t="s">
        <v>98</v>
      </c>
      <c r="B280" s="6" t="s">
        <v>390</v>
      </c>
      <c r="C280" s="6" t="s">
        <v>391</v>
      </c>
      <c r="D280" s="6" t="s">
        <v>392</v>
      </c>
      <c r="E280" s="6">
        <v>100</v>
      </c>
      <c r="F280" s="3">
        <v>2114</v>
      </c>
      <c r="G280">
        <f t="shared" si="8"/>
        <v>1966.02</v>
      </c>
      <c r="H280">
        <f t="shared" si="9"/>
        <v>19.6602</v>
      </c>
    </row>
    <row r="281" spans="1:8">
      <c r="A281" t="s">
        <v>366</v>
      </c>
      <c r="B281" s="5" t="s">
        <v>393</v>
      </c>
      <c r="C281" s="5" t="s">
        <v>394</v>
      </c>
      <c r="D281" s="5" t="s">
        <v>395</v>
      </c>
      <c r="E281" s="5">
        <v>250</v>
      </c>
      <c r="F281" s="3">
        <v>450</v>
      </c>
      <c r="G281">
        <f t="shared" si="8"/>
        <v>418.5</v>
      </c>
      <c r="H281">
        <f t="shared" si="9"/>
        <v>1.674</v>
      </c>
    </row>
    <row r="282" spans="1:8">
      <c r="A282" t="s">
        <v>366</v>
      </c>
      <c r="B282" s="5" t="s">
        <v>393</v>
      </c>
      <c r="C282" s="5" t="s">
        <v>394</v>
      </c>
      <c r="D282" s="5" t="s">
        <v>395</v>
      </c>
      <c r="E282" s="5">
        <v>250</v>
      </c>
      <c r="F282" s="3">
        <v>450</v>
      </c>
      <c r="G282">
        <f t="shared" si="8"/>
        <v>418.5</v>
      </c>
      <c r="H282">
        <f t="shared" si="9"/>
        <v>1.674</v>
      </c>
    </row>
    <row r="283" spans="1:8">
      <c r="A283" t="s">
        <v>366</v>
      </c>
      <c r="B283" s="5" t="s">
        <v>393</v>
      </c>
      <c r="C283" s="7" t="s">
        <v>394</v>
      </c>
      <c r="D283" s="5" t="s">
        <v>395</v>
      </c>
      <c r="E283" s="5">
        <v>250</v>
      </c>
      <c r="F283" s="3">
        <v>550</v>
      </c>
      <c r="G283">
        <f t="shared" si="8"/>
        <v>511.5</v>
      </c>
      <c r="H283">
        <f t="shared" si="9"/>
        <v>2.046</v>
      </c>
    </row>
    <row r="284" spans="1:8">
      <c r="A284" t="s">
        <v>396</v>
      </c>
      <c r="B284" s="6" t="s">
        <v>397</v>
      </c>
      <c r="C284" s="6" t="s">
        <v>398</v>
      </c>
      <c r="D284" s="6" t="s">
        <v>396</v>
      </c>
      <c r="E284" s="6">
        <v>1000</v>
      </c>
      <c r="F284" s="3">
        <v>6000.0057</v>
      </c>
      <c r="G284">
        <f t="shared" si="8"/>
        <v>5580.005301</v>
      </c>
      <c r="H284">
        <f t="shared" si="9"/>
        <v>5.580005301</v>
      </c>
    </row>
    <row r="285" spans="1:8">
      <c r="A285" t="s">
        <v>275</v>
      </c>
      <c r="B285" s="6" t="s">
        <v>399</v>
      </c>
      <c r="C285" s="6" t="s">
        <v>400</v>
      </c>
      <c r="D285" s="6" t="s">
        <v>144</v>
      </c>
      <c r="E285" s="6">
        <v>40</v>
      </c>
      <c r="F285" s="3">
        <v>160</v>
      </c>
      <c r="G285">
        <f t="shared" si="8"/>
        <v>148.8</v>
      </c>
      <c r="H285">
        <f t="shared" si="9"/>
        <v>3.72000000000001</v>
      </c>
    </row>
    <row r="286" spans="1:8">
      <c r="A286" t="s">
        <v>275</v>
      </c>
      <c r="B286" s="6" t="s">
        <v>399</v>
      </c>
      <c r="C286" s="6" t="s">
        <v>400</v>
      </c>
      <c r="D286" s="6" t="s">
        <v>144</v>
      </c>
      <c r="E286" s="6">
        <v>30</v>
      </c>
      <c r="F286" s="3">
        <v>120.000000000001</v>
      </c>
      <c r="G286">
        <f t="shared" si="8"/>
        <v>111.6</v>
      </c>
      <c r="H286">
        <f t="shared" si="9"/>
        <v>3.72000000000002</v>
      </c>
    </row>
    <row r="287" spans="1:8">
      <c r="A287" t="s">
        <v>98</v>
      </c>
      <c r="B287" s="6" t="s">
        <v>401</v>
      </c>
      <c r="C287" s="6" t="s">
        <v>402</v>
      </c>
      <c r="D287" s="6" t="s">
        <v>403</v>
      </c>
      <c r="E287" s="6">
        <v>20</v>
      </c>
      <c r="F287" s="3">
        <v>80</v>
      </c>
      <c r="G287">
        <f t="shared" si="8"/>
        <v>74.4</v>
      </c>
      <c r="H287">
        <f t="shared" si="9"/>
        <v>3.72</v>
      </c>
    </row>
    <row r="288" spans="1:8">
      <c r="A288" t="s">
        <v>231</v>
      </c>
      <c r="B288" s="6" t="s">
        <v>404</v>
      </c>
      <c r="C288" s="6" t="s">
        <v>405</v>
      </c>
      <c r="D288" s="6" t="s">
        <v>406</v>
      </c>
      <c r="E288" s="6">
        <v>200</v>
      </c>
      <c r="F288" s="3">
        <v>2964.000000078</v>
      </c>
      <c r="G288">
        <f t="shared" si="8"/>
        <v>2756.52000007254</v>
      </c>
      <c r="H288">
        <f t="shared" si="9"/>
        <v>13.7826000003627</v>
      </c>
    </row>
    <row r="289" spans="1:8">
      <c r="A289" t="s">
        <v>231</v>
      </c>
      <c r="B289" s="4" t="s">
        <v>407</v>
      </c>
      <c r="C289" s="4" t="s">
        <v>120</v>
      </c>
      <c r="D289" s="4" t="s">
        <v>408</v>
      </c>
      <c r="E289" s="6">
        <v>10</v>
      </c>
      <c r="F289" s="3">
        <v>243.5</v>
      </c>
      <c r="G289">
        <f t="shared" si="8"/>
        <v>226.455</v>
      </c>
      <c r="H289">
        <f t="shared" si="9"/>
        <v>22.6455</v>
      </c>
    </row>
    <row r="290" spans="1:8">
      <c r="A290" t="s">
        <v>98</v>
      </c>
      <c r="B290" s="6" t="s">
        <v>409</v>
      </c>
      <c r="C290" s="6" t="s">
        <v>410</v>
      </c>
      <c r="D290" s="6" t="s">
        <v>144</v>
      </c>
      <c r="E290" s="6">
        <v>30</v>
      </c>
      <c r="F290" s="3">
        <v>144</v>
      </c>
      <c r="G290">
        <f t="shared" si="8"/>
        <v>133.92</v>
      </c>
      <c r="H290">
        <f t="shared" si="9"/>
        <v>4.464</v>
      </c>
    </row>
    <row r="291" spans="1:8">
      <c r="A291" t="s">
        <v>184</v>
      </c>
      <c r="B291" s="6" t="s">
        <v>411</v>
      </c>
      <c r="C291" s="6" t="s">
        <v>412</v>
      </c>
      <c r="D291" s="6" t="s">
        <v>159</v>
      </c>
      <c r="E291" s="6">
        <v>50</v>
      </c>
      <c r="F291" s="3">
        <v>585</v>
      </c>
      <c r="G291">
        <f t="shared" si="8"/>
        <v>544.05</v>
      </c>
      <c r="H291">
        <f t="shared" si="9"/>
        <v>10.881</v>
      </c>
    </row>
    <row r="292" spans="1:8">
      <c r="A292" t="s">
        <v>184</v>
      </c>
      <c r="B292" s="6" t="s">
        <v>411</v>
      </c>
      <c r="C292" s="6" t="s">
        <v>412</v>
      </c>
      <c r="D292" s="6" t="s">
        <v>159</v>
      </c>
      <c r="E292" s="6">
        <v>300</v>
      </c>
      <c r="F292" s="3">
        <v>3510</v>
      </c>
      <c r="G292">
        <f t="shared" si="8"/>
        <v>3264.3</v>
      </c>
      <c r="H292">
        <f t="shared" si="9"/>
        <v>10.881</v>
      </c>
    </row>
    <row r="293" spans="1:8">
      <c r="A293" t="s">
        <v>184</v>
      </c>
      <c r="B293" s="6" t="s">
        <v>411</v>
      </c>
      <c r="C293" s="6" t="s">
        <v>412</v>
      </c>
      <c r="D293" s="6" t="s">
        <v>159</v>
      </c>
      <c r="E293" s="6">
        <v>300</v>
      </c>
      <c r="F293" s="3">
        <v>5780.99999997</v>
      </c>
      <c r="G293">
        <f t="shared" si="8"/>
        <v>5376.3299999721</v>
      </c>
      <c r="H293">
        <f t="shared" si="9"/>
        <v>17.921099999907</v>
      </c>
    </row>
    <row r="294" spans="1:8">
      <c r="A294" t="s">
        <v>184</v>
      </c>
      <c r="B294" s="6" t="s">
        <v>411</v>
      </c>
      <c r="C294" s="6" t="s">
        <v>412</v>
      </c>
      <c r="D294" s="6" t="s">
        <v>159</v>
      </c>
      <c r="E294" s="6">
        <v>100</v>
      </c>
      <c r="F294" s="3">
        <v>1689.9999948</v>
      </c>
      <c r="G294">
        <f t="shared" si="8"/>
        <v>1571.699995164</v>
      </c>
      <c r="H294">
        <f t="shared" si="9"/>
        <v>15.71699995164</v>
      </c>
    </row>
    <row r="295" spans="1:8">
      <c r="A295" t="s">
        <v>105</v>
      </c>
      <c r="B295" s="6" t="s">
        <v>175</v>
      </c>
      <c r="C295" s="6" t="s">
        <v>413</v>
      </c>
      <c r="D295" s="6" t="s">
        <v>414</v>
      </c>
      <c r="E295" s="6">
        <v>240</v>
      </c>
      <c r="F295" s="3">
        <v>1672.8</v>
      </c>
      <c r="G295">
        <f t="shared" si="8"/>
        <v>1555.704</v>
      </c>
      <c r="H295">
        <f t="shared" si="9"/>
        <v>6.4821</v>
      </c>
    </row>
    <row r="296" spans="1:8">
      <c r="A296" t="s">
        <v>105</v>
      </c>
      <c r="B296" s="6" t="s">
        <v>175</v>
      </c>
      <c r="C296" s="6" t="s">
        <v>413</v>
      </c>
      <c r="D296" s="6" t="s">
        <v>414</v>
      </c>
      <c r="E296" s="6">
        <v>120</v>
      </c>
      <c r="F296" s="3">
        <v>836.4</v>
      </c>
      <c r="G296">
        <f t="shared" si="8"/>
        <v>777.852</v>
      </c>
      <c r="H296">
        <f t="shared" si="9"/>
        <v>6.4821</v>
      </c>
    </row>
    <row r="297" spans="1:8">
      <c r="A297" t="s">
        <v>98</v>
      </c>
      <c r="B297" s="5" t="s">
        <v>415</v>
      </c>
      <c r="C297" s="5" t="s">
        <v>416</v>
      </c>
      <c r="D297" s="5" t="s">
        <v>417</v>
      </c>
      <c r="E297" s="5">
        <v>20</v>
      </c>
      <c r="F297" s="3">
        <v>860</v>
      </c>
      <c r="G297">
        <f t="shared" si="8"/>
        <v>799.8</v>
      </c>
      <c r="H297">
        <f t="shared" si="9"/>
        <v>39.99</v>
      </c>
    </row>
    <row r="298" spans="1:8">
      <c r="A298" t="s">
        <v>159</v>
      </c>
      <c r="B298" s="6" t="s">
        <v>418</v>
      </c>
      <c r="C298" s="6" t="s">
        <v>419</v>
      </c>
      <c r="D298" s="6" t="s">
        <v>159</v>
      </c>
      <c r="E298" s="6">
        <v>10</v>
      </c>
      <c r="F298" s="3">
        <v>178.0038</v>
      </c>
      <c r="G298">
        <f t="shared" si="8"/>
        <v>165.543534</v>
      </c>
      <c r="H298">
        <f t="shared" si="9"/>
        <v>16.5543534</v>
      </c>
    </row>
    <row r="299" spans="1:8">
      <c r="A299" t="s">
        <v>159</v>
      </c>
      <c r="B299" s="6" t="s">
        <v>418</v>
      </c>
      <c r="C299" s="6" t="s">
        <v>419</v>
      </c>
      <c r="D299" s="6" t="s">
        <v>159</v>
      </c>
      <c r="E299" s="6">
        <v>100</v>
      </c>
      <c r="F299" s="3">
        <v>2085.999999993</v>
      </c>
      <c r="G299">
        <f t="shared" si="8"/>
        <v>1939.97999999349</v>
      </c>
      <c r="H299">
        <f t="shared" si="9"/>
        <v>19.3997999999349</v>
      </c>
    </row>
    <row r="300" spans="1:8">
      <c r="A300" t="s">
        <v>159</v>
      </c>
      <c r="B300" s="6" t="s">
        <v>418</v>
      </c>
      <c r="C300" s="6" t="s">
        <v>419</v>
      </c>
      <c r="D300" s="6" t="s">
        <v>159</v>
      </c>
      <c r="E300" s="6">
        <v>200</v>
      </c>
      <c r="F300" s="3">
        <v>3874.00000104</v>
      </c>
      <c r="G300">
        <f t="shared" si="8"/>
        <v>3602.8200009672</v>
      </c>
      <c r="H300">
        <f t="shared" si="9"/>
        <v>18.014100004836</v>
      </c>
    </row>
    <row r="301" spans="1:8">
      <c r="A301" t="s">
        <v>420</v>
      </c>
      <c r="B301" s="5" t="s">
        <v>421</v>
      </c>
      <c r="C301" s="5" t="s">
        <v>422</v>
      </c>
      <c r="D301" s="5" t="s">
        <v>423</v>
      </c>
      <c r="E301" s="5">
        <v>600</v>
      </c>
      <c r="F301" s="3">
        <v>13152.0051</v>
      </c>
      <c r="G301">
        <f t="shared" si="8"/>
        <v>12231.364743</v>
      </c>
      <c r="H301">
        <f t="shared" si="9"/>
        <v>20.385607905</v>
      </c>
    </row>
    <row r="302" spans="1:8">
      <c r="A302" t="s">
        <v>424</v>
      </c>
      <c r="B302" s="6" t="s">
        <v>425</v>
      </c>
      <c r="C302" s="6" t="s">
        <v>426</v>
      </c>
      <c r="D302" s="6" t="s">
        <v>159</v>
      </c>
      <c r="E302" s="6">
        <v>6000</v>
      </c>
      <c r="F302" s="3">
        <v>125880.00000264</v>
      </c>
      <c r="G302">
        <f t="shared" si="8"/>
        <v>117068.400002455</v>
      </c>
      <c r="H302">
        <f t="shared" si="9"/>
        <v>19.5114000004092</v>
      </c>
    </row>
    <row r="303" spans="1:8">
      <c r="A303" t="s">
        <v>424</v>
      </c>
      <c r="B303" s="6" t="s">
        <v>425</v>
      </c>
      <c r="C303" s="6" t="s">
        <v>426</v>
      </c>
      <c r="D303" s="6" t="s">
        <v>159</v>
      </c>
      <c r="E303" s="6">
        <v>800</v>
      </c>
      <c r="F303" s="3">
        <v>27976.000000104</v>
      </c>
      <c r="G303">
        <f t="shared" si="8"/>
        <v>26017.6800000967</v>
      </c>
      <c r="H303">
        <f t="shared" si="9"/>
        <v>32.5221000001209</v>
      </c>
    </row>
    <row r="304" spans="1:8">
      <c r="A304" t="s">
        <v>424</v>
      </c>
      <c r="B304" s="6" t="s">
        <v>425</v>
      </c>
      <c r="C304" s="6" t="s">
        <v>426</v>
      </c>
      <c r="D304" s="6" t="s">
        <v>159</v>
      </c>
      <c r="E304" s="6">
        <v>800</v>
      </c>
      <c r="F304" s="3">
        <v>30400.0047</v>
      </c>
      <c r="G304">
        <f t="shared" si="8"/>
        <v>28272.004371</v>
      </c>
      <c r="H304">
        <f t="shared" si="9"/>
        <v>35.34000546375</v>
      </c>
    </row>
    <row r="305" spans="1:8">
      <c r="A305" t="s">
        <v>424</v>
      </c>
      <c r="B305" s="6" t="s">
        <v>425</v>
      </c>
      <c r="C305" s="6" t="s">
        <v>426</v>
      </c>
      <c r="D305" s="6" t="s">
        <v>159</v>
      </c>
      <c r="E305" s="6">
        <v>10</v>
      </c>
      <c r="F305" s="3">
        <v>216.0054</v>
      </c>
      <c r="G305">
        <f t="shared" si="8"/>
        <v>200.885022</v>
      </c>
      <c r="H305">
        <f t="shared" si="9"/>
        <v>20.0885022</v>
      </c>
    </row>
    <row r="306" spans="1:8">
      <c r="A306" t="s">
        <v>424</v>
      </c>
      <c r="B306" s="6" t="s">
        <v>425</v>
      </c>
      <c r="C306" s="6" t="s">
        <v>426</v>
      </c>
      <c r="D306" s="6" t="s">
        <v>159</v>
      </c>
      <c r="E306" s="6">
        <v>200</v>
      </c>
      <c r="F306" s="3">
        <v>4320.000000108</v>
      </c>
      <c r="G306">
        <f t="shared" si="8"/>
        <v>4017.60000010044</v>
      </c>
      <c r="H306">
        <f t="shared" si="9"/>
        <v>20.0880000005022</v>
      </c>
    </row>
    <row r="307" spans="1:8">
      <c r="A307" t="s">
        <v>424</v>
      </c>
      <c r="B307" s="6" t="s">
        <v>425</v>
      </c>
      <c r="C307" s="6" t="s">
        <v>426</v>
      </c>
      <c r="D307" s="6" t="s">
        <v>159</v>
      </c>
      <c r="E307" s="6">
        <v>200</v>
      </c>
      <c r="F307" s="3">
        <v>4680</v>
      </c>
      <c r="G307">
        <f t="shared" si="8"/>
        <v>4352.4</v>
      </c>
      <c r="H307">
        <f t="shared" si="9"/>
        <v>21.762</v>
      </c>
    </row>
    <row r="308" spans="1:8">
      <c r="A308" t="s">
        <v>427</v>
      </c>
      <c r="B308" s="6" t="s">
        <v>428</v>
      </c>
      <c r="C308" s="6" t="s">
        <v>429</v>
      </c>
      <c r="D308" s="6" t="s">
        <v>430</v>
      </c>
      <c r="E308" s="6">
        <v>200</v>
      </c>
      <c r="F308" s="3">
        <v>4147.999999884</v>
      </c>
      <c r="G308">
        <f t="shared" si="8"/>
        <v>3857.63999989212</v>
      </c>
      <c r="H308">
        <f t="shared" si="9"/>
        <v>19.2881999994606</v>
      </c>
    </row>
    <row r="309" spans="1:8">
      <c r="A309" t="s">
        <v>427</v>
      </c>
      <c r="B309" s="5" t="s">
        <v>428</v>
      </c>
      <c r="C309" s="5" t="s">
        <v>429</v>
      </c>
      <c r="D309" s="5" t="s">
        <v>430</v>
      </c>
      <c r="E309" s="5">
        <v>600</v>
      </c>
      <c r="F309" s="3">
        <v>14880.0015</v>
      </c>
      <c r="G309">
        <f t="shared" si="8"/>
        <v>13838.401395</v>
      </c>
      <c r="H309">
        <f t="shared" si="9"/>
        <v>23.064002325</v>
      </c>
    </row>
    <row r="310" spans="1:8">
      <c r="A310" t="s">
        <v>98</v>
      </c>
      <c r="B310" s="4" t="s">
        <v>431</v>
      </c>
      <c r="C310" s="4" t="s">
        <v>432</v>
      </c>
      <c r="D310" s="4" t="s">
        <v>433</v>
      </c>
      <c r="E310" s="5">
        <v>300</v>
      </c>
      <c r="F310" s="3">
        <v>1650</v>
      </c>
      <c r="G310">
        <f t="shared" si="8"/>
        <v>1534.5</v>
      </c>
      <c r="H310">
        <f t="shared" si="9"/>
        <v>5.115</v>
      </c>
    </row>
    <row r="311" spans="1:8">
      <c r="A311" t="s">
        <v>98</v>
      </c>
      <c r="B311" s="4" t="s">
        <v>431</v>
      </c>
      <c r="C311" s="4" t="s">
        <v>434</v>
      </c>
      <c r="D311" s="4" t="s">
        <v>435</v>
      </c>
      <c r="E311" s="5">
        <v>6400</v>
      </c>
      <c r="F311" s="3">
        <v>3200.00000000001</v>
      </c>
      <c r="G311">
        <f t="shared" si="8"/>
        <v>2976.00000000001</v>
      </c>
      <c r="H311">
        <f t="shared" si="9"/>
        <v>0.465000000000001</v>
      </c>
    </row>
    <row r="312" spans="1:8">
      <c r="A312" t="s">
        <v>98</v>
      </c>
      <c r="B312" s="4" t="s">
        <v>431</v>
      </c>
      <c r="C312" s="4" t="s">
        <v>432</v>
      </c>
      <c r="D312" s="4" t="s">
        <v>433</v>
      </c>
      <c r="E312" s="5">
        <v>10000</v>
      </c>
      <c r="F312" s="3">
        <v>2000</v>
      </c>
      <c r="G312">
        <f t="shared" si="8"/>
        <v>1860</v>
      </c>
      <c r="H312">
        <f t="shared" si="9"/>
        <v>0.186</v>
      </c>
    </row>
    <row r="313" spans="1:8">
      <c r="A313" t="s">
        <v>98</v>
      </c>
      <c r="B313" s="4" t="s">
        <v>431</v>
      </c>
      <c r="C313" s="4" t="s">
        <v>434</v>
      </c>
      <c r="D313" s="4" t="s">
        <v>435</v>
      </c>
      <c r="E313" s="5">
        <v>4</v>
      </c>
      <c r="F313" s="3">
        <v>64</v>
      </c>
      <c r="G313">
        <f t="shared" si="8"/>
        <v>59.52</v>
      </c>
      <c r="H313">
        <f t="shared" si="9"/>
        <v>14.88</v>
      </c>
    </row>
    <row r="314" spans="1:8">
      <c r="A314" t="s">
        <v>98</v>
      </c>
      <c r="B314" s="4" t="s">
        <v>431</v>
      </c>
      <c r="C314" s="4" t="s">
        <v>432</v>
      </c>
      <c r="D314" s="4" t="s">
        <v>433</v>
      </c>
      <c r="E314" s="5">
        <v>6</v>
      </c>
      <c r="F314" s="3">
        <v>403.2</v>
      </c>
      <c r="G314">
        <f t="shared" si="8"/>
        <v>374.976</v>
      </c>
      <c r="H314">
        <f t="shared" si="9"/>
        <v>62.4960000000001</v>
      </c>
    </row>
    <row r="315" spans="1:8">
      <c r="A315" t="s">
        <v>98</v>
      </c>
      <c r="B315" s="4" t="s">
        <v>431</v>
      </c>
      <c r="C315" s="4" t="s">
        <v>434</v>
      </c>
      <c r="D315" s="4" t="s">
        <v>435</v>
      </c>
      <c r="E315" s="5">
        <v>200</v>
      </c>
      <c r="F315" s="3">
        <v>4175.9991</v>
      </c>
      <c r="G315">
        <f t="shared" si="8"/>
        <v>3883.679163</v>
      </c>
      <c r="H315">
        <f t="shared" si="9"/>
        <v>19.418395815</v>
      </c>
    </row>
    <row r="316" spans="1:8">
      <c r="A316" t="s">
        <v>98</v>
      </c>
      <c r="B316" s="5" t="s">
        <v>436</v>
      </c>
      <c r="C316" s="5" t="s">
        <v>437</v>
      </c>
      <c r="D316" s="5" t="s">
        <v>438</v>
      </c>
      <c r="E316" s="5">
        <v>60</v>
      </c>
      <c r="F316" s="3">
        <v>375.6051</v>
      </c>
      <c r="G316">
        <f t="shared" si="8"/>
        <v>349.312743</v>
      </c>
      <c r="H316">
        <f t="shared" si="9"/>
        <v>5.82187905</v>
      </c>
    </row>
    <row r="317" spans="1:8">
      <c r="A317" t="s">
        <v>98</v>
      </c>
      <c r="B317" s="5" t="s">
        <v>436</v>
      </c>
      <c r="C317" s="5" t="s">
        <v>437</v>
      </c>
      <c r="D317" s="5" t="s">
        <v>438</v>
      </c>
      <c r="E317" s="5">
        <v>60</v>
      </c>
      <c r="F317" s="3">
        <v>375.6051</v>
      </c>
      <c r="G317">
        <f t="shared" si="8"/>
        <v>349.312743</v>
      </c>
      <c r="H317">
        <f t="shared" si="9"/>
        <v>5.82187905</v>
      </c>
    </row>
    <row r="318" spans="1:8">
      <c r="A318" t="s">
        <v>98</v>
      </c>
      <c r="B318" s="5" t="s">
        <v>436</v>
      </c>
      <c r="C318" s="5" t="s">
        <v>437</v>
      </c>
      <c r="D318" s="5" t="s">
        <v>438</v>
      </c>
      <c r="E318" s="5">
        <v>210</v>
      </c>
      <c r="F318" s="3">
        <v>1314.6003</v>
      </c>
      <c r="G318">
        <f t="shared" si="8"/>
        <v>1222.578279</v>
      </c>
      <c r="H318">
        <f t="shared" si="9"/>
        <v>5.82180132857143</v>
      </c>
    </row>
    <row r="319" spans="1:8">
      <c r="A319" t="s">
        <v>98</v>
      </c>
      <c r="B319" s="5" t="s">
        <v>436</v>
      </c>
      <c r="C319" s="5" t="s">
        <v>437</v>
      </c>
      <c r="D319" s="5" t="s">
        <v>438</v>
      </c>
      <c r="E319" s="5">
        <v>90</v>
      </c>
      <c r="F319" s="3">
        <v>563.4018</v>
      </c>
      <c r="G319">
        <f t="shared" si="8"/>
        <v>523.963674</v>
      </c>
      <c r="H319">
        <f t="shared" si="9"/>
        <v>5.8218186</v>
      </c>
    </row>
    <row r="320" spans="1:8">
      <c r="A320" t="s">
        <v>98</v>
      </c>
      <c r="B320" s="5" t="s">
        <v>436</v>
      </c>
      <c r="C320" s="5" t="s">
        <v>437</v>
      </c>
      <c r="D320" s="5" t="s">
        <v>438</v>
      </c>
      <c r="E320" s="5">
        <v>300</v>
      </c>
      <c r="F320" s="3">
        <v>1878.0021</v>
      </c>
      <c r="G320">
        <f t="shared" si="8"/>
        <v>1746.541953</v>
      </c>
      <c r="H320">
        <f t="shared" si="9"/>
        <v>5.82180651</v>
      </c>
    </row>
    <row r="321" spans="1:8">
      <c r="A321" t="s">
        <v>98</v>
      </c>
      <c r="B321" s="5" t="s">
        <v>436</v>
      </c>
      <c r="C321" s="5" t="s">
        <v>437</v>
      </c>
      <c r="D321" s="5" t="s">
        <v>438</v>
      </c>
      <c r="E321" s="5">
        <v>300</v>
      </c>
      <c r="F321" s="3">
        <v>1878.0021</v>
      </c>
      <c r="G321">
        <f t="shared" si="8"/>
        <v>1746.541953</v>
      </c>
      <c r="H321">
        <f t="shared" si="9"/>
        <v>5.82180651</v>
      </c>
    </row>
    <row r="322" spans="1:8">
      <c r="A322" t="s">
        <v>98</v>
      </c>
      <c r="B322" s="5" t="s">
        <v>436</v>
      </c>
      <c r="C322" s="5" t="s">
        <v>437</v>
      </c>
      <c r="D322" s="5" t="s">
        <v>438</v>
      </c>
      <c r="E322" s="5">
        <v>210</v>
      </c>
      <c r="F322" s="3">
        <v>1314.6003</v>
      </c>
      <c r="G322">
        <f t="shared" si="8"/>
        <v>1222.578279</v>
      </c>
      <c r="H322">
        <f t="shared" si="9"/>
        <v>5.82180132857143</v>
      </c>
    </row>
    <row r="323" spans="1:8">
      <c r="A323" t="s">
        <v>98</v>
      </c>
      <c r="B323" s="5" t="s">
        <v>436</v>
      </c>
      <c r="C323" s="5" t="s">
        <v>437</v>
      </c>
      <c r="D323" s="5" t="s">
        <v>438</v>
      </c>
      <c r="E323" s="5">
        <v>90</v>
      </c>
      <c r="F323" s="3">
        <v>563.4018</v>
      </c>
      <c r="G323">
        <f t="shared" ref="G323:G386" si="10">F323*0.93</f>
        <v>523.963674</v>
      </c>
      <c r="H323">
        <f t="shared" ref="H323:H386" si="11">G323/E323</f>
        <v>5.8218186</v>
      </c>
    </row>
    <row r="324" spans="1:8">
      <c r="A324" t="s">
        <v>98</v>
      </c>
      <c r="B324" s="5" t="s">
        <v>436</v>
      </c>
      <c r="C324" s="5" t="s">
        <v>437</v>
      </c>
      <c r="D324" s="5" t="s">
        <v>438</v>
      </c>
      <c r="E324" s="5">
        <v>210</v>
      </c>
      <c r="F324" s="3">
        <v>1314.6003</v>
      </c>
      <c r="G324">
        <f t="shared" si="10"/>
        <v>1222.578279</v>
      </c>
      <c r="H324">
        <f t="shared" si="11"/>
        <v>5.82180132857143</v>
      </c>
    </row>
    <row r="325" spans="1:8">
      <c r="A325" t="s">
        <v>98</v>
      </c>
      <c r="B325" s="5" t="s">
        <v>439</v>
      </c>
      <c r="C325" s="5" t="s">
        <v>440</v>
      </c>
      <c r="D325" s="5" t="s">
        <v>441</v>
      </c>
      <c r="E325" s="5">
        <v>30</v>
      </c>
      <c r="F325" s="3">
        <v>272.9961</v>
      </c>
      <c r="G325">
        <f t="shared" si="10"/>
        <v>253.886373</v>
      </c>
      <c r="H325">
        <f t="shared" si="11"/>
        <v>8.4628791</v>
      </c>
    </row>
    <row r="326" spans="1:8">
      <c r="A326" t="s">
        <v>98</v>
      </c>
      <c r="B326" s="5" t="s">
        <v>439</v>
      </c>
      <c r="C326" s="5" t="s">
        <v>440</v>
      </c>
      <c r="D326" s="5" t="s">
        <v>441</v>
      </c>
      <c r="E326" s="5">
        <v>30</v>
      </c>
      <c r="F326" s="3">
        <v>272.9961</v>
      </c>
      <c r="G326">
        <f t="shared" si="10"/>
        <v>253.886373</v>
      </c>
      <c r="H326">
        <f t="shared" si="11"/>
        <v>8.4628791</v>
      </c>
    </row>
    <row r="327" spans="1:8">
      <c r="A327" t="s">
        <v>98</v>
      </c>
      <c r="B327" s="5" t="s">
        <v>439</v>
      </c>
      <c r="C327" s="5" t="s">
        <v>440</v>
      </c>
      <c r="D327" s="5" t="s">
        <v>441</v>
      </c>
      <c r="E327" s="5">
        <v>60</v>
      </c>
      <c r="F327" s="3">
        <v>375.6051</v>
      </c>
      <c r="G327">
        <f t="shared" si="10"/>
        <v>349.312743</v>
      </c>
      <c r="H327">
        <f t="shared" si="11"/>
        <v>5.82187905</v>
      </c>
    </row>
    <row r="328" spans="1:8">
      <c r="A328" t="s">
        <v>98</v>
      </c>
      <c r="B328" s="5" t="s">
        <v>439</v>
      </c>
      <c r="C328" s="5" t="s">
        <v>440</v>
      </c>
      <c r="D328" s="5" t="s">
        <v>441</v>
      </c>
      <c r="E328" s="5">
        <v>30</v>
      </c>
      <c r="F328" s="3">
        <v>272.9961</v>
      </c>
      <c r="G328">
        <f t="shared" si="10"/>
        <v>253.886373</v>
      </c>
      <c r="H328">
        <f t="shared" si="11"/>
        <v>8.4628791</v>
      </c>
    </row>
    <row r="329" spans="1:8">
      <c r="A329" t="s">
        <v>98</v>
      </c>
      <c r="B329" s="5" t="s">
        <v>439</v>
      </c>
      <c r="C329" s="5" t="s">
        <v>440</v>
      </c>
      <c r="D329" s="5" t="s">
        <v>441</v>
      </c>
      <c r="E329" s="5">
        <v>120</v>
      </c>
      <c r="F329" s="3">
        <v>1091.9961</v>
      </c>
      <c r="G329">
        <f t="shared" si="10"/>
        <v>1015.556373</v>
      </c>
      <c r="H329">
        <f t="shared" si="11"/>
        <v>8.462969775</v>
      </c>
    </row>
    <row r="330" spans="1:8">
      <c r="A330" t="s">
        <v>98</v>
      </c>
      <c r="B330" s="5" t="s">
        <v>439</v>
      </c>
      <c r="C330" s="5" t="s">
        <v>440</v>
      </c>
      <c r="D330" s="5" t="s">
        <v>441</v>
      </c>
      <c r="E330" s="5">
        <v>300</v>
      </c>
      <c r="F330" s="3">
        <v>2729.9961</v>
      </c>
      <c r="G330">
        <f t="shared" si="10"/>
        <v>2538.896373</v>
      </c>
      <c r="H330">
        <f t="shared" si="11"/>
        <v>8.46298791</v>
      </c>
    </row>
    <row r="331" spans="1:8">
      <c r="A331" t="s">
        <v>98</v>
      </c>
      <c r="B331" s="5" t="s">
        <v>439</v>
      </c>
      <c r="C331" s="5" t="s">
        <v>440</v>
      </c>
      <c r="D331" s="5" t="s">
        <v>441</v>
      </c>
      <c r="E331" s="5">
        <v>450</v>
      </c>
      <c r="F331" s="3">
        <v>4095</v>
      </c>
      <c r="G331">
        <f t="shared" si="10"/>
        <v>3808.35</v>
      </c>
      <c r="H331">
        <f t="shared" si="11"/>
        <v>8.463</v>
      </c>
    </row>
    <row r="332" spans="1:8">
      <c r="A332" t="s">
        <v>98</v>
      </c>
      <c r="B332" s="5" t="s">
        <v>439</v>
      </c>
      <c r="C332" s="5" t="s">
        <v>440</v>
      </c>
      <c r="D332" s="5" t="s">
        <v>441</v>
      </c>
      <c r="E332" s="5">
        <v>300</v>
      </c>
      <c r="F332" s="3">
        <v>2729.9961</v>
      </c>
      <c r="G332">
        <f t="shared" si="10"/>
        <v>2538.896373</v>
      </c>
      <c r="H332">
        <f t="shared" si="11"/>
        <v>8.46298791</v>
      </c>
    </row>
    <row r="333" spans="1:8">
      <c r="A333" t="s">
        <v>98</v>
      </c>
      <c r="B333" s="5" t="s">
        <v>439</v>
      </c>
      <c r="C333" s="5" t="s">
        <v>440</v>
      </c>
      <c r="D333" s="5" t="s">
        <v>441</v>
      </c>
      <c r="E333" s="5">
        <v>60</v>
      </c>
      <c r="F333" s="3">
        <v>546</v>
      </c>
      <c r="G333">
        <f t="shared" si="10"/>
        <v>507.78</v>
      </c>
      <c r="H333">
        <f t="shared" si="11"/>
        <v>8.463</v>
      </c>
    </row>
    <row r="334" spans="1:8">
      <c r="A334" t="s">
        <v>98</v>
      </c>
      <c r="B334" s="5" t="s">
        <v>439</v>
      </c>
      <c r="C334" s="5" t="s">
        <v>440</v>
      </c>
      <c r="D334" s="5" t="s">
        <v>441</v>
      </c>
      <c r="E334" s="5">
        <v>30</v>
      </c>
      <c r="F334" s="3">
        <v>273</v>
      </c>
      <c r="G334">
        <f t="shared" si="10"/>
        <v>253.89</v>
      </c>
      <c r="H334">
        <f t="shared" si="11"/>
        <v>8.463</v>
      </c>
    </row>
    <row r="335" spans="1:8">
      <c r="A335" t="s">
        <v>275</v>
      </c>
      <c r="B335" s="6" t="s">
        <v>442</v>
      </c>
      <c r="C335" s="6" t="s">
        <v>256</v>
      </c>
      <c r="D335" s="6" t="s">
        <v>443</v>
      </c>
      <c r="E335" s="6">
        <v>5</v>
      </c>
      <c r="F335" s="3">
        <v>25</v>
      </c>
      <c r="G335">
        <f t="shared" si="10"/>
        <v>23.25</v>
      </c>
      <c r="H335">
        <f t="shared" si="11"/>
        <v>4.65</v>
      </c>
    </row>
    <row r="336" spans="1:8">
      <c r="A336" t="s">
        <v>275</v>
      </c>
      <c r="B336" s="5" t="s">
        <v>442</v>
      </c>
      <c r="C336" s="5" t="s">
        <v>256</v>
      </c>
      <c r="D336" s="5" t="s">
        <v>443</v>
      </c>
      <c r="E336" s="5">
        <v>10</v>
      </c>
      <c r="F336" s="3">
        <v>16</v>
      </c>
      <c r="G336">
        <f t="shared" si="10"/>
        <v>14.88</v>
      </c>
      <c r="H336">
        <f t="shared" si="11"/>
        <v>1.488</v>
      </c>
    </row>
    <row r="337" spans="1:8">
      <c r="A337" t="s">
        <v>444</v>
      </c>
      <c r="B337" s="6" t="s">
        <v>445</v>
      </c>
      <c r="C337" s="6" t="s">
        <v>446</v>
      </c>
      <c r="D337" s="6" t="s">
        <v>444</v>
      </c>
      <c r="E337" s="6">
        <v>200</v>
      </c>
      <c r="F337" s="3">
        <v>4399.9956</v>
      </c>
      <c r="G337">
        <f t="shared" si="10"/>
        <v>4091.995908</v>
      </c>
      <c r="H337">
        <f t="shared" si="11"/>
        <v>20.45997954</v>
      </c>
    </row>
    <row r="338" spans="1:8">
      <c r="A338" t="s">
        <v>444</v>
      </c>
      <c r="B338" s="6" t="s">
        <v>445</v>
      </c>
      <c r="C338" s="6" t="s">
        <v>446</v>
      </c>
      <c r="D338" s="6" t="s">
        <v>444</v>
      </c>
      <c r="E338" s="6">
        <v>300</v>
      </c>
      <c r="F338" s="3">
        <v>8039.9943</v>
      </c>
      <c r="G338">
        <f t="shared" si="10"/>
        <v>7477.194699</v>
      </c>
      <c r="H338">
        <f t="shared" si="11"/>
        <v>24.92398233</v>
      </c>
    </row>
    <row r="339" spans="1:8">
      <c r="A339" t="s">
        <v>444</v>
      </c>
      <c r="B339" s="6" t="s">
        <v>445</v>
      </c>
      <c r="C339" s="6" t="s">
        <v>446</v>
      </c>
      <c r="D339" s="6" t="s">
        <v>444</v>
      </c>
      <c r="E339" s="6">
        <v>497</v>
      </c>
      <c r="F339" s="3">
        <v>13717.2000001491</v>
      </c>
      <c r="G339">
        <f t="shared" si="10"/>
        <v>12756.9960001387</v>
      </c>
      <c r="H339">
        <f t="shared" si="11"/>
        <v>25.6680000002791</v>
      </c>
    </row>
    <row r="340" spans="1:8">
      <c r="A340" t="s">
        <v>444</v>
      </c>
      <c r="B340" s="6" t="s">
        <v>445</v>
      </c>
      <c r="C340" s="6" t="s">
        <v>446</v>
      </c>
      <c r="D340" s="6" t="s">
        <v>444</v>
      </c>
      <c r="E340" s="6">
        <v>50</v>
      </c>
      <c r="F340" s="3">
        <v>1379.999998143</v>
      </c>
      <c r="G340">
        <f t="shared" si="10"/>
        <v>1283.39999827299</v>
      </c>
      <c r="H340">
        <f t="shared" si="11"/>
        <v>25.6679999654598</v>
      </c>
    </row>
    <row r="341" spans="1:8">
      <c r="A341" t="s">
        <v>444</v>
      </c>
      <c r="B341" s="6" t="s">
        <v>445</v>
      </c>
      <c r="C341" s="6" t="s">
        <v>446</v>
      </c>
      <c r="D341" s="6" t="s">
        <v>444</v>
      </c>
      <c r="E341" s="6">
        <v>300</v>
      </c>
      <c r="F341" s="3">
        <v>5100.00000003</v>
      </c>
      <c r="G341">
        <f t="shared" si="10"/>
        <v>4743.0000000279</v>
      </c>
      <c r="H341">
        <f t="shared" si="11"/>
        <v>15.810000000093</v>
      </c>
    </row>
    <row r="342" spans="1:8">
      <c r="A342" t="s">
        <v>444</v>
      </c>
      <c r="B342" s="6" t="s">
        <v>445</v>
      </c>
      <c r="C342" s="6" t="s">
        <v>446</v>
      </c>
      <c r="D342" s="6" t="s">
        <v>444</v>
      </c>
      <c r="E342" s="6">
        <v>30</v>
      </c>
      <c r="F342" s="3">
        <v>689.9999999958</v>
      </c>
      <c r="G342">
        <f t="shared" si="10"/>
        <v>641.699999996094</v>
      </c>
      <c r="H342">
        <f t="shared" si="11"/>
        <v>21.3899999998698</v>
      </c>
    </row>
    <row r="343" spans="1:8">
      <c r="A343" t="s">
        <v>444</v>
      </c>
      <c r="B343" s="6" t="s">
        <v>445</v>
      </c>
      <c r="C343" s="6" t="s">
        <v>446</v>
      </c>
      <c r="D343" s="6" t="s">
        <v>444</v>
      </c>
      <c r="E343" s="6">
        <v>20</v>
      </c>
      <c r="F343" s="3">
        <v>459.9999999972</v>
      </c>
      <c r="G343">
        <f t="shared" si="10"/>
        <v>427.799999997396</v>
      </c>
      <c r="H343">
        <f t="shared" si="11"/>
        <v>21.3899999998698</v>
      </c>
    </row>
    <row r="344" spans="1:8">
      <c r="A344" t="s">
        <v>444</v>
      </c>
      <c r="B344" s="6" t="s">
        <v>445</v>
      </c>
      <c r="C344" s="6" t="s">
        <v>446</v>
      </c>
      <c r="D344" s="6" t="s">
        <v>444</v>
      </c>
      <c r="E344" s="6">
        <v>200</v>
      </c>
      <c r="F344" s="3">
        <v>5980.00000104</v>
      </c>
      <c r="G344">
        <f t="shared" si="10"/>
        <v>5561.4000009672</v>
      </c>
      <c r="H344">
        <f t="shared" si="11"/>
        <v>27.807000004836</v>
      </c>
    </row>
    <row r="345" spans="1:8">
      <c r="A345" t="s">
        <v>42</v>
      </c>
      <c r="B345" s="6" t="s">
        <v>447</v>
      </c>
      <c r="C345" s="6" t="s">
        <v>448</v>
      </c>
      <c r="D345" s="6" t="s">
        <v>449</v>
      </c>
      <c r="E345" s="6">
        <v>360</v>
      </c>
      <c r="F345" s="3">
        <v>20213.9999998092</v>
      </c>
      <c r="G345">
        <f t="shared" si="10"/>
        <v>18799.0199998226</v>
      </c>
      <c r="H345">
        <f t="shared" si="11"/>
        <v>52.2194999995072</v>
      </c>
    </row>
    <row r="346" spans="1:8">
      <c r="A346" t="s">
        <v>94</v>
      </c>
      <c r="B346" s="6" t="s">
        <v>450</v>
      </c>
      <c r="C346" s="6" t="s">
        <v>451</v>
      </c>
      <c r="D346" s="6" t="s">
        <v>452</v>
      </c>
      <c r="E346" s="6">
        <v>100</v>
      </c>
      <c r="F346" s="3">
        <v>2482</v>
      </c>
      <c r="G346">
        <f t="shared" si="10"/>
        <v>2308.26</v>
      </c>
      <c r="H346">
        <f t="shared" si="11"/>
        <v>23.0826</v>
      </c>
    </row>
    <row r="347" spans="1:8">
      <c r="A347" t="s">
        <v>94</v>
      </c>
      <c r="B347" s="6" t="s">
        <v>450</v>
      </c>
      <c r="C347" s="6" t="s">
        <v>451</v>
      </c>
      <c r="D347" s="6" t="s">
        <v>452</v>
      </c>
      <c r="E347" s="6">
        <v>100</v>
      </c>
      <c r="F347" s="3">
        <v>2482</v>
      </c>
      <c r="G347">
        <f t="shared" si="10"/>
        <v>2308.26</v>
      </c>
      <c r="H347">
        <f t="shared" si="11"/>
        <v>23.0826</v>
      </c>
    </row>
    <row r="348" spans="1:8">
      <c r="A348" t="s">
        <v>94</v>
      </c>
      <c r="B348" s="6" t="s">
        <v>453</v>
      </c>
      <c r="C348" s="8" t="s">
        <v>454</v>
      </c>
      <c r="D348" s="8" t="s">
        <v>455</v>
      </c>
      <c r="E348" s="6">
        <v>50</v>
      </c>
      <c r="F348" s="3">
        <v>2080</v>
      </c>
      <c r="G348">
        <f t="shared" si="10"/>
        <v>1934.4</v>
      </c>
      <c r="H348">
        <f t="shared" si="11"/>
        <v>38.688</v>
      </c>
    </row>
    <row r="349" spans="1:8">
      <c r="A349" t="s">
        <v>94</v>
      </c>
      <c r="B349" s="4" t="s">
        <v>456</v>
      </c>
      <c r="C349" s="4" t="s">
        <v>457</v>
      </c>
      <c r="D349" s="4" t="s">
        <v>458</v>
      </c>
      <c r="E349" s="6">
        <v>30</v>
      </c>
      <c r="F349" s="3">
        <v>790.2</v>
      </c>
      <c r="G349">
        <f t="shared" si="10"/>
        <v>734.886</v>
      </c>
      <c r="H349">
        <f t="shared" si="11"/>
        <v>24.4962</v>
      </c>
    </row>
    <row r="350" spans="1:8">
      <c r="A350" t="s">
        <v>98</v>
      </c>
      <c r="B350" s="6" t="s">
        <v>459</v>
      </c>
      <c r="C350" s="6" t="s">
        <v>460</v>
      </c>
      <c r="D350" s="6" t="s">
        <v>461</v>
      </c>
      <c r="E350" s="6">
        <v>50</v>
      </c>
      <c r="F350" s="3">
        <v>195.5</v>
      </c>
      <c r="G350">
        <f t="shared" si="10"/>
        <v>181.815</v>
      </c>
      <c r="H350">
        <f t="shared" si="11"/>
        <v>3.6363</v>
      </c>
    </row>
    <row r="351" spans="1:8">
      <c r="A351" t="s">
        <v>462</v>
      </c>
      <c r="B351" s="6" t="s">
        <v>463</v>
      </c>
      <c r="C351" s="6" t="s">
        <v>464</v>
      </c>
      <c r="D351" s="6" t="s">
        <v>462</v>
      </c>
      <c r="E351" s="6">
        <v>400</v>
      </c>
      <c r="F351" s="3">
        <v>11519.9955</v>
      </c>
      <c r="G351">
        <f t="shared" si="10"/>
        <v>10713.595815</v>
      </c>
      <c r="H351">
        <f t="shared" si="11"/>
        <v>26.7839895375</v>
      </c>
    </row>
    <row r="352" spans="1:8">
      <c r="A352" t="s">
        <v>462</v>
      </c>
      <c r="B352" s="6" t="s">
        <v>463</v>
      </c>
      <c r="C352" s="6" t="s">
        <v>464</v>
      </c>
      <c r="D352" s="6" t="s">
        <v>462</v>
      </c>
      <c r="E352" s="6">
        <v>1000</v>
      </c>
      <c r="F352" s="3">
        <v>11999.9997</v>
      </c>
      <c r="G352">
        <f t="shared" si="10"/>
        <v>11159.999721</v>
      </c>
      <c r="H352">
        <f t="shared" si="11"/>
        <v>11.159999721</v>
      </c>
    </row>
    <row r="353" spans="1:8">
      <c r="A353" t="s">
        <v>462</v>
      </c>
      <c r="B353" s="6" t="s">
        <v>463</v>
      </c>
      <c r="C353" s="6" t="s">
        <v>464</v>
      </c>
      <c r="D353" s="6" t="s">
        <v>462</v>
      </c>
      <c r="E353" s="6">
        <v>200</v>
      </c>
      <c r="F353" s="3">
        <v>5759.99999991</v>
      </c>
      <c r="G353">
        <f t="shared" si="10"/>
        <v>5356.7999999163</v>
      </c>
      <c r="H353">
        <f t="shared" si="11"/>
        <v>26.7839999995815</v>
      </c>
    </row>
    <row r="354" spans="1:8">
      <c r="A354" t="s">
        <v>465</v>
      </c>
      <c r="B354" s="6" t="s">
        <v>466</v>
      </c>
      <c r="C354" s="6" t="s">
        <v>10</v>
      </c>
      <c r="D354" s="6" t="s">
        <v>441</v>
      </c>
      <c r="E354" s="6">
        <v>30</v>
      </c>
      <c r="F354" s="3">
        <v>92</v>
      </c>
      <c r="G354">
        <f t="shared" si="10"/>
        <v>85.56</v>
      </c>
      <c r="H354">
        <f t="shared" si="11"/>
        <v>2.852</v>
      </c>
    </row>
    <row r="355" spans="1:8">
      <c r="A355" t="s">
        <v>467</v>
      </c>
      <c r="B355" s="6" t="s">
        <v>468</v>
      </c>
      <c r="C355" s="6" t="s">
        <v>469</v>
      </c>
      <c r="D355" s="6" t="s">
        <v>141</v>
      </c>
      <c r="E355" s="6">
        <v>240</v>
      </c>
      <c r="F355" s="3">
        <v>5210.4000001248</v>
      </c>
      <c r="G355">
        <f t="shared" si="10"/>
        <v>4845.67200011606</v>
      </c>
      <c r="H355">
        <f t="shared" si="11"/>
        <v>20.1903000004836</v>
      </c>
    </row>
    <row r="356" spans="1:8">
      <c r="A356" t="s">
        <v>467</v>
      </c>
      <c r="B356" s="6" t="s">
        <v>468</v>
      </c>
      <c r="C356" s="6" t="s">
        <v>469</v>
      </c>
      <c r="D356" s="6" t="s">
        <v>141</v>
      </c>
      <c r="E356" s="6">
        <v>120</v>
      </c>
      <c r="F356" s="3">
        <v>2605.2000000624</v>
      </c>
      <c r="G356">
        <f t="shared" si="10"/>
        <v>2422.83600005803</v>
      </c>
      <c r="H356">
        <f t="shared" si="11"/>
        <v>20.1903000004836</v>
      </c>
    </row>
    <row r="357" spans="1:8">
      <c r="A357" t="s">
        <v>467</v>
      </c>
      <c r="B357" s="6" t="s">
        <v>468</v>
      </c>
      <c r="C357" s="6" t="s">
        <v>469</v>
      </c>
      <c r="D357" s="6" t="s">
        <v>141</v>
      </c>
      <c r="E357" s="6">
        <v>60</v>
      </c>
      <c r="F357" s="3">
        <v>1302.6000000312</v>
      </c>
      <c r="G357">
        <f t="shared" si="10"/>
        <v>1211.41800002902</v>
      </c>
      <c r="H357">
        <f t="shared" si="11"/>
        <v>20.1903000004837</v>
      </c>
    </row>
    <row r="358" spans="1:8">
      <c r="A358" t="s">
        <v>467</v>
      </c>
      <c r="B358" s="6" t="s">
        <v>468</v>
      </c>
      <c r="C358" s="6" t="s">
        <v>469</v>
      </c>
      <c r="D358" s="6" t="s">
        <v>141</v>
      </c>
      <c r="E358" s="6">
        <v>60</v>
      </c>
      <c r="F358" s="3">
        <v>1315.8000000288</v>
      </c>
      <c r="G358">
        <f t="shared" si="10"/>
        <v>1223.69400002678</v>
      </c>
      <c r="H358">
        <f t="shared" si="11"/>
        <v>20.3949000004463</v>
      </c>
    </row>
    <row r="359" spans="1:8">
      <c r="A359" t="s">
        <v>98</v>
      </c>
      <c r="B359" s="5" t="s">
        <v>470</v>
      </c>
      <c r="C359" s="5" t="s">
        <v>471</v>
      </c>
      <c r="D359" s="5" t="s">
        <v>472</v>
      </c>
      <c r="E359" s="5">
        <v>40</v>
      </c>
      <c r="F359" s="3">
        <v>650.4</v>
      </c>
      <c r="G359">
        <f t="shared" si="10"/>
        <v>604.872</v>
      </c>
      <c r="H359">
        <f t="shared" si="11"/>
        <v>15.1218</v>
      </c>
    </row>
    <row r="360" spans="1:8">
      <c r="A360" t="s">
        <v>473</v>
      </c>
      <c r="B360" s="6" t="s">
        <v>474</v>
      </c>
      <c r="C360" s="6" t="s">
        <v>475</v>
      </c>
      <c r="D360" s="6" t="s">
        <v>476</v>
      </c>
      <c r="E360" s="6">
        <v>200</v>
      </c>
      <c r="F360" s="3">
        <v>5384</v>
      </c>
      <c r="G360">
        <f t="shared" si="10"/>
        <v>5007.12</v>
      </c>
      <c r="H360">
        <f t="shared" si="11"/>
        <v>25.0356</v>
      </c>
    </row>
    <row r="361" spans="1:8">
      <c r="A361" t="s">
        <v>473</v>
      </c>
      <c r="B361" s="6" t="s">
        <v>474</v>
      </c>
      <c r="C361" s="6" t="s">
        <v>475</v>
      </c>
      <c r="D361" s="6" t="s">
        <v>476</v>
      </c>
      <c r="E361" s="6">
        <v>200</v>
      </c>
      <c r="F361" s="3">
        <v>5384.000000106</v>
      </c>
      <c r="G361">
        <f t="shared" si="10"/>
        <v>5007.12000009858</v>
      </c>
      <c r="H361">
        <f t="shared" si="11"/>
        <v>25.0356000004929</v>
      </c>
    </row>
    <row r="362" spans="1:8">
      <c r="A362" t="s">
        <v>473</v>
      </c>
      <c r="B362" s="6" t="s">
        <v>477</v>
      </c>
      <c r="C362" s="6" t="s">
        <v>478</v>
      </c>
      <c r="D362" s="6" t="s">
        <v>479</v>
      </c>
      <c r="E362" s="6">
        <v>600</v>
      </c>
      <c r="F362" s="3">
        <v>15899.9958</v>
      </c>
      <c r="G362">
        <f t="shared" si="10"/>
        <v>14786.996094</v>
      </c>
      <c r="H362">
        <f t="shared" si="11"/>
        <v>24.64499349</v>
      </c>
    </row>
    <row r="363" spans="1:8">
      <c r="A363" t="s">
        <v>473</v>
      </c>
      <c r="B363" s="6" t="s">
        <v>477</v>
      </c>
      <c r="C363" s="6" t="s">
        <v>478</v>
      </c>
      <c r="D363" s="6" t="s">
        <v>479</v>
      </c>
      <c r="E363" s="6">
        <v>300</v>
      </c>
      <c r="F363" s="3">
        <v>7994.9961</v>
      </c>
      <c r="G363">
        <f t="shared" si="10"/>
        <v>7435.346373</v>
      </c>
      <c r="H363">
        <f t="shared" si="11"/>
        <v>24.78448791</v>
      </c>
    </row>
    <row r="364" spans="1:8">
      <c r="A364" t="s">
        <v>473</v>
      </c>
      <c r="B364" s="4" t="s">
        <v>477</v>
      </c>
      <c r="C364" s="4" t="s">
        <v>478</v>
      </c>
      <c r="D364" s="4" t="s">
        <v>479</v>
      </c>
      <c r="E364" s="6">
        <v>900</v>
      </c>
      <c r="F364" s="3">
        <v>23399.9999766</v>
      </c>
      <c r="G364">
        <f t="shared" si="10"/>
        <v>21761.999978238</v>
      </c>
      <c r="H364">
        <f t="shared" si="11"/>
        <v>24.17999997582</v>
      </c>
    </row>
    <row r="365" spans="1:8">
      <c r="A365" t="s">
        <v>473</v>
      </c>
      <c r="B365" s="4" t="s">
        <v>477</v>
      </c>
      <c r="C365" s="4" t="s">
        <v>478</v>
      </c>
      <c r="D365" s="4" t="s">
        <v>479</v>
      </c>
      <c r="E365" s="6">
        <v>900</v>
      </c>
      <c r="F365" s="3">
        <v>23850.00000045</v>
      </c>
      <c r="G365">
        <f t="shared" si="10"/>
        <v>22180.5000004185</v>
      </c>
      <c r="H365">
        <f t="shared" si="11"/>
        <v>24.645000000465</v>
      </c>
    </row>
    <row r="366" spans="1:8">
      <c r="A366" t="s">
        <v>108</v>
      </c>
      <c r="B366" s="4" t="s">
        <v>480</v>
      </c>
      <c r="C366" s="4" t="s">
        <v>400</v>
      </c>
      <c r="D366" s="4" t="s">
        <v>144</v>
      </c>
      <c r="E366" s="6">
        <v>1400</v>
      </c>
      <c r="F366" s="3">
        <v>2520.000000063</v>
      </c>
      <c r="G366">
        <f t="shared" si="10"/>
        <v>2343.60000005859</v>
      </c>
      <c r="H366">
        <f t="shared" si="11"/>
        <v>1.67400000004185</v>
      </c>
    </row>
    <row r="367" spans="1:8">
      <c r="A367" t="s">
        <v>94</v>
      </c>
      <c r="B367" s="6" t="s">
        <v>481</v>
      </c>
      <c r="C367" s="6" t="s">
        <v>482</v>
      </c>
      <c r="D367" s="6" t="s">
        <v>483</v>
      </c>
      <c r="E367" s="6">
        <v>240</v>
      </c>
      <c r="F367" s="3">
        <v>3840</v>
      </c>
      <c r="G367">
        <f t="shared" si="10"/>
        <v>3571.2</v>
      </c>
      <c r="H367">
        <f t="shared" si="11"/>
        <v>14.88</v>
      </c>
    </row>
    <row r="368" spans="1:8">
      <c r="A368" t="s">
        <v>94</v>
      </c>
      <c r="B368" s="9" t="s">
        <v>481</v>
      </c>
      <c r="C368" s="9" t="s">
        <v>482</v>
      </c>
      <c r="D368" s="5" t="s">
        <v>483</v>
      </c>
      <c r="E368" s="5">
        <v>1</v>
      </c>
      <c r="F368" s="3">
        <v>50</v>
      </c>
      <c r="G368">
        <f t="shared" si="10"/>
        <v>46.5</v>
      </c>
      <c r="H368">
        <f t="shared" si="11"/>
        <v>46.5</v>
      </c>
    </row>
    <row r="369" spans="1:8">
      <c r="A369" t="s">
        <v>94</v>
      </c>
      <c r="B369" s="9" t="s">
        <v>481</v>
      </c>
      <c r="C369" s="9" t="s">
        <v>482</v>
      </c>
      <c r="D369" s="5" t="s">
        <v>483</v>
      </c>
      <c r="E369" s="5">
        <v>1</v>
      </c>
      <c r="F369" s="3">
        <v>900</v>
      </c>
      <c r="G369">
        <f t="shared" si="10"/>
        <v>837</v>
      </c>
      <c r="H369">
        <f t="shared" si="11"/>
        <v>837</v>
      </c>
    </row>
    <row r="370" ht="14.25" spans="1:8">
      <c r="A370" t="s">
        <v>94</v>
      </c>
      <c r="B370" s="4" t="s">
        <v>481</v>
      </c>
      <c r="C370" s="4" t="s">
        <v>482</v>
      </c>
      <c r="D370" s="4" t="s">
        <v>483</v>
      </c>
      <c r="E370" s="10">
        <v>1200</v>
      </c>
      <c r="F370" s="11">
        <v>3360</v>
      </c>
      <c r="G370">
        <f t="shared" si="10"/>
        <v>3124.8</v>
      </c>
      <c r="H370">
        <f t="shared" si="11"/>
        <v>2.604</v>
      </c>
    </row>
    <row r="371" ht="14.25" spans="1:8">
      <c r="A371" t="s">
        <v>94</v>
      </c>
      <c r="B371" s="4" t="s">
        <v>481</v>
      </c>
      <c r="C371" s="4" t="s">
        <v>482</v>
      </c>
      <c r="D371" s="4" t="s">
        <v>483</v>
      </c>
      <c r="E371" s="10">
        <v>18000</v>
      </c>
      <c r="F371" s="11">
        <v>37800</v>
      </c>
      <c r="G371">
        <f t="shared" si="10"/>
        <v>35154</v>
      </c>
      <c r="H371">
        <f t="shared" si="11"/>
        <v>1.953</v>
      </c>
    </row>
    <row r="372" ht="14.25" spans="1:8">
      <c r="A372" t="s">
        <v>94</v>
      </c>
      <c r="B372" s="4" t="s">
        <v>481</v>
      </c>
      <c r="C372" s="4" t="s">
        <v>482</v>
      </c>
      <c r="D372" s="4" t="s">
        <v>483</v>
      </c>
      <c r="E372" s="10">
        <v>1200</v>
      </c>
      <c r="F372" s="11">
        <v>2760</v>
      </c>
      <c r="G372">
        <f t="shared" si="10"/>
        <v>2566.8</v>
      </c>
      <c r="H372">
        <f t="shared" si="11"/>
        <v>2.139</v>
      </c>
    </row>
    <row r="373" ht="14.25" spans="1:8">
      <c r="A373" t="s">
        <v>94</v>
      </c>
      <c r="B373" s="4" t="s">
        <v>481</v>
      </c>
      <c r="C373" s="4" t="s">
        <v>482</v>
      </c>
      <c r="D373" s="4" t="s">
        <v>483</v>
      </c>
      <c r="E373" s="10">
        <v>1200</v>
      </c>
      <c r="F373" s="11">
        <v>3000</v>
      </c>
      <c r="G373">
        <f t="shared" si="10"/>
        <v>2790</v>
      </c>
      <c r="H373">
        <f t="shared" si="11"/>
        <v>2.325</v>
      </c>
    </row>
    <row r="374" ht="14.25" spans="1:8">
      <c r="A374" t="s">
        <v>94</v>
      </c>
      <c r="B374" s="4" t="s">
        <v>481</v>
      </c>
      <c r="C374" s="4" t="s">
        <v>482</v>
      </c>
      <c r="D374" s="4" t="s">
        <v>483</v>
      </c>
      <c r="E374" s="10">
        <v>2400</v>
      </c>
      <c r="F374" s="11">
        <v>6000</v>
      </c>
      <c r="G374">
        <f t="shared" si="10"/>
        <v>5580</v>
      </c>
      <c r="H374">
        <f t="shared" si="11"/>
        <v>2.325</v>
      </c>
    </row>
    <row r="375" ht="14.25" spans="1:8">
      <c r="A375" t="s">
        <v>94</v>
      </c>
      <c r="B375" s="4" t="s">
        <v>481</v>
      </c>
      <c r="C375" s="4" t="s">
        <v>482</v>
      </c>
      <c r="D375" s="4" t="s">
        <v>483</v>
      </c>
      <c r="E375" s="10">
        <v>24000</v>
      </c>
      <c r="F375" s="11">
        <v>43200</v>
      </c>
      <c r="G375">
        <f t="shared" si="10"/>
        <v>40176</v>
      </c>
      <c r="H375">
        <f t="shared" si="11"/>
        <v>1.674</v>
      </c>
    </row>
    <row r="376" ht="14.25" spans="1:8">
      <c r="A376" t="s">
        <v>94</v>
      </c>
      <c r="B376" s="4" t="s">
        <v>481</v>
      </c>
      <c r="C376" s="4" t="s">
        <v>482</v>
      </c>
      <c r="D376" s="4" t="s">
        <v>483</v>
      </c>
      <c r="E376" s="10">
        <v>30000</v>
      </c>
      <c r="F376" s="11">
        <v>63000</v>
      </c>
      <c r="G376">
        <f t="shared" si="10"/>
        <v>58590</v>
      </c>
      <c r="H376">
        <f t="shared" si="11"/>
        <v>1.953</v>
      </c>
    </row>
    <row r="377" ht="14.25" spans="1:8">
      <c r="A377" t="s">
        <v>94</v>
      </c>
      <c r="B377" s="4" t="s">
        <v>481</v>
      </c>
      <c r="C377" s="4" t="s">
        <v>482</v>
      </c>
      <c r="D377" s="4" t="s">
        <v>483</v>
      </c>
      <c r="E377" s="10">
        <v>204</v>
      </c>
      <c r="F377" s="11">
        <v>612</v>
      </c>
      <c r="G377">
        <f t="shared" si="10"/>
        <v>569.16</v>
      </c>
      <c r="H377">
        <f t="shared" si="11"/>
        <v>2.79</v>
      </c>
    </row>
    <row r="378" spans="1:8">
      <c r="A378" t="s">
        <v>484</v>
      </c>
      <c r="B378" s="4" t="s">
        <v>485</v>
      </c>
      <c r="C378" s="4" t="s">
        <v>486</v>
      </c>
      <c r="D378" s="4" t="s">
        <v>487</v>
      </c>
      <c r="E378" s="6">
        <v>1400</v>
      </c>
      <c r="F378" s="3">
        <v>38206.00000035</v>
      </c>
      <c r="G378">
        <f t="shared" si="10"/>
        <v>35531.5800003255</v>
      </c>
      <c r="H378">
        <f t="shared" si="11"/>
        <v>25.3797000002325</v>
      </c>
    </row>
    <row r="379" spans="1:8">
      <c r="A379" t="s">
        <v>484</v>
      </c>
      <c r="B379" s="4" t="s">
        <v>488</v>
      </c>
      <c r="C379" s="4" t="s">
        <v>489</v>
      </c>
      <c r="D379" s="4" t="s">
        <v>490</v>
      </c>
      <c r="E379" s="6">
        <v>200</v>
      </c>
      <c r="F379" s="3">
        <v>5458.00000000001</v>
      </c>
      <c r="G379">
        <f t="shared" si="10"/>
        <v>5075.94000000001</v>
      </c>
      <c r="H379">
        <f t="shared" si="11"/>
        <v>25.3797</v>
      </c>
    </row>
    <row r="380" spans="1:8">
      <c r="A380" t="s">
        <v>491</v>
      </c>
      <c r="B380" s="6" t="s">
        <v>492</v>
      </c>
      <c r="C380" s="6" t="s">
        <v>454</v>
      </c>
      <c r="D380" s="6" t="s">
        <v>493</v>
      </c>
      <c r="E380" s="6">
        <v>200</v>
      </c>
      <c r="F380" s="3">
        <v>5158.000000062</v>
      </c>
      <c r="G380">
        <f t="shared" si="10"/>
        <v>4796.94000005766</v>
      </c>
      <c r="H380">
        <f t="shared" si="11"/>
        <v>23.9847000002883</v>
      </c>
    </row>
    <row r="381" spans="1:8">
      <c r="A381" t="s">
        <v>159</v>
      </c>
      <c r="B381" s="6" t="s">
        <v>494</v>
      </c>
      <c r="C381" s="6" t="s">
        <v>495</v>
      </c>
      <c r="D381" s="6" t="s">
        <v>159</v>
      </c>
      <c r="E381" s="6">
        <v>80</v>
      </c>
      <c r="F381" s="3">
        <v>1519.9999999704</v>
      </c>
      <c r="G381">
        <f t="shared" si="10"/>
        <v>1413.59999997247</v>
      </c>
      <c r="H381">
        <f t="shared" si="11"/>
        <v>17.6699999996559</v>
      </c>
    </row>
    <row r="382" spans="1:8">
      <c r="A382" t="s">
        <v>159</v>
      </c>
      <c r="B382" s="6" t="s">
        <v>494</v>
      </c>
      <c r="C382" s="6" t="s">
        <v>495</v>
      </c>
      <c r="D382" s="6" t="s">
        <v>159</v>
      </c>
      <c r="E382" s="6">
        <v>40</v>
      </c>
      <c r="F382" s="3">
        <v>1104.000000012</v>
      </c>
      <c r="G382">
        <f t="shared" si="10"/>
        <v>1026.72000001116</v>
      </c>
      <c r="H382">
        <f t="shared" si="11"/>
        <v>25.668000000279</v>
      </c>
    </row>
    <row r="383" spans="1:8">
      <c r="A383" t="s">
        <v>159</v>
      </c>
      <c r="B383" s="6" t="s">
        <v>494</v>
      </c>
      <c r="C383" s="6" t="s">
        <v>495</v>
      </c>
      <c r="D383" s="6" t="s">
        <v>159</v>
      </c>
      <c r="E383" s="6">
        <v>20</v>
      </c>
      <c r="F383" s="3">
        <v>552.000000006</v>
      </c>
      <c r="G383">
        <f t="shared" si="10"/>
        <v>513.36000000558</v>
      </c>
      <c r="H383">
        <f t="shared" si="11"/>
        <v>25.668000000279</v>
      </c>
    </row>
    <row r="384" spans="1:8">
      <c r="A384" t="s">
        <v>159</v>
      </c>
      <c r="B384" s="6" t="s">
        <v>494</v>
      </c>
      <c r="C384" s="6" t="s">
        <v>495</v>
      </c>
      <c r="D384" s="6" t="s">
        <v>159</v>
      </c>
      <c r="E384" s="6">
        <v>40</v>
      </c>
      <c r="F384" s="3">
        <v>1196.000000208</v>
      </c>
      <c r="G384">
        <f t="shared" si="10"/>
        <v>1112.28000019344</v>
      </c>
      <c r="H384">
        <f t="shared" si="11"/>
        <v>27.807000004836</v>
      </c>
    </row>
    <row r="385" spans="1:8">
      <c r="A385" t="s">
        <v>159</v>
      </c>
      <c r="B385" s="6" t="s">
        <v>494</v>
      </c>
      <c r="C385" s="6" t="s">
        <v>495</v>
      </c>
      <c r="D385" s="6" t="s">
        <v>159</v>
      </c>
      <c r="E385" s="6">
        <v>12</v>
      </c>
      <c r="F385" s="3">
        <v>1287.00000000468</v>
      </c>
      <c r="G385">
        <f t="shared" si="10"/>
        <v>1196.91000000435</v>
      </c>
      <c r="H385">
        <f t="shared" si="11"/>
        <v>99.7425000003625</v>
      </c>
    </row>
    <row r="386" spans="1:8">
      <c r="A386" t="s">
        <v>105</v>
      </c>
      <c r="B386" s="6" t="s">
        <v>496</v>
      </c>
      <c r="C386" s="6" t="s">
        <v>262</v>
      </c>
      <c r="D386" s="6" t="s">
        <v>497</v>
      </c>
      <c r="E386" s="6">
        <v>100</v>
      </c>
      <c r="F386" s="3">
        <v>226</v>
      </c>
      <c r="G386">
        <f t="shared" si="10"/>
        <v>210.18</v>
      </c>
      <c r="H386">
        <f t="shared" si="11"/>
        <v>2.1018</v>
      </c>
    </row>
    <row r="387" spans="1:8">
      <c r="A387" t="s">
        <v>105</v>
      </c>
      <c r="B387" s="4" t="s">
        <v>498</v>
      </c>
      <c r="C387" s="4" t="s">
        <v>499</v>
      </c>
      <c r="D387" s="4" t="s">
        <v>101</v>
      </c>
      <c r="E387" s="6">
        <v>3</v>
      </c>
      <c r="F387" s="3">
        <v>28.5</v>
      </c>
      <c r="G387">
        <f t="shared" ref="G387:G450" si="12">F387*0.93</f>
        <v>26.505</v>
      </c>
      <c r="H387">
        <f t="shared" ref="H387:H450" si="13">G387/E387</f>
        <v>8.83500000000002</v>
      </c>
    </row>
    <row r="388" spans="1:8">
      <c r="A388" t="s">
        <v>94</v>
      </c>
      <c r="B388" s="6" t="s">
        <v>500</v>
      </c>
      <c r="C388" s="6" t="s">
        <v>501</v>
      </c>
      <c r="D388" s="6" t="s">
        <v>502</v>
      </c>
      <c r="E388" s="6">
        <v>400</v>
      </c>
      <c r="F388" s="3">
        <v>7800.0000000156</v>
      </c>
      <c r="G388">
        <f t="shared" si="12"/>
        <v>7254.00000001451</v>
      </c>
      <c r="H388">
        <f t="shared" si="13"/>
        <v>18.1350000000363</v>
      </c>
    </row>
    <row r="389" spans="1:8">
      <c r="A389" t="s">
        <v>98</v>
      </c>
      <c r="B389" s="5" t="s">
        <v>503</v>
      </c>
      <c r="C389" s="5" t="s">
        <v>504</v>
      </c>
      <c r="D389" s="5" t="s">
        <v>505</v>
      </c>
      <c r="E389" s="5">
        <v>10</v>
      </c>
      <c r="F389" s="3">
        <v>20.2</v>
      </c>
      <c r="G389">
        <f t="shared" si="12"/>
        <v>18.786</v>
      </c>
      <c r="H389">
        <f t="shared" si="13"/>
        <v>1.8786</v>
      </c>
    </row>
    <row r="390" spans="1:8">
      <c r="A390" t="s">
        <v>271</v>
      </c>
      <c r="B390" s="6" t="s">
        <v>506</v>
      </c>
      <c r="C390" s="6" t="s">
        <v>507</v>
      </c>
      <c r="D390" s="6" t="s">
        <v>294</v>
      </c>
      <c r="E390" s="6">
        <v>1</v>
      </c>
      <c r="F390" s="3">
        <v>40</v>
      </c>
      <c r="G390">
        <f t="shared" si="12"/>
        <v>37.2</v>
      </c>
      <c r="H390">
        <f t="shared" si="13"/>
        <v>37.2</v>
      </c>
    </row>
    <row r="391" spans="1:8">
      <c r="A391" t="s">
        <v>508</v>
      </c>
      <c r="B391" s="6" t="s">
        <v>509</v>
      </c>
      <c r="C391" s="6" t="s">
        <v>510</v>
      </c>
      <c r="D391" s="6" t="s">
        <v>511</v>
      </c>
      <c r="E391" s="6">
        <v>180</v>
      </c>
      <c r="F391" s="3">
        <v>6983.9991</v>
      </c>
      <c r="G391">
        <f t="shared" si="12"/>
        <v>6495.119163</v>
      </c>
      <c r="H391">
        <f t="shared" si="13"/>
        <v>36.08399535</v>
      </c>
    </row>
    <row r="392" spans="1:8">
      <c r="A392" t="s">
        <v>98</v>
      </c>
      <c r="B392" s="5" t="s">
        <v>512</v>
      </c>
      <c r="C392" s="5" t="s">
        <v>513</v>
      </c>
      <c r="D392" s="5" t="s">
        <v>514</v>
      </c>
      <c r="E392" s="5">
        <v>5</v>
      </c>
      <c r="F392" s="3">
        <v>90</v>
      </c>
      <c r="G392">
        <f t="shared" si="12"/>
        <v>83.7</v>
      </c>
      <c r="H392">
        <f t="shared" si="13"/>
        <v>16.74</v>
      </c>
    </row>
    <row r="393" spans="1:8">
      <c r="A393" t="s">
        <v>94</v>
      </c>
      <c r="B393" s="6" t="s">
        <v>515</v>
      </c>
      <c r="C393" s="6" t="s">
        <v>10</v>
      </c>
      <c r="D393" s="6" t="s">
        <v>516</v>
      </c>
      <c r="E393" s="6">
        <v>60</v>
      </c>
      <c r="F393" s="3">
        <v>1158</v>
      </c>
      <c r="G393">
        <f t="shared" si="12"/>
        <v>1076.94</v>
      </c>
      <c r="H393">
        <f t="shared" si="13"/>
        <v>17.949</v>
      </c>
    </row>
    <row r="394" spans="1:8">
      <c r="A394" t="s">
        <v>94</v>
      </c>
      <c r="B394" s="6" t="s">
        <v>515</v>
      </c>
      <c r="C394" s="6" t="s">
        <v>10</v>
      </c>
      <c r="D394" s="6" t="s">
        <v>516</v>
      </c>
      <c r="E394" s="6">
        <v>60</v>
      </c>
      <c r="F394" s="3">
        <v>1158</v>
      </c>
      <c r="G394">
        <f t="shared" si="12"/>
        <v>1076.94</v>
      </c>
      <c r="H394">
        <f t="shared" si="13"/>
        <v>17.949</v>
      </c>
    </row>
    <row r="395" spans="1:8">
      <c r="A395" t="s">
        <v>94</v>
      </c>
      <c r="B395" s="6" t="s">
        <v>515</v>
      </c>
      <c r="C395" s="6" t="s">
        <v>10</v>
      </c>
      <c r="D395" s="6" t="s">
        <v>516</v>
      </c>
      <c r="E395" s="6">
        <v>150</v>
      </c>
      <c r="F395" s="3">
        <v>2820</v>
      </c>
      <c r="G395">
        <f t="shared" si="12"/>
        <v>2622.6</v>
      </c>
      <c r="H395">
        <f t="shared" si="13"/>
        <v>17.484</v>
      </c>
    </row>
    <row r="396" spans="1:8">
      <c r="A396" t="s">
        <v>354</v>
      </c>
      <c r="B396" s="6" t="s">
        <v>517</v>
      </c>
      <c r="C396" s="6" t="s">
        <v>518</v>
      </c>
      <c r="D396" s="6" t="s">
        <v>519</v>
      </c>
      <c r="E396" s="6">
        <v>60</v>
      </c>
      <c r="F396" s="3">
        <v>488.4048</v>
      </c>
      <c r="G396">
        <f t="shared" si="12"/>
        <v>454.216464</v>
      </c>
      <c r="H396">
        <f t="shared" si="13"/>
        <v>7.5702744</v>
      </c>
    </row>
    <row r="397" spans="1:8">
      <c r="A397" t="s">
        <v>354</v>
      </c>
      <c r="B397" s="6" t="s">
        <v>517</v>
      </c>
      <c r="C397" s="6" t="s">
        <v>518</v>
      </c>
      <c r="D397" s="6" t="s">
        <v>519</v>
      </c>
      <c r="E397" s="6">
        <v>120</v>
      </c>
      <c r="F397" s="3">
        <v>2792.4039</v>
      </c>
      <c r="G397">
        <f t="shared" si="12"/>
        <v>2596.935627</v>
      </c>
      <c r="H397">
        <f t="shared" si="13"/>
        <v>21.641130225</v>
      </c>
    </row>
    <row r="398" spans="1:8">
      <c r="A398" t="s">
        <v>354</v>
      </c>
      <c r="B398" s="6" t="s">
        <v>517</v>
      </c>
      <c r="C398" s="6" t="s">
        <v>518</v>
      </c>
      <c r="D398" s="6" t="s">
        <v>519</v>
      </c>
      <c r="E398" s="6">
        <v>240</v>
      </c>
      <c r="F398" s="3">
        <v>4656.0033</v>
      </c>
      <c r="G398">
        <f t="shared" si="12"/>
        <v>4330.083069</v>
      </c>
      <c r="H398">
        <f t="shared" si="13"/>
        <v>18.0420127875</v>
      </c>
    </row>
    <row r="399" spans="1:8">
      <c r="A399" t="s">
        <v>354</v>
      </c>
      <c r="B399" s="6" t="s">
        <v>517</v>
      </c>
      <c r="C399" s="6" t="s">
        <v>518</v>
      </c>
      <c r="D399" s="6" t="s">
        <v>519</v>
      </c>
      <c r="E399" s="6">
        <v>100</v>
      </c>
      <c r="F399" s="3">
        <v>2099.9979</v>
      </c>
      <c r="G399">
        <f t="shared" si="12"/>
        <v>1952.998047</v>
      </c>
      <c r="H399">
        <f t="shared" si="13"/>
        <v>19.52998047</v>
      </c>
    </row>
    <row r="400" spans="1:8">
      <c r="A400" t="s">
        <v>354</v>
      </c>
      <c r="B400" s="6" t="s">
        <v>517</v>
      </c>
      <c r="C400" s="6" t="s">
        <v>518</v>
      </c>
      <c r="D400" s="6" t="s">
        <v>519</v>
      </c>
      <c r="E400" s="6">
        <v>60</v>
      </c>
      <c r="F400" s="3">
        <v>1499.9985</v>
      </c>
      <c r="G400">
        <f t="shared" si="12"/>
        <v>1394.998605</v>
      </c>
      <c r="H400">
        <f t="shared" si="13"/>
        <v>23.24997675</v>
      </c>
    </row>
    <row r="401" spans="1:8">
      <c r="A401" t="s">
        <v>354</v>
      </c>
      <c r="B401" s="6" t="s">
        <v>517</v>
      </c>
      <c r="C401" s="6" t="s">
        <v>518</v>
      </c>
      <c r="D401" s="6" t="s">
        <v>519</v>
      </c>
      <c r="E401" s="6">
        <v>300</v>
      </c>
      <c r="F401" s="3">
        <v>4725.000000162</v>
      </c>
      <c r="G401">
        <f t="shared" si="12"/>
        <v>4394.25000015066</v>
      </c>
      <c r="H401">
        <f t="shared" si="13"/>
        <v>14.6475000005022</v>
      </c>
    </row>
    <row r="402" spans="1:8">
      <c r="A402" t="s">
        <v>354</v>
      </c>
      <c r="B402" s="6" t="s">
        <v>517</v>
      </c>
      <c r="C402" s="6" t="s">
        <v>518</v>
      </c>
      <c r="D402" s="6" t="s">
        <v>519</v>
      </c>
      <c r="E402" s="6">
        <v>30</v>
      </c>
      <c r="F402" s="3">
        <v>577.5000000003</v>
      </c>
      <c r="G402">
        <f t="shared" si="12"/>
        <v>537.075000000279</v>
      </c>
      <c r="H402">
        <f t="shared" si="13"/>
        <v>17.9025000000093</v>
      </c>
    </row>
    <row r="403" spans="1:8">
      <c r="A403" t="s">
        <v>354</v>
      </c>
      <c r="B403" s="6" t="s">
        <v>517</v>
      </c>
      <c r="C403" s="6" t="s">
        <v>518</v>
      </c>
      <c r="D403" s="6" t="s">
        <v>519</v>
      </c>
      <c r="E403" s="6">
        <v>300</v>
      </c>
      <c r="F403" s="3">
        <v>7289.999999919</v>
      </c>
      <c r="G403">
        <f t="shared" si="12"/>
        <v>6779.69999992467</v>
      </c>
      <c r="H403">
        <f t="shared" si="13"/>
        <v>22.5989999997489</v>
      </c>
    </row>
    <row r="404" spans="1:8">
      <c r="A404" t="s">
        <v>354</v>
      </c>
      <c r="B404" s="6" t="s">
        <v>517</v>
      </c>
      <c r="C404" s="6" t="s">
        <v>518</v>
      </c>
      <c r="D404" s="6" t="s">
        <v>519</v>
      </c>
      <c r="E404" s="6">
        <v>120</v>
      </c>
      <c r="F404" s="3">
        <v>1800.0000000684</v>
      </c>
      <c r="G404">
        <f t="shared" si="12"/>
        <v>1674.00000006361</v>
      </c>
      <c r="H404">
        <f t="shared" si="13"/>
        <v>13.9500000005301</v>
      </c>
    </row>
    <row r="405" spans="1:8">
      <c r="A405" t="s">
        <v>354</v>
      </c>
      <c r="B405" s="6" t="s">
        <v>517</v>
      </c>
      <c r="C405" s="6" t="s">
        <v>518</v>
      </c>
      <c r="D405" s="6" t="s">
        <v>519</v>
      </c>
      <c r="E405" s="6">
        <v>60</v>
      </c>
      <c r="F405" s="3">
        <v>630.00000000288</v>
      </c>
      <c r="G405">
        <f t="shared" si="12"/>
        <v>585.900000002678</v>
      </c>
      <c r="H405">
        <f t="shared" si="13"/>
        <v>9.76500000004464</v>
      </c>
    </row>
    <row r="406" spans="1:8">
      <c r="A406" t="s">
        <v>354</v>
      </c>
      <c r="B406" s="6" t="s">
        <v>517</v>
      </c>
      <c r="C406" s="6" t="s">
        <v>518</v>
      </c>
      <c r="D406" s="6" t="s">
        <v>519</v>
      </c>
      <c r="E406" s="6">
        <v>60</v>
      </c>
      <c r="F406" s="3">
        <v>1050.0014039814</v>
      </c>
      <c r="G406">
        <f t="shared" si="12"/>
        <v>976.501305702702</v>
      </c>
      <c r="H406">
        <f t="shared" si="13"/>
        <v>16.2750217617117</v>
      </c>
    </row>
    <row r="407" spans="1:8">
      <c r="A407" t="s">
        <v>354</v>
      </c>
      <c r="B407" s="6" t="s">
        <v>517</v>
      </c>
      <c r="C407" s="6" t="s">
        <v>518</v>
      </c>
      <c r="D407" s="6" t="s">
        <v>519</v>
      </c>
      <c r="E407" s="6">
        <v>60</v>
      </c>
      <c r="F407" s="3">
        <v>1050.0014039814</v>
      </c>
      <c r="G407">
        <f t="shared" si="12"/>
        <v>976.501305702702</v>
      </c>
      <c r="H407">
        <f t="shared" si="13"/>
        <v>16.2750217617117</v>
      </c>
    </row>
    <row r="408" spans="1:8">
      <c r="A408" t="s">
        <v>354</v>
      </c>
      <c r="B408" s="6" t="s">
        <v>517</v>
      </c>
      <c r="C408" s="6" t="s">
        <v>518</v>
      </c>
      <c r="D408" s="6" t="s">
        <v>519</v>
      </c>
      <c r="E408" s="6">
        <v>120</v>
      </c>
      <c r="F408" s="3">
        <v>2729.999999376</v>
      </c>
      <c r="G408">
        <f t="shared" si="12"/>
        <v>2538.89999941968</v>
      </c>
      <c r="H408">
        <f t="shared" si="13"/>
        <v>21.157499995164</v>
      </c>
    </row>
    <row r="409" spans="1:8">
      <c r="A409" t="s">
        <v>354</v>
      </c>
      <c r="B409" s="6" t="s">
        <v>517</v>
      </c>
      <c r="C409" s="6" t="s">
        <v>518</v>
      </c>
      <c r="D409" s="6" t="s">
        <v>519</v>
      </c>
      <c r="E409" s="6">
        <v>180</v>
      </c>
      <c r="F409" s="3">
        <v>4094.99999999064</v>
      </c>
      <c r="G409">
        <f t="shared" si="12"/>
        <v>3808.3499999913</v>
      </c>
      <c r="H409">
        <f t="shared" si="13"/>
        <v>21.1574999999516</v>
      </c>
    </row>
    <row r="410" spans="1:8">
      <c r="A410" t="s">
        <v>354</v>
      </c>
      <c r="B410" s="6" t="s">
        <v>517</v>
      </c>
      <c r="C410" s="6" t="s">
        <v>518</v>
      </c>
      <c r="D410" s="6" t="s">
        <v>519</v>
      </c>
      <c r="E410" s="6">
        <v>300</v>
      </c>
      <c r="F410" s="3">
        <v>6089.99999985</v>
      </c>
      <c r="G410">
        <f t="shared" si="12"/>
        <v>5663.6999998605</v>
      </c>
      <c r="H410">
        <f t="shared" si="13"/>
        <v>18.878999999535</v>
      </c>
    </row>
    <row r="411" spans="1:8">
      <c r="A411" t="s">
        <v>354</v>
      </c>
      <c r="B411" s="6" t="s">
        <v>517</v>
      </c>
      <c r="C411" s="6" t="s">
        <v>518</v>
      </c>
      <c r="D411" s="6" t="s">
        <v>519</v>
      </c>
      <c r="E411" s="6">
        <v>240</v>
      </c>
      <c r="F411" s="3">
        <v>4944.0000000456</v>
      </c>
      <c r="G411">
        <f t="shared" si="12"/>
        <v>4597.92000004241</v>
      </c>
      <c r="H411">
        <f t="shared" si="13"/>
        <v>19.1580000001767</v>
      </c>
    </row>
    <row r="412" spans="1:8">
      <c r="A412" t="s">
        <v>98</v>
      </c>
      <c r="B412" s="6" t="s">
        <v>520</v>
      </c>
      <c r="C412" s="6" t="s">
        <v>521</v>
      </c>
      <c r="D412" s="6" t="s">
        <v>522</v>
      </c>
      <c r="E412" s="6">
        <v>10</v>
      </c>
      <c r="F412" s="3">
        <v>1016.7</v>
      </c>
      <c r="G412">
        <f t="shared" si="12"/>
        <v>945.531</v>
      </c>
      <c r="H412">
        <f t="shared" si="13"/>
        <v>94.5531</v>
      </c>
    </row>
    <row r="413" spans="1:8">
      <c r="A413" t="s">
        <v>98</v>
      </c>
      <c r="B413" s="6" t="s">
        <v>520</v>
      </c>
      <c r="C413" s="6" t="s">
        <v>521</v>
      </c>
      <c r="D413" s="6" t="s">
        <v>522</v>
      </c>
      <c r="E413" s="6">
        <v>150</v>
      </c>
      <c r="F413" s="3">
        <v>11640.0000000375</v>
      </c>
      <c r="G413">
        <f t="shared" si="12"/>
        <v>10825.2000000349</v>
      </c>
      <c r="H413">
        <f t="shared" si="13"/>
        <v>72.1680000002325</v>
      </c>
    </row>
    <row r="414" spans="1:8">
      <c r="A414" t="s">
        <v>235</v>
      </c>
      <c r="B414" s="6" t="s">
        <v>523</v>
      </c>
      <c r="C414" s="6" t="s">
        <v>524</v>
      </c>
      <c r="D414" s="6" t="s">
        <v>525</v>
      </c>
      <c r="E414" s="6">
        <v>15</v>
      </c>
      <c r="F414" s="3">
        <v>127.4949</v>
      </c>
      <c r="G414">
        <f t="shared" si="12"/>
        <v>118.570257</v>
      </c>
      <c r="H414">
        <f t="shared" si="13"/>
        <v>7.9046838</v>
      </c>
    </row>
    <row r="415" spans="1:8">
      <c r="A415" t="s">
        <v>235</v>
      </c>
      <c r="B415" s="6" t="s">
        <v>523</v>
      </c>
      <c r="C415" s="6" t="s">
        <v>524</v>
      </c>
      <c r="D415" s="6" t="s">
        <v>525</v>
      </c>
      <c r="E415" s="6">
        <v>120</v>
      </c>
      <c r="F415" s="3">
        <v>1319.99999999868</v>
      </c>
      <c r="G415">
        <f t="shared" si="12"/>
        <v>1227.59999999877</v>
      </c>
      <c r="H415">
        <f t="shared" si="13"/>
        <v>10.2299999999898</v>
      </c>
    </row>
    <row r="416" spans="1:8">
      <c r="A416" t="s">
        <v>235</v>
      </c>
      <c r="B416" s="6" t="s">
        <v>523</v>
      </c>
      <c r="C416" s="6" t="s">
        <v>524</v>
      </c>
      <c r="D416" s="6" t="s">
        <v>525</v>
      </c>
      <c r="E416" s="6">
        <v>120</v>
      </c>
      <c r="F416" s="3">
        <v>1076.40000000468</v>
      </c>
      <c r="G416">
        <f t="shared" si="12"/>
        <v>1001.05200000435</v>
      </c>
      <c r="H416">
        <f t="shared" si="13"/>
        <v>8.34210000003627</v>
      </c>
    </row>
    <row r="417" spans="1:8">
      <c r="A417" t="s">
        <v>42</v>
      </c>
      <c r="B417" s="6" t="s">
        <v>526</v>
      </c>
      <c r="C417" s="6" t="s">
        <v>527</v>
      </c>
      <c r="D417" s="6" t="s">
        <v>528</v>
      </c>
      <c r="E417" s="6">
        <v>10</v>
      </c>
      <c r="F417" s="3">
        <v>96.0000000000001</v>
      </c>
      <c r="G417">
        <f t="shared" si="12"/>
        <v>89.2800000000001</v>
      </c>
      <c r="H417">
        <f t="shared" si="13"/>
        <v>8.92800000000001</v>
      </c>
    </row>
    <row r="418" spans="1:8">
      <c r="A418" t="s">
        <v>90</v>
      </c>
      <c r="B418" s="6" t="s">
        <v>529</v>
      </c>
      <c r="C418" s="6" t="s">
        <v>530</v>
      </c>
      <c r="D418" s="6" t="s">
        <v>531</v>
      </c>
      <c r="E418" s="6">
        <v>100</v>
      </c>
      <c r="F418" s="3">
        <v>1300</v>
      </c>
      <c r="G418">
        <f t="shared" si="12"/>
        <v>1209</v>
      </c>
      <c r="H418">
        <f t="shared" si="13"/>
        <v>12.09</v>
      </c>
    </row>
    <row r="419" spans="1:8">
      <c r="A419" t="s">
        <v>235</v>
      </c>
      <c r="B419" s="5" t="s">
        <v>532</v>
      </c>
      <c r="C419" s="5" t="s">
        <v>533</v>
      </c>
      <c r="D419" s="5" t="s">
        <v>534</v>
      </c>
      <c r="E419" s="5">
        <v>3</v>
      </c>
      <c r="F419" s="3">
        <v>220.2</v>
      </c>
      <c r="G419">
        <f t="shared" si="12"/>
        <v>204.786</v>
      </c>
      <c r="H419">
        <f t="shared" si="13"/>
        <v>68.2619999999999</v>
      </c>
    </row>
    <row r="420" spans="1:8">
      <c r="A420" t="s">
        <v>235</v>
      </c>
      <c r="B420" s="5" t="s">
        <v>532</v>
      </c>
      <c r="C420" s="5" t="s">
        <v>533</v>
      </c>
      <c r="D420" s="5" t="s">
        <v>534</v>
      </c>
      <c r="E420" s="5">
        <v>50</v>
      </c>
      <c r="F420" s="3">
        <v>400</v>
      </c>
      <c r="G420">
        <f t="shared" si="12"/>
        <v>372</v>
      </c>
      <c r="H420">
        <f t="shared" si="13"/>
        <v>7.44</v>
      </c>
    </row>
    <row r="421" spans="1:8">
      <c r="A421" t="s">
        <v>235</v>
      </c>
      <c r="B421" s="5" t="s">
        <v>532</v>
      </c>
      <c r="C421" s="5" t="s">
        <v>533</v>
      </c>
      <c r="D421" s="5" t="s">
        <v>534</v>
      </c>
      <c r="E421" s="5">
        <v>500</v>
      </c>
      <c r="F421" s="3">
        <v>750</v>
      </c>
      <c r="G421">
        <f t="shared" si="12"/>
        <v>697.5</v>
      </c>
      <c r="H421">
        <f t="shared" si="13"/>
        <v>1.395</v>
      </c>
    </row>
    <row r="422" spans="1:8">
      <c r="A422" t="s">
        <v>235</v>
      </c>
      <c r="B422" s="5" t="s">
        <v>532</v>
      </c>
      <c r="C422" s="5" t="s">
        <v>533</v>
      </c>
      <c r="D422" s="5" t="s">
        <v>534</v>
      </c>
      <c r="E422" s="5">
        <v>720</v>
      </c>
      <c r="F422" s="3">
        <v>6120</v>
      </c>
      <c r="G422">
        <f t="shared" si="12"/>
        <v>5691.6</v>
      </c>
      <c r="H422">
        <f t="shared" si="13"/>
        <v>7.905</v>
      </c>
    </row>
    <row r="423" spans="1:8">
      <c r="A423" t="s">
        <v>235</v>
      </c>
      <c r="B423" s="5" t="s">
        <v>532</v>
      </c>
      <c r="C423" s="5" t="s">
        <v>533</v>
      </c>
      <c r="D423" s="5" t="s">
        <v>534</v>
      </c>
      <c r="E423" s="5">
        <v>20</v>
      </c>
      <c r="F423" s="3">
        <v>54000.0000000001</v>
      </c>
      <c r="G423">
        <f t="shared" si="12"/>
        <v>50220.0000000001</v>
      </c>
      <c r="H423">
        <f t="shared" si="13"/>
        <v>2511</v>
      </c>
    </row>
    <row r="424" spans="1:8">
      <c r="A424" t="s">
        <v>235</v>
      </c>
      <c r="B424" s="5" t="s">
        <v>532</v>
      </c>
      <c r="C424" s="5" t="s">
        <v>533</v>
      </c>
      <c r="D424" s="5" t="s">
        <v>534</v>
      </c>
      <c r="E424" s="5">
        <v>32</v>
      </c>
      <c r="F424" s="3">
        <v>105600</v>
      </c>
      <c r="G424">
        <f t="shared" si="12"/>
        <v>98208</v>
      </c>
      <c r="H424">
        <f t="shared" si="13"/>
        <v>3069</v>
      </c>
    </row>
    <row r="425" spans="1:8">
      <c r="A425" t="s">
        <v>129</v>
      </c>
      <c r="B425" s="6" t="s">
        <v>535</v>
      </c>
      <c r="C425" s="6" t="s">
        <v>536</v>
      </c>
      <c r="D425" s="6" t="s">
        <v>537</v>
      </c>
      <c r="E425" s="6">
        <v>20</v>
      </c>
      <c r="F425" s="3">
        <v>98.2</v>
      </c>
      <c r="G425">
        <f t="shared" si="12"/>
        <v>91.326</v>
      </c>
      <c r="H425">
        <f t="shared" si="13"/>
        <v>4.5663</v>
      </c>
    </row>
    <row r="426" spans="1:8">
      <c r="A426" t="s">
        <v>538</v>
      </c>
      <c r="B426" s="5" t="s">
        <v>539</v>
      </c>
      <c r="C426" s="5" t="s">
        <v>540</v>
      </c>
      <c r="D426" s="5" t="s">
        <v>541</v>
      </c>
      <c r="E426" s="5">
        <v>400</v>
      </c>
      <c r="F426" s="3">
        <v>7679.997</v>
      </c>
      <c r="G426">
        <f t="shared" si="12"/>
        <v>7142.39721</v>
      </c>
      <c r="H426">
        <f t="shared" si="13"/>
        <v>17.855993025</v>
      </c>
    </row>
    <row r="427" spans="1:8">
      <c r="A427" t="s">
        <v>538</v>
      </c>
      <c r="B427" s="5" t="s">
        <v>539</v>
      </c>
      <c r="C427" s="5" t="s">
        <v>540</v>
      </c>
      <c r="D427" s="5" t="s">
        <v>541</v>
      </c>
      <c r="E427" s="5">
        <v>200</v>
      </c>
      <c r="F427" s="3">
        <v>3839.9985</v>
      </c>
      <c r="G427">
        <f t="shared" si="12"/>
        <v>3571.198605</v>
      </c>
      <c r="H427">
        <f t="shared" si="13"/>
        <v>17.855993025</v>
      </c>
    </row>
    <row r="428" spans="1:8">
      <c r="A428" t="s">
        <v>538</v>
      </c>
      <c r="B428" s="5" t="s">
        <v>539</v>
      </c>
      <c r="C428" s="5" t="s">
        <v>540</v>
      </c>
      <c r="D428" s="5" t="s">
        <v>541</v>
      </c>
      <c r="E428" s="5">
        <v>400</v>
      </c>
      <c r="F428" s="3">
        <v>7679.997</v>
      </c>
      <c r="G428">
        <f t="shared" si="12"/>
        <v>7142.39721</v>
      </c>
      <c r="H428">
        <f t="shared" si="13"/>
        <v>17.855993025</v>
      </c>
    </row>
    <row r="429" spans="1:8">
      <c r="A429" t="s">
        <v>538</v>
      </c>
      <c r="B429" s="4" t="s">
        <v>542</v>
      </c>
      <c r="C429" s="4" t="s">
        <v>543</v>
      </c>
      <c r="D429" s="4" t="s">
        <v>544</v>
      </c>
      <c r="E429" s="6">
        <v>360</v>
      </c>
      <c r="F429" s="3">
        <v>23940</v>
      </c>
      <c r="G429">
        <f t="shared" si="12"/>
        <v>22264.2</v>
      </c>
      <c r="H429">
        <f t="shared" si="13"/>
        <v>61.8450000000001</v>
      </c>
    </row>
    <row r="430" spans="1:8">
      <c r="A430" t="s">
        <v>42</v>
      </c>
      <c r="B430" s="6" t="s">
        <v>545</v>
      </c>
      <c r="C430" s="6" t="s">
        <v>546</v>
      </c>
      <c r="D430" s="6" t="s">
        <v>547</v>
      </c>
      <c r="E430" s="6">
        <v>2000</v>
      </c>
      <c r="F430" s="3">
        <v>33660.0000009</v>
      </c>
      <c r="G430">
        <f t="shared" si="12"/>
        <v>31303.800000837</v>
      </c>
      <c r="H430">
        <f t="shared" si="13"/>
        <v>15.6519000004185</v>
      </c>
    </row>
    <row r="431" spans="1:8">
      <c r="A431" t="s">
        <v>42</v>
      </c>
      <c r="B431" s="6" t="s">
        <v>545</v>
      </c>
      <c r="C431" s="6" t="s">
        <v>546</v>
      </c>
      <c r="D431" s="6" t="s">
        <v>547</v>
      </c>
      <c r="E431" s="6">
        <v>400</v>
      </c>
      <c r="F431" s="3">
        <v>5184.000000036</v>
      </c>
      <c r="G431">
        <f t="shared" si="12"/>
        <v>4821.12000003348</v>
      </c>
      <c r="H431">
        <f t="shared" si="13"/>
        <v>12.0528000000837</v>
      </c>
    </row>
    <row r="432" spans="1:8">
      <c r="A432" t="s">
        <v>42</v>
      </c>
      <c r="B432" s="6" t="s">
        <v>545</v>
      </c>
      <c r="C432" s="6" t="s">
        <v>546</v>
      </c>
      <c r="D432" s="6" t="s">
        <v>547</v>
      </c>
      <c r="E432" s="6">
        <v>600</v>
      </c>
      <c r="F432" s="3">
        <v>19260.0018</v>
      </c>
      <c r="G432">
        <f t="shared" si="12"/>
        <v>17911.801674</v>
      </c>
      <c r="H432">
        <f t="shared" si="13"/>
        <v>29.85300279</v>
      </c>
    </row>
    <row r="433" spans="1:8">
      <c r="A433" t="s">
        <v>548</v>
      </c>
      <c r="B433" s="6" t="s">
        <v>549</v>
      </c>
      <c r="C433" s="6" t="s">
        <v>550</v>
      </c>
      <c r="D433" s="6" t="s">
        <v>551</v>
      </c>
      <c r="E433" s="6">
        <v>4500</v>
      </c>
      <c r="F433" s="3">
        <v>138239.99999784</v>
      </c>
      <c r="G433">
        <f t="shared" si="12"/>
        <v>128563.199997991</v>
      </c>
      <c r="H433">
        <f t="shared" si="13"/>
        <v>28.5695999995536</v>
      </c>
    </row>
    <row r="434" spans="1:8">
      <c r="A434" t="s">
        <v>552</v>
      </c>
      <c r="B434" s="6" t="s">
        <v>553</v>
      </c>
      <c r="C434" s="6" t="s">
        <v>554</v>
      </c>
      <c r="D434" s="6" t="s">
        <v>552</v>
      </c>
      <c r="E434" s="6">
        <v>50</v>
      </c>
      <c r="F434" s="3">
        <v>1274</v>
      </c>
      <c r="G434">
        <f t="shared" si="12"/>
        <v>1184.82</v>
      </c>
      <c r="H434">
        <f t="shared" si="13"/>
        <v>23.6964</v>
      </c>
    </row>
    <row r="435" spans="1:8">
      <c r="A435" t="s">
        <v>552</v>
      </c>
      <c r="B435" s="6" t="s">
        <v>553</v>
      </c>
      <c r="C435" s="6" t="s">
        <v>554</v>
      </c>
      <c r="D435" s="6" t="s">
        <v>552</v>
      </c>
      <c r="E435" s="6">
        <v>30</v>
      </c>
      <c r="F435" s="3">
        <v>782.4</v>
      </c>
      <c r="G435">
        <f t="shared" si="12"/>
        <v>727.632</v>
      </c>
      <c r="H435">
        <f t="shared" si="13"/>
        <v>24.2544</v>
      </c>
    </row>
    <row r="436" spans="1:8">
      <c r="A436" t="s">
        <v>552</v>
      </c>
      <c r="B436" s="6" t="s">
        <v>553</v>
      </c>
      <c r="C436" s="6" t="s">
        <v>554</v>
      </c>
      <c r="D436" s="6" t="s">
        <v>552</v>
      </c>
      <c r="E436" s="6">
        <v>70</v>
      </c>
      <c r="F436" s="3">
        <v>1825</v>
      </c>
      <c r="G436">
        <f t="shared" si="12"/>
        <v>1697.25</v>
      </c>
      <c r="H436">
        <f t="shared" si="13"/>
        <v>24.2464285714286</v>
      </c>
    </row>
    <row r="437" spans="1:8">
      <c r="A437" t="s">
        <v>275</v>
      </c>
      <c r="B437" s="6" t="s">
        <v>555</v>
      </c>
      <c r="C437" s="6" t="s">
        <v>556</v>
      </c>
      <c r="D437" s="6" t="s">
        <v>557</v>
      </c>
      <c r="E437" s="6">
        <v>10</v>
      </c>
      <c r="F437" s="3">
        <v>512.0000000037</v>
      </c>
      <c r="G437">
        <f t="shared" si="12"/>
        <v>476.160000003441</v>
      </c>
      <c r="H437">
        <f t="shared" si="13"/>
        <v>47.6160000003441</v>
      </c>
    </row>
    <row r="438" spans="1:8">
      <c r="A438" t="s">
        <v>184</v>
      </c>
      <c r="B438" s="6" t="s">
        <v>558</v>
      </c>
      <c r="C438" s="6" t="s">
        <v>559</v>
      </c>
      <c r="D438" s="6" t="s">
        <v>159</v>
      </c>
      <c r="E438" s="6">
        <v>48</v>
      </c>
      <c r="F438" s="3">
        <v>777.6054</v>
      </c>
      <c r="G438">
        <f t="shared" si="12"/>
        <v>723.173022</v>
      </c>
      <c r="H438">
        <f t="shared" si="13"/>
        <v>15.066104625</v>
      </c>
    </row>
    <row r="439" spans="1:8">
      <c r="A439" t="s">
        <v>184</v>
      </c>
      <c r="B439" s="6" t="s">
        <v>558</v>
      </c>
      <c r="C439" s="6" t="s">
        <v>559</v>
      </c>
      <c r="D439" s="6" t="s">
        <v>159</v>
      </c>
      <c r="E439" s="6">
        <v>20</v>
      </c>
      <c r="F439" s="3">
        <v>323.9999999964</v>
      </c>
      <c r="G439">
        <f t="shared" si="12"/>
        <v>301.319999996652</v>
      </c>
      <c r="H439">
        <f t="shared" si="13"/>
        <v>15.0659999998326</v>
      </c>
    </row>
    <row r="440" spans="1:8">
      <c r="A440" t="s">
        <v>184</v>
      </c>
      <c r="B440" s="6" t="s">
        <v>558</v>
      </c>
      <c r="C440" s="6" t="s">
        <v>559</v>
      </c>
      <c r="D440" s="6" t="s">
        <v>159</v>
      </c>
      <c r="E440" s="6">
        <v>200</v>
      </c>
      <c r="F440" s="3">
        <v>4680</v>
      </c>
      <c r="G440">
        <f t="shared" si="12"/>
        <v>4352.4</v>
      </c>
      <c r="H440">
        <f t="shared" si="13"/>
        <v>21.762</v>
      </c>
    </row>
    <row r="441" spans="1:8">
      <c r="A441" t="s">
        <v>552</v>
      </c>
      <c r="B441" s="6" t="s">
        <v>560</v>
      </c>
      <c r="C441" s="6" t="s">
        <v>561</v>
      </c>
      <c r="D441" s="6" t="s">
        <v>562</v>
      </c>
      <c r="E441" s="6">
        <v>600</v>
      </c>
      <c r="F441" s="3">
        <v>13427.9964</v>
      </c>
      <c r="G441">
        <f t="shared" si="12"/>
        <v>12488.036652</v>
      </c>
      <c r="H441">
        <f t="shared" si="13"/>
        <v>20.81339442</v>
      </c>
    </row>
    <row r="442" spans="1:8">
      <c r="A442" t="s">
        <v>42</v>
      </c>
      <c r="B442" s="6" t="s">
        <v>563</v>
      </c>
      <c r="C442" s="6" t="s">
        <v>564</v>
      </c>
      <c r="D442" s="6" t="s">
        <v>565</v>
      </c>
      <c r="E442" s="6">
        <v>240</v>
      </c>
      <c r="F442" s="3">
        <v>6335.9999999712</v>
      </c>
      <c r="G442">
        <f t="shared" si="12"/>
        <v>5892.47999997322</v>
      </c>
      <c r="H442">
        <f t="shared" si="13"/>
        <v>24.5519999998884</v>
      </c>
    </row>
    <row r="443" spans="1:8">
      <c r="A443" t="s">
        <v>42</v>
      </c>
      <c r="B443" s="6" t="s">
        <v>563</v>
      </c>
      <c r="C443" s="6" t="s">
        <v>564</v>
      </c>
      <c r="D443" s="6" t="s">
        <v>565</v>
      </c>
      <c r="E443" s="6">
        <v>240</v>
      </c>
      <c r="F443" s="3">
        <v>6335.9999999712</v>
      </c>
      <c r="G443">
        <f t="shared" si="12"/>
        <v>5892.47999997322</v>
      </c>
      <c r="H443">
        <f t="shared" si="13"/>
        <v>24.5519999998884</v>
      </c>
    </row>
    <row r="444" spans="1:8">
      <c r="A444" t="s">
        <v>566</v>
      </c>
      <c r="B444" s="6" t="s">
        <v>567</v>
      </c>
      <c r="C444" s="6" t="s">
        <v>568</v>
      </c>
      <c r="D444" s="6" t="s">
        <v>569</v>
      </c>
      <c r="E444" s="6">
        <v>1200</v>
      </c>
      <c r="F444" s="3">
        <v>31200.0039</v>
      </c>
      <c r="G444">
        <f t="shared" si="12"/>
        <v>29016.003627</v>
      </c>
      <c r="H444">
        <f t="shared" si="13"/>
        <v>24.1800030225</v>
      </c>
    </row>
    <row r="445" spans="1:8">
      <c r="A445" t="s">
        <v>163</v>
      </c>
      <c r="B445" s="5" t="s">
        <v>570</v>
      </c>
      <c r="C445" s="5" t="s">
        <v>571</v>
      </c>
      <c r="D445" s="5" t="s">
        <v>572</v>
      </c>
      <c r="E445" s="5">
        <v>180</v>
      </c>
      <c r="F445" s="3">
        <v>11723.4</v>
      </c>
      <c r="G445">
        <f t="shared" si="12"/>
        <v>10902.762</v>
      </c>
      <c r="H445">
        <f t="shared" si="13"/>
        <v>60.5709</v>
      </c>
    </row>
    <row r="446" spans="1:8">
      <c r="A446" t="s">
        <v>98</v>
      </c>
      <c r="B446" s="6" t="s">
        <v>573</v>
      </c>
      <c r="C446" s="5" t="s">
        <v>499</v>
      </c>
      <c r="D446" s="5" t="s">
        <v>345</v>
      </c>
      <c r="E446" s="6">
        <v>50</v>
      </c>
      <c r="F446" s="3">
        <v>82.50000000255</v>
      </c>
      <c r="G446">
        <f t="shared" si="12"/>
        <v>76.7250000023715</v>
      </c>
      <c r="H446">
        <f t="shared" si="13"/>
        <v>1.53450000004743</v>
      </c>
    </row>
    <row r="447" spans="1:8">
      <c r="A447" t="s">
        <v>98</v>
      </c>
      <c r="B447" s="5" t="s">
        <v>573</v>
      </c>
      <c r="C447" s="5" t="s">
        <v>499</v>
      </c>
      <c r="D447" s="5" t="s">
        <v>345</v>
      </c>
      <c r="E447" s="5">
        <v>40</v>
      </c>
      <c r="F447" s="3">
        <v>120.000000000001</v>
      </c>
      <c r="G447">
        <f t="shared" si="12"/>
        <v>111.6</v>
      </c>
      <c r="H447">
        <f t="shared" si="13"/>
        <v>2.79000000000001</v>
      </c>
    </row>
    <row r="448" spans="1:8">
      <c r="A448" t="s">
        <v>84</v>
      </c>
      <c r="B448" s="6" t="s">
        <v>574</v>
      </c>
      <c r="C448" s="6" t="s">
        <v>575</v>
      </c>
      <c r="D448" s="6" t="s">
        <v>576</v>
      </c>
      <c r="E448" s="6">
        <v>1170</v>
      </c>
      <c r="F448" s="3">
        <v>44705.6999998362</v>
      </c>
      <c r="G448">
        <f t="shared" si="12"/>
        <v>41576.3009998477</v>
      </c>
      <c r="H448">
        <f t="shared" si="13"/>
        <v>35.5352999998698</v>
      </c>
    </row>
    <row r="449" spans="1:8">
      <c r="A449" t="s">
        <v>84</v>
      </c>
      <c r="B449" s="6" t="s">
        <v>574</v>
      </c>
      <c r="C449" s="6" t="s">
        <v>575</v>
      </c>
      <c r="D449" s="6" t="s">
        <v>576</v>
      </c>
      <c r="E449" s="6">
        <v>30</v>
      </c>
      <c r="F449" s="3">
        <v>1146.3</v>
      </c>
      <c r="G449">
        <f t="shared" si="12"/>
        <v>1066.059</v>
      </c>
      <c r="H449">
        <f t="shared" si="13"/>
        <v>35.5353</v>
      </c>
    </row>
    <row r="450" spans="1:8">
      <c r="A450" t="s">
        <v>84</v>
      </c>
      <c r="B450" s="6" t="s">
        <v>574</v>
      </c>
      <c r="C450" s="6" t="s">
        <v>575</v>
      </c>
      <c r="D450" s="6" t="s">
        <v>576</v>
      </c>
      <c r="E450" s="6">
        <v>3000</v>
      </c>
      <c r="F450" s="3">
        <v>61350.00000129</v>
      </c>
      <c r="G450">
        <f t="shared" si="12"/>
        <v>57055.5000011997</v>
      </c>
      <c r="H450">
        <f t="shared" si="13"/>
        <v>19.0185000003999</v>
      </c>
    </row>
    <row r="451" spans="1:8">
      <c r="A451" t="s">
        <v>84</v>
      </c>
      <c r="B451" s="4" t="s">
        <v>577</v>
      </c>
      <c r="C451" s="4" t="s">
        <v>578</v>
      </c>
      <c r="D451" s="4" t="s">
        <v>579</v>
      </c>
      <c r="E451" s="6">
        <v>540</v>
      </c>
      <c r="F451" s="3">
        <v>35153.9999999838</v>
      </c>
      <c r="G451">
        <f t="shared" ref="G451:G514" si="14">F451*0.93</f>
        <v>32693.2199999849</v>
      </c>
      <c r="H451">
        <f t="shared" ref="H451:H514" si="15">G451/E451</f>
        <v>60.5429999999721</v>
      </c>
    </row>
    <row r="452" spans="1:8">
      <c r="A452" t="s">
        <v>271</v>
      </c>
      <c r="B452" s="6" t="s">
        <v>580</v>
      </c>
      <c r="C452" s="6" t="s">
        <v>293</v>
      </c>
      <c r="D452" s="6" t="s">
        <v>294</v>
      </c>
      <c r="E452" s="6">
        <v>1</v>
      </c>
      <c r="F452" s="3">
        <v>45</v>
      </c>
      <c r="G452">
        <f t="shared" si="14"/>
        <v>41.8500000000001</v>
      </c>
      <c r="H452">
        <f t="shared" si="15"/>
        <v>41.8500000000001</v>
      </c>
    </row>
    <row r="453" spans="1:8">
      <c r="A453" t="s">
        <v>581</v>
      </c>
      <c r="B453" s="6" t="s">
        <v>582</v>
      </c>
      <c r="C453" s="6" t="s">
        <v>120</v>
      </c>
      <c r="D453" s="6" t="s">
        <v>583</v>
      </c>
      <c r="E453" s="6">
        <v>400</v>
      </c>
      <c r="F453" s="3">
        <v>14080.0023</v>
      </c>
      <c r="G453">
        <f t="shared" si="14"/>
        <v>13094.402139</v>
      </c>
      <c r="H453">
        <f t="shared" si="15"/>
        <v>32.7360053475</v>
      </c>
    </row>
    <row r="454" spans="1:8">
      <c r="A454" t="s">
        <v>42</v>
      </c>
      <c r="B454" s="6" t="s">
        <v>584</v>
      </c>
      <c r="C454" s="6" t="s">
        <v>340</v>
      </c>
      <c r="D454" s="6" t="s">
        <v>585</v>
      </c>
      <c r="E454" s="6">
        <v>180</v>
      </c>
      <c r="F454" s="3">
        <v>2309.4000000396</v>
      </c>
      <c r="G454">
        <f t="shared" si="14"/>
        <v>2147.74200003683</v>
      </c>
      <c r="H454">
        <f t="shared" si="15"/>
        <v>11.9319000002046</v>
      </c>
    </row>
    <row r="455" spans="1:8">
      <c r="A455" t="s">
        <v>90</v>
      </c>
      <c r="B455" s="6" t="s">
        <v>586</v>
      </c>
      <c r="C455" s="6" t="s">
        <v>587</v>
      </c>
      <c r="D455" s="6" t="s">
        <v>588</v>
      </c>
      <c r="E455" s="6">
        <v>200</v>
      </c>
      <c r="F455" s="3">
        <v>1199.9999999988</v>
      </c>
      <c r="G455">
        <f t="shared" si="14"/>
        <v>1115.99999999888</v>
      </c>
      <c r="H455">
        <f t="shared" si="15"/>
        <v>5.57999999999442</v>
      </c>
    </row>
    <row r="456" spans="1:8">
      <c r="A456" t="s">
        <v>90</v>
      </c>
      <c r="B456" s="4" t="s">
        <v>589</v>
      </c>
      <c r="C456" s="4" t="s">
        <v>590</v>
      </c>
      <c r="D456" s="4" t="s">
        <v>591</v>
      </c>
      <c r="E456" s="5">
        <v>16</v>
      </c>
      <c r="F456" s="3">
        <v>254.399999999999</v>
      </c>
      <c r="G456">
        <f t="shared" si="14"/>
        <v>236.592</v>
      </c>
      <c r="H456">
        <f t="shared" si="15"/>
        <v>14.787</v>
      </c>
    </row>
    <row r="457" spans="1:8">
      <c r="A457" t="s">
        <v>271</v>
      </c>
      <c r="B457" s="6" t="s">
        <v>592</v>
      </c>
      <c r="C457" s="6" t="s">
        <v>593</v>
      </c>
      <c r="D457" s="6" t="s">
        <v>294</v>
      </c>
      <c r="E457" s="6">
        <v>2</v>
      </c>
      <c r="F457" s="3">
        <v>15</v>
      </c>
      <c r="G457">
        <f t="shared" si="14"/>
        <v>13.95</v>
      </c>
      <c r="H457">
        <f t="shared" si="15"/>
        <v>6.97499999999999</v>
      </c>
    </row>
    <row r="458" spans="1:8">
      <c r="A458" t="s">
        <v>594</v>
      </c>
      <c r="B458" s="6" t="s">
        <v>595</v>
      </c>
      <c r="C458" s="6" t="s">
        <v>596</v>
      </c>
      <c r="D458" s="6" t="s">
        <v>597</v>
      </c>
      <c r="E458" s="6">
        <v>50</v>
      </c>
      <c r="F458" s="3">
        <v>1554.9999999885</v>
      </c>
      <c r="G458">
        <f t="shared" si="14"/>
        <v>1446.1499999893</v>
      </c>
      <c r="H458">
        <f t="shared" si="15"/>
        <v>28.9229999997861</v>
      </c>
    </row>
    <row r="459" spans="1:8">
      <c r="A459" t="s">
        <v>98</v>
      </c>
      <c r="B459" s="6" t="s">
        <v>598</v>
      </c>
      <c r="C459" s="6" t="s">
        <v>599</v>
      </c>
      <c r="D459" s="6" t="s">
        <v>600</v>
      </c>
      <c r="E459" s="6">
        <v>30</v>
      </c>
      <c r="F459" s="3">
        <v>291</v>
      </c>
      <c r="G459">
        <f t="shared" si="14"/>
        <v>270.63</v>
      </c>
      <c r="H459">
        <f t="shared" si="15"/>
        <v>9.02100000000001</v>
      </c>
    </row>
    <row r="460" spans="1:8">
      <c r="A460" t="s">
        <v>271</v>
      </c>
      <c r="B460" s="6" t="s">
        <v>601</v>
      </c>
      <c r="C460" s="6" t="s">
        <v>602</v>
      </c>
      <c r="D460" s="6" t="s">
        <v>603</v>
      </c>
      <c r="E460" s="6">
        <v>1</v>
      </c>
      <c r="F460" s="3">
        <v>240</v>
      </c>
      <c r="G460">
        <f t="shared" si="14"/>
        <v>223.2</v>
      </c>
      <c r="H460">
        <f t="shared" si="15"/>
        <v>223.2</v>
      </c>
    </row>
    <row r="461" spans="1:8">
      <c r="A461" t="s">
        <v>94</v>
      </c>
      <c r="B461" s="6" t="s">
        <v>604</v>
      </c>
      <c r="C461" s="6" t="s">
        <v>605</v>
      </c>
      <c r="D461" s="6" t="s">
        <v>576</v>
      </c>
      <c r="E461" s="6">
        <v>900</v>
      </c>
      <c r="F461" s="3">
        <v>29735.999999667</v>
      </c>
      <c r="G461">
        <f t="shared" si="14"/>
        <v>27654.4799996903</v>
      </c>
      <c r="H461">
        <f t="shared" si="15"/>
        <v>30.7271999996559</v>
      </c>
    </row>
    <row r="462" spans="1:8">
      <c r="A462" t="s">
        <v>94</v>
      </c>
      <c r="B462" s="6" t="s">
        <v>604</v>
      </c>
      <c r="C462" s="6" t="s">
        <v>605</v>
      </c>
      <c r="D462" s="6" t="s">
        <v>576</v>
      </c>
      <c r="E462" s="6">
        <v>600</v>
      </c>
      <c r="F462" s="3">
        <v>19823.999999778</v>
      </c>
      <c r="G462">
        <f t="shared" si="14"/>
        <v>18436.3199997935</v>
      </c>
      <c r="H462">
        <f t="shared" si="15"/>
        <v>30.7271999996559</v>
      </c>
    </row>
    <row r="463" spans="1:8">
      <c r="A463" t="s">
        <v>94</v>
      </c>
      <c r="B463" s="6" t="s">
        <v>604</v>
      </c>
      <c r="C463" s="6" t="s">
        <v>605</v>
      </c>
      <c r="D463" s="6" t="s">
        <v>576</v>
      </c>
      <c r="E463" s="6">
        <v>3600</v>
      </c>
      <c r="F463" s="3">
        <v>63647.999999532</v>
      </c>
      <c r="G463">
        <f t="shared" si="14"/>
        <v>59192.6399995648</v>
      </c>
      <c r="H463">
        <f t="shared" si="15"/>
        <v>16.4423999998791</v>
      </c>
    </row>
    <row r="464" spans="1:8">
      <c r="A464" t="s">
        <v>94</v>
      </c>
      <c r="B464" s="6" t="s">
        <v>604</v>
      </c>
      <c r="C464" s="6" t="s">
        <v>605</v>
      </c>
      <c r="D464" s="6" t="s">
        <v>576</v>
      </c>
      <c r="E464" s="6">
        <v>100</v>
      </c>
      <c r="F464" s="3">
        <v>150</v>
      </c>
      <c r="G464">
        <f t="shared" si="14"/>
        <v>139.5</v>
      </c>
      <c r="H464">
        <f t="shared" si="15"/>
        <v>1.395</v>
      </c>
    </row>
    <row r="465" spans="1:8">
      <c r="A465" t="s">
        <v>94</v>
      </c>
      <c r="B465" s="6" t="s">
        <v>604</v>
      </c>
      <c r="C465" s="6" t="s">
        <v>605</v>
      </c>
      <c r="D465" s="6" t="s">
        <v>576</v>
      </c>
      <c r="E465" s="6">
        <v>200</v>
      </c>
      <c r="F465" s="3">
        <v>300</v>
      </c>
      <c r="G465">
        <f t="shared" si="14"/>
        <v>279</v>
      </c>
      <c r="H465">
        <f t="shared" si="15"/>
        <v>1.395</v>
      </c>
    </row>
    <row r="466" spans="1:8">
      <c r="A466" t="s">
        <v>606</v>
      </c>
      <c r="B466" s="5" t="s">
        <v>607</v>
      </c>
      <c r="C466" s="5" t="s">
        <v>608</v>
      </c>
      <c r="D466" s="5" t="s">
        <v>609</v>
      </c>
      <c r="E466" s="5">
        <v>900</v>
      </c>
      <c r="F466" s="3">
        <v>19800.0036</v>
      </c>
      <c r="G466">
        <f t="shared" si="14"/>
        <v>18414.003348</v>
      </c>
      <c r="H466">
        <f t="shared" si="15"/>
        <v>20.46000372</v>
      </c>
    </row>
    <row r="467" spans="1:8">
      <c r="A467" t="s">
        <v>159</v>
      </c>
      <c r="B467" s="6" t="s">
        <v>610</v>
      </c>
      <c r="C467" s="6" t="s">
        <v>611</v>
      </c>
      <c r="D467" s="6" t="s">
        <v>159</v>
      </c>
      <c r="E467" s="6">
        <v>200</v>
      </c>
      <c r="F467" s="3">
        <v>2380.0023</v>
      </c>
      <c r="G467">
        <f t="shared" si="14"/>
        <v>2213.402139</v>
      </c>
      <c r="H467">
        <f t="shared" si="15"/>
        <v>11.067010695</v>
      </c>
    </row>
    <row r="468" spans="1:8">
      <c r="A468" t="s">
        <v>159</v>
      </c>
      <c r="B468" s="6" t="s">
        <v>610</v>
      </c>
      <c r="C468" s="6" t="s">
        <v>611</v>
      </c>
      <c r="D468" s="6" t="s">
        <v>159</v>
      </c>
      <c r="E468" s="6">
        <v>600</v>
      </c>
      <c r="F468" s="3">
        <v>7020</v>
      </c>
      <c r="G468">
        <f t="shared" si="14"/>
        <v>6528.6</v>
      </c>
      <c r="H468">
        <f t="shared" si="15"/>
        <v>10.881</v>
      </c>
    </row>
    <row r="469" spans="1:8">
      <c r="A469" t="s">
        <v>159</v>
      </c>
      <c r="B469" s="6" t="s">
        <v>610</v>
      </c>
      <c r="C469" s="6" t="s">
        <v>611</v>
      </c>
      <c r="D469" s="6" t="s">
        <v>159</v>
      </c>
      <c r="E469" s="6">
        <v>20</v>
      </c>
      <c r="F469" s="3">
        <v>216.0054</v>
      </c>
      <c r="G469">
        <f t="shared" si="14"/>
        <v>200.885022</v>
      </c>
      <c r="H469">
        <f t="shared" si="15"/>
        <v>10.0442511</v>
      </c>
    </row>
    <row r="470" spans="1:8">
      <c r="A470" t="s">
        <v>159</v>
      </c>
      <c r="B470" s="6" t="s">
        <v>610</v>
      </c>
      <c r="C470" s="6" t="s">
        <v>611</v>
      </c>
      <c r="D470" s="6" t="s">
        <v>159</v>
      </c>
      <c r="E470" s="6">
        <v>100</v>
      </c>
      <c r="F470" s="3">
        <v>810.0027</v>
      </c>
      <c r="G470">
        <f t="shared" si="14"/>
        <v>753.302511</v>
      </c>
      <c r="H470">
        <f t="shared" si="15"/>
        <v>7.53302511</v>
      </c>
    </row>
    <row r="471" spans="1:8">
      <c r="A471" t="s">
        <v>159</v>
      </c>
      <c r="B471" s="6" t="s">
        <v>610</v>
      </c>
      <c r="C471" s="6" t="s">
        <v>611</v>
      </c>
      <c r="D471" s="6" t="s">
        <v>159</v>
      </c>
      <c r="E471" s="6">
        <v>600</v>
      </c>
      <c r="F471" s="3">
        <v>4320.0027</v>
      </c>
      <c r="G471">
        <f t="shared" si="14"/>
        <v>4017.602511</v>
      </c>
      <c r="H471">
        <f t="shared" si="15"/>
        <v>6.696004185</v>
      </c>
    </row>
    <row r="472" spans="1:8">
      <c r="A472" t="s">
        <v>159</v>
      </c>
      <c r="B472" s="6" t="s">
        <v>610</v>
      </c>
      <c r="C472" s="6" t="s">
        <v>611</v>
      </c>
      <c r="D472" s="6" t="s">
        <v>159</v>
      </c>
      <c r="E472" s="6">
        <v>382</v>
      </c>
      <c r="F472" s="3">
        <v>4125.60000001375</v>
      </c>
      <c r="G472">
        <f t="shared" si="14"/>
        <v>3836.80800001279</v>
      </c>
      <c r="H472">
        <f t="shared" si="15"/>
        <v>10.0440000000335</v>
      </c>
    </row>
    <row r="473" spans="1:8">
      <c r="A473" t="s">
        <v>159</v>
      </c>
      <c r="B473" s="6" t="s">
        <v>610</v>
      </c>
      <c r="C473" s="6" t="s">
        <v>611</v>
      </c>
      <c r="D473" s="6" t="s">
        <v>159</v>
      </c>
      <c r="E473" s="6">
        <v>200</v>
      </c>
      <c r="F473" s="3">
        <v>2199.9999999978</v>
      </c>
      <c r="G473">
        <f t="shared" si="14"/>
        <v>2045.99999999795</v>
      </c>
      <c r="H473">
        <f t="shared" si="15"/>
        <v>10.2299999999898</v>
      </c>
    </row>
    <row r="474" spans="1:8">
      <c r="A474" t="s">
        <v>159</v>
      </c>
      <c r="B474" s="6" t="s">
        <v>610</v>
      </c>
      <c r="C474" s="6" t="s">
        <v>611</v>
      </c>
      <c r="D474" s="6" t="s">
        <v>159</v>
      </c>
      <c r="E474" s="6">
        <v>50</v>
      </c>
      <c r="F474" s="3">
        <v>425.0000000025</v>
      </c>
      <c r="G474">
        <f t="shared" si="14"/>
        <v>395.250000002325</v>
      </c>
      <c r="H474">
        <f t="shared" si="15"/>
        <v>7.9050000000465</v>
      </c>
    </row>
    <row r="475" spans="1:8">
      <c r="A475" t="s">
        <v>159</v>
      </c>
      <c r="B475" s="6" t="s">
        <v>610</v>
      </c>
      <c r="C475" s="6" t="s">
        <v>611</v>
      </c>
      <c r="D475" s="6" t="s">
        <v>159</v>
      </c>
      <c r="E475" s="6">
        <v>50</v>
      </c>
      <c r="F475" s="3">
        <v>425.0000000025</v>
      </c>
      <c r="G475">
        <f t="shared" si="14"/>
        <v>395.250000002325</v>
      </c>
      <c r="H475">
        <f t="shared" si="15"/>
        <v>7.9050000000465</v>
      </c>
    </row>
    <row r="476" spans="1:8">
      <c r="A476" t="s">
        <v>159</v>
      </c>
      <c r="B476" s="6" t="s">
        <v>610</v>
      </c>
      <c r="C476" s="6" t="s">
        <v>611</v>
      </c>
      <c r="D476" s="6" t="s">
        <v>159</v>
      </c>
      <c r="E476" s="6">
        <v>200</v>
      </c>
      <c r="F476" s="3">
        <v>2519.999999946</v>
      </c>
      <c r="G476">
        <f t="shared" si="14"/>
        <v>2343.59999994978</v>
      </c>
      <c r="H476">
        <f t="shared" si="15"/>
        <v>11.7179999997489</v>
      </c>
    </row>
    <row r="477" spans="1:8">
      <c r="A477" t="s">
        <v>159</v>
      </c>
      <c r="B477" s="6" t="s">
        <v>610</v>
      </c>
      <c r="C477" s="6" t="s">
        <v>611</v>
      </c>
      <c r="D477" s="6" t="s">
        <v>159</v>
      </c>
      <c r="E477" s="6">
        <v>400</v>
      </c>
      <c r="F477" s="3">
        <v>4680</v>
      </c>
      <c r="G477">
        <f t="shared" si="14"/>
        <v>4352.4</v>
      </c>
      <c r="H477">
        <f t="shared" si="15"/>
        <v>10.881</v>
      </c>
    </row>
    <row r="478" spans="1:8">
      <c r="A478" t="s">
        <v>159</v>
      </c>
      <c r="B478" s="6" t="s">
        <v>610</v>
      </c>
      <c r="C478" s="6" t="s">
        <v>611</v>
      </c>
      <c r="D478" s="6" t="s">
        <v>159</v>
      </c>
      <c r="E478" s="6">
        <v>200</v>
      </c>
      <c r="F478" s="3">
        <v>2340</v>
      </c>
      <c r="G478">
        <f t="shared" si="14"/>
        <v>2176.2</v>
      </c>
      <c r="H478">
        <f t="shared" si="15"/>
        <v>10.881</v>
      </c>
    </row>
    <row r="479" spans="1:8">
      <c r="A479" t="s">
        <v>159</v>
      </c>
      <c r="B479" s="6" t="s">
        <v>610</v>
      </c>
      <c r="C479" s="6" t="s">
        <v>611</v>
      </c>
      <c r="D479" s="6" t="s">
        <v>159</v>
      </c>
      <c r="E479" s="6">
        <v>1000</v>
      </c>
      <c r="F479" s="3">
        <v>10440.000000027</v>
      </c>
      <c r="G479">
        <f t="shared" si="14"/>
        <v>9709.20000002511</v>
      </c>
      <c r="H479">
        <f t="shared" si="15"/>
        <v>9.70920000002511</v>
      </c>
    </row>
    <row r="480" spans="1:8">
      <c r="A480" t="s">
        <v>98</v>
      </c>
      <c r="B480" s="6" t="s">
        <v>612</v>
      </c>
      <c r="C480" s="6" t="s">
        <v>262</v>
      </c>
      <c r="D480" s="6" t="s">
        <v>613</v>
      </c>
      <c r="E480" s="6">
        <v>50</v>
      </c>
      <c r="F480" s="3">
        <v>565</v>
      </c>
      <c r="G480">
        <f t="shared" si="14"/>
        <v>525.45</v>
      </c>
      <c r="H480">
        <f t="shared" si="15"/>
        <v>10.509</v>
      </c>
    </row>
    <row r="481" spans="1:8">
      <c r="A481" t="s">
        <v>98</v>
      </c>
      <c r="B481" s="4" t="s">
        <v>614</v>
      </c>
      <c r="C481" s="4" t="s">
        <v>615</v>
      </c>
      <c r="D481" s="4" t="s">
        <v>616</v>
      </c>
      <c r="E481" s="6">
        <v>20</v>
      </c>
      <c r="F481" s="3">
        <v>86.8</v>
      </c>
      <c r="G481">
        <f t="shared" si="14"/>
        <v>80.724</v>
      </c>
      <c r="H481">
        <f t="shared" si="15"/>
        <v>4.0362</v>
      </c>
    </row>
    <row r="482" spans="1:8">
      <c r="A482" t="s">
        <v>98</v>
      </c>
      <c r="B482" s="4" t="s">
        <v>617</v>
      </c>
      <c r="C482" s="4" t="s">
        <v>618</v>
      </c>
      <c r="D482" s="4" t="s">
        <v>619</v>
      </c>
      <c r="E482" s="6">
        <v>20</v>
      </c>
      <c r="F482" s="3">
        <v>576</v>
      </c>
      <c r="G482">
        <f t="shared" si="14"/>
        <v>535.68</v>
      </c>
      <c r="H482">
        <f t="shared" si="15"/>
        <v>26.784</v>
      </c>
    </row>
    <row r="483" spans="1:8">
      <c r="A483" t="s">
        <v>98</v>
      </c>
      <c r="B483" s="5" t="s">
        <v>617</v>
      </c>
      <c r="C483" s="5" t="s">
        <v>432</v>
      </c>
      <c r="D483" s="5" t="s">
        <v>620</v>
      </c>
      <c r="E483" s="5">
        <v>40</v>
      </c>
      <c r="F483" s="3">
        <v>232</v>
      </c>
      <c r="G483">
        <f t="shared" si="14"/>
        <v>215.76</v>
      </c>
      <c r="H483">
        <f t="shared" si="15"/>
        <v>5.39399999999999</v>
      </c>
    </row>
    <row r="484" spans="1:8">
      <c r="A484" t="s">
        <v>621</v>
      </c>
      <c r="B484" s="6" t="s">
        <v>622</v>
      </c>
      <c r="C484" s="6" t="s">
        <v>623</v>
      </c>
      <c r="D484" s="6" t="s">
        <v>624</v>
      </c>
      <c r="E484" s="6">
        <v>150</v>
      </c>
      <c r="F484" s="3">
        <v>11015.9999999595</v>
      </c>
      <c r="G484">
        <f t="shared" si="14"/>
        <v>10244.8799999623</v>
      </c>
      <c r="H484">
        <f t="shared" si="15"/>
        <v>68.2991999997489</v>
      </c>
    </row>
    <row r="485" spans="1:8">
      <c r="A485" t="s">
        <v>621</v>
      </c>
      <c r="B485" s="5" t="s">
        <v>622</v>
      </c>
      <c r="C485" s="5" t="s">
        <v>623</v>
      </c>
      <c r="D485" s="5" t="s">
        <v>624</v>
      </c>
      <c r="E485" s="5">
        <v>90</v>
      </c>
      <c r="F485" s="3">
        <v>6609.5991</v>
      </c>
      <c r="G485">
        <f t="shared" si="14"/>
        <v>6146.927163</v>
      </c>
      <c r="H485">
        <f t="shared" si="15"/>
        <v>68.2991907</v>
      </c>
    </row>
    <row r="486" spans="1:8">
      <c r="A486" t="s">
        <v>621</v>
      </c>
      <c r="B486" s="5" t="s">
        <v>622</v>
      </c>
      <c r="C486" s="5" t="s">
        <v>623</v>
      </c>
      <c r="D486" s="5" t="s">
        <v>624</v>
      </c>
      <c r="E486" s="5">
        <v>90</v>
      </c>
      <c r="F486" s="3">
        <v>6609.5991</v>
      </c>
      <c r="G486">
        <f t="shared" si="14"/>
        <v>6146.927163</v>
      </c>
      <c r="H486">
        <f t="shared" si="15"/>
        <v>68.2991907</v>
      </c>
    </row>
    <row r="487" spans="1:8">
      <c r="A487" t="s">
        <v>621</v>
      </c>
      <c r="B487" s="4" t="s">
        <v>625</v>
      </c>
      <c r="C487" s="4" t="s">
        <v>626</v>
      </c>
      <c r="D487" s="4" t="s">
        <v>627</v>
      </c>
      <c r="E487" s="6">
        <v>20</v>
      </c>
      <c r="F487" s="3">
        <v>170</v>
      </c>
      <c r="G487">
        <f t="shared" si="14"/>
        <v>158.1</v>
      </c>
      <c r="H487">
        <f t="shared" si="15"/>
        <v>7.90499999999998</v>
      </c>
    </row>
    <row r="488" spans="1:8">
      <c r="A488" t="s">
        <v>271</v>
      </c>
      <c r="B488" s="6" t="s">
        <v>628</v>
      </c>
      <c r="C488" s="6" t="s">
        <v>629</v>
      </c>
      <c r="D488" s="6" t="s">
        <v>630</v>
      </c>
      <c r="E488" s="6">
        <v>1</v>
      </c>
      <c r="F488" s="3">
        <v>35</v>
      </c>
      <c r="G488">
        <f t="shared" si="14"/>
        <v>32.55</v>
      </c>
      <c r="H488">
        <f t="shared" si="15"/>
        <v>32.55</v>
      </c>
    </row>
    <row r="489" spans="1:8">
      <c r="A489" t="s">
        <v>631</v>
      </c>
      <c r="B489" s="4" t="s">
        <v>632</v>
      </c>
      <c r="C489" s="4" t="s">
        <v>633</v>
      </c>
      <c r="D489" s="4" t="s">
        <v>634</v>
      </c>
      <c r="E489" s="6">
        <v>2697</v>
      </c>
      <c r="F489" s="3">
        <v>36409.5</v>
      </c>
      <c r="G489">
        <f t="shared" si="14"/>
        <v>33860.835</v>
      </c>
      <c r="H489">
        <f t="shared" si="15"/>
        <v>12.555</v>
      </c>
    </row>
    <row r="490" spans="1:8">
      <c r="A490" t="s">
        <v>98</v>
      </c>
      <c r="B490" s="6" t="s">
        <v>635</v>
      </c>
      <c r="C490" s="6" t="s">
        <v>636</v>
      </c>
      <c r="D490" s="6" t="s">
        <v>637</v>
      </c>
      <c r="E490" s="6">
        <v>30</v>
      </c>
      <c r="F490" s="3">
        <v>240</v>
      </c>
      <c r="G490">
        <f t="shared" si="14"/>
        <v>223.2</v>
      </c>
      <c r="H490">
        <f t="shared" si="15"/>
        <v>7.44</v>
      </c>
    </row>
    <row r="491" spans="1:8">
      <c r="A491" t="s">
        <v>105</v>
      </c>
      <c r="B491" s="6" t="s">
        <v>638</v>
      </c>
      <c r="C491" s="6" t="s">
        <v>211</v>
      </c>
      <c r="D491" s="6" t="s">
        <v>639</v>
      </c>
      <c r="E491" s="6">
        <v>20</v>
      </c>
      <c r="F491" s="3">
        <v>210.000000000001</v>
      </c>
      <c r="G491">
        <f t="shared" si="14"/>
        <v>195.300000000001</v>
      </c>
      <c r="H491">
        <f t="shared" si="15"/>
        <v>9.76500000000003</v>
      </c>
    </row>
    <row r="492" spans="1:8">
      <c r="A492" t="s">
        <v>105</v>
      </c>
      <c r="B492" s="6" t="s">
        <v>638</v>
      </c>
      <c r="C492" s="6" t="s">
        <v>211</v>
      </c>
      <c r="D492" s="6" t="s">
        <v>639</v>
      </c>
      <c r="E492" s="6">
        <v>80</v>
      </c>
      <c r="F492" s="3">
        <v>840</v>
      </c>
      <c r="G492">
        <f t="shared" si="14"/>
        <v>781.2</v>
      </c>
      <c r="H492">
        <f t="shared" si="15"/>
        <v>9.765</v>
      </c>
    </row>
    <row r="493" spans="1:8">
      <c r="A493" t="s">
        <v>105</v>
      </c>
      <c r="B493" s="6" t="s">
        <v>638</v>
      </c>
      <c r="C493" s="6" t="s">
        <v>211</v>
      </c>
      <c r="D493" s="6" t="s">
        <v>639</v>
      </c>
      <c r="E493" s="6">
        <v>10</v>
      </c>
      <c r="F493" s="3">
        <v>45</v>
      </c>
      <c r="G493">
        <f t="shared" si="14"/>
        <v>41.8500000000001</v>
      </c>
      <c r="H493">
        <f t="shared" si="15"/>
        <v>4.185</v>
      </c>
    </row>
    <row r="494" spans="1:8">
      <c r="A494" t="s">
        <v>640</v>
      </c>
      <c r="B494" s="5" t="s">
        <v>641</v>
      </c>
      <c r="C494" s="5" t="s">
        <v>110</v>
      </c>
      <c r="D494" s="5" t="s">
        <v>642</v>
      </c>
      <c r="E494" s="5">
        <v>400</v>
      </c>
      <c r="F494" s="3">
        <v>6400.0053</v>
      </c>
      <c r="G494">
        <f t="shared" si="14"/>
        <v>5952.004929</v>
      </c>
      <c r="H494">
        <f t="shared" si="15"/>
        <v>14.8800123225</v>
      </c>
    </row>
    <row r="495" spans="1:8">
      <c r="A495" t="s">
        <v>640</v>
      </c>
      <c r="B495" s="5" t="s">
        <v>641</v>
      </c>
      <c r="C495" s="5" t="s">
        <v>110</v>
      </c>
      <c r="D495" s="5" t="s">
        <v>642</v>
      </c>
      <c r="E495" s="5">
        <v>400</v>
      </c>
      <c r="F495" s="3">
        <v>6400.0053</v>
      </c>
      <c r="G495">
        <f t="shared" si="14"/>
        <v>5952.004929</v>
      </c>
      <c r="H495">
        <f t="shared" si="15"/>
        <v>14.8800123225</v>
      </c>
    </row>
    <row r="496" spans="1:8">
      <c r="A496" t="s">
        <v>643</v>
      </c>
      <c r="B496" s="5" t="s">
        <v>644</v>
      </c>
      <c r="C496" s="5" t="s">
        <v>645</v>
      </c>
      <c r="D496" s="5" t="s">
        <v>643</v>
      </c>
      <c r="E496" s="5">
        <v>200</v>
      </c>
      <c r="F496" s="3">
        <v>3756.0042</v>
      </c>
      <c r="G496">
        <f t="shared" si="14"/>
        <v>3493.083906</v>
      </c>
      <c r="H496">
        <f t="shared" si="15"/>
        <v>17.46541953</v>
      </c>
    </row>
    <row r="497" spans="1:8">
      <c r="A497" t="s">
        <v>643</v>
      </c>
      <c r="B497" s="5" t="s">
        <v>644</v>
      </c>
      <c r="C497" s="5" t="s">
        <v>645</v>
      </c>
      <c r="D497" s="5" t="s">
        <v>643</v>
      </c>
      <c r="E497" s="5">
        <v>600</v>
      </c>
      <c r="F497" s="3">
        <v>11268.0009</v>
      </c>
      <c r="G497">
        <f t="shared" si="14"/>
        <v>10479.240837</v>
      </c>
      <c r="H497">
        <f t="shared" si="15"/>
        <v>17.465401395</v>
      </c>
    </row>
    <row r="498" spans="1:8">
      <c r="A498" t="s">
        <v>98</v>
      </c>
      <c r="B498" s="6" t="s">
        <v>646</v>
      </c>
      <c r="C498" s="6" t="s">
        <v>647</v>
      </c>
      <c r="D498" s="6" t="s">
        <v>648</v>
      </c>
      <c r="E498" s="6">
        <v>800</v>
      </c>
      <c r="F498" s="3">
        <v>14799.9969</v>
      </c>
      <c r="G498">
        <f t="shared" si="14"/>
        <v>13763.997117</v>
      </c>
      <c r="H498">
        <f t="shared" si="15"/>
        <v>17.20499639625</v>
      </c>
    </row>
    <row r="499" spans="1:8">
      <c r="A499" t="s">
        <v>98</v>
      </c>
      <c r="B499" s="6" t="s">
        <v>646</v>
      </c>
      <c r="C499" s="6" t="s">
        <v>647</v>
      </c>
      <c r="D499" s="6" t="s">
        <v>648</v>
      </c>
      <c r="E499" s="6">
        <v>200</v>
      </c>
      <c r="F499" s="3">
        <v>3344.0004</v>
      </c>
      <c r="G499">
        <f t="shared" si="14"/>
        <v>3109.920372</v>
      </c>
      <c r="H499">
        <f t="shared" si="15"/>
        <v>15.54960186</v>
      </c>
    </row>
    <row r="500" spans="1:8">
      <c r="A500" t="s">
        <v>98</v>
      </c>
      <c r="B500" s="5" t="s">
        <v>646</v>
      </c>
      <c r="C500" s="5" t="s">
        <v>647</v>
      </c>
      <c r="D500" s="5" t="s">
        <v>648</v>
      </c>
      <c r="E500" s="5">
        <v>2400</v>
      </c>
      <c r="F500" s="3">
        <v>51839.9973</v>
      </c>
      <c r="G500">
        <f t="shared" si="14"/>
        <v>48211.197489</v>
      </c>
      <c r="H500">
        <f t="shared" si="15"/>
        <v>20.08799895375</v>
      </c>
    </row>
    <row r="501" spans="1:8">
      <c r="A501" t="s">
        <v>98</v>
      </c>
      <c r="B501" s="5" t="s">
        <v>646</v>
      </c>
      <c r="C501" s="5" t="s">
        <v>647</v>
      </c>
      <c r="D501" s="5" t="s">
        <v>648</v>
      </c>
      <c r="E501" s="5">
        <v>2400</v>
      </c>
      <c r="F501" s="3">
        <v>51839.9973</v>
      </c>
      <c r="G501">
        <f t="shared" si="14"/>
        <v>48211.197489</v>
      </c>
      <c r="H501">
        <f t="shared" si="15"/>
        <v>20.08799895375</v>
      </c>
    </row>
    <row r="502" spans="1:8">
      <c r="A502" t="s">
        <v>631</v>
      </c>
      <c r="B502" s="6" t="s">
        <v>649</v>
      </c>
      <c r="C502" s="6" t="s">
        <v>650</v>
      </c>
      <c r="D502" s="6" t="s">
        <v>651</v>
      </c>
      <c r="E502" s="6">
        <v>5</v>
      </c>
      <c r="F502" s="3">
        <v>3500</v>
      </c>
      <c r="G502">
        <f t="shared" si="14"/>
        <v>3255</v>
      </c>
      <c r="H502">
        <f t="shared" si="15"/>
        <v>651</v>
      </c>
    </row>
    <row r="503" spans="1:8">
      <c r="A503" t="s">
        <v>652</v>
      </c>
      <c r="B503" s="6" t="s">
        <v>653</v>
      </c>
      <c r="C503" s="6" t="s">
        <v>654</v>
      </c>
      <c r="D503" s="6" t="s">
        <v>655</v>
      </c>
      <c r="E503" s="6">
        <v>300</v>
      </c>
      <c r="F503" s="3">
        <v>6306.000000066</v>
      </c>
      <c r="G503">
        <f t="shared" si="14"/>
        <v>5864.58000006138</v>
      </c>
      <c r="H503">
        <f t="shared" si="15"/>
        <v>19.5486000002046</v>
      </c>
    </row>
    <row r="504" spans="1:8">
      <c r="A504" t="s">
        <v>652</v>
      </c>
      <c r="B504" s="6" t="s">
        <v>656</v>
      </c>
      <c r="C504" s="6" t="s">
        <v>657</v>
      </c>
      <c r="D504" s="6" t="s">
        <v>658</v>
      </c>
      <c r="E504" s="6">
        <v>40</v>
      </c>
      <c r="F504" s="3">
        <v>535.6</v>
      </c>
      <c r="G504">
        <f t="shared" si="14"/>
        <v>498.108</v>
      </c>
      <c r="H504">
        <f t="shared" si="15"/>
        <v>12.4527</v>
      </c>
    </row>
    <row r="505" spans="1:8">
      <c r="A505" t="s">
        <v>98</v>
      </c>
      <c r="B505" s="6" t="s">
        <v>659</v>
      </c>
      <c r="C505" s="6" t="s">
        <v>660</v>
      </c>
      <c r="D505" s="6" t="s">
        <v>661</v>
      </c>
      <c r="E505" s="6">
        <v>60</v>
      </c>
      <c r="F505" s="3">
        <v>1367.9999999874</v>
      </c>
      <c r="G505">
        <f t="shared" si="14"/>
        <v>1272.23999998828</v>
      </c>
      <c r="H505">
        <f t="shared" si="15"/>
        <v>21.2039999998047</v>
      </c>
    </row>
    <row r="506" spans="1:8">
      <c r="A506" t="s">
        <v>98</v>
      </c>
      <c r="B506" s="6" t="s">
        <v>659</v>
      </c>
      <c r="C506" s="6" t="s">
        <v>660</v>
      </c>
      <c r="D506" s="6" t="s">
        <v>661</v>
      </c>
      <c r="E506" s="6">
        <v>60</v>
      </c>
      <c r="F506" s="3">
        <v>629.999999999999</v>
      </c>
      <c r="G506">
        <f t="shared" si="14"/>
        <v>585.9</v>
      </c>
      <c r="H506">
        <f t="shared" si="15"/>
        <v>9.76499999999999</v>
      </c>
    </row>
    <row r="507" spans="1:8">
      <c r="A507" t="s">
        <v>562</v>
      </c>
      <c r="B507" s="6" t="s">
        <v>662</v>
      </c>
      <c r="C507" s="6" t="s">
        <v>663</v>
      </c>
      <c r="D507" s="6" t="s">
        <v>562</v>
      </c>
      <c r="E507" s="6">
        <v>480</v>
      </c>
      <c r="F507" s="3">
        <v>14207.9999999184</v>
      </c>
      <c r="G507">
        <f t="shared" si="14"/>
        <v>13213.4399999241</v>
      </c>
      <c r="H507">
        <f t="shared" si="15"/>
        <v>27.5279999998419</v>
      </c>
    </row>
    <row r="508" spans="1:8">
      <c r="A508" t="s">
        <v>562</v>
      </c>
      <c r="B508" s="6" t="s">
        <v>662</v>
      </c>
      <c r="C508" s="6" t="s">
        <v>663</v>
      </c>
      <c r="D508" s="6" t="s">
        <v>562</v>
      </c>
      <c r="E508" s="6">
        <v>720</v>
      </c>
      <c r="F508" s="3">
        <v>21311.9999998776</v>
      </c>
      <c r="G508">
        <f t="shared" si="14"/>
        <v>19820.1599998862</v>
      </c>
      <c r="H508">
        <f t="shared" si="15"/>
        <v>27.5279999998419</v>
      </c>
    </row>
    <row r="509" spans="1:8">
      <c r="A509" t="s">
        <v>562</v>
      </c>
      <c r="B509" s="4" t="s">
        <v>662</v>
      </c>
      <c r="C509" s="4" t="s">
        <v>663</v>
      </c>
      <c r="D509" s="4" t="s">
        <v>562</v>
      </c>
      <c r="E509" s="6">
        <v>960</v>
      </c>
      <c r="F509" s="3">
        <v>20063.9999997216</v>
      </c>
      <c r="G509">
        <f t="shared" si="14"/>
        <v>18659.5199997411</v>
      </c>
      <c r="H509">
        <f t="shared" si="15"/>
        <v>19.4369999997303</v>
      </c>
    </row>
    <row r="510" spans="1:8">
      <c r="A510" t="s">
        <v>98</v>
      </c>
      <c r="B510" s="5" t="s">
        <v>664</v>
      </c>
      <c r="C510" s="5" t="s">
        <v>244</v>
      </c>
      <c r="D510" s="5" t="s">
        <v>665</v>
      </c>
      <c r="E510" s="5">
        <v>50</v>
      </c>
      <c r="F510" s="3">
        <v>390</v>
      </c>
      <c r="G510">
        <f t="shared" si="14"/>
        <v>362.7</v>
      </c>
      <c r="H510">
        <f t="shared" si="15"/>
        <v>7.25399999999999</v>
      </c>
    </row>
    <row r="511" spans="1:8">
      <c r="A511" t="s">
        <v>98</v>
      </c>
      <c r="B511" s="6" t="s">
        <v>666</v>
      </c>
      <c r="C511" s="6" t="s">
        <v>16</v>
      </c>
      <c r="D511" s="6" t="s">
        <v>665</v>
      </c>
      <c r="E511" s="6">
        <v>30</v>
      </c>
      <c r="F511" s="3">
        <v>219</v>
      </c>
      <c r="G511">
        <f t="shared" si="14"/>
        <v>203.67</v>
      </c>
      <c r="H511">
        <f t="shared" si="15"/>
        <v>6.78899999999999</v>
      </c>
    </row>
    <row r="512" spans="1:8">
      <c r="A512" t="s">
        <v>98</v>
      </c>
      <c r="B512" s="6" t="s">
        <v>666</v>
      </c>
      <c r="C512" s="6" t="s">
        <v>16</v>
      </c>
      <c r="D512" s="6" t="s">
        <v>665</v>
      </c>
      <c r="E512" s="6">
        <v>40</v>
      </c>
      <c r="F512" s="3">
        <v>292.000000000001</v>
      </c>
      <c r="G512">
        <f t="shared" si="14"/>
        <v>271.560000000001</v>
      </c>
      <c r="H512">
        <f t="shared" si="15"/>
        <v>6.78900000000001</v>
      </c>
    </row>
    <row r="513" spans="1:8">
      <c r="A513" t="s">
        <v>231</v>
      </c>
      <c r="B513" s="6" t="s">
        <v>667</v>
      </c>
      <c r="C513" s="6" t="s">
        <v>120</v>
      </c>
      <c r="D513" s="6" t="s">
        <v>668</v>
      </c>
      <c r="E513" s="6">
        <v>20</v>
      </c>
      <c r="F513" s="3">
        <v>166</v>
      </c>
      <c r="G513">
        <f t="shared" si="14"/>
        <v>154.38</v>
      </c>
      <c r="H513">
        <f t="shared" si="15"/>
        <v>7.71900000000001</v>
      </c>
    </row>
    <row r="514" spans="1:8">
      <c r="A514" t="s">
        <v>669</v>
      </c>
      <c r="B514" s="6" t="s">
        <v>670</v>
      </c>
      <c r="C514" s="6" t="s">
        <v>671</v>
      </c>
      <c r="D514" s="6" t="s">
        <v>672</v>
      </c>
      <c r="E514" s="6">
        <v>1500</v>
      </c>
      <c r="F514" s="3">
        <v>50775.00000066</v>
      </c>
      <c r="G514">
        <f t="shared" si="14"/>
        <v>47220.7500006138</v>
      </c>
      <c r="H514">
        <f t="shared" si="15"/>
        <v>31.4805000004092</v>
      </c>
    </row>
    <row r="515" spans="1:8">
      <c r="A515" t="s">
        <v>673</v>
      </c>
      <c r="B515" s="6" t="s">
        <v>674</v>
      </c>
      <c r="C515" s="6" t="s">
        <v>675</v>
      </c>
      <c r="D515" s="6" t="s">
        <v>673</v>
      </c>
      <c r="E515" s="6">
        <v>1200</v>
      </c>
      <c r="F515" s="3">
        <v>29603.99999934</v>
      </c>
      <c r="G515">
        <f t="shared" ref="G515:G578" si="16">F515*0.93</f>
        <v>27531.7199993862</v>
      </c>
      <c r="H515">
        <f t="shared" ref="H515:H578" si="17">G515/E515</f>
        <v>22.9430999994885</v>
      </c>
    </row>
    <row r="516" spans="1:8">
      <c r="A516" t="s">
        <v>94</v>
      </c>
      <c r="B516" s="6" t="s">
        <v>676</v>
      </c>
      <c r="C516" s="6" t="s">
        <v>677</v>
      </c>
      <c r="D516" s="6" t="s">
        <v>678</v>
      </c>
      <c r="E516" s="6">
        <v>400</v>
      </c>
      <c r="F516" s="3">
        <v>8980.00000000001</v>
      </c>
      <c r="G516">
        <f t="shared" si="16"/>
        <v>8351.40000000001</v>
      </c>
      <c r="H516">
        <f t="shared" si="17"/>
        <v>20.8785</v>
      </c>
    </row>
    <row r="517" spans="1:8">
      <c r="A517" t="s">
        <v>94</v>
      </c>
      <c r="B517" s="6" t="s">
        <v>676</v>
      </c>
      <c r="C517" s="6" t="s">
        <v>677</v>
      </c>
      <c r="D517" s="6" t="s">
        <v>678</v>
      </c>
      <c r="E517" s="6">
        <v>400</v>
      </c>
      <c r="F517" s="3">
        <v>8979.999999984</v>
      </c>
      <c r="G517">
        <f t="shared" si="16"/>
        <v>8351.39999998512</v>
      </c>
      <c r="H517">
        <f t="shared" si="17"/>
        <v>20.8784999999628</v>
      </c>
    </row>
    <row r="518" spans="1:8">
      <c r="A518" t="s">
        <v>94</v>
      </c>
      <c r="B518" s="6" t="s">
        <v>676</v>
      </c>
      <c r="C518" s="6" t="s">
        <v>677</v>
      </c>
      <c r="D518" s="6" t="s">
        <v>678</v>
      </c>
      <c r="E518" s="6">
        <v>70</v>
      </c>
      <c r="F518" s="3">
        <v>1309</v>
      </c>
      <c r="G518">
        <f t="shared" si="16"/>
        <v>1217.37</v>
      </c>
      <c r="H518">
        <f t="shared" si="17"/>
        <v>17.391</v>
      </c>
    </row>
    <row r="519" spans="1:8">
      <c r="A519" t="s">
        <v>94</v>
      </c>
      <c r="B519" s="6" t="s">
        <v>676</v>
      </c>
      <c r="C519" s="6" t="s">
        <v>677</v>
      </c>
      <c r="D519" s="6" t="s">
        <v>678</v>
      </c>
      <c r="E519" s="6">
        <v>30</v>
      </c>
      <c r="F519" s="3">
        <v>204</v>
      </c>
      <c r="G519">
        <f t="shared" si="16"/>
        <v>189.72</v>
      </c>
      <c r="H519">
        <f t="shared" si="17"/>
        <v>6.32399999999999</v>
      </c>
    </row>
    <row r="520" spans="1:8">
      <c r="A520" t="s">
        <v>94</v>
      </c>
      <c r="B520" s="6" t="s">
        <v>679</v>
      </c>
      <c r="C520" s="6" t="s">
        <v>680</v>
      </c>
      <c r="D520" s="6" t="s">
        <v>417</v>
      </c>
      <c r="E520" s="6">
        <v>200</v>
      </c>
      <c r="F520" s="3">
        <v>2286</v>
      </c>
      <c r="G520">
        <f t="shared" si="16"/>
        <v>2125.98</v>
      </c>
      <c r="H520">
        <f t="shared" si="17"/>
        <v>10.6299</v>
      </c>
    </row>
    <row r="521" spans="1:8">
      <c r="A521" t="s">
        <v>94</v>
      </c>
      <c r="B521" s="6" t="s">
        <v>679</v>
      </c>
      <c r="C521" s="6" t="s">
        <v>680</v>
      </c>
      <c r="D521" s="6" t="s">
        <v>417</v>
      </c>
      <c r="E521" s="6">
        <v>300</v>
      </c>
      <c r="F521" s="3">
        <v>3429</v>
      </c>
      <c r="G521">
        <f t="shared" si="16"/>
        <v>3188.97</v>
      </c>
      <c r="H521">
        <f t="shared" si="17"/>
        <v>10.6299</v>
      </c>
    </row>
    <row r="522" spans="1:8">
      <c r="A522" t="s">
        <v>94</v>
      </c>
      <c r="B522" s="6" t="s">
        <v>679</v>
      </c>
      <c r="C522" s="6" t="s">
        <v>680</v>
      </c>
      <c r="D522" s="6" t="s">
        <v>417</v>
      </c>
      <c r="E522" s="6">
        <v>200</v>
      </c>
      <c r="F522" s="3">
        <v>600</v>
      </c>
      <c r="G522">
        <f t="shared" si="16"/>
        <v>558</v>
      </c>
      <c r="H522">
        <f t="shared" si="17"/>
        <v>2.79</v>
      </c>
    </row>
    <row r="523" spans="1:8">
      <c r="A523" t="s">
        <v>94</v>
      </c>
      <c r="B523" s="6" t="s">
        <v>679</v>
      </c>
      <c r="C523" s="6" t="s">
        <v>680</v>
      </c>
      <c r="D523" s="6" t="s">
        <v>417</v>
      </c>
      <c r="E523" s="6">
        <v>200</v>
      </c>
      <c r="F523" s="3">
        <v>600</v>
      </c>
      <c r="G523">
        <f t="shared" si="16"/>
        <v>558</v>
      </c>
      <c r="H523">
        <f t="shared" si="17"/>
        <v>2.79</v>
      </c>
    </row>
    <row r="524" spans="1:8">
      <c r="A524" t="s">
        <v>94</v>
      </c>
      <c r="B524" s="4" t="s">
        <v>148</v>
      </c>
      <c r="C524" s="4" t="s">
        <v>681</v>
      </c>
      <c r="D524" s="4" t="s">
        <v>682</v>
      </c>
      <c r="E524" s="6">
        <v>50</v>
      </c>
      <c r="F524" s="3">
        <v>691</v>
      </c>
      <c r="G524">
        <f t="shared" si="16"/>
        <v>642.63</v>
      </c>
      <c r="H524">
        <f t="shared" si="17"/>
        <v>12.8526</v>
      </c>
    </row>
    <row r="525" spans="1:8">
      <c r="A525" t="s">
        <v>465</v>
      </c>
      <c r="B525" s="4" t="s">
        <v>683</v>
      </c>
      <c r="C525" s="4" t="s">
        <v>684</v>
      </c>
      <c r="D525" s="4" t="s">
        <v>221</v>
      </c>
      <c r="E525" s="6">
        <v>500</v>
      </c>
      <c r="F525" s="3">
        <v>17175.000000015</v>
      </c>
      <c r="G525">
        <f t="shared" si="16"/>
        <v>15972.7500000139</v>
      </c>
      <c r="H525">
        <f t="shared" si="17"/>
        <v>31.9455000000279</v>
      </c>
    </row>
    <row r="526" spans="1:8">
      <c r="A526" t="s">
        <v>98</v>
      </c>
      <c r="B526" s="4" t="s">
        <v>685</v>
      </c>
      <c r="C526" s="4" t="s">
        <v>413</v>
      </c>
      <c r="D526" s="4" t="s">
        <v>686</v>
      </c>
      <c r="E526" s="6">
        <v>300</v>
      </c>
      <c r="F526" s="3">
        <v>7617</v>
      </c>
      <c r="G526">
        <f t="shared" si="16"/>
        <v>7083.81</v>
      </c>
      <c r="H526">
        <f t="shared" si="17"/>
        <v>23.6127</v>
      </c>
    </row>
    <row r="527" spans="1:8">
      <c r="A527" t="s">
        <v>98</v>
      </c>
      <c r="B527" s="4" t="s">
        <v>685</v>
      </c>
      <c r="C527" s="4" t="s">
        <v>413</v>
      </c>
      <c r="D527" s="4" t="s">
        <v>686</v>
      </c>
      <c r="E527" s="6">
        <v>300</v>
      </c>
      <c r="F527" s="3">
        <v>7617</v>
      </c>
      <c r="G527">
        <f t="shared" si="16"/>
        <v>7083.81</v>
      </c>
      <c r="H527">
        <f t="shared" si="17"/>
        <v>23.6127</v>
      </c>
    </row>
    <row r="528" spans="1:8">
      <c r="A528" t="s">
        <v>98</v>
      </c>
      <c r="B528" s="4" t="s">
        <v>685</v>
      </c>
      <c r="C528" s="4" t="s">
        <v>413</v>
      </c>
      <c r="D528" s="4" t="s">
        <v>686</v>
      </c>
      <c r="E528" s="6">
        <v>300</v>
      </c>
      <c r="F528" s="3">
        <v>7617</v>
      </c>
      <c r="G528">
        <f t="shared" si="16"/>
        <v>7083.81</v>
      </c>
      <c r="H528">
        <f t="shared" si="17"/>
        <v>23.6127</v>
      </c>
    </row>
    <row r="529" spans="1:8">
      <c r="A529" t="s">
        <v>98</v>
      </c>
      <c r="B529" s="4" t="s">
        <v>685</v>
      </c>
      <c r="C529" s="4" t="s">
        <v>413</v>
      </c>
      <c r="D529" s="4" t="s">
        <v>686</v>
      </c>
      <c r="E529" s="6">
        <v>1200</v>
      </c>
      <c r="F529" s="3">
        <v>30420</v>
      </c>
      <c r="G529">
        <f t="shared" si="16"/>
        <v>28290.6</v>
      </c>
      <c r="H529">
        <f t="shared" si="17"/>
        <v>23.5755</v>
      </c>
    </row>
    <row r="530" spans="1:8">
      <c r="A530" t="s">
        <v>98</v>
      </c>
      <c r="B530" s="4" t="s">
        <v>685</v>
      </c>
      <c r="C530" s="4" t="s">
        <v>413</v>
      </c>
      <c r="D530" s="4" t="s">
        <v>686</v>
      </c>
      <c r="E530" s="6">
        <v>300</v>
      </c>
      <c r="F530" s="3">
        <v>7617</v>
      </c>
      <c r="G530">
        <f t="shared" si="16"/>
        <v>7083.81</v>
      </c>
      <c r="H530">
        <f t="shared" si="17"/>
        <v>23.6127</v>
      </c>
    </row>
    <row r="531" spans="1:8">
      <c r="A531" t="s">
        <v>98</v>
      </c>
      <c r="B531" s="4" t="s">
        <v>687</v>
      </c>
      <c r="C531" s="4" t="s">
        <v>688</v>
      </c>
      <c r="D531" s="4" t="s">
        <v>689</v>
      </c>
      <c r="E531" s="5">
        <v>800</v>
      </c>
      <c r="F531" s="3">
        <v>17992.0026</v>
      </c>
      <c r="G531">
        <f t="shared" si="16"/>
        <v>16732.562418</v>
      </c>
      <c r="H531">
        <f t="shared" si="17"/>
        <v>20.9157030225</v>
      </c>
    </row>
    <row r="532" spans="1:8">
      <c r="A532" t="s">
        <v>690</v>
      </c>
      <c r="B532" s="5" t="s">
        <v>691</v>
      </c>
      <c r="C532" s="5" t="s">
        <v>692</v>
      </c>
      <c r="D532" s="5" t="s">
        <v>693</v>
      </c>
      <c r="E532" s="5">
        <v>400</v>
      </c>
      <c r="F532" s="3">
        <v>8107.9947</v>
      </c>
      <c r="G532">
        <f t="shared" si="16"/>
        <v>7540.435071</v>
      </c>
      <c r="H532">
        <f t="shared" si="17"/>
        <v>18.8510876775</v>
      </c>
    </row>
    <row r="533" spans="1:8">
      <c r="A533" t="s">
        <v>98</v>
      </c>
      <c r="B533" s="4" t="s">
        <v>694</v>
      </c>
      <c r="C533" s="4" t="s">
        <v>695</v>
      </c>
      <c r="D533" s="4" t="s">
        <v>696</v>
      </c>
      <c r="E533" s="6">
        <v>40</v>
      </c>
      <c r="F533" s="3">
        <v>188</v>
      </c>
      <c r="G533">
        <f t="shared" si="16"/>
        <v>174.84</v>
      </c>
      <c r="H533">
        <f t="shared" si="17"/>
        <v>4.37100000000001</v>
      </c>
    </row>
    <row r="534" spans="1:8">
      <c r="A534" t="s">
        <v>465</v>
      </c>
      <c r="B534" s="6" t="s">
        <v>697</v>
      </c>
      <c r="C534" s="6" t="s">
        <v>698</v>
      </c>
      <c r="D534" s="6" t="s">
        <v>20</v>
      </c>
      <c r="E534" s="6">
        <v>120</v>
      </c>
      <c r="F534" s="3">
        <v>426</v>
      </c>
      <c r="G534">
        <f t="shared" si="16"/>
        <v>396.18</v>
      </c>
      <c r="H534">
        <f t="shared" si="17"/>
        <v>3.3015</v>
      </c>
    </row>
    <row r="535" spans="1:8">
      <c r="A535" t="s">
        <v>98</v>
      </c>
      <c r="B535" s="5" t="s">
        <v>699</v>
      </c>
      <c r="C535" s="5" t="s">
        <v>700</v>
      </c>
      <c r="D535" s="5" t="s">
        <v>701</v>
      </c>
      <c r="E535" s="5">
        <v>100</v>
      </c>
      <c r="F535" s="3">
        <v>55.0017</v>
      </c>
      <c r="G535">
        <f t="shared" si="16"/>
        <v>51.151581</v>
      </c>
      <c r="H535">
        <f t="shared" si="17"/>
        <v>0.51151581</v>
      </c>
    </row>
    <row r="536" spans="1:8">
      <c r="A536" t="s">
        <v>98</v>
      </c>
      <c r="B536" s="5" t="s">
        <v>699</v>
      </c>
      <c r="C536" s="5" t="s">
        <v>700</v>
      </c>
      <c r="D536" s="5" t="s">
        <v>701</v>
      </c>
      <c r="E536" s="5">
        <v>150</v>
      </c>
      <c r="F536" s="3">
        <v>82.4967</v>
      </c>
      <c r="G536">
        <f t="shared" si="16"/>
        <v>76.721931</v>
      </c>
      <c r="H536">
        <f t="shared" si="17"/>
        <v>0.51147954</v>
      </c>
    </row>
    <row r="537" spans="1:8">
      <c r="A537" t="s">
        <v>98</v>
      </c>
      <c r="B537" s="5" t="s">
        <v>699</v>
      </c>
      <c r="C537" s="5" t="s">
        <v>700</v>
      </c>
      <c r="D537" s="5" t="s">
        <v>701</v>
      </c>
      <c r="E537" s="5">
        <v>100</v>
      </c>
      <c r="F537" s="3">
        <v>55.0017</v>
      </c>
      <c r="G537">
        <f t="shared" si="16"/>
        <v>51.151581</v>
      </c>
      <c r="H537">
        <f t="shared" si="17"/>
        <v>0.51151581</v>
      </c>
    </row>
    <row r="538" spans="1:8">
      <c r="A538" t="s">
        <v>98</v>
      </c>
      <c r="B538" s="5" t="s">
        <v>699</v>
      </c>
      <c r="C538" s="5" t="s">
        <v>700</v>
      </c>
      <c r="D538" s="5" t="s">
        <v>701</v>
      </c>
      <c r="E538" s="5">
        <v>100</v>
      </c>
      <c r="F538" s="3">
        <v>55.0017</v>
      </c>
      <c r="G538">
        <f t="shared" si="16"/>
        <v>51.151581</v>
      </c>
      <c r="H538">
        <f t="shared" si="17"/>
        <v>0.51151581</v>
      </c>
    </row>
    <row r="539" spans="1:8">
      <c r="A539" t="s">
        <v>702</v>
      </c>
      <c r="B539" s="6" t="s">
        <v>703</v>
      </c>
      <c r="C539" s="6" t="s">
        <v>704</v>
      </c>
      <c r="D539" s="6" t="s">
        <v>705</v>
      </c>
      <c r="E539" s="6">
        <v>900</v>
      </c>
      <c r="F539" s="3">
        <v>14363.999999973</v>
      </c>
      <c r="G539">
        <f t="shared" si="16"/>
        <v>13358.5199999749</v>
      </c>
      <c r="H539">
        <f t="shared" si="17"/>
        <v>14.8427999999721</v>
      </c>
    </row>
    <row r="540" spans="1:8">
      <c r="A540" t="s">
        <v>706</v>
      </c>
      <c r="B540" s="6" t="s">
        <v>707</v>
      </c>
      <c r="C540" s="6" t="s">
        <v>708</v>
      </c>
      <c r="D540" s="6" t="s">
        <v>706</v>
      </c>
      <c r="E540" s="6">
        <v>2000</v>
      </c>
      <c r="F540" s="3">
        <v>37280.00000088</v>
      </c>
      <c r="G540">
        <f t="shared" si="16"/>
        <v>34670.4000008184</v>
      </c>
      <c r="H540">
        <f t="shared" si="17"/>
        <v>17.3352000004092</v>
      </c>
    </row>
    <row r="541" spans="1:8">
      <c r="A541" t="s">
        <v>98</v>
      </c>
      <c r="B541" s="6" t="s">
        <v>709</v>
      </c>
      <c r="C541" s="6" t="s">
        <v>710</v>
      </c>
      <c r="D541" s="6" t="s">
        <v>711</v>
      </c>
      <c r="E541" s="6">
        <v>40</v>
      </c>
      <c r="F541" s="3">
        <v>219.2</v>
      </c>
      <c r="G541">
        <f t="shared" si="16"/>
        <v>203.856</v>
      </c>
      <c r="H541">
        <f t="shared" si="17"/>
        <v>5.09639999999999</v>
      </c>
    </row>
    <row r="542" spans="1:8">
      <c r="A542" t="s">
        <v>271</v>
      </c>
      <c r="B542" s="6" t="s">
        <v>712</v>
      </c>
      <c r="C542" s="6" t="s">
        <v>593</v>
      </c>
      <c r="D542" s="6" t="s">
        <v>294</v>
      </c>
      <c r="E542" s="6">
        <v>1</v>
      </c>
      <c r="F542" s="3">
        <v>38</v>
      </c>
      <c r="G542">
        <f t="shared" si="16"/>
        <v>35.34</v>
      </c>
      <c r="H542">
        <f t="shared" si="17"/>
        <v>35.34</v>
      </c>
    </row>
    <row r="543" spans="1:8">
      <c r="A543" t="s">
        <v>275</v>
      </c>
      <c r="B543" s="6" t="s">
        <v>713</v>
      </c>
      <c r="C543" s="6" t="s">
        <v>714</v>
      </c>
      <c r="D543" s="6" t="s">
        <v>715</v>
      </c>
      <c r="E543" s="6">
        <v>300</v>
      </c>
      <c r="F543" s="3">
        <v>4382.69989599</v>
      </c>
      <c r="G543">
        <f t="shared" si="16"/>
        <v>4075.9109032707</v>
      </c>
      <c r="H543">
        <f t="shared" si="17"/>
        <v>13.586369677569</v>
      </c>
    </row>
    <row r="544" spans="1:8">
      <c r="A544" t="s">
        <v>366</v>
      </c>
      <c r="B544" s="6" t="s">
        <v>716</v>
      </c>
      <c r="C544" s="6" t="s">
        <v>717</v>
      </c>
      <c r="D544" s="6" t="s">
        <v>718</v>
      </c>
      <c r="E544" s="6">
        <v>200</v>
      </c>
      <c r="F544" s="3">
        <v>5000.000000112</v>
      </c>
      <c r="G544">
        <f t="shared" si="16"/>
        <v>4650.00000010416</v>
      </c>
      <c r="H544">
        <f t="shared" si="17"/>
        <v>23.2500000005208</v>
      </c>
    </row>
    <row r="545" spans="1:8">
      <c r="A545" t="s">
        <v>366</v>
      </c>
      <c r="B545" s="6" t="s">
        <v>716</v>
      </c>
      <c r="C545" s="6" t="s">
        <v>717</v>
      </c>
      <c r="D545" s="6" t="s">
        <v>718</v>
      </c>
      <c r="E545" s="6">
        <v>700</v>
      </c>
      <c r="F545" s="3">
        <v>17500.000000392</v>
      </c>
      <c r="G545">
        <f t="shared" si="16"/>
        <v>16275.0000003646</v>
      </c>
      <c r="H545">
        <f t="shared" si="17"/>
        <v>23.2500000005208</v>
      </c>
    </row>
    <row r="546" spans="1:8">
      <c r="A546" t="s">
        <v>98</v>
      </c>
      <c r="B546" s="5" t="s">
        <v>719</v>
      </c>
      <c r="C546" s="5" t="s">
        <v>720</v>
      </c>
      <c r="D546" s="5" t="s">
        <v>721</v>
      </c>
      <c r="E546" s="5">
        <v>20</v>
      </c>
      <c r="F546" s="3">
        <v>79</v>
      </c>
      <c r="G546">
        <f t="shared" si="16"/>
        <v>73.47</v>
      </c>
      <c r="H546">
        <f t="shared" si="17"/>
        <v>3.6735</v>
      </c>
    </row>
    <row r="547" spans="1:8">
      <c r="A547" t="s">
        <v>722</v>
      </c>
      <c r="B547" s="6" t="s">
        <v>723</v>
      </c>
      <c r="C547" s="6" t="s">
        <v>475</v>
      </c>
      <c r="D547" s="6" t="s">
        <v>356</v>
      </c>
      <c r="E547" s="6">
        <v>10</v>
      </c>
      <c r="F547" s="3">
        <v>47.9999999934</v>
      </c>
      <c r="G547">
        <f t="shared" si="16"/>
        <v>44.639999993862</v>
      </c>
      <c r="H547">
        <f t="shared" si="17"/>
        <v>4.4639999993862</v>
      </c>
    </row>
    <row r="548" spans="1:8">
      <c r="A548" t="s">
        <v>722</v>
      </c>
      <c r="B548" s="6" t="s">
        <v>723</v>
      </c>
      <c r="C548" s="6" t="s">
        <v>475</v>
      </c>
      <c r="D548" s="6" t="s">
        <v>356</v>
      </c>
      <c r="E548" s="6">
        <v>200</v>
      </c>
      <c r="F548" s="3">
        <v>4680</v>
      </c>
      <c r="G548">
        <f t="shared" si="16"/>
        <v>4352.4</v>
      </c>
      <c r="H548">
        <f t="shared" si="17"/>
        <v>21.762</v>
      </c>
    </row>
    <row r="549" spans="1:8">
      <c r="A549" t="s">
        <v>722</v>
      </c>
      <c r="B549" s="6" t="s">
        <v>723</v>
      </c>
      <c r="C549" s="6" t="s">
        <v>475</v>
      </c>
      <c r="D549" s="6" t="s">
        <v>356</v>
      </c>
      <c r="E549" s="6">
        <v>200</v>
      </c>
      <c r="F549" s="3">
        <v>4680</v>
      </c>
      <c r="G549">
        <f t="shared" si="16"/>
        <v>4352.4</v>
      </c>
      <c r="H549">
        <f t="shared" si="17"/>
        <v>21.762</v>
      </c>
    </row>
    <row r="550" ht="14.25" spans="1:8">
      <c r="A550" t="s">
        <v>20</v>
      </c>
      <c r="B550" s="9" t="s">
        <v>724</v>
      </c>
      <c r="C550" s="9" t="s">
        <v>725</v>
      </c>
      <c r="D550" s="9" t="s">
        <v>726</v>
      </c>
      <c r="E550" s="10">
        <v>99600</v>
      </c>
      <c r="F550" s="11">
        <v>587640</v>
      </c>
      <c r="G550">
        <f t="shared" si="16"/>
        <v>546505.2</v>
      </c>
      <c r="H550">
        <f t="shared" si="17"/>
        <v>5.487</v>
      </c>
    </row>
    <row r="551" ht="14.25" spans="1:8">
      <c r="A551" t="s">
        <v>20</v>
      </c>
      <c r="B551" s="9" t="s">
        <v>724</v>
      </c>
      <c r="C551" s="9" t="s">
        <v>725</v>
      </c>
      <c r="D551" s="9" t="s">
        <v>726</v>
      </c>
      <c r="E551" s="10">
        <v>102000</v>
      </c>
      <c r="F551" s="11">
        <v>612000</v>
      </c>
      <c r="G551">
        <f t="shared" si="16"/>
        <v>569160</v>
      </c>
      <c r="H551">
        <f t="shared" si="17"/>
        <v>5.58</v>
      </c>
    </row>
    <row r="552" ht="14.25" spans="1:8">
      <c r="A552" t="s">
        <v>20</v>
      </c>
      <c r="B552" s="9" t="s">
        <v>724</v>
      </c>
      <c r="C552" s="9" t="s">
        <v>725</v>
      </c>
      <c r="D552" s="9" t="s">
        <v>726</v>
      </c>
      <c r="E552" s="10">
        <v>9000</v>
      </c>
      <c r="F552" s="11">
        <v>54000</v>
      </c>
      <c r="G552">
        <f t="shared" si="16"/>
        <v>50220</v>
      </c>
      <c r="H552">
        <f t="shared" si="17"/>
        <v>5.58</v>
      </c>
    </row>
    <row r="553" ht="14.25" spans="1:8">
      <c r="A553" t="s">
        <v>20</v>
      </c>
      <c r="B553" s="9" t="s">
        <v>724</v>
      </c>
      <c r="C553" s="9" t="s">
        <v>725</v>
      </c>
      <c r="D553" s="9" t="s">
        <v>726</v>
      </c>
      <c r="E553" s="10">
        <v>3600</v>
      </c>
      <c r="F553" s="11">
        <v>23760</v>
      </c>
      <c r="G553">
        <f t="shared" si="16"/>
        <v>22096.8</v>
      </c>
      <c r="H553">
        <f t="shared" si="17"/>
        <v>6.138</v>
      </c>
    </row>
    <row r="554" spans="1:8">
      <c r="A554" t="s">
        <v>20</v>
      </c>
      <c r="B554" s="4" t="s">
        <v>727</v>
      </c>
      <c r="C554" s="4" t="s">
        <v>728</v>
      </c>
      <c r="D554" s="4" t="s">
        <v>330</v>
      </c>
      <c r="E554" s="6">
        <v>50</v>
      </c>
      <c r="F554" s="3">
        <v>2875</v>
      </c>
      <c r="G554">
        <f t="shared" si="16"/>
        <v>2673.75</v>
      </c>
      <c r="H554">
        <f t="shared" si="17"/>
        <v>53.4750000000001</v>
      </c>
    </row>
    <row r="555" spans="1:8">
      <c r="A555" t="s">
        <v>729</v>
      </c>
      <c r="B555" s="4" t="s">
        <v>730</v>
      </c>
      <c r="C555" s="4" t="s">
        <v>731</v>
      </c>
      <c r="D555" s="4" t="s">
        <v>729</v>
      </c>
      <c r="E555" s="5">
        <v>480</v>
      </c>
      <c r="F555" s="3">
        <v>1944.0018</v>
      </c>
      <c r="G555">
        <f t="shared" si="16"/>
        <v>1807.921674</v>
      </c>
      <c r="H555">
        <f t="shared" si="17"/>
        <v>3.7665034875</v>
      </c>
    </row>
    <row r="556" spans="1:8">
      <c r="A556" t="s">
        <v>732</v>
      </c>
      <c r="B556" s="6" t="s">
        <v>733</v>
      </c>
      <c r="C556" s="6" t="s">
        <v>734</v>
      </c>
      <c r="D556" s="6" t="s">
        <v>735</v>
      </c>
      <c r="E556" s="6">
        <v>3000</v>
      </c>
      <c r="F556" s="3">
        <v>55799.99999847</v>
      </c>
      <c r="G556">
        <f t="shared" si="16"/>
        <v>51893.9999985771</v>
      </c>
      <c r="H556">
        <f t="shared" si="17"/>
        <v>17.2979999995257</v>
      </c>
    </row>
    <row r="557" spans="1:8">
      <c r="A557" t="s">
        <v>732</v>
      </c>
      <c r="B557" s="6" t="s">
        <v>733</v>
      </c>
      <c r="C557" s="6" t="s">
        <v>734</v>
      </c>
      <c r="D557" s="6" t="s">
        <v>735</v>
      </c>
      <c r="E557" s="6">
        <v>4000</v>
      </c>
      <c r="F557" s="3">
        <v>153600.00000228</v>
      </c>
      <c r="G557">
        <f t="shared" si="16"/>
        <v>142848.00000212</v>
      </c>
      <c r="H557">
        <f t="shared" si="17"/>
        <v>35.7120000005301</v>
      </c>
    </row>
    <row r="558" spans="1:8">
      <c r="A558" t="s">
        <v>231</v>
      </c>
      <c r="B558" s="6" t="s">
        <v>736</v>
      </c>
      <c r="C558" s="6" t="s">
        <v>737</v>
      </c>
      <c r="D558" s="6" t="s">
        <v>738</v>
      </c>
      <c r="E558" s="6">
        <v>160</v>
      </c>
      <c r="F558" s="3">
        <v>8640.0054</v>
      </c>
      <c r="G558">
        <f t="shared" si="16"/>
        <v>8035.205022</v>
      </c>
      <c r="H558">
        <f t="shared" si="17"/>
        <v>50.2200313875</v>
      </c>
    </row>
    <row r="559" spans="1:8">
      <c r="A559" t="s">
        <v>732</v>
      </c>
      <c r="B559" s="5" t="s">
        <v>739</v>
      </c>
      <c r="C559" s="5" t="s">
        <v>113</v>
      </c>
      <c r="D559" s="5" t="s">
        <v>740</v>
      </c>
      <c r="E559" s="5">
        <v>25000</v>
      </c>
      <c r="F559" s="3">
        <v>3750.00000000001</v>
      </c>
      <c r="G559">
        <f t="shared" si="16"/>
        <v>3487.50000000001</v>
      </c>
      <c r="H559">
        <f t="shared" si="17"/>
        <v>0.1395</v>
      </c>
    </row>
    <row r="560" spans="1:8">
      <c r="A560" t="s">
        <v>732</v>
      </c>
      <c r="B560" s="5" t="s">
        <v>739</v>
      </c>
      <c r="C560" s="5" t="s">
        <v>113</v>
      </c>
      <c r="D560" s="5" t="s">
        <v>740</v>
      </c>
      <c r="E560" s="5">
        <v>40000</v>
      </c>
      <c r="F560" s="3">
        <v>6000</v>
      </c>
      <c r="G560">
        <f t="shared" si="16"/>
        <v>5580</v>
      </c>
      <c r="H560">
        <f t="shared" si="17"/>
        <v>0.1395</v>
      </c>
    </row>
    <row r="561" spans="1:8">
      <c r="A561" t="s">
        <v>741</v>
      </c>
      <c r="B561" s="4" t="s">
        <v>742</v>
      </c>
      <c r="C561" s="4" t="s">
        <v>743</v>
      </c>
      <c r="D561" s="4" t="s">
        <v>443</v>
      </c>
      <c r="E561" s="6">
        <v>60</v>
      </c>
      <c r="F561" s="3">
        <v>446.400000000001</v>
      </c>
      <c r="G561">
        <f t="shared" si="16"/>
        <v>415.152000000001</v>
      </c>
      <c r="H561">
        <f t="shared" si="17"/>
        <v>6.91920000000001</v>
      </c>
    </row>
    <row r="562" spans="1:8">
      <c r="A562" t="s">
        <v>741</v>
      </c>
      <c r="B562" s="4" t="s">
        <v>742</v>
      </c>
      <c r="C562" s="4" t="s">
        <v>743</v>
      </c>
      <c r="D562" s="4" t="s">
        <v>443</v>
      </c>
      <c r="E562" s="6">
        <v>10</v>
      </c>
      <c r="F562" s="3">
        <v>499.9995</v>
      </c>
      <c r="G562">
        <f t="shared" si="16"/>
        <v>464.999535</v>
      </c>
      <c r="H562">
        <f t="shared" si="17"/>
        <v>46.4999535</v>
      </c>
    </row>
    <row r="563" spans="1:8">
      <c r="A563" t="s">
        <v>741</v>
      </c>
      <c r="B563" s="6" t="s">
        <v>744</v>
      </c>
      <c r="C563" s="6" t="s">
        <v>745</v>
      </c>
      <c r="D563" s="6" t="s">
        <v>746</v>
      </c>
      <c r="E563" s="6">
        <v>300</v>
      </c>
      <c r="F563" s="3">
        <v>899.9999999991</v>
      </c>
      <c r="G563">
        <f t="shared" si="16"/>
        <v>836.999999999163</v>
      </c>
      <c r="H563">
        <f t="shared" si="17"/>
        <v>2.78999999999721</v>
      </c>
    </row>
    <row r="564" spans="1:8">
      <c r="A564" t="s">
        <v>98</v>
      </c>
      <c r="B564" s="6" t="s">
        <v>747</v>
      </c>
      <c r="C564" s="6" t="s">
        <v>748</v>
      </c>
      <c r="D564" s="6" t="s">
        <v>749</v>
      </c>
      <c r="E564" s="6">
        <v>200</v>
      </c>
      <c r="F564" s="3">
        <v>296</v>
      </c>
      <c r="G564">
        <f t="shared" si="16"/>
        <v>275.28</v>
      </c>
      <c r="H564">
        <f t="shared" si="17"/>
        <v>1.3764</v>
      </c>
    </row>
    <row r="565" spans="1:8">
      <c r="A565" t="s">
        <v>94</v>
      </c>
      <c r="B565" s="6" t="s">
        <v>750</v>
      </c>
      <c r="C565" s="6" t="s">
        <v>751</v>
      </c>
      <c r="D565" s="6" t="s">
        <v>752</v>
      </c>
      <c r="E565" s="6">
        <v>50</v>
      </c>
      <c r="F565" s="3">
        <v>1030.5</v>
      </c>
      <c r="G565">
        <f t="shared" si="16"/>
        <v>958.365</v>
      </c>
      <c r="H565">
        <f t="shared" si="17"/>
        <v>19.1673</v>
      </c>
    </row>
    <row r="566" spans="1:8">
      <c r="A566" t="s">
        <v>275</v>
      </c>
      <c r="B566" s="6" t="s">
        <v>753</v>
      </c>
      <c r="C566" s="6" t="s">
        <v>754</v>
      </c>
      <c r="D566" s="6" t="s">
        <v>557</v>
      </c>
      <c r="E566" s="6">
        <v>30</v>
      </c>
      <c r="F566" s="3">
        <v>963.0000000036</v>
      </c>
      <c r="G566">
        <f t="shared" si="16"/>
        <v>895.590000003348</v>
      </c>
      <c r="H566">
        <f t="shared" si="17"/>
        <v>29.8530000001116</v>
      </c>
    </row>
    <row r="567" spans="1:8">
      <c r="A567" t="s">
        <v>755</v>
      </c>
      <c r="B567" s="4" t="s">
        <v>756</v>
      </c>
      <c r="C567" s="4" t="s">
        <v>757</v>
      </c>
      <c r="D567" s="4" t="s">
        <v>758</v>
      </c>
      <c r="E567" s="6">
        <v>5</v>
      </c>
      <c r="F567" s="3">
        <v>750.0051</v>
      </c>
      <c r="G567">
        <f t="shared" si="16"/>
        <v>697.504743</v>
      </c>
      <c r="H567">
        <f t="shared" si="17"/>
        <v>139.5009486</v>
      </c>
    </row>
    <row r="568" spans="1:8">
      <c r="A568" t="s">
        <v>105</v>
      </c>
      <c r="B568" s="6" t="s">
        <v>759</v>
      </c>
      <c r="C568" s="6" t="s">
        <v>760</v>
      </c>
      <c r="D568" s="6" t="s">
        <v>761</v>
      </c>
      <c r="E568" s="6">
        <v>30</v>
      </c>
      <c r="F568" s="3">
        <v>337.8</v>
      </c>
      <c r="G568">
        <f t="shared" si="16"/>
        <v>314.154</v>
      </c>
      <c r="H568">
        <f t="shared" si="17"/>
        <v>10.4718</v>
      </c>
    </row>
    <row r="569" spans="1:8">
      <c r="A569" t="s">
        <v>741</v>
      </c>
      <c r="B569" s="6" t="s">
        <v>762</v>
      </c>
      <c r="C569" s="6" t="s">
        <v>262</v>
      </c>
      <c r="D569" s="6" t="s">
        <v>763</v>
      </c>
      <c r="E569" s="6">
        <v>600</v>
      </c>
      <c r="F569" s="3">
        <v>7020</v>
      </c>
      <c r="G569">
        <f t="shared" si="16"/>
        <v>6528.6</v>
      </c>
      <c r="H569">
        <f t="shared" si="17"/>
        <v>10.881</v>
      </c>
    </row>
    <row r="570" spans="1:8">
      <c r="A570" t="s">
        <v>741</v>
      </c>
      <c r="B570" s="4" t="s">
        <v>764</v>
      </c>
      <c r="C570" s="4" t="s">
        <v>486</v>
      </c>
      <c r="D570" s="4" t="s">
        <v>765</v>
      </c>
      <c r="E570" s="6">
        <v>400</v>
      </c>
      <c r="F570" s="3">
        <v>11800.000000152</v>
      </c>
      <c r="G570">
        <f t="shared" si="16"/>
        <v>10974.0000001414</v>
      </c>
      <c r="H570">
        <f t="shared" si="17"/>
        <v>27.4350000003534</v>
      </c>
    </row>
    <row r="571" spans="1:8">
      <c r="A571" t="s">
        <v>741</v>
      </c>
      <c r="B571" s="4" t="s">
        <v>764</v>
      </c>
      <c r="C571" s="4" t="s">
        <v>766</v>
      </c>
      <c r="D571" s="4" t="s">
        <v>591</v>
      </c>
      <c r="E571" s="6">
        <v>200</v>
      </c>
      <c r="F571" s="3">
        <v>5900.000000076</v>
      </c>
      <c r="G571">
        <f t="shared" si="16"/>
        <v>5487.00000007068</v>
      </c>
      <c r="H571">
        <f t="shared" si="17"/>
        <v>27.4350000003534</v>
      </c>
    </row>
    <row r="572" spans="1:8">
      <c r="A572" t="s">
        <v>741</v>
      </c>
      <c r="B572" s="4" t="s">
        <v>764</v>
      </c>
      <c r="C572" s="4" t="s">
        <v>766</v>
      </c>
      <c r="D572" s="4" t="s">
        <v>591</v>
      </c>
      <c r="E572" s="6">
        <v>400</v>
      </c>
      <c r="F572" s="3">
        <v>11800.000000152</v>
      </c>
      <c r="G572">
        <f t="shared" si="16"/>
        <v>10974.0000001414</v>
      </c>
      <c r="H572">
        <f t="shared" si="17"/>
        <v>27.4350000003534</v>
      </c>
    </row>
    <row r="573" spans="1:8">
      <c r="A573" t="s">
        <v>755</v>
      </c>
      <c r="B573" s="4" t="s">
        <v>756</v>
      </c>
      <c r="C573" s="4" t="s">
        <v>757</v>
      </c>
      <c r="D573" s="4" t="s">
        <v>758</v>
      </c>
      <c r="E573" s="6">
        <v>4</v>
      </c>
      <c r="F573" s="3">
        <v>600.0000000228</v>
      </c>
      <c r="G573">
        <f t="shared" si="16"/>
        <v>558.000000021204</v>
      </c>
      <c r="H573">
        <f t="shared" si="17"/>
        <v>139.500000005301</v>
      </c>
    </row>
    <row r="574" spans="1:8">
      <c r="A574" t="s">
        <v>755</v>
      </c>
      <c r="B574" s="4" t="s">
        <v>767</v>
      </c>
      <c r="C574" s="4" t="s">
        <v>768</v>
      </c>
      <c r="D574" s="4" t="s">
        <v>769</v>
      </c>
      <c r="E574" s="6">
        <v>1</v>
      </c>
      <c r="F574" s="3">
        <v>869</v>
      </c>
      <c r="G574">
        <f t="shared" si="16"/>
        <v>808.17</v>
      </c>
      <c r="H574">
        <f t="shared" si="17"/>
        <v>808.17</v>
      </c>
    </row>
    <row r="575" spans="1:8">
      <c r="A575" t="s">
        <v>755</v>
      </c>
      <c r="B575" s="4" t="s">
        <v>770</v>
      </c>
      <c r="C575" s="4" t="s">
        <v>771</v>
      </c>
      <c r="D575" s="4" t="s">
        <v>61</v>
      </c>
      <c r="E575" s="5">
        <v>500</v>
      </c>
      <c r="F575" s="3">
        <v>13750.0000000001</v>
      </c>
      <c r="G575">
        <f t="shared" si="16"/>
        <v>12787.5000000001</v>
      </c>
      <c r="H575">
        <f t="shared" si="17"/>
        <v>25.5750000000001</v>
      </c>
    </row>
    <row r="576" spans="1:8">
      <c r="A576" t="s">
        <v>755</v>
      </c>
      <c r="B576" s="4" t="s">
        <v>772</v>
      </c>
      <c r="C576" s="12"/>
      <c r="D576" s="4" t="s">
        <v>773</v>
      </c>
      <c r="E576" s="5">
        <v>100</v>
      </c>
      <c r="F576" s="3">
        <v>4220</v>
      </c>
      <c r="G576">
        <f t="shared" si="16"/>
        <v>3924.6</v>
      </c>
      <c r="H576">
        <f t="shared" si="17"/>
        <v>39.246</v>
      </c>
    </row>
    <row r="577" spans="1:8">
      <c r="A577" t="s">
        <v>755</v>
      </c>
      <c r="B577" s="4" t="s">
        <v>767</v>
      </c>
      <c r="C577" s="4" t="s">
        <v>768</v>
      </c>
      <c r="D577" s="4" t="s">
        <v>769</v>
      </c>
      <c r="E577" s="5">
        <v>80</v>
      </c>
      <c r="F577" s="3">
        <v>3560</v>
      </c>
      <c r="G577">
        <f t="shared" si="16"/>
        <v>3310.8</v>
      </c>
      <c r="H577">
        <f t="shared" si="17"/>
        <v>41.385</v>
      </c>
    </row>
    <row r="578" spans="1:8">
      <c r="A578" t="s">
        <v>755</v>
      </c>
      <c r="B578" s="4" t="s">
        <v>770</v>
      </c>
      <c r="C578" s="4" t="s">
        <v>771</v>
      </c>
      <c r="D578" s="4" t="s">
        <v>61</v>
      </c>
      <c r="E578" s="5">
        <v>2000</v>
      </c>
      <c r="F578" s="3">
        <v>7800</v>
      </c>
      <c r="G578">
        <f t="shared" si="16"/>
        <v>7254</v>
      </c>
      <c r="H578">
        <f t="shared" si="17"/>
        <v>3.627</v>
      </c>
    </row>
    <row r="579" spans="1:8">
      <c r="A579" t="s">
        <v>755</v>
      </c>
      <c r="B579" s="4" t="s">
        <v>772</v>
      </c>
      <c r="C579" s="12"/>
      <c r="D579" s="4" t="s">
        <v>773</v>
      </c>
      <c r="E579" s="5">
        <v>500</v>
      </c>
      <c r="F579" s="3">
        <v>13750.0000000001</v>
      </c>
      <c r="G579">
        <f t="shared" ref="G579:G642" si="18">F579*0.93</f>
        <v>12787.5000000001</v>
      </c>
      <c r="H579">
        <f t="shared" ref="H579:H642" si="19">G579/E579</f>
        <v>25.5750000000001</v>
      </c>
    </row>
    <row r="580" spans="1:8">
      <c r="A580" t="s">
        <v>98</v>
      </c>
      <c r="B580" s="6" t="s">
        <v>774</v>
      </c>
      <c r="C580" s="6" t="s">
        <v>775</v>
      </c>
      <c r="D580" s="6" t="s">
        <v>776</v>
      </c>
      <c r="E580" s="6">
        <v>100</v>
      </c>
      <c r="F580" s="3">
        <v>1605</v>
      </c>
      <c r="G580">
        <f t="shared" si="18"/>
        <v>1492.65</v>
      </c>
      <c r="H580">
        <f t="shared" si="19"/>
        <v>14.9265</v>
      </c>
    </row>
    <row r="581" spans="1:8">
      <c r="A581" t="s">
        <v>98</v>
      </c>
      <c r="B581" s="4" t="s">
        <v>777</v>
      </c>
      <c r="C581" s="4" t="s">
        <v>293</v>
      </c>
      <c r="D581" s="4" t="s">
        <v>778</v>
      </c>
      <c r="E581" s="6">
        <v>20</v>
      </c>
      <c r="F581" s="3">
        <v>210.000000000001</v>
      </c>
      <c r="G581">
        <f t="shared" si="18"/>
        <v>195.300000000001</v>
      </c>
      <c r="H581">
        <f t="shared" si="19"/>
        <v>9.76500000000003</v>
      </c>
    </row>
    <row r="582" spans="1:8">
      <c r="A582" t="s">
        <v>275</v>
      </c>
      <c r="B582" s="6" t="s">
        <v>779</v>
      </c>
      <c r="C582" s="6" t="s">
        <v>780</v>
      </c>
      <c r="D582" s="6" t="s">
        <v>97</v>
      </c>
      <c r="E582" s="6">
        <v>40</v>
      </c>
      <c r="F582" s="3">
        <v>380</v>
      </c>
      <c r="G582">
        <f t="shared" si="18"/>
        <v>353.4</v>
      </c>
      <c r="H582">
        <f t="shared" si="19"/>
        <v>8.835</v>
      </c>
    </row>
    <row r="583" spans="1:8">
      <c r="A583" t="s">
        <v>84</v>
      </c>
      <c r="B583" s="6" t="s">
        <v>781</v>
      </c>
      <c r="C583" s="6" t="s">
        <v>782</v>
      </c>
      <c r="D583" s="6" t="s">
        <v>783</v>
      </c>
      <c r="E583" s="6">
        <v>160</v>
      </c>
      <c r="F583" s="3">
        <v>3684.8000000448</v>
      </c>
      <c r="G583">
        <f t="shared" si="18"/>
        <v>3426.86400004166</v>
      </c>
      <c r="H583">
        <f t="shared" si="19"/>
        <v>21.4179000002604</v>
      </c>
    </row>
    <row r="584" spans="1:8">
      <c r="A584" t="s">
        <v>98</v>
      </c>
      <c r="B584" s="4" t="s">
        <v>784</v>
      </c>
      <c r="C584" s="4" t="s">
        <v>785</v>
      </c>
      <c r="D584" s="4" t="s">
        <v>786</v>
      </c>
      <c r="E584" s="6">
        <v>10</v>
      </c>
      <c r="F584" s="3">
        <v>104</v>
      </c>
      <c r="G584">
        <f t="shared" si="18"/>
        <v>96.72</v>
      </c>
      <c r="H584">
        <f t="shared" si="19"/>
        <v>9.672</v>
      </c>
    </row>
    <row r="585" spans="1:8">
      <c r="A585" t="s">
        <v>98</v>
      </c>
      <c r="B585" s="4" t="s">
        <v>787</v>
      </c>
      <c r="C585" s="4" t="s">
        <v>340</v>
      </c>
      <c r="D585" s="4" t="s">
        <v>788</v>
      </c>
      <c r="E585" s="6">
        <v>1500</v>
      </c>
      <c r="F585" s="3">
        <v>21089.999999835</v>
      </c>
      <c r="G585">
        <f t="shared" si="18"/>
        <v>19613.6999998466</v>
      </c>
      <c r="H585">
        <f t="shared" si="19"/>
        <v>13.0757999998977</v>
      </c>
    </row>
    <row r="586" spans="1:8">
      <c r="A586" t="s">
        <v>98</v>
      </c>
      <c r="B586" s="4" t="s">
        <v>787</v>
      </c>
      <c r="C586" s="4" t="s">
        <v>748</v>
      </c>
      <c r="D586" s="4" t="s">
        <v>788</v>
      </c>
      <c r="E586" s="6">
        <v>2000</v>
      </c>
      <c r="F586" s="3">
        <v>28119.99999978</v>
      </c>
      <c r="G586">
        <f t="shared" si="18"/>
        <v>26151.5999997954</v>
      </c>
      <c r="H586">
        <f t="shared" si="19"/>
        <v>13.0757999998977</v>
      </c>
    </row>
    <row r="587" spans="1:8">
      <c r="A587" t="s">
        <v>98</v>
      </c>
      <c r="B587" s="4" t="s">
        <v>787</v>
      </c>
      <c r="C587" s="4" t="s">
        <v>340</v>
      </c>
      <c r="D587" s="4" t="s">
        <v>788</v>
      </c>
      <c r="E587" s="6">
        <v>1500</v>
      </c>
      <c r="F587" s="3">
        <v>21089.999999835</v>
      </c>
      <c r="G587">
        <f t="shared" si="18"/>
        <v>19613.6999998466</v>
      </c>
      <c r="H587">
        <f t="shared" si="19"/>
        <v>13.0757999998977</v>
      </c>
    </row>
    <row r="588" spans="1:8">
      <c r="A588" t="s">
        <v>98</v>
      </c>
      <c r="B588" s="4" t="s">
        <v>787</v>
      </c>
      <c r="C588" s="4" t="s">
        <v>748</v>
      </c>
      <c r="D588" s="4" t="s">
        <v>788</v>
      </c>
      <c r="E588" s="6">
        <v>1500</v>
      </c>
      <c r="F588" s="3">
        <v>21089.999999835</v>
      </c>
      <c r="G588">
        <f t="shared" si="18"/>
        <v>19613.6999998466</v>
      </c>
      <c r="H588">
        <f t="shared" si="19"/>
        <v>13.0757999998977</v>
      </c>
    </row>
    <row r="589" spans="1:8">
      <c r="A589" t="s">
        <v>98</v>
      </c>
      <c r="B589" s="4" t="s">
        <v>787</v>
      </c>
      <c r="C589" s="4" t="s">
        <v>340</v>
      </c>
      <c r="D589" s="4" t="s">
        <v>788</v>
      </c>
      <c r="E589" s="6">
        <v>2500</v>
      </c>
      <c r="F589" s="3">
        <v>35149.999999725</v>
      </c>
      <c r="G589">
        <f t="shared" si="18"/>
        <v>32689.4999997443</v>
      </c>
      <c r="H589">
        <f t="shared" si="19"/>
        <v>13.0757999998977</v>
      </c>
    </row>
    <row r="590" spans="1:8">
      <c r="A590" t="s">
        <v>98</v>
      </c>
      <c r="B590" s="4" t="s">
        <v>787</v>
      </c>
      <c r="C590" s="4" t="s">
        <v>748</v>
      </c>
      <c r="D590" s="4" t="s">
        <v>788</v>
      </c>
      <c r="E590" s="6">
        <v>2500</v>
      </c>
      <c r="F590" s="3">
        <v>35149.999999725</v>
      </c>
      <c r="G590">
        <f t="shared" si="18"/>
        <v>32689.4999997443</v>
      </c>
      <c r="H590">
        <f t="shared" si="19"/>
        <v>13.0757999998977</v>
      </c>
    </row>
    <row r="591" spans="1:8">
      <c r="A591" t="s">
        <v>98</v>
      </c>
      <c r="B591" s="4" t="s">
        <v>787</v>
      </c>
      <c r="C591" s="4" t="s">
        <v>748</v>
      </c>
      <c r="D591" s="4" t="s">
        <v>788</v>
      </c>
      <c r="E591" s="6">
        <v>500</v>
      </c>
      <c r="F591" s="3">
        <v>9100.00000026</v>
      </c>
      <c r="G591">
        <f t="shared" si="18"/>
        <v>8463.0000002418</v>
      </c>
      <c r="H591">
        <f t="shared" si="19"/>
        <v>16.9260000004836</v>
      </c>
    </row>
    <row r="592" spans="1:8">
      <c r="A592" t="s">
        <v>789</v>
      </c>
      <c r="B592" s="6" t="s">
        <v>790</v>
      </c>
      <c r="C592" s="6" t="s">
        <v>791</v>
      </c>
      <c r="D592" s="6" t="s">
        <v>792</v>
      </c>
      <c r="E592" s="6">
        <v>100</v>
      </c>
      <c r="F592" s="3">
        <v>550.0000000053</v>
      </c>
      <c r="G592">
        <f t="shared" si="18"/>
        <v>511.500000004929</v>
      </c>
      <c r="H592">
        <f t="shared" si="19"/>
        <v>5.11500000004929</v>
      </c>
    </row>
    <row r="593" spans="1:8">
      <c r="A593" t="s">
        <v>789</v>
      </c>
      <c r="B593" s="6" t="s">
        <v>790</v>
      </c>
      <c r="C593" s="6" t="s">
        <v>791</v>
      </c>
      <c r="D593" s="6" t="s">
        <v>792</v>
      </c>
      <c r="E593" s="6">
        <v>220</v>
      </c>
      <c r="F593" s="3">
        <v>4910.4000000198</v>
      </c>
      <c r="G593">
        <f t="shared" si="18"/>
        <v>4566.67200001841</v>
      </c>
      <c r="H593">
        <f t="shared" si="19"/>
        <v>20.7576000000837</v>
      </c>
    </row>
    <row r="594" spans="1:8">
      <c r="A594" t="s">
        <v>789</v>
      </c>
      <c r="B594" s="6" t="s">
        <v>790</v>
      </c>
      <c r="C594" s="6" t="s">
        <v>791</v>
      </c>
      <c r="D594" s="6" t="s">
        <v>792</v>
      </c>
      <c r="E594" s="6">
        <v>10</v>
      </c>
      <c r="F594" s="3">
        <v>240</v>
      </c>
      <c r="G594">
        <f t="shared" si="18"/>
        <v>223.2</v>
      </c>
      <c r="H594">
        <f t="shared" si="19"/>
        <v>22.32</v>
      </c>
    </row>
    <row r="595" spans="1:8">
      <c r="A595" t="s">
        <v>789</v>
      </c>
      <c r="B595" s="6" t="s">
        <v>790</v>
      </c>
      <c r="C595" s="6" t="s">
        <v>791</v>
      </c>
      <c r="D595" s="6" t="s">
        <v>792</v>
      </c>
      <c r="E595" s="6">
        <v>20</v>
      </c>
      <c r="F595" s="3">
        <v>480</v>
      </c>
      <c r="G595">
        <f t="shared" si="18"/>
        <v>446.4</v>
      </c>
      <c r="H595">
        <f t="shared" si="19"/>
        <v>22.32</v>
      </c>
    </row>
    <row r="596" spans="1:8">
      <c r="A596" t="s">
        <v>316</v>
      </c>
      <c r="B596" s="4" t="s">
        <v>793</v>
      </c>
      <c r="C596" s="4" t="s">
        <v>794</v>
      </c>
      <c r="D596" s="4" t="s">
        <v>795</v>
      </c>
      <c r="E596" s="6">
        <v>10</v>
      </c>
      <c r="F596" s="3">
        <v>1982</v>
      </c>
      <c r="G596">
        <f t="shared" si="18"/>
        <v>1843.26</v>
      </c>
      <c r="H596">
        <f t="shared" si="19"/>
        <v>184.326</v>
      </c>
    </row>
    <row r="597" spans="1:8">
      <c r="A597" t="s">
        <v>796</v>
      </c>
      <c r="B597" s="6" t="s">
        <v>797</v>
      </c>
      <c r="C597" s="6" t="s">
        <v>798</v>
      </c>
      <c r="D597" s="6" t="s">
        <v>799</v>
      </c>
      <c r="E597" s="6">
        <v>120</v>
      </c>
      <c r="F597" s="3">
        <v>4846.8</v>
      </c>
      <c r="G597">
        <f t="shared" si="18"/>
        <v>4507.524</v>
      </c>
      <c r="H597">
        <f t="shared" si="19"/>
        <v>37.5627</v>
      </c>
    </row>
    <row r="598" spans="1:8">
      <c r="A598" t="s">
        <v>796</v>
      </c>
      <c r="B598" s="6" t="s">
        <v>797</v>
      </c>
      <c r="C598" s="6" t="s">
        <v>798</v>
      </c>
      <c r="D598" s="6" t="s">
        <v>799</v>
      </c>
      <c r="E598" s="6">
        <v>12</v>
      </c>
      <c r="F598" s="3">
        <v>150.00000000336</v>
      </c>
      <c r="G598">
        <f t="shared" si="18"/>
        <v>139.500000003125</v>
      </c>
      <c r="H598">
        <f t="shared" si="19"/>
        <v>11.6250000002604</v>
      </c>
    </row>
    <row r="599" spans="1:8">
      <c r="A599" t="s">
        <v>796</v>
      </c>
      <c r="B599" s="4" t="s">
        <v>800</v>
      </c>
      <c r="C599" s="4" t="s">
        <v>801</v>
      </c>
      <c r="D599" s="4" t="s">
        <v>802</v>
      </c>
      <c r="E599" s="6">
        <v>800</v>
      </c>
      <c r="F599" s="3">
        <v>25127.9964</v>
      </c>
      <c r="G599">
        <f t="shared" si="18"/>
        <v>23369.036652</v>
      </c>
      <c r="H599">
        <f t="shared" si="19"/>
        <v>29.211295815</v>
      </c>
    </row>
    <row r="600" spans="1:8">
      <c r="A600" t="s">
        <v>84</v>
      </c>
      <c r="B600" s="6" t="s">
        <v>803</v>
      </c>
      <c r="C600" s="6" t="s">
        <v>804</v>
      </c>
      <c r="D600" s="6" t="s">
        <v>805</v>
      </c>
      <c r="E600" s="6">
        <v>120</v>
      </c>
      <c r="F600" s="3">
        <v>2475.6</v>
      </c>
      <c r="G600">
        <f t="shared" si="18"/>
        <v>2302.308</v>
      </c>
      <c r="H600">
        <f t="shared" si="19"/>
        <v>19.1859</v>
      </c>
    </row>
    <row r="601" spans="1:8">
      <c r="A601" t="s">
        <v>94</v>
      </c>
      <c r="B601" s="6" t="s">
        <v>806</v>
      </c>
      <c r="C601" s="6" t="s">
        <v>807</v>
      </c>
      <c r="D601" s="6" t="s">
        <v>808</v>
      </c>
      <c r="E601" s="6">
        <v>45</v>
      </c>
      <c r="F601" s="3">
        <v>2473.2</v>
      </c>
      <c r="G601">
        <f t="shared" si="18"/>
        <v>2300.076</v>
      </c>
      <c r="H601">
        <f t="shared" si="19"/>
        <v>51.1127999999999</v>
      </c>
    </row>
    <row r="602" spans="1:8">
      <c r="A602" t="s">
        <v>98</v>
      </c>
      <c r="B602" s="5" t="s">
        <v>809</v>
      </c>
      <c r="C602" s="5" t="s">
        <v>810</v>
      </c>
      <c r="D602" s="5" t="s">
        <v>811</v>
      </c>
      <c r="E602" s="5">
        <v>40</v>
      </c>
      <c r="F602" s="3">
        <v>99.2043</v>
      </c>
      <c r="G602">
        <f t="shared" si="18"/>
        <v>92.259999</v>
      </c>
      <c r="H602">
        <f t="shared" si="19"/>
        <v>2.306499975</v>
      </c>
    </row>
    <row r="603" spans="1:8">
      <c r="A603" t="s">
        <v>98</v>
      </c>
      <c r="B603" s="5" t="s">
        <v>809</v>
      </c>
      <c r="C603" s="5" t="s">
        <v>810</v>
      </c>
      <c r="D603" s="5" t="s">
        <v>811</v>
      </c>
      <c r="E603" s="5">
        <v>60</v>
      </c>
      <c r="F603" s="3">
        <v>148.8006</v>
      </c>
      <c r="G603">
        <f t="shared" si="18"/>
        <v>138.384558</v>
      </c>
      <c r="H603">
        <f t="shared" si="19"/>
        <v>2.3064093</v>
      </c>
    </row>
    <row r="604" spans="1:8">
      <c r="A604" t="s">
        <v>98</v>
      </c>
      <c r="B604" s="5" t="s">
        <v>809</v>
      </c>
      <c r="C604" s="5" t="s">
        <v>810</v>
      </c>
      <c r="D604" s="5" t="s">
        <v>811</v>
      </c>
      <c r="E604" s="5">
        <v>60</v>
      </c>
      <c r="F604" s="3">
        <v>148.8123</v>
      </c>
      <c r="G604">
        <f t="shared" si="18"/>
        <v>138.395439</v>
      </c>
      <c r="H604">
        <f t="shared" si="19"/>
        <v>2.30659065</v>
      </c>
    </row>
    <row r="605" spans="1:8">
      <c r="A605" t="s">
        <v>105</v>
      </c>
      <c r="B605" s="6" t="s">
        <v>812</v>
      </c>
      <c r="C605" s="6" t="s">
        <v>813</v>
      </c>
      <c r="D605" s="6" t="s">
        <v>814</v>
      </c>
      <c r="E605" s="6">
        <v>30</v>
      </c>
      <c r="F605" s="3">
        <v>36</v>
      </c>
      <c r="G605">
        <f t="shared" si="18"/>
        <v>33.48</v>
      </c>
      <c r="H605">
        <f t="shared" si="19"/>
        <v>1.116</v>
      </c>
    </row>
    <row r="606" spans="1:8">
      <c r="A606" t="s">
        <v>105</v>
      </c>
      <c r="B606" s="5" t="s">
        <v>812</v>
      </c>
      <c r="C606" s="5" t="s">
        <v>813</v>
      </c>
      <c r="D606" s="5" t="s">
        <v>814</v>
      </c>
      <c r="E606" s="5">
        <v>20</v>
      </c>
      <c r="F606" s="3">
        <v>20</v>
      </c>
      <c r="G606">
        <f t="shared" si="18"/>
        <v>18.6</v>
      </c>
      <c r="H606">
        <f t="shared" si="19"/>
        <v>0.93</v>
      </c>
    </row>
    <row r="607" spans="1:8">
      <c r="A607" t="s">
        <v>275</v>
      </c>
      <c r="B607" s="6" t="s">
        <v>815</v>
      </c>
      <c r="C607" s="6" t="s">
        <v>816</v>
      </c>
      <c r="D607" s="6" t="s">
        <v>817</v>
      </c>
      <c r="E607" s="6">
        <v>40</v>
      </c>
      <c r="F607" s="3">
        <v>60</v>
      </c>
      <c r="G607">
        <f t="shared" si="18"/>
        <v>55.8</v>
      </c>
      <c r="H607">
        <f t="shared" si="19"/>
        <v>1.395</v>
      </c>
    </row>
    <row r="608" spans="1:8">
      <c r="A608" t="s">
        <v>275</v>
      </c>
      <c r="B608" s="6" t="s">
        <v>815</v>
      </c>
      <c r="C608" s="6" t="s">
        <v>816</v>
      </c>
      <c r="D608" s="6" t="s">
        <v>817</v>
      </c>
      <c r="E608" s="6">
        <v>30</v>
      </c>
      <c r="F608" s="3">
        <v>45</v>
      </c>
      <c r="G608">
        <f t="shared" si="18"/>
        <v>41.8500000000001</v>
      </c>
      <c r="H608">
        <f t="shared" si="19"/>
        <v>1.395</v>
      </c>
    </row>
    <row r="609" spans="1:8">
      <c r="A609" t="s">
        <v>167</v>
      </c>
      <c r="B609" s="6" t="s">
        <v>818</v>
      </c>
      <c r="C609" s="6" t="s">
        <v>819</v>
      </c>
      <c r="D609" s="6" t="s">
        <v>820</v>
      </c>
      <c r="E609" s="6">
        <v>2000</v>
      </c>
      <c r="F609" s="3">
        <v>26999.9964</v>
      </c>
      <c r="G609">
        <f t="shared" si="18"/>
        <v>25109.996652</v>
      </c>
      <c r="H609">
        <f t="shared" si="19"/>
        <v>12.554998326</v>
      </c>
    </row>
    <row r="610" spans="1:8">
      <c r="A610" t="s">
        <v>167</v>
      </c>
      <c r="B610" s="6" t="s">
        <v>818</v>
      </c>
      <c r="C610" s="6" t="s">
        <v>819</v>
      </c>
      <c r="D610" s="6" t="s">
        <v>820</v>
      </c>
      <c r="E610" s="6">
        <v>200</v>
      </c>
      <c r="F610" s="3">
        <v>4799.9952</v>
      </c>
      <c r="G610">
        <f t="shared" si="18"/>
        <v>4463.995536</v>
      </c>
      <c r="H610">
        <f t="shared" si="19"/>
        <v>22.31997768</v>
      </c>
    </row>
    <row r="611" spans="1:8">
      <c r="A611" t="s">
        <v>167</v>
      </c>
      <c r="B611" s="6" t="s">
        <v>818</v>
      </c>
      <c r="C611" s="6" t="s">
        <v>819</v>
      </c>
      <c r="D611" s="6" t="s">
        <v>820</v>
      </c>
      <c r="E611" s="6">
        <v>50</v>
      </c>
      <c r="F611" s="3">
        <v>897.999999975</v>
      </c>
      <c r="G611">
        <f t="shared" si="18"/>
        <v>835.13999997675</v>
      </c>
      <c r="H611">
        <f t="shared" si="19"/>
        <v>16.702799999535</v>
      </c>
    </row>
    <row r="612" spans="1:8">
      <c r="A612" t="s">
        <v>821</v>
      </c>
      <c r="B612" s="6" t="s">
        <v>822</v>
      </c>
      <c r="C612" s="6" t="s">
        <v>823</v>
      </c>
      <c r="D612" s="6" t="s">
        <v>824</v>
      </c>
      <c r="E612" s="6">
        <v>400</v>
      </c>
      <c r="F612" s="3">
        <v>11319.9957</v>
      </c>
      <c r="G612">
        <f t="shared" si="18"/>
        <v>10527.596001</v>
      </c>
      <c r="H612">
        <f t="shared" si="19"/>
        <v>26.3189900025</v>
      </c>
    </row>
    <row r="613" spans="1:8">
      <c r="A613" t="s">
        <v>821</v>
      </c>
      <c r="B613" s="6" t="s">
        <v>822</v>
      </c>
      <c r="C613" s="6" t="s">
        <v>823</v>
      </c>
      <c r="D613" s="6" t="s">
        <v>824</v>
      </c>
      <c r="E613" s="6">
        <v>800</v>
      </c>
      <c r="F613" s="3">
        <v>22640.0031</v>
      </c>
      <c r="G613">
        <f t="shared" si="18"/>
        <v>21055.202883</v>
      </c>
      <c r="H613">
        <f t="shared" si="19"/>
        <v>26.31900360375</v>
      </c>
    </row>
    <row r="614" spans="1:8">
      <c r="A614" t="s">
        <v>821</v>
      </c>
      <c r="B614" s="6" t="s">
        <v>822</v>
      </c>
      <c r="C614" s="6" t="s">
        <v>823</v>
      </c>
      <c r="D614" s="6" t="s">
        <v>824</v>
      </c>
      <c r="E614" s="6">
        <v>800</v>
      </c>
      <c r="F614" s="3">
        <v>22680.0054</v>
      </c>
      <c r="G614">
        <f t="shared" si="18"/>
        <v>21092.405022</v>
      </c>
      <c r="H614">
        <f t="shared" si="19"/>
        <v>26.3655062775</v>
      </c>
    </row>
    <row r="615" spans="1:8">
      <c r="A615" t="s">
        <v>821</v>
      </c>
      <c r="B615" s="4" t="s">
        <v>825</v>
      </c>
      <c r="C615" s="4" t="s">
        <v>16</v>
      </c>
      <c r="D615" s="4" t="s">
        <v>826</v>
      </c>
      <c r="E615" s="6">
        <v>10</v>
      </c>
      <c r="F615" s="3">
        <v>150.0057</v>
      </c>
      <c r="G615">
        <f t="shared" si="18"/>
        <v>139.505301</v>
      </c>
      <c r="H615">
        <f t="shared" si="19"/>
        <v>13.9505301</v>
      </c>
    </row>
    <row r="616" spans="1:8">
      <c r="A616" t="s">
        <v>159</v>
      </c>
      <c r="B616" s="6" t="s">
        <v>827</v>
      </c>
      <c r="C616" s="6" t="s">
        <v>828</v>
      </c>
      <c r="D616" s="6" t="s">
        <v>159</v>
      </c>
      <c r="E616" s="6">
        <v>80</v>
      </c>
      <c r="F616" s="3">
        <v>1519.9999999704</v>
      </c>
      <c r="G616">
        <f t="shared" si="18"/>
        <v>1413.59999997247</v>
      </c>
      <c r="H616">
        <f t="shared" si="19"/>
        <v>17.6699999996559</v>
      </c>
    </row>
    <row r="617" spans="1:8">
      <c r="A617" t="s">
        <v>159</v>
      </c>
      <c r="B617" s="6" t="s">
        <v>827</v>
      </c>
      <c r="C617" s="6" t="s">
        <v>828</v>
      </c>
      <c r="D617" s="6" t="s">
        <v>159</v>
      </c>
      <c r="E617" s="6">
        <v>40</v>
      </c>
      <c r="F617" s="3">
        <v>1104.000000012</v>
      </c>
      <c r="G617">
        <f t="shared" si="18"/>
        <v>1026.72000001116</v>
      </c>
      <c r="H617">
        <f t="shared" si="19"/>
        <v>25.668000000279</v>
      </c>
    </row>
    <row r="618" spans="1:8">
      <c r="A618" t="s">
        <v>159</v>
      </c>
      <c r="B618" s="6" t="s">
        <v>827</v>
      </c>
      <c r="C618" s="6" t="s">
        <v>828</v>
      </c>
      <c r="D618" s="6" t="s">
        <v>159</v>
      </c>
      <c r="E618" s="6">
        <v>12</v>
      </c>
      <c r="F618" s="3">
        <v>1386.00000000072</v>
      </c>
      <c r="G618">
        <f t="shared" si="18"/>
        <v>1288.98000000067</v>
      </c>
      <c r="H618">
        <f t="shared" si="19"/>
        <v>107.415000000056</v>
      </c>
    </row>
    <row r="619" spans="1:8">
      <c r="A619" t="s">
        <v>159</v>
      </c>
      <c r="B619" s="6" t="s">
        <v>827</v>
      </c>
      <c r="C619" s="6" t="s">
        <v>828</v>
      </c>
      <c r="D619" s="6" t="s">
        <v>159</v>
      </c>
      <c r="E619" s="6">
        <v>20</v>
      </c>
      <c r="F619" s="3">
        <v>552.000000006</v>
      </c>
      <c r="G619">
        <f t="shared" si="18"/>
        <v>513.36000000558</v>
      </c>
      <c r="H619">
        <f t="shared" si="19"/>
        <v>25.668000000279</v>
      </c>
    </row>
    <row r="620" spans="1:8">
      <c r="A620" t="s">
        <v>159</v>
      </c>
      <c r="B620" s="6" t="s">
        <v>827</v>
      </c>
      <c r="C620" s="6" t="s">
        <v>828</v>
      </c>
      <c r="D620" s="6" t="s">
        <v>159</v>
      </c>
      <c r="E620" s="6">
        <v>12</v>
      </c>
      <c r="F620" s="3">
        <v>1287.00000000468</v>
      </c>
      <c r="G620">
        <f t="shared" si="18"/>
        <v>1196.91000000435</v>
      </c>
      <c r="H620">
        <f t="shared" si="19"/>
        <v>99.7425000003627</v>
      </c>
    </row>
    <row r="621" spans="1:8">
      <c r="A621" t="s">
        <v>159</v>
      </c>
      <c r="B621" s="6" t="s">
        <v>827</v>
      </c>
      <c r="C621" s="6" t="s">
        <v>828</v>
      </c>
      <c r="D621" s="6" t="s">
        <v>159</v>
      </c>
      <c r="E621" s="6">
        <v>40</v>
      </c>
      <c r="F621" s="3">
        <v>1196.00000000208</v>
      </c>
      <c r="G621">
        <f t="shared" si="18"/>
        <v>1112.28000000193</v>
      </c>
      <c r="H621">
        <f t="shared" si="19"/>
        <v>27.8070000000484</v>
      </c>
    </row>
    <row r="622" spans="1:8">
      <c r="A622" t="s">
        <v>159</v>
      </c>
      <c r="B622" s="6" t="s">
        <v>827</v>
      </c>
      <c r="C622" s="6" t="s">
        <v>828</v>
      </c>
      <c r="D622" s="6" t="s">
        <v>159</v>
      </c>
      <c r="E622" s="6">
        <v>40</v>
      </c>
      <c r="F622" s="3">
        <v>1196.0000000208</v>
      </c>
      <c r="G622">
        <f t="shared" si="18"/>
        <v>1112.28000001934</v>
      </c>
      <c r="H622">
        <f t="shared" si="19"/>
        <v>27.8070000004836</v>
      </c>
    </row>
    <row r="623" spans="1:8">
      <c r="A623" t="s">
        <v>159</v>
      </c>
      <c r="B623" s="6" t="s">
        <v>829</v>
      </c>
      <c r="C623" s="6" t="s">
        <v>830</v>
      </c>
      <c r="D623" s="6" t="s">
        <v>831</v>
      </c>
      <c r="E623" s="6">
        <v>96</v>
      </c>
      <c r="F623" s="3">
        <v>6451.2045</v>
      </c>
      <c r="G623">
        <f t="shared" si="18"/>
        <v>5999.620185</v>
      </c>
      <c r="H623">
        <f t="shared" si="19"/>
        <v>62.49604359375</v>
      </c>
    </row>
    <row r="624" spans="1:8">
      <c r="A624" t="s">
        <v>159</v>
      </c>
      <c r="B624" s="6" t="s">
        <v>829</v>
      </c>
      <c r="C624" s="6" t="s">
        <v>830</v>
      </c>
      <c r="D624" s="6" t="s">
        <v>831</v>
      </c>
      <c r="E624" s="6">
        <v>144</v>
      </c>
      <c r="F624" s="3">
        <v>12096.0000000216</v>
      </c>
      <c r="G624">
        <f t="shared" si="18"/>
        <v>11249.2800000201</v>
      </c>
      <c r="H624">
        <f t="shared" si="19"/>
        <v>78.1200000001395</v>
      </c>
    </row>
    <row r="625" spans="1:8">
      <c r="A625" t="s">
        <v>159</v>
      </c>
      <c r="B625" s="6" t="s">
        <v>829</v>
      </c>
      <c r="C625" s="6" t="s">
        <v>830</v>
      </c>
      <c r="D625" s="6" t="s">
        <v>831</v>
      </c>
      <c r="E625" s="6">
        <v>12</v>
      </c>
      <c r="F625" s="3">
        <v>1008.0000000018</v>
      </c>
      <c r="G625">
        <f t="shared" si="18"/>
        <v>937.440000001674</v>
      </c>
      <c r="H625">
        <f t="shared" si="19"/>
        <v>78.1200000001395</v>
      </c>
    </row>
    <row r="626" spans="1:8">
      <c r="A626" t="s">
        <v>159</v>
      </c>
      <c r="B626" s="6" t="s">
        <v>829</v>
      </c>
      <c r="C626" s="6" t="s">
        <v>830</v>
      </c>
      <c r="D626" s="6" t="s">
        <v>831</v>
      </c>
      <c r="E626" s="6">
        <v>48</v>
      </c>
      <c r="F626" s="3">
        <v>5241.59999999813</v>
      </c>
      <c r="G626">
        <f t="shared" si="18"/>
        <v>4874.68799999826</v>
      </c>
      <c r="H626">
        <f t="shared" si="19"/>
        <v>101.555999999964</v>
      </c>
    </row>
    <row r="627" spans="1:8">
      <c r="A627" t="s">
        <v>159</v>
      </c>
      <c r="B627" s="6" t="s">
        <v>829</v>
      </c>
      <c r="C627" s="6" t="s">
        <v>830</v>
      </c>
      <c r="D627" s="6" t="s">
        <v>831</v>
      </c>
      <c r="E627" s="6">
        <v>48</v>
      </c>
      <c r="F627" s="3">
        <v>5241.5999998128</v>
      </c>
      <c r="G627">
        <f t="shared" si="18"/>
        <v>4874.6879998259</v>
      </c>
      <c r="H627">
        <f t="shared" si="19"/>
        <v>101.555999996373</v>
      </c>
    </row>
    <row r="628" spans="1:8">
      <c r="A628" t="s">
        <v>159</v>
      </c>
      <c r="B628" s="6" t="s">
        <v>829</v>
      </c>
      <c r="C628" s="6" t="s">
        <v>830</v>
      </c>
      <c r="D628" s="6" t="s">
        <v>831</v>
      </c>
      <c r="E628" s="6">
        <v>96</v>
      </c>
      <c r="F628" s="3">
        <v>8064.0000000144</v>
      </c>
      <c r="G628">
        <f t="shared" si="18"/>
        <v>7499.52000001339</v>
      </c>
      <c r="H628">
        <f t="shared" si="19"/>
        <v>78.1200000001395</v>
      </c>
    </row>
    <row r="629" spans="1:8">
      <c r="A629" t="s">
        <v>159</v>
      </c>
      <c r="B629" s="6" t="s">
        <v>829</v>
      </c>
      <c r="C629" s="6" t="s">
        <v>830</v>
      </c>
      <c r="D629" s="6" t="s">
        <v>831</v>
      </c>
      <c r="E629" s="6">
        <v>48</v>
      </c>
      <c r="F629" s="3">
        <v>4656.00000000096</v>
      </c>
      <c r="G629">
        <f t="shared" si="18"/>
        <v>4330.08000000089</v>
      </c>
      <c r="H629">
        <f t="shared" si="19"/>
        <v>90.2100000000186</v>
      </c>
    </row>
    <row r="630" spans="1:8">
      <c r="A630" t="s">
        <v>159</v>
      </c>
      <c r="B630" s="6" t="s">
        <v>832</v>
      </c>
      <c r="C630" s="6" t="s">
        <v>211</v>
      </c>
      <c r="D630" s="6" t="s">
        <v>833</v>
      </c>
      <c r="E630" s="6">
        <v>20</v>
      </c>
      <c r="F630" s="3">
        <v>259.9974</v>
      </c>
      <c r="G630">
        <f t="shared" si="18"/>
        <v>241.797582</v>
      </c>
      <c r="H630">
        <f t="shared" si="19"/>
        <v>12.0898791</v>
      </c>
    </row>
    <row r="631" spans="1:8">
      <c r="A631" t="s">
        <v>159</v>
      </c>
      <c r="B631" s="6" t="s">
        <v>832</v>
      </c>
      <c r="C631" s="6" t="s">
        <v>211</v>
      </c>
      <c r="D631" s="6" t="s">
        <v>833</v>
      </c>
      <c r="E631" s="6">
        <v>30</v>
      </c>
      <c r="F631" s="3">
        <v>389.99999999961</v>
      </c>
      <c r="G631">
        <f t="shared" si="18"/>
        <v>362.699999999637</v>
      </c>
      <c r="H631">
        <f t="shared" si="19"/>
        <v>12.0899999999879</v>
      </c>
    </row>
    <row r="632" spans="1:8">
      <c r="A632" t="s">
        <v>159</v>
      </c>
      <c r="B632" s="6" t="s">
        <v>832</v>
      </c>
      <c r="C632" s="6" t="s">
        <v>211</v>
      </c>
      <c r="D632" s="6" t="s">
        <v>833</v>
      </c>
      <c r="E632" s="6">
        <v>20</v>
      </c>
      <c r="F632" s="3">
        <v>259.9999999974</v>
      </c>
      <c r="G632">
        <f t="shared" si="18"/>
        <v>241.799999997582</v>
      </c>
      <c r="H632">
        <f t="shared" si="19"/>
        <v>12.0899999998791</v>
      </c>
    </row>
    <row r="633" spans="1:8">
      <c r="A633" t="s">
        <v>159</v>
      </c>
      <c r="B633" s="6" t="s">
        <v>832</v>
      </c>
      <c r="C633" s="6" t="s">
        <v>211</v>
      </c>
      <c r="D633" s="6" t="s">
        <v>833</v>
      </c>
      <c r="E633" s="6">
        <v>180</v>
      </c>
      <c r="F633" s="3">
        <v>3041.99999999999</v>
      </c>
      <c r="G633">
        <f t="shared" si="18"/>
        <v>2829.05999999999</v>
      </c>
      <c r="H633">
        <f t="shared" si="19"/>
        <v>15.7169999999999</v>
      </c>
    </row>
    <row r="634" spans="1:8">
      <c r="A634" t="s">
        <v>159</v>
      </c>
      <c r="B634" s="6" t="s">
        <v>832</v>
      </c>
      <c r="C634" s="6" t="s">
        <v>211</v>
      </c>
      <c r="D634" s="6" t="s">
        <v>833</v>
      </c>
      <c r="E634" s="6">
        <v>180</v>
      </c>
      <c r="F634" s="3">
        <v>3041.99999064</v>
      </c>
      <c r="G634">
        <f t="shared" si="18"/>
        <v>2829.0599912952</v>
      </c>
      <c r="H634">
        <f t="shared" si="19"/>
        <v>15.71699995164</v>
      </c>
    </row>
    <row r="635" spans="1:8">
      <c r="A635" t="s">
        <v>129</v>
      </c>
      <c r="B635" s="6" t="s">
        <v>834</v>
      </c>
      <c r="C635" s="6" t="s">
        <v>835</v>
      </c>
      <c r="D635" s="6" t="s">
        <v>836</v>
      </c>
      <c r="E635" s="6">
        <v>1</v>
      </c>
      <c r="F635" s="3">
        <v>20</v>
      </c>
      <c r="G635">
        <f t="shared" si="18"/>
        <v>18.6</v>
      </c>
      <c r="H635">
        <f t="shared" si="19"/>
        <v>18.6</v>
      </c>
    </row>
    <row r="636" spans="1:8">
      <c r="A636" t="s">
        <v>98</v>
      </c>
      <c r="B636" s="6" t="s">
        <v>837</v>
      </c>
      <c r="C636" s="6" t="s">
        <v>838</v>
      </c>
      <c r="D636" s="6" t="s">
        <v>170</v>
      </c>
      <c r="E636" s="6">
        <v>10</v>
      </c>
      <c r="F636" s="3">
        <v>35</v>
      </c>
      <c r="G636">
        <f t="shared" si="18"/>
        <v>32.55</v>
      </c>
      <c r="H636">
        <f t="shared" si="19"/>
        <v>3.255</v>
      </c>
    </row>
    <row r="637" spans="1:8">
      <c r="A637" t="s">
        <v>98</v>
      </c>
      <c r="B637" s="6" t="s">
        <v>837</v>
      </c>
      <c r="C637" s="6" t="s">
        <v>838</v>
      </c>
      <c r="D637" s="6" t="s">
        <v>170</v>
      </c>
      <c r="E637" s="6">
        <v>10</v>
      </c>
      <c r="F637" s="3">
        <v>35</v>
      </c>
      <c r="G637">
        <f t="shared" si="18"/>
        <v>32.55</v>
      </c>
      <c r="H637">
        <f t="shared" si="19"/>
        <v>3.255</v>
      </c>
    </row>
    <row r="638" spans="1:8">
      <c r="A638" t="s">
        <v>98</v>
      </c>
      <c r="B638" s="6" t="s">
        <v>837</v>
      </c>
      <c r="C638" s="6" t="s">
        <v>838</v>
      </c>
      <c r="D638" s="6" t="s">
        <v>170</v>
      </c>
      <c r="E638" s="6">
        <v>10</v>
      </c>
      <c r="F638" s="3">
        <v>32.0000000000001</v>
      </c>
      <c r="G638">
        <f t="shared" si="18"/>
        <v>29.7600000000001</v>
      </c>
      <c r="H638">
        <f t="shared" si="19"/>
        <v>2.97600000000001</v>
      </c>
    </row>
    <row r="639" spans="1:8">
      <c r="A639" t="s">
        <v>839</v>
      </c>
      <c r="B639" s="6" t="s">
        <v>840</v>
      </c>
      <c r="C639" s="6" t="s">
        <v>841</v>
      </c>
      <c r="D639" s="6" t="s">
        <v>842</v>
      </c>
      <c r="E639" s="6">
        <v>180</v>
      </c>
      <c r="F639" s="3">
        <v>2300.3955</v>
      </c>
      <c r="G639">
        <f t="shared" si="18"/>
        <v>2139.367815</v>
      </c>
      <c r="H639">
        <f t="shared" si="19"/>
        <v>11.88537675</v>
      </c>
    </row>
    <row r="640" spans="1:8">
      <c r="A640" t="s">
        <v>839</v>
      </c>
      <c r="B640" s="6" t="s">
        <v>840</v>
      </c>
      <c r="C640" s="6" t="s">
        <v>841</v>
      </c>
      <c r="D640" s="6" t="s">
        <v>842</v>
      </c>
      <c r="E640" s="6">
        <v>180</v>
      </c>
      <c r="F640" s="3">
        <v>2300.3999999838</v>
      </c>
      <c r="G640">
        <f t="shared" si="18"/>
        <v>2139.37199998493</v>
      </c>
      <c r="H640">
        <f t="shared" si="19"/>
        <v>11.8853999999163</v>
      </c>
    </row>
    <row r="641" spans="1:8">
      <c r="A641" t="s">
        <v>98</v>
      </c>
      <c r="B641" s="5" t="s">
        <v>843</v>
      </c>
      <c r="C641" s="5" t="s">
        <v>432</v>
      </c>
      <c r="D641" s="5" t="s">
        <v>844</v>
      </c>
      <c r="E641" s="5">
        <v>60</v>
      </c>
      <c r="F641" s="3">
        <v>138</v>
      </c>
      <c r="G641">
        <f t="shared" si="18"/>
        <v>128.34</v>
      </c>
      <c r="H641">
        <f t="shared" si="19"/>
        <v>2.139</v>
      </c>
    </row>
    <row r="642" spans="1:8">
      <c r="A642" t="s">
        <v>845</v>
      </c>
      <c r="B642" s="6" t="s">
        <v>846</v>
      </c>
      <c r="C642" s="6" t="s">
        <v>847</v>
      </c>
      <c r="D642" s="6" t="s">
        <v>848</v>
      </c>
      <c r="E642" s="6">
        <v>3000</v>
      </c>
      <c r="F642" s="3">
        <v>80639.99999874</v>
      </c>
      <c r="G642">
        <f t="shared" si="18"/>
        <v>74995.1999988282</v>
      </c>
      <c r="H642">
        <f t="shared" si="19"/>
        <v>24.9983999996094</v>
      </c>
    </row>
    <row r="643" spans="1:8">
      <c r="A643" t="s">
        <v>159</v>
      </c>
      <c r="B643" s="6" t="s">
        <v>849</v>
      </c>
      <c r="C643" s="6" t="s">
        <v>850</v>
      </c>
      <c r="D643" s="6" t="s">
        <v>159</v>
      </c>
      <c r="E643" s="6">
        <v>98</v>
      </c>
      <c r="F643" s="3">
        <v>979.99999999902</v>
      </c>
      <c r="G643">
        <f t="shared" ref="G643:G706" si="20">F643*0.93</f>
        <v>911.399999999089</v>
      </c>
      <c r="H643">
        <f t="shared" ref="H643:H706" si="21">G643/E643</f>
        <v>9.2999999999907</v>
      </c>
    </row>
    <row r="644" spans="1:8">
      <c r="A644" t="s">
        <v>159</v>
      </c>
      <c r="B644" s="6" t="s">
        <v>849</v>
      </c>
      <c r="C644" s="6" t="s">
        <v>850</v>
      </c>
      <c r="D644" s="6" t="s">
        <v>159</v>
      </c>
      <c r="E644" s="6">
        <v>50</v>
      </c>
      <c r="F644" s="3">
        <v>475.00000000245</v>
      </c>
      <c r="G644">
        <f t="shared" si="20"/>
        <v>441.750000002279</v>
      </c>
      <c r="H644">
        <f t="shared" si="21"/>
        <v>8.83500000004557</v>
      </c>
    </row>
    <row r="645" spans="1:8">
      <c r="A645" t="s">
        <v>159</v>
      </c>
      <c r="B645" s="6" t="s">
        <v>849</v>
      </c>
      <c r="C645" s="6" t="s">
        <v>850</v>
      </c>
      <c r="D645" s="6" t="s">
        <v>159</v>
      </c>
      <c r="E645" s="6">
        <v>100</v>
      </c>
      <c r="F645" s="3">
        <v>1404</v>
      </c>
      <c r="G645">
        <f t="shared" si="20"/>
        <v>1305.72</v>
      </c>
      <c r="H645">
        <f t="shared" si="21"/>
        <v>13.0572</v>
      </c>
    </row>
    <row r="646" spans="1:8">
      <c r="A646" t="s">
        <v>159</v>
      </c>
      <c r="B646" s="6" t="s">
        <v>849</v>
      </c>
      <c r="C646" s="6" t="s">
        <v>850</v>
      </c>
      <c r="D646" s="6" t="s">
        <v>159</v>
      </c>
      <c r="E646" s="6">
        <v>200</v>
      </c>
      <c r="F646" s="3">
        <v>2808</v>
      </c>
      <c r="G646">
        <f t="shared" si="20"/>
        <v>2611.44</v>
      </c>
      <c r="H646">
        <f t="shared" si="21"/>
        <v>13.0572</v>
      </c>
    </row>
    <row r="647" spans="1:8">
      <c r="A647" t="s">
        <v>851</v>
      </c>
      <c r="B647" s="6" t="s">
        <v>852</v>
      </c>
      <c r="C647" s="6" t="s">
        <v>853</v>
      </c>
      <c r="D647" s="6" t="s">
        <v>854</v>
      </c>
      <c r="E647" s="6">
        <v>1000</v>
      </c>
      <c r="F647" s="3">
        <v>37099.99999953</v>
      </c>
      <c r="G647">
        <f t="shared" si="20"/>
        <v>34502.9999995629</v>
      </c>
      <c r="H647">
        <f t="shared" si="21"/>
        <v>34.5029999995629</v>
      </c>
    </row>
    <row r="648" spans="1:8">
      <c r="A648" t="s">
        <v>98</v>
      </c>
      <c r="B648" s="6" t="s">
        <v>855</v>
      </c>
      <c r="C648" s="6" t="s">
        <v>856</v>
      </c>
      <c r="D648" s="6" t="s">
        <v>857</v>
      </c>
      <c r="E648" s="6">
        <v>20</v>
      </c>
      <c r="F648" s="3">
        <v>260.8</v>
      </c>
      <c r="G648">
        <f t="shared" si="20"/>
        <v>242.544</v>
      </c>
      <c r="H648">
        <f t="shared" si="21"/>
        <v>12.1272</v>
      </c>
    </row>
    <row r="649" spans="1:8">
      <c r="A649" t="s">
        <v>98</v>
      </c>
      <c r="B649" s="6" t="s">
        <v>858</v>
      </c>
      <c r="C649" s="6" t="s">
        <v>859</v>
      </c>
      <c r="D649" s="6" t="s">
        <v>860</v>
      </c>
      <c r="E649" s="6">
        <v>30</v>
      </c>
      <c r="F649" s="3">
        <v>366.6</v>
      </c>
      <c r="G649">
        <f t="shared" si="20"/>
        <v>340.938</v>
      </c>
      <c r="H649">
        <f t="shared" si="21"/>
        <v>11.3646</v>
      </c>
    </row>
    <row r="650" spans="1:8">
      <c r="A650" t="s">
        <v>98</v>
      </c>
      <c r="B650" s="5" t="s">
        <v>858</v>
      </c>
      <c r="C650" s="5" t="s">
        <v>859</v>
      </c>
      <c r="D650" s="5" t="s">
        <v>860</v>
      </c>
      <c r="E650" s="5">
        <v>200</v>
      </c>
      <c r="F650" s="3">
        <v>2444.0013</v>
      </c>
      <c r="G650">
        <f t="shared" si="20"/>
        <v>2272.921209</v>
      </c>
      <c r="H650">
        <f t="shared" si="21"/>
        <v>11.364606045</v>
      </c>
    </row>
    <row r="651" spans="1:8">
      <c r="A651" t="s">
        <v>98</v>
      </c>
      <c r="B651" s="5" t="s">
        <v>858</v>
      </c>
      <c r="C651" s="5" t="s">
        <v>859</v>
      </c>
      <c r="D651" s="5" t="s">
        <v>860</v>
      </c>
      <c r="E651" s="5">
        <v>100</v>
      </c>
      <c r="F651" s="3">
        <v>1221.9948</v>
      </c>
      <c r="G651">
        <f t="shared" si="20"/>
        <v>1136.455164</v>
      </c>
      <c r="H651">
        <f t="shared" si="21"/>
        <v>11.36455164</v>
      </c>
    </row>
    <row r="652" spans="1:8">
      <c r="A652" t="s">
        <v>98</v>
      </c>
      <c r="B652" s="5" t="s">
        <v>858</v>
      </c>
      <c r="C652" s="5" t="s">
        <v>859</v>
      </c>
      <c r="D652" s="5" t="s">
        <v>860</v>
      </c>
      <c r="E652" s="5">
        <v>200</v>
      </c>
      <c r="F652" s="3">
        <v>2444.0013</v>
      </c>
      <c r="G652">
        <f t="shared" si="20"/>
        <v>2272.921209</v>
      </c>
      <c r="H652">
        <f t="shared" si="21"/>
        <v>11.364606045</v>
      </c>
    </row>
    <row r="653" spans="1:8">
      <c r="A653" t="s">
        <v>159</v>
      </c>
      <c r="B653" s="6" t="s">
        <v>861</v>
      </c>
      <c r="C653" s="6" t="s">
        <v>862</v>
      </c>
      <c r="D653" s="6" t="s">
        <v>842</v>
      </c>
      <c r="E653" s="6">
        <v>1200</v>
      </c>
      <c r="F653" s="3">
        <v>17280.000000432</v>
      </c>
      <c r="G653">
        <f t="shared" si="20"/>
        <v>16070.4000004018</v>
      </c>
      <c r="H653">
        <f t="shared" si="21"/>
        <v>13.3920000003348</v>
      </c>
    </row>
    <row r="654" spans="1:8">
      <c r="A654" t="s">
        <v>159</v>
      </c>
      <c r="B654" s="6" t="s">
        <v>861</v>
      </c>
      <c r="C654" s="6" t="s">
        <v>862</v>
      </c>
      <c r="D654" s="6" t="s">
        <v>842</v>
      </c>
      <c r="E654" s="6">
        <v>10</v>
      </c>
      <c r="F654" s="3">
        <v>159.9999999975</v>
      </c>
      <c r="G654">
        <f t="shared" si="20"/>
        <v>148.799999997675</v>
      </c>
      <c r="H654">
        <f t="shared" si="21"/>
        <v>14.8799999997675</v>
      </c>
    </row>
    <row r="655" spans="1:8">
      <c r="A655" t="s">
        <v>159</v>
      </c>
      <c r="B655" s="6" t="s">
        <v>861</v>
      </c>
      <c r="C655" s="6" t="s">
        <v>862</v>
      </c>
      <c r="D655" s="6" t="s">
        <v>842</v>
      </c>
      <c r="E655" s="6">
        <v>10</v>
      </c>
      <c r="F655" s="3">
        <v>159.9999999975</v>
      </c>
      <c r="G655">
        <f t="shared" si="20"/>
        <v>148.799999997675</v>
      </c>
      <c r="H655">
        <f t="shared" si="21"/>
        <v>14.8799999997675</v>
      </c>
    </row>
    <row r="656" spans="1:8">
      <c r="A656" t="s">
        <v>863</v>
      </c>
      <c r="B656" s="6" t="s">
        <v>864</v>
      </c>
      <c r="C656" s="6" t="s">
        <v>865</v>
      </c>
      <c r="D656" s="6" t="s">
        <v>836</v>
      </c>
      <c r="E656" s="6">
        <v>500</v>
      </c>
      <c r="F656" s="3">
        <v>23390.000000055</v>
      </c>
      <c r="G656">
        <f t="shared" si="20"/>
        <v>21752.7000000512</v>
      </c>
      <c r="H656">
        <f t="shared" si="21"/>
        <v>43.5054000001023</v>
      </c>
    </row>
    <row r="657" spans="1:8">
      <c r="A657" t="s">
        <v>863</v>
      </c>
      <c r="B657" s="5" t="s">
        <v>864</v>
      </c>
      <c r="C657" s="5" t="s">
        <v>865</v>
      </c>
      <c r="D657" s="5" t="s">
        <v>836</v>
      </c>
      <c r="E657" s="5">
        <v>40</v>
      </c>
      <c r="F657" s="3">
        <v>1871.2044</v>
      </c>
      <c r="G657">
        <f t="shared" si="20"/>
        <v>1740.220092</v>
      </c>
      <c r="H657">
        <f t="shared" si="21"/>
        <v>43.5055023</v>
      </c>
    </row>
    <row r="658" spans="1:8">
      <c r="A658" t="s">
        <v>863</v>
      </c>
      <c r="B658" s="5" t="s">
        <v>864</v>
      </c>
      <c r="C658" s="5" t="s">
        <v>865</v>
      </c>
      <c r="D658" s="5" t="s">
        <v>836</v>
      </c>
      <c r="E658" s="5">
        <v>460</v>
      </c>
      <c r="F658" s="3">
        <v>21518.8038</v>
      </c>
      <c r="G658">
        <f t="shared" si="20"/>
        <v>20012.487534</v>
      </c>
      <c r="H658">
        <f t="shared" si="21"/>
        <v>43.5054076826087</v>
      </c>
    </row>
    <row r="659" spans="1:8">
      <c r="A659" t="s">
        <v>84</v>
      </c>
      <c r="B659" s="6" t="s">
        <v>866</v>
      </c>
      <c r="C659" s="6" t="s">
        <v>867</v>
      </c>
      <c r="D659" s="6" t="s">
        <v>868</v>
      </c>
      <c r="E659" s="6">
        <v>300</v>
      </c>
      <c r="F659" s="3">
        <v>6774</v>
      </c>
      <c r="G659">
        <f t="shared" si="20"/>
        <v>6299.82</v>
      </c>
      <c r="H659">
        <f t="shared" si="21"/>
        <v>20.9994</v>
      </c>
    </row>
    <row r="660" spans="1:8">
      <c r="A660" t="s">
        <v>821</v>
      </c>
      <c r="B660" s="6" t="s">
        <v>869</v>
      </c>
      <c r="C660" s="6" t="s">
        <v>870</v>
      </c>
      <c r="D660" s="6" t="s">
        <v>871</v>
      </c>
      <c r="E660" s="6">
        <v>200</v>
      </c>
      <c r="F660" s="3">
        <v>1788</v>
      </c>
      <c r="G660">
        <f t="shared" si="20"/>
        <v>1662.84</v>
      </c>
      <c r="H660">
        <f t="shared" si="21"/>
        <v>8.31420000000001</v>
      </c>
    </row>
    <row r="661" spans="1:8">
      <c r="A661" t="s">
        <v>821</v>
      </c>
      <c r="B661" s="4" t="s">
        <v>872</v>
      </c>
      <c r="C661" s="4" t="s">
        <v>873</v>
      </c>
      <c r="D661" s="4" t="s">
        <v>874</v>
      </c>
      <c r="E661" s="6">
        <v>20</v>
      </c>
      <c r="F661" s="3">
        <v>120.000000000001</v>
      </c>
      <c r="G661">
        <f t="shared" si="20"/>
        <v>111.6</v>
      </c>
      <c r="H661">
        <f t="shared" si="21"/>
        <v>5.58000000000002</v>
      </c>
    </row>
    <row r="662" spans="1:8">
      <c r="A662" t="s">
        <v>98</v>
      </c>
      <c r="B662" s="6" t="s">
        <v>875</v>
      </c>
      <c r="C662" s="6" t="s">
        <v>876</v>
      </c>
      <c r="D662" s="6" t="s">
        <v>414</v>
      </c>
      <c r="E662" s="6">
        <v>400</v>
      </c>
      <c r="F662" s="3">
        <v>1099.9999999872</v>
      </c>
      <c r="G662">
        <f t="shared" si="20"/>
        <v>1022.9999999881</v>
      </c>
      <c r="H662">
        <f t="shared" si="21"/>
        <v>2.55749999997024</v>
      </c>
    </row>
    <row r="663" spans="1:8">
      <c r="A663" t="s">
        <v>98</v>
      </c>
      <c r="B663" s="6" t="s">
        <v>877</v>
      </c>
      <c r="C663" s="6" t="s">
        <v>878</v>
      </c>
      <c r="D663" s="6" t="s">
        <v>144</v>
      </c>
      <c r="E663" s="6">
        <v>360</v>
      </c>
      <c r="F663" s="3">
        <v>702</v>
      </c>
      <c r="G663">
        <f t="shared" si="20"/>
        <v>652.86</v>
      </c>
      <c r="H663">
        <f t="shared" si="21"/>
        <v>1.8135</v>
      </c>
    </row>
    <row r="664" spans="1:8">
      <c r="A664" t="s">
        <v>879</v>
      </c>
      <c r="B664" s="6" t="s">
        <v>880</v>
      </c>
      <c r="C664" s="6" t="s">
        <v>881</v>
      </c>
      <c r="D664" s="6" t="s">
        <v>882</v>
      </c>
      <c r="E664" s="6">
        <v>120</v>
      </c>
      <c r="F664" s="3">
        <v>13800.0000000564</v>
      </c>
      <c r="G664">
        <f t="shared" si="20"/>
        <v>12834.0000000525</v>
      </c>
      <c r="H664">
        <f t="shared" si="21"/>
        <v>106.950000000437</v>
      </c>
    </row>
    <row r="665" spans="1:8">
      <c r="A665" t="s">
        <v>879</v>
      </c>
      <c r="B665" s="6" t="s">
        <v>880</v>
      </c>
      <c r="C665" s="6" t="s">
        <v>881</v>
      </c>
      <c r="D665" s="6" t="s">
        <v>882</v>
      </c>
      <c r="E665" s="6">
        <v>45</v>
      </c>
      <c r="F665" s="3">
        <v>360</v>
      </c>
      <c r="G665">
        <f t="shared" si="20"/>
        <v>334.8</v>
      </c>
      <c r="H665">
        <f t="shared" si="21"/>
        <v>7.44000000000001</v>
      </c>
    </row>
    <row r="666" spans="1:8">
      <c r="A666" t="s">
        <v>879</v>
      </c>
      <c r="B666" s="6" t="s">
        <v>880</v>
      </c>
      <c r="C666" s="6" t="s">
        <v>881</v>
      </c>
      <c r="D666" s="6" t="s">
        <v>882</v>
      </c>
      <c r="E666" s="6">
        <v>15</v>
      </c>
      <c r="F666" s="3">
        <v>98.99999999955</v>
      </c>
      <c r="G666">
        <f t="shared" si="20"/>
        <v>92.0699999995815</v>
      </c>
      <c r="H666">
        <f t="shared" si="21"/>
        <v>6.1379999999721</v>
      </c>
    </row>
    <row r="667" spans="1:8">
      <c r="A667" t="s">
        <v>12</v>
      </c>
      <c r="B667" s="6" t="s">
        <v>883</v>
      </c>
      <c r="C667" s="6" t="s">
        <v>10</v>
      </c>
      <c r="D667" s="6" t="s">
        <v>15</v>
      </c>
      <c r="E667" s="6">
        <v>90</v>
      </c>
      <c r="F667" s="3">
        <v>288</v>
      </c>
      <c r="G667">
        <f t="shared" si="20"/>
        <v>267.84</v>
      </c>
      <c r="H667">
        <f t="shared" si="21"/>
        <v>2.976</v>
      </c>
    </row>
    <row r="668" spans="1:8">
      <c r="A668" t="s">
        <v>12</v>
      </c>
      <c r="B668" s="6" t="s">
        <v>883</v>
      </c>
      <c r="C668" s="6" t="s">
        <v>10</v>
      </c>
      <c r="D668" s="6" t="s">
        <v>15</v>
      </c>
      <c r="E668" s="6">
        <v>360</v>
      </c>
      <c r="F668" s="3">
        <v>648</v>
      </c>
      <c r="G668">
        <f t="shared" si="20"/>
        <v>602.64</v>
      </c>
      <c r="H668">
        <f t="shared" si="21"/>
        <v>1.674</v>
      </c>
    </row>
    <row r="669" spans="1:8">
      <c r="A669" t="s">
        <v>12</v>
      </c>
      <c r="B669" s="6" t="s">
        <v>883</v>
      </c>
      <c r="C669" s="6" t="s">
        <v>10</v>
      </c>
      <c r="D669" s="6" t="s">
        <v>15</v>
      </c>
      <c r="E669" s="6">
        <v>100</v>
      </c>
      <c r="F669" s="3">
        <v>1200</v>
      </c>
      <c r="G669">
        <f t="shared" si="20"/>
        <v>1116</v>
      </c>
      <c r="H669">
        <f t="shared" si="21"/>
        <v>11.16</v>
      </c>
    </row>
    <row r="670" spans="1:8">
      <c r="A670" t="s">
        <v>12</v>
      </c>
      <c r="B670" s="6" t="s">
        <v>883</v>
      </c>
      <c r="C670" s="6" t="s">
        <v>10</v>
      </c>
      <c r="D670" s="6" t="s">
        <v>15</v>
      </c>
      <c r="E670" s="6">
        <v>30</v>
      </c>
      <c r="F670" s="3">
        <v>72</v>
      </c>
      <c r="G670">
        <f t="shared" si="20"/>
        <v>66.96</v>
      </c>
      <c r="H670">
        <f t="shared" si="21"/>
        <v>2.232</v>
      </c>
    </row>
    <row r="671" spans="1:8">
      <c r="A671" t="s">
        <v>12</v>
      </c>
      <c r="B671" s="6" t="s">
        <v>883</v>
      </c>
      <c r="C671" s="6" t="s">
        <v>10</v>
      </c>
      <c r="D671" s="6" t="s">
        <v>15</v>
      </c>
      <c r="E671" s="6">
        <v>40</v>
      </c>
      <c r="F671" s="3">
        <v>88</v>
      </c>
      <c r="G671">
        <f t="shared" si="20"/>
        <v>81.84</v>
      </c>
      <c r="H671">
        <f t="shared" si="21"/>
        <v>2.046</v>
      </c>
    </row>
    <row r="672" spans="1:8">
      <c r="A672" t="s">
        <v>12</v>
      </c>
      <c r="B672" s="6" t="s">
        <v>883</v>
      </c>
      <c r="C672" s="6" t="s">
        <v>10</v>
      </c>
      <c r="D672" s="6" t="s">
        <v>15</v>
      </c>
      <c r="E672" s="6">
        <v>60</v>
      </c>
      <c r="F672" s="3">
        <v>156</v>
      </c>
      <c r="G672">
        <f t="shared" si="20"/>
        <v>145.08</v>
      </c>
      <c r="H672">
        <f t="shared" si="21"/>
        <v>2.41799999999999</v>
      </c>
    </row>
    <row r="673" spans="1:8">
      <c r="A673" t="s">
        <v>12</v>
      </c>
      <c r="B673" s="6" t="s">
        <v>883</v>
      </c>
      <c r="C673" s="6" t="s">
        <v>10</v>
      </c>
      <c r="D673" s="6" t="s">
        <v>15</v>
      </c>
      <c r="E673" s="6">
        <v>30</v>
      </c>
      <c r="F673" s="3">
        <v>66</v>
      </c>
      <c r="G673">
        <f t="shared" si="20"/>
        <v>61.38</v>
      </c>
      <c r="H673">
        <f t="shared" si="21"/>
        <v>2.046</v>
      </c>
    </row>
    <row r="674" spans="1:8">
      <c r="A674" t="s">
        <v>163</v>
      </c>
      <c r="B674" s="4" t="s">
        <v>884</v>
      </c>
      <c r="C674" s="4" t="s">
        <v>885</v>
      </c>
      <c r="D674" s="4" t="s">
        <v>886</v>
      </c>
      <c r="E674" s="6">
        <v>50</v>
      </c>
      <c r="F674" s="3">
        <v>279.5</v>
      </c>
      <c r="G674">
        <f t="shared" si="20"/>
        <v>259.935</v>
      </c>
      <c r="H674">
        <f t="shared" si="21"/>
        <v>5.1987</v>
      </c>
    </row>
    <row r="675" spans="1:8">
      <c r="A675" t="s">
        <v>887</v>
      </c>
      <c r="B675" s="6" t="s">
        <v>888</v>
      </c>
      <c r="C675" s="6" t="s">
        <v>889</v>
      </c>
      <c r="D675" s="6" t="s">
        <v>890</v>
      </c>
      <c r="E675" s="6">
        <v>390</v>
      </c>
      <c r="F675" s="3">
        <v>4036.50000002106</v>
      </c>
      <c r="G675">
        <f t="shared" si="20"/>
        <v>3753.94500001959</v>
      </c>
      <c r="H675">
        <f t="shared" si="21"/>
        <v>9.62550000005022</v>
      </c>
    </row>
    <row r="676" spans="1:8">
      <c r="A676" t="s">
        <v>887</v>
      </c>
      <c r="B676" s="6" t="s">
        <v>888</v>
      </c>
      <c r="C676" s="6" t="s">
        <v>889</v>
      </c>
      <c r="D676" s="6" t="s">
        <v>890</v>
      </c>
      <c r="E676" s="6">
        <v>20</v>
      </c>
      <c r="F676" s="3">
        <v>38</v>
      </c>
      <c r="G676">
        <f t="shared" si="20"/>
        <v>35.34</v>
      </c>
      <c r="H676">
        <f t="shared" si="21"/>
        <v>1.767</v>
      </c>
    </row>
    <row r="677" spans="1:8">
      <c r="A677" t="s">
        <v>275</v>
      </c>
      <c r="B677" s="6" t="s">
        <v>891</v>
      </c>
      <c r="C677" s="6" t="s">
        <v>892</v>
      </c>
      <c r="D677" s="6" t="s">
        <v>893</v>
      </c>
      <c r="E677" s="6">
        <v>50</v>
      </c>
      <c r="F677" s="3">
        <v>100</v>
      </c>
      <c r="G677">
        <f t="shared" si="20"/>
        <v>93</v>
      </c>
      <c r="H677">
        <f t="shared" si="21"/>
        <v>1.86</v>
      </c>
    </row>
    <row r="678" spans="1:8">
      <c r="A678" t="s">
        <v>275</v>
      </c>
      <c r="B678" s="6" t="s">
        <v>891</v>
      </c>
      <c r="C678" s="6" t="s">
        <v>892</v>
      </c>
      <c r="D678" s="6" t="s">
        <v>893</v>
      </c>
      <c r="E678" s="6">
        <v>50</v>
      </c>
      <c r="F678" s="3">
        <v>100</v>
      </c>
      <c r="G678">
        <f t="shared" si="20"/>
        <v>93</v>
      </c>
      <c r="H678">
        <f t="shared" si="21"/>
        <v>1.86</v>
      </c>
    </row>
    <row r="679" spans="1:8">
      <c r="A679" t="s">
        <v>98</v>
      </c>
      <c r="B679" s="6" t="s">
        <v>894</v>
      </c>
      <c r="C679" s="6" t="s">
        <v>895</v>
      </c>
      <c r="D679" s="6" t="s">
        <v>896</v>
      </c>
      <c r="E679" s="6">
        <v>50</v>
      </c>
      <c r="F679" s="3">
        <v>217.5</v>
      </c>
      <c r="G679">
        <f t="shared" si="20"/>
        <v>202.275</v>
      </c>
      <c r="H679">
        <f t="shared" si="21"/>
        <v>4.0455</v>
      </c>
    </row>
    <row r="680" spans="1:8">
      <c r="A680" t="s">
        <v>98</v>
      </c>
      <c r="B680" s="5" t="s">
        <v>894</v>
      </c>
      <c r="C680" s="5" t="s">
        <v>895</v>
      </c>
      <c r="D680" s="5" t="s">
        <v>896</v>
      </c>
      <c r="E680" s="5">
        <v>200</v>
      </c>
      <c r="F680" s="3">
        <v>800</v>
      </c>
      <c r="G680">
        <f t="shared" si="20"/>
        <v>744</v>
      </c>
      <c r="H680">
        <f t="shared" si="21"/>
        <v>3.72</v>
      </c>
    </row>
    <row r="681" spans="1:8">
      <c r="A681" t="s">
        <v>98</v>
      </c>
      <c r="B681" s="6" t="s">
        <v>897</v>
      </c>
      <c r="C681" s="6" t="s">
        <v>898</v>
      </c>
      <c r="D681" s="6" t="s">
        <v>899</v>
      </c>
      <c r="E681" s="6">
        <v>30</v>
      </c>
      <c r="F681" s="3">
        <v>495</v>
      </c>
      <c r="G681">
        <f t="shared" si="20"/>
        <v>460.35</v>
      </c>
      <c r="H681">
        <f t="shared" si="21"/>
        <v>15.345</v>
      </c>
    </row>
    <row r="682" spans="1:8">
      <c r="A682" t="s">
        <v>90</v>
      </c>
      <c r="B682" s="6" t="s">
        <v>900</v>
      </c>
      <c r="C682" s="6" t="s">
        <v>901</v>
      </c>
      <c r="D682" s="6" t="s">
        <v>902</v>
      </c>
      <c r="E682" s="6">
        <v>300</v>
      </c>
      <c r="F682" s="3">
        <v>1050.0000000165</v>
      </c>
      <c r="G682">
        <f t="shared" si="20"/>
        <v>976.500000015345</v>
      </c>
      <c r="H682">
        <f t="shared" si="21"/>
        <v>3.25500000005115</v>
      </c>
    </row>
    <row r="683" spans="1:8">
      <c r="A683" t="s">
        <v>246</v>
      </c>
      <c r="B683" s="6" t="s">
        <v>903</v>
      </c>
      <c r="C683" s="6" t="s">
        <v>904</v>
      </c>
      <c r="D683" s="6" t="s">
        <v>905</v>
      </c>
      <c r="E683" s="6">
        <v>100</v>
      </c>
      <c r="F683" s="3">
        <v>1107</v>
      </c>
      <c r="G683">
        <f t="shared" si="20"/>
        <v>1029.51</v>
      </c>
      <c r="H683">
        <f t="shared" si="21"/>
        <v>10.2951</v>
      </c>
    </row>
    <row r="684" spans="1:8">
      <c r="A684" t="s">
        <v>98</v>
      </c>
      <c r="B684" s="6" t="s">
        <v>906</v>
      </c>
      <c r="C684" s="6" t="s">
        <v>293</v>
      </c>
      <c r="D684" s="6" t="s">
        <v>907</v>
      </c>
      <c r="E684" s="6">
        <v>10</v>
      </c>
      <c r="F684" s="3">
        <v>156.5</v>
      </c>
      <c r="G684">
        <f t="shared" si="20"/>
        <v>145.545</v>
      </c>
      <c r="H684">
        <f t="shared" si="21"/>
        <v>14.5545</v>
      </c>
    </row>
    <row r="685" spans="1:8">
      <c r="A685" t="s">
        <v>98</v>
      </c>
      <c r="B685" s="6" t="s">
        <v>908</v>
      </c>
      <c r="C685" s="6" t="s">
        <v>909</v>
      </c>
      <c r="D685" s="6" t="s">
        <v>910</v>
      </c>
      <c r="E685" s="6">
        <v>1</v>
      </c>
      <c r="F685" s="3">
        <v>50</v>
      </c>
      <c r="G685">
        <f t="shared" si="20"/>
        <v>46.5</v>
      </c>
      <c r="H685">
        <f t="shared" si="21"/>
        <v>46.5</v>
      </c>
    </row>
    <row r="686" spans="1:8">
      <c r="A686" t="s">
        <v>98</v>
      </c>
      <c r="B686" s="4" t="s">
        <v>911</v>
      </c>
      <c r="C686" s="4" t="s">
        <v>912</v>
      </c>
      <c r="D686" s="4" t="s">
        <v>61</v>
      </c>
      <c r="E686" s="6">
        <v>5</v>
      </c>
      <c r="F686" s="3">
        <v>3650</v>
      </c>
      <c r="G686">
        <f t="shared" si="20"/>
        <v>3394.5</v>
      </c>
      <c r="H686">
        <f t="shared" si="21"/>
        <v>678.9</v>
      </c>
    </row>
    <row r="687" spans="1:8">
      <c r="A687" t="s">
        <v>98</v>
      </c>
      <c r="B687" s="4" t="s">
        <v>913</v>
      </c>
      <c r="C687" s="4" t="s">
        <v>914</v>
      </c>
      <c r="D687" s="4" t="s">
        <v>915</v>
      </c>
      <c r="E687" s="6">
        <v>40</v>
      </c>
      <c r="F687" s="3">
        <v>660</v>
      </c>
      <c r="G687">
        <f t="shared" si="20"/>
        <v>613.8</v>
      </c>
      <c r="H687">
        <f t="shared" si="21"/>
        <v>15.345</v>
      </c>
    </row>
    <row r="688" spans="1:8">
      <c r="A688" t="s">
        <v>98</v>
      </c>
      <c r="B688" s="6" t="s">
        <v>916</v>
      </c>
      <c r="C688" s="6" t="s">
        <v>262</v>
      </c>
      <c r="D688" s="6" t="s">
        <v>392</v>
      </c>
      <c r="E688" s="6">
        <v>5</v>
      </c>
      <c r="F688" s="3">
        <v>63.5</v>
      </c>
      <c r="G688">
        <f t="shared" si="20"/>
        <v>59.055</v>
      </c>
      <c r="H688">
        <f t="shared" si="21"/>
        <v>11.811</v>
      </c>
    </row>
    <row r="689" spans="1:8">
      <c r="A689" t="s">
        <v>98</v>
      </c>
      <c r="B689" s="4" t="s">
        <v>916</v>
      </c>
      <c r="C689" s="4" t="s">
        <v>262</v>
      </c>
      <c r="D689" s="4" t="s">
        <v>392</v>
      </c>
      <c r="E689" s="6">
        <v>100</v>
      </c>
      <c r="F689" s="3">
        <v>6999.999999993</v>
      </c>
      <c r="G689">
        <f t="shared" si="20"/>
        <v>6509.99999999349</v>
      </c>
      <c r="H689">
        <f t="shared" si="21"/>
        <v>65.0999999999349</v>
      </c>
    </row>
    <row r="690" spans="1:8">
      <c r="A690" t="s">
        <v>98</v>
      </c>
      <c r="B690" s="4" t="s">
        <v>916</v>
      </c>
      <c r="C690" s="4" t="s">
        <v>262</v>
      </c>
      <c r="D690" s="4" t="s">
        <v>917</v>
      </c>
      <c r="E690" s="5">
        <v>100</v>
      </c>
      <c r="F690" s="3">
        <v>7000.0047</v>
      </c>
      <c r="G690">
        <f t="shared" si="20"/>
        <v>6510.004371</v>
      </c>
      <c r="H690">
        <f t="shared" si="21"/>
        <v>65.10004371</v>
      </c>
    </row>
    <row r="691" spans="1:8">
      <c r="A691" t="s">
        <v>98</v>
      </c>
      <c r="B691" s="4" t="s">
        <v>916</v>
      </c>
      <c r="C691" s="4" t="s">
        <v>262</v>
      </c>
      <c r="D691" s="4" t="s">
        <v>392</v>
      </c>
      <c r="E691" s="5">
        <v>100</v>
      </c>
      <c r="F691" s="3">
        <v>7000.0047</v>
      </c>
      <c r="G691">
        <f t="shared" si="20"/>
        <v>6510.004371</v>
      </c>
      <c r="H691">
        <f t="shared" si="21"/>
        <v>65.10004371</v>
      </c>
    </row>
    <row r="692" spans="1:8">
      <c r="A692" t="s">
        <v>98</v>
      </c>
      <c r="B692" s="4" t="s">
        <v>916</v>
      </c>
      <c r="C692" s="4" t="s">
        <v>262</v>
      </c>
      <c r="D692" s="4" t="s">
        <v>917</v>
      </c>
      <c r="E692" s="5">
        <v>100</v>
      </c>
      <c r="F692" s="3">
        <v>7000.0047</v>
      </c>
      <c r="G692">
        <f t="shared" si="20"/>
        <v>6510.004371</v>
      </c>
      <c r="H692">
        <f t="shared" si="21"/>
        <v>65.10004371</v>
      </c>
    </row>
    <row r="693" spans="1:8">
      <c r="A693" t="s">
        <v>98</v>
      </c>
      <c r="B693" s="4" t="s">
        <v>916</v>
      </c>
      <c r="C693" s="4" t="s">
        <v>262</v>
      </c>
      <c r="D693" s="4" t="s">
        <v>392</v>
      </c>
      <c r="E693" s="5">
        <v>100</v>
      </c>
      <c r="F693" s="3">
        <v>7000.0047</v>
      </c>
      <c r="G693">
        <f t="shared" si="20"/>
        <v>6510.004371</v>
      </c>
      <c r="H693">
        <f t="shared" si="21"/>
        <v>65.10004371</v>
      </c>
    </row>
    <row r="694" spans="1:8">
      <c r="A694" t="s">
        <v>98</v>
      </c>
      <c r="B694" s="4" t="s">
        <v>916</v>
      </c>
      <c r="C694" s="4" t="s">
        <v>262</v>
      </c>
      <c r="D694" s="4" t="s">
        <v>917</v>
      </c>
      <c r="E694" s="5">
        <v>100</v>
      </c>
      <c r="F694" s="3">
        <v>7000.0047</v>
      </c>
      <c r="G694">
        <f t="shared" si="20"/>
        <v>6510.004371</v>
      </c>
      <c r="H694">
        <f t="shared" si="21"/>
        <v>65.10004371</v>
      </c>
    </row>
    <row r="695" spans="1:8">
      <c r="A695" t="s">
        <v>98</v>
      </c>
      <c r="B695" s="4" t="s">
        <v>918</v>
      </c>
      <c r="C695" s="4" t="s">
        <v>919</v>
      </c>
      <c r="D695" s="4" t="s">
        <v>330</v>
      </c>
      <c r="E695" s="6">
        <v>100</v>
      </c>
      <c r="F695" s="3">
        <v>8929</v>
      </c>
      <c r="G695">
        <f t="shared" si="20"/>
        <v>8303.97</v>
      </c>
      <c r="H695">
        <f t="shared" si="21"/>
        <v>83.0397</v>
      </c>
    </row>
    <row r="696" spans="1:8">
      <c r="A696" t="s">
        <v>316</v>
      </c>
      <c r="B696" s="6" t="s">
        <v>920</v>
      </c>
      <c r="C696" s="6" t="s">
        <v>921</v>
      </c>
      <c r="D696" s="6" t="s">
        <v>330</v>
      </c>
      <c r="E696" s="6">
        <v>300</v>
      </c>
      <c r="F696" s="3">
        <v>26787</v>
      </c>
      <c r="G696">
        <f t="shared" si="20"/>
        <v>24911.91</v>
      </c>
      <c r="H696">
        <f t="shared" si="21"/>
        <v>83.0397</v>
      </c>
    </row>
    <row r="697" spans="1:8">
      <c r="A697" t="s">
        <v>316</v>
      </c>
      <c r="B697" s="6" t="s">
        <v>920</v>
      </c>
      <c r="C697" s="6" t="s">
        <v>921</v>
      </c>
      <c r="D697" s="6" t="s">
        <v>330</v>
      </c>
      <c r="E697" s="6">
        <v>50</v>
      </c>
      <c r="F697" s="3">
        <v>3803.5</v>
      </c>
      <c r="G697">
        <f t="shared" si="20"/>
        <v>3537.255</v>
      </c>
      <c r="H697">
        <f t="shared" si="21"/>
        <v>70.7451</v>
      </c>
    </row>
    <row r="698" spans="1:8">
      <c r="A698" t="s">
        <v>316</v>
      </c>
      <c r="B698" s="6" t="s">
        <v>920</v>
      </c>
      <c r="C698" s="6" t="s">
        <v>921</v>
      </c>
      <c r="D698" s="6" t="s">
        <v>330</v>
      </c>
      <c r="E698" s="6">
        <v>30</v>
      </c>
      <c r="F698" s="3">
        <v>2282.1</v>
      </c>
      <c r="G698">
        <f t="shared" si="20"/>
        <v>2122.353</v>
      </c>
      <c r="H698">
        <f t="shared" si="21"/>
        <v>70.7451</v>
      </c>
    </row>
    <row r="699" spans="1:8">
      <c r="A699" t="s">
        <v>316</v>
      </c>
      <c r="B699" s="6" t="s">
        <v>920</v>
      </c>
      <c r="C699" s="6" t="s">
        <v>921</v>
      </c>
      <c r="D699" s="6" t="s">
        <v>330</v>
      </c>
      <c r="E699" s="6">
        <v>100</v>
      </c>
      <c r="F699" s="3">
        <v>7607</v>
      </c>
      <c r="G699">
        <f t="shared" si="20"/>
        <v>7074.51</v>
      </c>
      <c r="H699">
        <f t="shared" si="21"/>
        <v>70.7451</v>
      </c>
    </row>
    <row r="700" spans="1:8">
      <c r="A700" t="s">
        <v>105</v>
      </c>
      <c r="B700" s="6" t="s">
        <v>922</v>
      </c>
      <c r="C700" s="6" t="s">
        <v>923</v>
      </c>
      <c r="D700" s="6" t="s">
        <v>924</v>
      </c>
      <c r="E700" s="6">
        <v>20</v>
      </c>
      <c r="F700" s="3">
        <v>216.999999999999</v>
      </c>
      <c r="G700">
        <f t="shared" si="20"/>
        <v>201.809999999999</v>
      </c>
      <c r="H700">
        <f t="shared" si="21"/>
        <v>10.0905</v>
      </c>
    </row>
    <row r="701" spans="1:8">
      <c r="A701" t="s">
        <v>94</v>
      </c>
      <c r="B701" s="6" t="s">
        <v>925</v>
      </c>
      <c r="C701" s="6" t="s">
        <v>926</v>
      </c>
      <c r="D701" s="6" t="s">
        <v>927</v>
      </c>
      <c r="E701" s="6">
        <v>900</v>
      </c>
      <c r="F701" s="3">
        <v>49491</v>
      </c>
      <c r="G701">
        <f t="shared" si="20"/>
        <v>46026.63</v>
      </c>
      <c r="H701">
        <f t="shared" si="21"/>
        <v>51.1407</v>
      </c>
    </row>
    <row r="702" spans="1:8">
      <c r="A702" t="s">
        <v>111</v>
      </c>
      <c r="B702" s="4" t="s">
        <v>928</v>
      </c>
      <c r="C702" s="4" t="s">
        <v>929</v>
      </c>
      <c r="D702" s="4" t="s">
        <v>930</v>
      </c>
      <c r="E702" s="5">
        <v>100</v>
      </c>
      <c r="F702" s="3">
        <v>500</v>
      </c>
      <c r="G702">
        <f t="shared" si="20"/>
        <v>465</v>
      </c>
      <c r="H702">
        <f t="shared" si="21"/>
        <v>4.65</v>
      </c>
    </row>
    <row r="703" spans="1:8">
      <c r="A703" t="s">
        <v>111</v>
      </c>
      <c r="B703" s="4" t="s">
        <v>928</v>
      </c>
      <c r="C703" s="4" t="s">
        <v>929</v>
      </c>
      <c r="D703" s="4" t="s">
        <v>930</v>
      </c>
      <c r="E703" s="5">
        <v>150</v>
      </c>
      <c r="F703" s="3">
        <v>750</v>
      </c>
      <c r="G703">
        <f t="shared" si="20"/>
        <v>697.5</v>
      </c>
      <c r="H703">
        <f t="shared" si="21"/>
        <v>4.65</v>
      </c>
    </row>
    <row r="704" spans="1:8">
      <c r="A704" t="s">
        <v>111</v>
      </c>
      <c r="B704" s="4" t="s">
        <v>928</v>
      </c>
      <c r="C704" s="4" t="s">
        <v>929</v>
      </c>
      <c r="D704" s="4" t="s">
        <v>930</v>
      </c>
      <c r="E704" s="5">
        <v>50</v>
      </c>
      <c r="F704" s="3">
        <v>250</v>
      </c>
      <c r="G704">
        <f t="shared" si="20"/>
        <v>232.5</v>
      </c>
      <c r="H704">
        <f t="shared" si="21"/>
        <v>4.65000000000001</v>
      </c>
    </row>
    <row r="705" spans="1:8">
      <c r="A705" t="s">
        <v>111</v>
      </c>
      <c r="B705" s="4" t="s">
        <v>931</v>
      </c>
      <c r="C705" s="4" t="s">
        <v>932</v>
      </c>
      <c r="D705" s="4" t="s">
        <v>114</v>
      </c>
      <c r="E705" s="5">
        <v>800</v>
      </c>
      <c r="F705" s="3">
        <v>2152</v>
      </c>
      <c r="G705">
        <f t="shared" si="20"/>
        <v>2001.36</v>
      </c>
      <c r="H705">
        <f t="shared" si="21"/>
        <v>2.5017</v>
      </c>
    </row>
    <row r="706" spans="1:8">
      <c r="A706" t="s">
        <v>111</v>
      </c>
      <c r="B706" s="4" t="s">
        <v>931</v>
      </c>
      <c r="C706" s="4" t="s">
        <v>933</v>
      </c>
      <c r="D706" s="4" t="s">
        <v>114</v>
      </c>
      <c r="E706" s="5">
        <v>1600</v>
      </c>
      <c r="F706" s="3">
        <v>4304</v>
      </c>
      <c r="G706">
        <f t="shared" si="20"/>
        <v>4002.72</v>
      </c>
      <c r="H706">
        <f t="shared" si="21"/>
        <v>2.5017</v>
      </c>
    </row>
    <row r="707" spans="1:8">
      <c r="A707" t="s">
        <v>111</v>
      </c>
      <c r="B707" s="4" t="s">
        <v>931</v>
      </c>
      <c r="C707" s="4" t="s">
        <v>934</v>
      </c>
      <c r="D707" s="4" t="s">
        <v>114</v>
      </c>
      <c r="E707" s="5">
        <v>400</v>
      </c>
      <c r="F707" s="3">
        <v>1200</v>
      </c>
      <c r="G707">
        <f t="shared" ref="G707:G770" si="22">F707*0.93</f>
        <v>1116</v>
      </c>
      <c r="H707">
        <f t="shared" ref="H707:H770" si="23">G707/E707</f>
        <v>2.79000000000001</v>
      </c>
    </row>
    <row r="708" spans="1:8">
      <c r="A708" t="s">
        <v>111</v>
      </c>
      <c r="B708" s="4" t="s">
        <v>931</v>
      </c>
      <c r="C708" s="4" t="s">
        <v>933</v>
      </c>
      <c r="D708" s="4" t="s">
        <v>114</v>
      </c>
      <c r="E708" s="5">
        <v>1200</v>
      </c>
      <c r="F708" s="3">
        <v>3600</v>
      </c>
      <c r="G708">
        <f t="shared" si="22"/>
        <v>3348</v>
      </c>
      <c r="H708">
        <f t="shared" si="23"/>
        <v>2.79</v>
      </c>
    </row>
    <row r="709" spans="1:8">
      <c r="A709" t="s">
        <v>111</v>
      </c>
      <c r="B709" s="4" t="s">
        <v>931</v>
      </c>
      <c r="C709" s="4" t="s">
        <v>934</v>
      </c>
      <c r="D709" s="4" t="s">
        <v>114</v>
      </c>
      <c r="E709" s="5">
        <v>2.68</v>
      </c>
      <c r="F709" s="3">
        <v>536</v>
      </c>
      <c r="G709">
        <f t="shared" si="22"/>
        <v>498.48</v>
      </c>
      <c r="H709">
        <f t="shared" si="23"/>
        <v>186</v>
      </c>
    </row>
    <row r="710" spans="1:8">
      <c r="A710" t="s">
        <v>98</v>
      </c>
      <c r="B710" s="6" t="s">
        <v>935</v>
      </c>
      <c r="C710" s="6" t="s">
        <v>256</v>
      </c>
      <c r="D710" s="6" t="s">
        <v>15</v>
      </c>
      <c r="E710" s="6">
        <v>400</v>
      </c>
      <c r="F710" s="3">
        <v>1040</v>
      </c>
      <c r="G710">
        <f t="shared" si="22"/>
        <v>967.2</v>
      </c>
      <c r="H710">
        <f t="shared" si="23"/>
        <v>2.418</v>
      </c>
    </row>
    <row r="711" spans="1:8">
      <c r="A711" t="s">
        <v>98</v>
      </c>
      <c r="B711" s="6" t="s">
        <v>935</v>
      </c>
      <c r="C711" s="6" t="s">
        <v>256</v>
      </c>
      <c r="D711" s="6" t="s">
        <v>15</v>
      </c>
      <c r="E711" s="6">
        <v>1000</v>
      </c>
      <c r="F711" s="3">
        <v>2429.9964</v>
      </c>
      <c r="G711">
        <f t="shared" si="22"/>
        <v>2259.896652</v>
      </c>
      <c r="H711">
        <f t="shared" si="23"/>
        <v>2.259896652</v>
      </c>
    </row>
    <row r="712" spans="1:8">
      <c r="A712" t="s">
        <v>98</v>
      </c>
      <c r="B712" s="6" t="s">
        <v>935</v>
      </c>
      <c r="C712" s="6" t="s">
        <v>256</v>
      </c>
      <c r="D712" s="6" t="s">
        <v>15</v>
      </c>
      <c r="E712" s="6">
        <v>2320</v>
      </c>
      <c r="F712" s="3">
        <v>5637.5982</v>
      </c>
      <c r="G712">
        <f t="shared" si="22"/>
        <v>5242.966326</v>
      </c>
      <c r="H712">
        <f t="shared" si="23"/>
        <v>2.25989927844828</v>
      </c>
    </row>
    <row r="713" spans="1:8">
      <c r="A713" t="s">
        <v>271</v>
      </c>
      <c r="B713" s="6" t="s">
        <v>936</v>
      </c>
      <c r="C713" s="6" t="s">
        <v>293</v>
      </c>
      <c r="D713" s="6" t="s">
        <v>294</v>
      </c>
      <c r="E713" s="6">
        <v>1</v>
      </c>
      <c r="F713" s="3">
        <v>28</v>
      </c>
      <c r="G713">
        <f t="shared" si="22"/>
        <v>26.04</v>
      </c>
      <c r="H713">
        <f t="shared" si="23"/>
        <v>26.04</v>
      </c>
    </row>
    <row r="714" spans="1:8">
      <c r="A714" t="s">
        <v>937</v>
      </c>
      <c r="B714" s="6" t="s">
        <v>938</v>
      </c>
      <c r="C714" s="6" t="s">
        <v>482</v>
      </c>
      <c r="D714" s="6" t="s">
        <v>939</v>
      </c>
      <c r="E714" s="6">
        <v>720</v>
      </c>
      <c r="F714" s="3">
        <v>47289.6</v>
      </c>
      <c r="G714">
        <f t="shared" si="22"/>
        <v>43979.328</v>
      </c>
      <c r="H714">
        <f t="shared" si="23"/>
        <v>61.0824</v>
      </c>
    </row>
    <row r="715" spans="1:8">
      <c r="A715" t="s">
        <v>937</v>
      </c>
      <c r="B715" s="6" t="s">
        <v>938</v>
      </c>
      <c r="C715" s="6" t="s">
        <v>482</v>
      </c>
      <c r="D715" s="6" t="s">
        <v>939</v>
      </c>
      <c r="E715" s="6">
        <v>720</v>
      </c>
      <c r="F715" s="3">
        <v>47289.6</v>
      </c>
      <c r="G715">
        <f t="shared" si="22"/>
        <v>43979.328</v>
      </c>
      <c r="H715">
        <f t="shared" si="23"/>
        <v>61.0824</v>
      </c>
    </row>
    <row r="716" spans="1:8">
      <c r="A716" t="s">
        <v>111</v>
      </c>
      <c r="B716" s="4" t="s">
        <v>940</v>
      </c>
      <c r="C716" s="4" t="s">
        <v>941</v>
      </c>
      <c r="D716" s="4" t="s">
        <v>242</v>
      </c>
      <c r="E716" s="6">
        <v>8</v>
      </c>
      <c r="F716" s="3">
        <v>13760</v>
      </c>
      <c r="G716">
        <f t="shared" si="22"/>
        <v>12796.8</v>
      </c>
      <c r="H716">
        <f t="shared" si="23"/>
        <v>1599.60000000001</v>
      </c>
    </row>
    <row r="717" spans="1:8">
      <c r="A717" t="s">
        <v>98</v>
      </c>
      <c r="B717" s="4" t="s">
        <v>942</v>
      </c>
      <c r="C717" s="4" t="s">
        <v>943</v>
      </c>
      <c r="D717" s="4" t="s">
        <v>944</v>
      </c>
      <c r="E717" s="6">
        <v>30</v>
      </c>
      <c r="F717" s="3">
        <v>300</v>
      </c>
      <c r="G717">
        <f t="shared" si="22"/>
        <v>279</v>
      </c>
      <c r="H717">
        <f t="shared" si="23"/>
        <v>9.29999999999999</v>
      </c>
    </row>
    <row r="718" spans="1:8">
      <c r="A718" t="s">
        <v>98</v>
      </c>
      <c r="B718" s="4" t="s">
        <v>942</v>
      </c>
      <c r="C718" s="4" t="s">
        <v>943</v>
      </c>
      <c r="D718" s="4" t="s">
        <v>945</v>
      </c>
      <c r="E718" s="6">
        <v>13</v>
      </c>
      <c r="F718" s="3">
        <v>130</v>
      </c>
      <c r="G718">
        <f t="shared" si="22"/>
        <v>120.9</v>
      </c>
      <c r="H718">
        <f t="shared" si="23"/>
        <v>9.29999999999999</v>
      </c>
    </row>
    <row r="719" spans="1:8">
      <c r="A719" t="s">
        <v>98</v>
      </c>
      <c r="B719" s="5" t="s">
        <v>942</v>
      </c>
      <c r="C719" s="5" t="s">
        <v>943</v>
      </c>
      <c r="D719" s="5" t="s">
        <v>836</v>
      </c>
      <c r="E719" s="5">
        <v>10</v>
      </c>
      <c r="F719" s="3">
        <v>53</v>
      </c>
      <c r="G719">
        <f t="shared" si="22"/>
        <v>49.29</v>
      </c>
      <c r="H719">
        <f t="shared" si="23"/>
        <v>4.929</v>
      </c>
    </row>
    <row r="720" spans="1:8">
      <c r="A720" t="s">
        <v>621</v>
      </c>
      <c r="B720" s="6" t="s">
        <v>946</v>
      </c>
      <c r="C720" s="6" t="s">
        <v>947</v>
      </c>
      <c r="D720" s="6" t="s">
        <v>948</v>
      </c>
      <c r="E720" s="6">
        <v>300</v>
      </c>
      <c r="F720" s="3">
        <v>8775</v>
      </c>
      <c r="G720">
        <f t="shared" si="22"/>
        <v>8160.75</v>
      </c>
      <c r="H720">
        <f t="shared" si="23"/>
        <v>27.2025</v>
      </c>
    </row>
    <row r="721" spans="1:8">
      <c r="A721" t="s">
        <v>621</v>
      </c>
      <c r="B721" s="6" t="s">
        <v>946</v>
      </c>
      <c r="C721" s="6" t="s">
        <v>947</v>
      </c>
      <c r="D721" s="6" t="s">
        <v>948</v>
      </c>
      <c r="E721" s="6">
        <v>50</v>
      </c>
      <c r="F721" s="3">
        <v>1462.5</v>
      </c>
      <c r="G721">
        <f t="shared" si="22"/>
        <v>1360.125</v>
      </c>
      <c r="H721">
        <f t="shared" si="23"/>
        <v>27.2025</v>
      </c>
    </row>
    <row r="722" spans="1:8">
      <c r="A722" t="s">
        <v>98</v>
      </c>
      <c r="B722" s="6" t="s">
        <v>949</v>
      </c>
      <c r="C722" s="6" t="s">
        <v>950</v>
      </c>
      <c r="D722" s="6" t="s">
        <v>951</v>
      </c>
      <c r="E722" s="6">
        <v>1</v>
      </c>
      <c r="F722" s="3">
        <v>61.2</v>
      </c>
      <c r="G722">
        <f t="shared" si="22"/>
        <v>56.916</v>
      </c>
      <c r="H722">
        <f t="shared" si="23"/>
        <v>56.916</v>
      </c>
    </row>
    <row r="723" spans="1:8">
      <c r="A723" t="s">
        <v>98</v>
      </c>
      <c r="B723" s="4" t="s">
        <v>952</v>
      </c>
      <c r="C723" s="4" t="s">
        <v>953</v>
      </c>
      <c r="D723" s="4" t="s">
        <v>954</v>
      </c>
      <c r="E723" s="6">
        <v>30</v>
      </c>
      <c r="F723" s="3">
        <v>72</v>
      </c>
      <c r="G723">
        <f t="shared" si="22"/>
        <v>66.96</v>
      </c>
      <c r="H723">
        <f t="shared" si="23"/>
        <v>2.232</v>
      </c>
    </row>
    <row r="724" spans="1:8">
      <c r="A724" t="s">
        <v>105</v>
      </c>
      <c r="B724" s="6" t="s">
        <v>955</v>
      </c>
      <c r="C724" s="6" t="s">
        <v>956</v>
      </c>
      <c r="D724" s="6" t="s">
        <v>957</v>
      </c>
      <c r="E724" s="6">
        <v>72</v>
      </c>
      <c r="F724" s="3">
        <v>1569.6</v>
      </c>
      <c r="G724">
        <f t="shared" si="22"/>
        <v>1459.728</v>
      </c>
      <c r="H724">
        <f t="shared" si="23"/>
        <v>20.274</v>
      </c>
    </row>
    <row r="725" spans="1:8">
      <c r="A725" t="s">
        <v>958</v>
      </c>
      <c r="B725" s="5" t="s">
        <v>959</v>
      </c>
      <c r="C725" s="5" t="s">
        <v>426</v>
      </c>
      <c r="D725" s="5" t="s">
        <v>958</v>
      </c>
      <c r="E725" s="5">
        <v>100</v>
      </c>
      <c r="F725" s="3">
        <v>2059.9956</v>
      </c>
      <c r="G725">
        <f t="shared" si="22"/>
        <v>1915.795908</v>
      </c>
      <c r="H725">
        <f t="shared" si="23"/>
        <v>19.15795908</v>
      </c>
    </row>
    <row r="726" spans="1:8">
      <c r="A726" t="s">
        <v>958</v>
      </c>
      <c r="B726" s="5" t="s">
        <v>959</v>
      </c>
      <c r="C726" s="5" t="s">
        <v>426</v>
      </c>
      <c r="D726" s="5" t="s">
        <v>958</v>
      </c>
      <c r="E726" s="5">
        <v>400</v>
      </c>
      <c r="F726" s="3">
        <v>12159.9972</v>
      </c>
      <c r="G726">
        <f t="shared" si="22"/>
        <v>11308.797396</v>
      </c>
      <c r="H726">
        <f t="shared" si="23"/>
        <v>28.27199349</v>
      </c>
    </row>
    <row r="727" spans="1:8">
      <c r="A727" t="s">
        <v>958</v>
      </c>
      <c r="B727" s="5" t="s">
        <v>959</v>
      </c>
      <c r="C727" s="5" t="s">
        <v>426</v>
      </c>
      <c r="D727" s="5" t="s">
        <v>958</v>
      </c>
      <c r="E727" s="5">
        <v>400</v>
      </c>
      <c r="F727" s="3">
        <v>12159.9972</v>
      </c>
      <c r="G727">
        <f t="shared" si="22"/>
        <v>11308.797396</v>
      </c>
      <c r="H727">
        <f t="shared" si="23"/>
        <v>28.27199349</v>
      </c>
    </row>
    <row r="728" spans="1:8">
      <c r="A728" t="s">
        <v>958</v>
      </c>
      <c r="B728" s="5" t="s">
        <v>959</v>
      </c>
      <c r="C728" s="5" t="s">
        <v>426</v>
      </c>
      <c r="D728" s="5" t="s">
        <v>958</v>
      </c>
      <c r="E728" s="5">
        <v>400</v>
      </c>
      <c r="F728" s="3">
        <v>12159.9972</v>
      </c>
      <c r="G728">
        <f t="shared" si="22"/>
        <v>11308.797396</v>
      </c>
      <c r="H728">
        <f t="shared" si="23"/>
        <v>28.27199349</v>
      </c>
    </row>
    <row r="729" spans="1:8">
      <c r="A729" t="s">
        <v>90</v>
      </c>
      <c r="B729" s="6" t="s">
        <v>960</v>
      </c>
      <c r="C729" s="6" t="s">
        <v>961</v>
      </c>
      <c r="D729" s="6" t="s">
        <v>962</v>
      </c>
      <c r="E729" s="6">
        <v>30</v>
      </c>
      <c r="F729" s="3">
        <v>161.999999999999</v>
      </c>
      <c r="G729">
        <f t="shared" si="22"/>
        <v>150.66</v>
      </c>
      <c r="H729">
        <f t="shared" si="23"/>
        <v>5.02199999999998</v>
      </c>
    </row>
    <row r="730" spans="1:8">
      <c r="A730" t="s">
        <v>271</v>
      </c>
      <c r="B730" s="6" t="s">
        <v>963</v>
      </c>
      <c r="C730" s="6" t="s">
        <v>293</v>
      </c>
      <c r="D730" s="6" t="s">
        <v>294</v>
      </c>
      <c r="E730" s="6">
        <v>3</v>
      </c>
      <c r="F730" s="3">
        <v>105</v>
      </c>
      <c r="G730">
        <f t="shared" si="22"/>
        <v>97.6500000000001</v>
      </c>
      <c r="H730">
        <f t="shared" si="23"/>
        <v>32.55</v>
      </c>
    </row>
    <row r="731" spans="1:8">
      <c r="A731" t="s">
        <v>235</v>
      </c>
      <c r="B731" s="6" t="s">
        <v>964</v>
      </c>
      <c r="C731" s="6" t="s">
        <v>965</v>
      </c>
      <c r="D731" s="6" t="s">
        <v>144</v>
      </c>
      <c r="E731" s="6">
        <v>360</v>
      </c>
      <c r="F731" s="3">
        <v>719.9946</v>
      </c>
      <c r="G731">
        <f t="shared" si="22"/>
        <v>669.594978</v>
      </c>
      <c r="H731">
        <f t="shared" si="23"/>
        <v>1.85998605</v>
      </c>
    </row>
    <row r="732" spans="1:8">
      <c r="A732" t="s">
        <v>966</v>
      </c>
      <c r="B732" s="5" t="s">
        <v>967</v>
      </c>
      <c r="C732" s="5" t="s">
        <v>968</v>
      </c>
      <c r="D732" s="5" t="s">
        <v>969</v>
      </c>
      <c r="E732" s="5">
        <v>1800</v>
      </c>
      <c r="F732" s="3">
        <v>16739.9973</v>
      </c>
      <c r="G732">
        <f t="shared" si="22"/>
        <v>15568.197489</v>
      </c>
      <c r="H732">
        <f t="shared" si="23"/>
        <v>8.648998605</v>
      </c>
    </row>
    <row r="733" spans="1:8">
      <c r="A733" t="s">
        <v>966</v>
      </c>
      <c r="B733" s="5" t="s">
        <v>967</v>
      </c>
      <c r="C733" s="5" t="s">
        <v>968</v>
      </c>
      <c r="D733" s="5" t="s">
        <v>969</v>
      </c>
      <c r="E733" s="5">
        <v>5400</v>
      </c>
      <c r="F733" s="3">
        <v>49680.0018</v>
      </c>
      <c r="G733">
        <f t="shared" si="22"/>
        <v>46202.401674</v>
      </c>
      <c r="H733">
        <f t="shared" si="23"/>
        <v>8.55600031</v>
      </c>
    </row>
    <row r="734" spans="1:8">
      <c r="A734" t="s">
        <v>966</v>
      </c>
      <c r="B734" s="5" t="s">
        <v>967</v>
      </c>
      <c r="C734" s="5" t="s">
        <v>968</v>
      </c>
      <c r="D734" s="5" t="s">
        <v>969</v>
      </c>
      <c r="E734" s="5">
        <v>1800</v>
      </c>
      <c r="F734" s="3">
        <v>51299.9955</v>
      </c>
      <c r="G734">
        <f t="shared" si="22"/>
        <v>47708.995815</v>
      </c>
      <c r="H734">
        <f t="shared" si="23"/>
        <v>26.504997675</v>
      </c>
    </row>
    <row r="735" spans="1:8">
      <c r="A735" t="s">
        <v>966</v>
      </c>
      <c r="B735" s="5" t="s">
        <v>967</v>
      </c>
      <c r="C735" s="5" t="s">
        <v>968</v>
      </c>
      <c r="D735" s="5" t="s">
        <v>969</v>
      </c>
      <c r="E735" s="5">
        <v>3600</v>
      </c>
      <c r="F735" s="3">
        <v>108539.9991</v>
      </c>
      <c r="G735">
        <f t="shared" si="22"/>
        <v>100942.199163</v>
      </c>
      <c r="H735">
        <f t="shared" si="23"/>
        <v>28.0394997675</v>
      </c>
    </row>
    <row r="736" spans="1:8">
      <c r="A736" t="s">
        <v>966</v>
      </c>
      <c r="B736" s="5" t="s">
        <v>967</v>
      </c>
      <c r="C736" s="5" t="s">
        <v>968</v>
      </c>
      <c r="D736" s="5" t="s">
        <v>969</v>
      </c>
      <c r="E736" s="5">
        <v>3600</v>
      </c>
      <c r="F736" s="3">
        <v>108539.9991</v>
      </c>
      <c r="G736">
        <f t="shared" si="22"/>
        <v>100942.199163</v>
      </c>
      <c r="H736">
        <f t="shared" si="23"/>
        <v>28.0394997675</v>
      </c>
    </row>
    <row r="737" spans="1:8">
      <c r="A737" t="s">
        <v>966</v>
      </c>
      <c r="B737" s="5" t="s">
        <v>967</v>
      </c>
      <c r="C737" s="5" t="s">
        <v>968</v>
      </c>
      <c r="D737" s="5" t="s">
        <v>969</v>
      </c>
      <c r="E737" s="5">
        <v>3600</v>
      </c>
      <c r="F737" s="3">
        <v>107388.0054</v>
      </c>
      <c r="G737">
        <f t="shared" si="22"/>
        <v>99870.845022</v>
      </c>
      <c r="H737">
        <f t="shared" si="23"/>
        <v>27.741901395</v>
      </c>
    </row>
    <row r="738" spans="1:8">
      <c r="A738" t="s">
        <v>966</v>
      </c>
      <c r="B738" s="5" t="s">
        <v>967</v>
      </c>
      <c r="C738" s="5" t="s">
        <v>968</v>
      </c>
      <c r="D738" s="5" t="s">
        <v>969</v>
      </c>
      <c r="E738" s="5">
        <v>3600</v>
      </c>
      <c r="F738" s="3">
        <v>107388.0054</v>
      </c>
      <c r="G738">
        <f t="shared" si="22"/>
        <v>99870.845022</v>
      </c>
      <c r="H738">
        <f t="shared" si="23"/>
        <v>27.741901395</v>
      </c>
    </row>
    <row r="739" spans="1:8">
      <c r="A739" t="s">
        <v>970</v>
      </c>
      <c r="B739" s="6" t="s">
        <v>971</v>
      </c>
      <c r="C739" s="6" t="s">
        <v>972</v>
      </c>
      <c r="D739" s="6" t="s">
        <v>973</v>
      </c>
      <c r="E739" s="6">
        <v>300</v>
      </c>
      <c r="F739" s="3">
        <v>8160.0012</v>
      </c>
      <c r="G739">
        <f t="shared" si="22"/>
        <v>7588.801116</v>
      </c>
      <c r="H739">
        <f t="shared" si="23"/>
        <v>25.29600372</v>
      </c>
    </row>
    <row r="740" spans="1:8">
      <c r="A740" t="s">
        <v>98</v>
      </c>
      <c r="B740" s="5" t="s">
        <v>974</v>
      </c>
      <c r="C740" s="5" t="s">
        <v>975</v>
      </c>
      <c r="D740" s="5" t="s">
        <v>67</v>
      </c>
      <c r="E740" s="5">
        <v>40</v>
      </c>
      <c r="F740" s="3">
        <v>168</v>
      </c>
      <c r="G740">
        <f t="shared" si="22"/>
        <v>156.24</v>
      </c>
      <c r="H740">
        <f t="shared" si="23"/>
        <v>3.90600000000001</v>
      </c>
    </row>
    <row r="741" spans="1:8">
      <c r="A741" t="s">
        <v>98</v>
      </c>
      <c r="B741" s="4" t="s">
        <v>976</v>
      </c>
      <c r="C741" s="4" t="s">
        <v>977</v>
      </c>
      <c r="D741" s="4" t="s">
        <v>978</v>
      </c>
      <c r="E741" s="6">
        <v>5</v>
      </c>
      <c r="F741" s="3">
        <v>174.0000000024</v>
      </c>
      <c r="G741">
        <f t="shared" si="22"/>
        <v>161.820000002232</v>
      </c>
      <c r="H741">
        <f t="shared" si="23"/>
        <v>32.3640000004464</v>
      </c>
    </row>
    <row r="742" spans="1:8">
      <c r="A742" t="s">
        <v>789</v>
      </c>
      <c r="B742" s="6" t="s">
        <v>979</v>
      </c>
      <c r="C742" s="6" t="s">
        <v>980</v>
      </c>
      <c r="D742" s="6" t="s">
        <v>981</v>
      </c>
      <c r="E742" s="6">
        <v>30</v>
      </c>
      <c r="F742" s="3">
        <v>174.00000000123</v>
      </c>
      <c r="G742">
        <f t="shared" si="22"/>
        <v>161.820000001144</v>
      </c>
      <c r="H742">
        <f t="shared" si="23"/>
        <v>5.39400000003813</v>
      </c>
    </row>
    <row r="743" spans="1:8">
      <c r="A743" t="s">
        <v>789</v>
      </c>
      <c r="B743" s="6" t="s">
        <v>979</v>
      </c>
      <c r="C743" s="6" t="s">
        <v>980</v>
      </c>
      <c r="D743" s="6" t="s">
        <v>981</v>
      </c>
      <c r="E743" s="6">
        <v>960</v>
      </c>
      <c r="F743" s="3">
        <v>21744.0000000288</v>
      </c>
      <c r="G743">
        <f t="shared" si="22"/>
        <v>20221.9200000268</v>
      </c>
      <c r="H743">
        <f t="shared" si="23"/>
        <v>21.0645000000279</v>
      </c>
    </row>
    <row r="744" spans="1:8">
      <c r="A744" t="s">
        <v>178</v>
      </c>
      <c r="B744" s="6" t="s">
        <v>982</v>
      </c>
      <c r="C744" s="6" t="s">
        <v>983</v>
      </c>
      <c r="D744" s="6" t="s">
        <v>984</v>
      </c>
      <c r="E744" s="6">
        <v>60</v>
      </c>
      <c r="F744" s="3">
        <v>588.00000000222</v>
      </c>
      <c r="G744">
        <f t="shared" si="22"/>
        <v>546.840000002065</v>
      </c>
      <c r="H744">
        <f t="shared" si="23"/>
        <v>9.11400000003441</v>
      </c>
    </row>
    <row r="745" spans="1:8">
      <c r="A745" t="s">
        <v>98</v>
      </c>
      <c r="B745" s="4" t="s">
        <v>985</v>
      </c>
      <c r="C745" s="4" t="s">
        <v>986</v>
      </c>
      <c r="D745" s="4" t="s">
        <v>987</v>
      </c>
      <c r="E745" s="6">
        <v>1000</v>
      </c>
      <c r="F745" s="3">
        <v>1549.99999999999</v>
      </c>
      <c r="G745">
        <f t="shared" si="22"/>
        <v>1441.49999999999</v>
      </c>
      <c r="H745">
        <f t="shared" si="23"/>
        <v>1.44149999999999</v>
      </c>
    </row>
    <row r="746" spans="1:8">
      <c r="A746" t="s">
        <v>12</v>
      </c>
      <c r="B746" s="6" t="s">
        <v>988</v>
      </c>
      <c r="C746" s="6" t="s">
        <v>10</v>
      </c>
      <c r="D746" s="6" t="s">
        <v>15</v>
      </c>
      <c r="E746" s="6">
        <v>3000</v>
      </c>
      <c r="F746" s="3">
        <v>13499.9982</v>
      </c>
      <c r="G746">
        <f t="shared" si="22"/>
        <v>12554.998326</v>
      </c>
      <c r="H746">
        <f t="shared" si="23"/>
        <v>4.184999442</v>
      </c>
    </row>
    <row r="747" spans="1:8">
      <c r="A747" t="s">
        <v>12</v>
      </c>
      <c r="B747" s="6" t="s">
        <v>988</v>
      </c>
      <c r="C747" s="6" t="s">
        <v>10</v>
      </c>
      <c r="D747" s="6" t="s">
        <v>15</v>
      </c>
      <c r="E747" s="6">
        <v>80</v>
      </c>
      <c r="F747" s="3">
        <v>120.000000000001</v>
      </c>
      <c r="G747">
        <f t="shared" si="22"/>
        <v>111.6</v>
      </c>
      <c r="H747">
        <f t="shared" si="23"/>
        <v>1.39500000000001</v>
      </c>
    </row>
    <row r="748" spans="1:8">
      <c r="A748" t="s">
        <v>12</v>
      </c>
      <c r="B748" s="6" t="s">
        <v>989</v>
      </c>
      <c r="C748" s="6" t="s">
        <v>10</v>
      </c>
      <c r="D748" s="6" t="s">
        <v>20</v>
      </c>
      <c r="E748" s="6">
        <v>1000</v>
      </c>
      <c r="F748" s="3">
        <v>4500.000000054</v>
      </c>
      <c r="G748">
        <f t="shared" si="22"/>
        <v>4185.00000005022</v>
      </c>
      <c r="H748">
        <f t="shared" si="23"/>
        <v>4.18500000005022</v>
      </c>
    </row>
    <row r="749" spans="1:8">
      <c r="A749" t="s">
        <v>990</v>
      </c>
      <c r="B749" s="6" t="s">
        <v>991</v>
      </c>
      <c r="C749" s="6" t="s">
        <v>518</v>
      </c>
      <c r="D749" s="6" t="s">
        <v>990</v>
      </c>
      <c r="E749" s="6">
        <v>2100</v>
      </c>
      <c r="F749" s="3">
        <v>88703.9946</v>
      </c>
      <c r="G749">
        <f t="shared" si="22"/>
        <v>82494.714978</v>
      </c>
      <c r="H749">
        <f t="shared" si="23"/>
        <v>39.2831976085714</v>
      </c>
    </row>
    <row r="750" spans="1:8">
      <c r="A750" t="s">
        <v>990</v>
      </c>
      <c r="B750" s="6" t="s">
        <v>991</v>
      </c>
      <c r="C750" s="6" t="s">
        <v>518</v>
      </c>
      <c r="D750" s="6" t="s">
        <v>990</v>
      </c>
      <c r="E750" s="6">
        <v>300</v>
      </c>
      <c r="F750" s="3">
        <v>13199.9985</v>
      </c>
      <c r="G750">
        <f t="shared" si="22"/>
        <v>12275.998605</v>
      </c>
      <c r="H750">
        <f t="shared" si="23"/>
        <v>40.91999535</v>
      </c>
    </row>
    <row r="751" spans="1:8">
      <c r="A751" t="s">
        <v>990</v>
      </c>
      <c r="B751" s="6" t="s">
        <v>991</v>
      </c>
      <c r="C751" s="6" t="s">
        <v>518</v>
      </c>
      <c r="D751" s="6" t="s">
        <v>990</v>
      </c>
      <c r="E751" s="6">
        <v>120</v>
      </c>
      <c r="F751" s="3">
        <v>2616.003</v>
      </c>
      <c r="G751">
        <f t="shared" si="22"/>
        <v>2432.88279</v>
      </c>
      <c r="H751">
        <f t="shared" si="23"/>
        <v>20.27402325</v>
      </c>
    </row>
    <row r="752" spans="1:8">
      <c r="A752" t="s">
        <v>990</v>
      </c>
      <c r="B752" s="6" t="s">
        <v>991</v>
      </c>
      <c r="C752" s="6" t="s">
        <v>518</v>
      </c>
      <c r="D752" s="6" t="s">
        <v>990</v>
      </c>
      <c r="E752" s="6">
        <v>120</v>
      </c>
      <c r="F752" s="3">
        <v>5335.2</v>
      </c>
      <c r="G752">
        <f t="shared" si="22"/>
        <v>4961.736</v>
      </c>
      <c r="H752">
        <f t="shared" si="23"/>
        <v>41.3478</v>
      </c>
    </row>
    <row r="753" spans="1:8">
      <c r="A753" t="s">
        <v>990</v>
      </c>
      <c r="B753" s="6" t="s">
        <v>991</v>
      </c>
      <c r="C753" s="6" t="s">
        <v>518</v>
      </c>
      <c r="D753" s="6" t="s">
        <v>990</v>
      </c>
      <c r="E753" s="6">
        <v>300</v>
      </c>
      <c r="F753" s="3">
        <v>13199.9985</v>
      </c>
      <c r="G753">
        <f t="shared" si="22"/>
        <v>12275.998605</v>
      </c>
      <c r="H753">
        <f t="shared" si="23"/>
        <v>40.91999535</v>
      </c>
    </row>
    <row r="754" spans="1:8">
      <c r="A754" t="s">
        <v>990</v>
      </c>
      <c r="B754" s="6" t="s">
        <v>991</v>
      </c>
      <c r="C754" s="6" t="s">
        <v>518</v>
      </c>
      <c r="D754" s="6" t="s">
        <v>990</v>
      </c>
      <c r="E754" s="6">
        <v>180</v>
      </c>
      <c r="F754" s="3">
        <v>2699.9973</v>
      </c>
      <c r="G754">
        <f t="shared" si="22"/>
        <v>2510.997489</v>
      </c>
      <c r="H754">
        <f t="shared" si="23"/>
        <v>13.94998605</v>
      </c>
    </row>
    <row r="755" spans="1:8">
      <c r="A755" t="s">
        <v>990</v>
      </c>
      <c r="B755" s="6" t="s">
        <v>991</v>
      </c>
      <c r="C755" s="6" t="s">
        <v>518</v>
      </c>
      <c r="D755" s="6" t="s">
        <v>990</v>
      </c>
      <c r="E755" s="6">
        <v>300</v>
      </c>
      <c r="F755" s="3">
        <v>11999.9997</v>
      </c>
      <c r="G755">
        <f t="shared" si="22"/>
        <v>11159.999721</v>
      </c>
      <c r="H755">
        <f t="shared" si="23"/>
        <v>37.19999907</v>
      </c>
    </row>
    <row r="756" spans="1:8">
      <c r="A756" t="s">
        <v>990</v>
      </c>
      <c r="B756" s="6" t="s">
        <v>991</v>
      </c>
      <c r="C756" s="6" t="s">
        <v>518</v>
      </c>
      <c r="D756" s="6" t="s">
        <v>990</v>
      </c>
      <c r="E756" s="6">
        <v>180</v>
      </c>
      <c r="F756" s="3">
        <v>3050.9973</v>
      </c>
      <c r="G756">
        <f t="shared" si="22"/>
        <v>2837.427489</v>
      </c>
      <c r="H756">
        <f t="shared" si="23"/>
        <v>15.76348605</v>
      </c>
    </row>
    <row r="757" spans="1:8">
      <c r="A757" t="s">
        <v>990</v>
      </c>
      <c r="B757" s="6" t="s">
        <v>991</v>
      </c>
      <c r="C757" s="6" t="s">
        <v>518</v>
      </c>
      <c r="D757" s="6" t="s">
        <v>990</v>
      </c>
      <c r="E757" s="6">
        <v>1200</v>
      </c>
      <c r="F757" s="3">
        <v>43319.9988</v>
      </c>
      <c r="G757">
        <f t="shared" si="22"/>
        <v>40287.598884</v>
      </c>
      <c r="H757">
        <f t="shared" si="23"/>
        <v>33.57299907</v>
      </c>
    </row>
    <row r="758" spans="1:8">
      <c r="A758" t="s">
        <v>990</v>
      </c>
      <c r="B758" s="6" t="s">
        <v>991</v>
      </c>
      <c r="C758" s="6" t="s">
        <v>518</v>
      </c>
      <c r="D758" s="6" t="s">
        <v>990</v>
      </c>
      <c r="E758" s="6">
        <v>120</v>
      </c>
      <c r="F758" s="3">
        <v>6660.0027</v>
      </c>
      <c r="G758">
        <f t="shared" si="22"/>
        <v>6193.802511</v>
      </c>
      <c r="H758">
        <f t="shared" si="23"/>
        <v>51.615020925</v>
      </c>
    </row>
    <row r="759" spans="1:8">
      <c r="A759" t="s">
        <v>990</v>
      </c>
      <c r="B759" s="6" t="s">
        <v>991</v>
      </c>
      <c r="C759" s="6" t="s">
        <v>518</v>
      </c>
      <c r="D759" s="6" t="s">
        <v>990</v>
      </c>
      <c r="E759" s="6">
        <v>360</v>
      </c>
      <c r="F759" s="3">
        <v>13320.0054</v>
      </c>
      <c r="G759">
        <f t="shared" si="22"/>
        <v>12387.605022</v>
      </c>
      <c r="H759">
        <f t="shared" si="23"/>
        <v>34.41001395</v>
      </c>
    </row>
    <row r="760" spans="1:8">
      <c r="A760" t="s">
        <v>990</v>
      </c>
      <c r="B760" s="6" t="s">
        <v>991</v>
      </c>
      <c r="C760" s="6" t="s">
        <v>518</v>
      </c>
      <c r="D760" s="6" t="s">
        <v>990</v>
      </c>
      <c r="E760" s="6">
        <v>2400</v>
      </c>
      <c r="F760" s="3">
        <v>50399.9964</v>
      </c>
      <c r="G760">
        <f t="shared" si="22"/>
        <v>46871.996652</v>
      </c>
      <c r="H760">
        <f t="shared" si="23"/>
        <v>19.529998605</v>
      </c>
    </row>
    <row r="761" spans="1:8">
      <c r="A761" t="s">
        <v>990</v>
      </c>
      <c r="B761" s="6" t="s">
        <v>991</v>
      </c>
      <c r="C761" s="6" t="s">
        <v>518</v>
      </c>
      <c r="D761" s="6" t="s">
        <v>990</v>
      </c>
      <c r="E761" s="6">
        <v>900</v>
      </c>
      <c r="F761" s="3">
        <v>39537.0027</v>
      </c>
      <c r="G761">
        <f t="shared" si="22"/>
        <v>36769.412511</v>
      </c>
      <c r="H761">
        <f t="shared" si="23"/>
        <v>40.85490279</v>
      </c>
    </row>
    <row r="762" spans="1:8">
      <c r="A762" t="s">
        <v>990</v>
      </c>
      <c r="B762" s="6" t="s">
        <v>991</v>
      </c>
      <c r="C762" s="6" t="s">
        <v>518</v>
      </c>
      <c r="D762" s="6" t="s">
        <v>990</v>
      </c>
      <c r="E762" s="6">
        <v>480</v>
      </c>
      <c r="F762" s="3">
        <v>14399.9973</v>
      </c>
      <c r="G762">
        <f t="shared" si="22"/>
        <v>13391.997489</v>
      </c>
      <c r="H762">
        <f t="shared" si="23"/>
        <v>27.89999476875</v>
      </c>
    </row>
    <row r="763" spans="1:8">
      <c r="A763" t="s">
        <v>990</v>
      </c>
      <c r="B763" s="6" t="s">
        <v>991</v>
      </c>
      <c r="C763" s="6" t="s">
        <v>518</v>
      </c>
      <c r="D763" s="6" t="s">
        <v>990</v>
      </c>
      <c r="E763" s="6">
        <v>600</v>
      </c>
      <c r="F763" s="3">
        <v>12299.9994</v>
      </c>
      <c r="G763">
        <f t="shared" si="22"/>
        <v>11438.999442</v>
      </c>
      <c r="H763">
        <f t="shared" si="23"/>
        <v>19.06499907</v>
      </c>
    </row>
    <row r="764" spans="1:8">
      <c r="A764" t="s">
        <v>990</v>
      </c>
      <c r="B764" s="6" t="s">
        <v>991</v>
      </c>
      <c r="C764" s="6" t="s">
        <v>518</v>
      </c>
      <c r="D764" s="6" t="s">
        <v>990</v>
      </c>
      <c r="E764" s="6">
        <v>1200</v>
      </c>
      <c r="F764" s="3">
        <v>42000.0048</v>
      </c>
      <c r="G764">
        <f t="shared" si="22"/>
        <v>39060.004464</v>
      </c>
      <c r="H764">
        <f t="shared" si="23"/>
        <v>32.55000372</v>
      </c>
    </row>
    <row r="765" spans="1:8">
      <c r="A765" t="s">
        <v>990</v>
      </c>
      <c r="B765" s="6" t="s">
        <v>991</v>
      </c>
      <c r="C765" s="6" t="s">
        <v>518</v>
      </c>
      <c r="D765" s="6" t="s">
        <v>990</v>
      </c>
      <c r="E765" s="6">
        <v>3600</v>
      </c>
      <c r="F765" s="3">
        <v>71276.4468</v>
      </c>
      <c r="G765">
        <f t="shared" si="22"/>
        <v>66287.095524</v>
      </c>
      <c r="H765">
        <f t="shared" si="23"/>
        <v>18.41308209</v>
      </c>
    </row>
    <row r="766" spans="1:8">
      <c r="A766" t="s">
        <v>990</v>
      </c>
      <c r="B766" s="6" t="s">
        <v>991</v>
      </c>
      <c r="C766" s="6" t="s">
        <v>518</v>
      </c>
      <c r="D766" s="6" t="s">
        <v>990</v>
      </c>
      <c r="E766" s="6">
        <v>1920</v>
      </c>
      <c r="F766" s="3">
        <v>66815.9973</v>
      </c>
      <c r="G766">
        <f t="shared" si="22"/>
        <v>62138.877489</v>
      </c>
      <c r="H766">
        <f t="shared" si="23"/>
        <v>32.3639986921875</v>
      </c>
    </row>
    <row r="767" spans="1:8">
      <c r="A767" t="s">
        <v>990</v>
      </c>
      <c r="B767" s="6" t="s">
        <v>991</v>
      </c>
      <c r="C767" s="6" t="s">
        <v>518</v>
      </c>
      <c r="D767" s="6" t="s">
        <v>990</v>
      </c>
      <c r="E767" s="6">
        <v>50</v>
      </c>
      <c r="F767" s="3">
        <v>480.0042</v>
      </c>
      <c r="G767">
        <f t="shared" si="22"/>
        <v>446.403906</v>
      </c>
      <c r="H767">
        <f t="shared" si="23"/>
        <v>8.92807812</v>
      </c>
    </row>
    <row r="768" spans="1:8">
      <c r="A768" t="s">
        <v>990</v>
      </c>
      <c r="B768" s="6" t="s">
        <v>991</v>
      </c>
      <c r="C768" s="6" t="s">
        <v>518</v>
      </c>
      <c r="D768" s="6" t="s">
        <v>990</v>
      </c>
      <c r="E768" s="6">
        <v>20</v>
      </c>
      <c r="F768" s="3">
        <v>880.0038</v>
      </c>
      <c r="G768">
        <f t="shared" si="22"/>
        <v>818.403534</v>
      </c>
      <c r="H768">
        <f t="shared" si="23"/>
        <v>40.9201767</v>
      </c>
    </row>
    <row r="769" spans="1:8">
      <c r="A769" t="s">
        <v>990</v>
      </c>
      <c r="B769" s="6" t="s">
        <v>991</v>
      </c>
      <c r="C769" s="6" t="s">
        <v>518</v>
      </c>
      <c r="D769" s="6" t="s">
        <v>990</v>
      </c>
      <c r="E769" s="6">
        <v>12</v>
      </c>
      <c r="F769" s="3">
        <v>527.9976</v>
      </c>
      <c r="G769">
        <f t="shared" si="22"/>
        <v>491.037768</v>
      </c>
      <c r="H769">
        <f t="shared" si="23"/>
        <v>40.919814</v>
      </c>
    </row>
    <row r="770" spans="1:8">
      <c r="A770" t="s">
        <v>990</v>
      </c>
      <c r="B770" s="6" t="s">
        <v>991</v>
      </c>
      <c r="C770" s="6" t="s">
        <v>518</v>
      </c>
      <c r="D770" s="6" t="s">
        <v>990</v>
      </c>
      <c r="E770" s="6">
        <v>39</v>
      </c>
      <c r="F770" s="3">
        <v>1716.0039</v>
      </c>
      <c r="G770">
        <f t="shared" si="22"/>
        <v>1595.883627</v>
      </c>
      <c r="H770">
        <f t="shared" si="23"/>
        <v>40.920093</v>
      </c>
    </row>
    <row r="771" spans="1:8">
      <c r="A771" t="s">
        <v>990</v>
      </c>
      <c r="B771" s="6" t="s">
        <v>991</v>
      </c>
      <c r="C771" s="6" t="s">
        <v>518</v>
      </c>
      <c r="D771" s="6" t="s">
        <v>990</v>
      </c>
      <c r="E771" s="6">
        <v>60</v>
      </c>
      <c r="F771" s="3">
        <v>2088.0054</v>
      </c>
      <c r="G771">
        <f t="shared" ref="G771:G834" si="24">F771*0.93</f>
        <v>1941.845022</v>
      </c>
      <c r="H771">
        <f t="shared" ref="H771:H834" si="25">G771/E771</f>
        <v>32.3640837</v>
      </c>
    </row>
    <row r="772" spans="1:8">
      <c r="A772" t="s">
        <v>990</v>
      </c>
      <c r="B772" s="6" t="s">
        <v>991</v>
      </c>
      <c r="C772" s="6" t="s">
        <v>518</v>
      </c>
      <c r="D772" s="6" t="s">
        <v>990</v>
      </c>
      <c r="E772" s="6">
        <v>1200</v>
      </c>
      <c r="F772" s="3">
        <v>15599.9961</v>
      </c>
      <c r="G772">
        <f t="shared" si="24"/>
        <v>14507.996373</v>
      </c>
      <c r="H772">
        <f t="shared" si="25"/>
        <v>12.0899969775</v>
      </c>
    </row>
    <row r="773" spans="1:8">
      <c r="A773" t="s">
        <v>990</v>
      </c>
      <c r="B773" s="6" t="s">
        <v>991</v>
      </c>
      <c r="C773" s="6" t="s">
        <v>518</v>
      </c>
      <c r="D773" s="6" t="s">
        <v>990</v>
      </c>
      <c r="E773" s="6">
        <v>300</v>
      </c>
      <c r="F773" s="3">
        <v>12270.0006</v>
      </c>
      <c r="G773">
        <f t="shared" si="24"/>
        <v>11411.100558</v>
      </c>
      <c r="H773">
        <f t="shared" si="25"/>
        <v>38.03700186</v>
      </c>
    </row>
    <row r="774" spans="1:8">
      <c r="A774" t="s">
        <v>990</v>
      </c>
      <c r="B774" s="6" t="s">
        <v>991</v>
      </c>
      <c r="C774" s="6" t="s">
        <v>518</v>
      </c>
      <c r="D774" s="6" t="s">
        <v>990</v>
      </c>
      <c r="E774" s="6">
        <v>120</v>
      </c>
      <c r="F774" s="3">
        <v>2399.9976</v>
      </c>
      <c r="G774">
        <f t="shared" si="24"/>
        <v>2231.997768</v>
      </c>
      <c r="H774">
        <f t="shared" si="25"/>
        <v>18.5999814</v>
      </c>
    </row>
    <row r="775" spans="1:8">
      <c r="A775" t="s">
        <v>990</v>
      </c>
      <c r="B775" s="6" t="s">
        <v>991</v>
      </c>
      <c r="C775" s="6" t="s">
        <v>518</v>
      </c>
      <c r="D775" s="6" t="s">
        <v>990</v>
      </c>
      <c r="E775" s="6">
        <v>600</v>
      </c>
      <c r="F775" s="3">
        <v>23159.9979</v>
      </c>
      <c r="G775">
        <f t="shared" si="24"/>
        <v>21538.798047</v>
      </c>
      <c r="H775">
        <f t="shared" si="25"/>
        <v>35.897996745</v>
      </c>
    </row>
    <row r="776" spans="1:8">
      <c r="A776" t="s">
        <v>990</v>
      </c>
      <c r="B776" s="6" t="s">
        <v>991</v>
      </c>
      <c r="C776" s="6" t="s">
        <v>518</v>
      </c>
      <c r="D776" s="6" t="s">
        <v>990</v>
      </c>
      <c r="E776" s="6">
        <v>357</v>
      </c>
      <c r="F776" s="3">
        <v>15707.9988</v>
      </c>
      <c r="G776">
        <f t="shared" si="24"/>
        <v>14608.438884</v>
      </c>
      <c r="H776">
        <f t="shared" si="25"/>
        <v>40.9199968739496</v>
      </c>
    </row>
    <row r="777" spans="1:8">
      <c r="A777" t="s">
        <v>990</v>
      </c>
      <c r="B777" s="6" t="s">
        <v>991</v>
      </c>
      <c r="C777" s="6" t="s">
        <v>518</v>
      </c>
      <c r="D777" s="6" t="s">
        <v>990</v>
      </c>
      <c r="E777" s="6">
        <v>10</v>
      </c>
      <c r="F777" s="3">
        <v>80.0046</v>
      </c>
      <c r="G777">
        <f t="shared" si="24"/>
        <v>74.404278</v>
      </c>
      <c r="H777">
        <f t="shared" si="25"/>
        <v>7.4404278</v>
      </c>
    </row>
    <row r="778" spans="1:8">
      <c r="A778" t="s">
        <v>990</v>
      </c>
      <c r="B778" s="6" t="s">
        <v>991</v>
      </c>
      <c r="C778" s="6" t="s">
        <v>518</v>
      </c>
      <c r="D778" s="6" t="s">
        <v>990</v>
      </c>
      <c r="E778" s="6">
        <v>1200</v>
      </c>
      <c r="F778" s="3">
        <v>10200.0015</v>
      </c>
      <c r="G778">
        <f t="shared" si="24"/>
        <v>9486.001395</v>
      </c>
      <c r="H778">
        <f t="shared" si="25"/>
        <v>7.9050011625</v>
      </c>
    </row>
    <row r="779" spans="1:8">
      <c r="A779" t="s">
        <v>990</v>
      </c>
      <c r="B779" s="6" t="s">
        <v>991</v>
      </c>
      <c r="C779" s="6" t="s">
        <v>518</v>
      </c>
      <c r="D779" s="6" t="s">
        <v>990</v>
      </c>
      <c r="E779" s="6">
        <v>5523</v>
      </c>
      <c r="F779" s="3">
        <v>66275.9955</v>
      </c>
      <c r="G779">
        <f t="shared" si="24"/>
        <v>61636.675815</v>
      </c>
      <c r="H779">
        <f t="shared" si="25"/>
        <v>11.1599992422596</v>
      </c>
    </row>
    <row r="780" spans="1:8">
      <c r="A780" t="s">
        <v>990</v>
      </c>
      <c r="B780" s="6" t="s">
        <v>991</v>
      </c>
      <c r="C780" s="6" t="s">
        <v>518</v>
      </c>
      <c r="D780" s="6" t="s">
        <v>990</v>
      </c>
      <c r="E780" s="6">
        <v>2400</v>
      </c>
      <c r="F780" s="3">
        <v>49199.9976</v>
      </c>
      <c r="G780">
        <f t="shared" si="24"/>
        <v>45755.997768</v>
      </c>
      <c r="H780">
        <f t="shared" si="25"/>
        <v>19.06499907</v>
      </c>
    </row>
    <row r="781" spans="1:8">
      <c r="A781" t="s">
        <v>990</v>
      </c>
      <c r="B781" s="6" t="s">
        <v>991</v>
      </c>
      <c r="C781" s="6" t="s">
        <v>518</v>
      </c>
      <c r="D781" s="6" t="s">
        <v>990</v>
      </c>
      <c r="E781" s="6">
        <v>600</v>
      </c>
      <c r="F781" s="3">
        <v>18222.0012</v>
      </c>
      <c r="G781">
        <f t="shared" si="24"/>
        <v>16946.461116</v>
      </c>
      <c r="H781">
        <f t="shared" si="25"/>
        <v>28.24410186</v>
      </c>
    </row>
    <row r="782" spans="1:8">
      <c r="A782" t="s">
        <v>990</v>
      </c>
      <c r="B782" s="6" t="s">
        <v>991</v>
      </c>
      <c r="C782" s="6" t="s">
        <v>518</v>
      </c>
      <c r="D782" s="6" t="s">
        <v>990</v>
      </c>
      <c r="E782" s="6">
        <v>1200</v>
      </c>
      <c r="F782" s="3">
        <v>49608</v>
      </c>
      <c r="G782">
        <f t="shared" si="24"/>
        <v>46135.44</v>
      </c>
      <c r="H782">
        <f t="shared" si="25"/>
        <v>38.4462</v>
      </c>
    </row>
    <row r="783" spans="1:8">
      <c r="A783" t="s">
        <v>990</v>
      </c>
      <c r="B783" s="6" t="s">
        <v>991</v>
      </c>
      <c r="C783" s="6" t="s">
        <v>518</v>
      </c>
      <c r="D783" s="6" t="s">
        <v>990</v>
      </c>
      <c r="E783" s="6">
        <v>1080</v>
      </c>
      <c r="F783" s="3">
        <v>44172.0045</v>
      </c>
      <c r="G783">
        <f t="shared" si="24"/>
        <v>41079.964185</v>
      </c>
      <c r="H783">
        <f t="shared" si="25"/>
        <v>38.037003875</v>
      </c>
    </row>
    <row r="784" spans="1:8">
      <c r="A784" t="s">
        <v>990</v>
      </c>
      <c r="B784" s="6" t="s">
        <v>991</v>
      </c>
      <c r="C784" s="6" t="s">
        <v>518</v>
      </c>
      <c r="D784" s="6" t="s">
        <v>990</v>
      </c>
      <c r="E784" s="6">
        <v>900</v>
      </c>
      <c r="F784" s="3">
        <v>38250.0027</v>
      </c>
      <c r="G784">
        <f t="shared" si="24"/>
        <v>35572.502511</v>
      </c>
      <c r="H784">
        <f t="shared" si="25"/>
        <v>39.52500279</v>
      </c>
    </row>
    <row r="785" spans="1:8">
      <c r="A785" t="s">
        <v>990</v>
      </c>
      <c r="B785" s="6" t="s">
        <v>991</v>
      </c>
      <c r="C785" s="6" t="s">
        <v>518</v>
      </c>
      <c r="D785" s="6" t="s">
        <v>990</v>
      </c>
      <c r="E785" s="6">
        <v>300</v>
      </c>
      <c r="F785" s="3">
        <v>10500.0012</v>
      </c>
      <c r="G785">
        <f t="shared" si="24"/>
        <v>9765.001116</v>
      </c>
      <c r="H785">
        <f t="shared" si="25"/>
        <v>32.55000372</v>
      </c>
    </row>
    <row r="786" spans="1:8">
      <c r="A786" t="s">
        <v>990</v>
      </c>
      <c r="B786" s="6" t="s">
        <v>991</v>
      </c>
      <c r="C786" s="6" t="s">
        <v>518</v>
      </c>
      <c r="D786" s="6" t="s">
        <v>990</v>
      </c>
      <c r="E786" s="6">
        <v>1800</v>
      </c>
      <c r="F786" s="3">
        <v>74520.0027</v>
      </c>
      <c r="G786">
        <f t="shared" si="24"/>
        <v>69303.602511</v>
      </c>
      <c r="H786">
        <f t="shared" si="25"/>
        <v>38.502001395</v>
      </c>
    </row>
    <row r="787" spans="1:8">
      <c r="A787" t="s">
        <v>990</v>
      </c>
      <c r="B787" s="6" t="s">
        <v>991</v>
      </c>
      <c r="C787" s="6" t="s">
        <v>518</v>
      </c>
      <c r="D787" s="6" t="s">
        <v>990</v>
      </c>
      <c r="E787" s="6">
        <v>3300</v>
      </c>
      <c r="F787" s="3">
        <v>131999.9967</v>
      </c>
      <c r="G787">
        <f t="shared" si="24"/>
        <v>122759.996931</v>
      </c>
      <c r="H787">
        <f t="shared" si="25"/>
        <v>37.19999907</v>
      </c>
    </row>
    <row r="788" spans="1:8">
      <c r="A788" t="s">
        <v>990</v>
      </c>
      <c r="B788" s="6" t="s">
        <v>991</v>
      </c>
      <c r="C788" s="6" t="s">
        <v>518</v>
      </c>
      <c r="D788" s="6" t="s">
        <v>990</v>
      </c>
      <c r="E788" s="6">
        <v>600</v>
      </c>
      <c r="F788" s="3">
        <v>7200.0045</v>
      </c>
      <c r="G788">
        <f t="shared" si="24"/>
        <v>6696.004185</v>
      </c>
      <c r="H788">
        <f t="shared" si="25"/>
        <v>11.160006975</v>
      </c>
    </row>
    <row r="789" spans="1:8">
      <c r="A789" t="s">
        <v>990</v>
      </c>
      <c r="B789" s="6" t="s">
        <v>991</v>
      </c>
      <c r="C789" s="6" t="s">
        <v>518</v>
      </c>
      <c r="D789" s="6" t="s">
        <v>990</v>
      </c>
      <c r="E789" s="6">
        <v>60</v>
      </c>
      <c r="F789" s="3">
        <v>2099.9979</v>
      </c>
      <c r="G789">
        <f t="shared" si="24"/>
        <v>1952.998047</v>
      </c>
      <c r="H789">
        <f t="shared" si="25"/>
        <v>32.54996745</v>
      </c>
    </row>
    <row r="790" spans="1:8">
      <c r="A790" t="s">
        <v>990</v>
      </c>
      <c r="B790" s="6" t="s">
        <v>991</v>
      </c>
      <c r="C790" s="6" t="s">
        <v>518</v>
      </c>
      <c r="D790" s="6" t="s">
        <v>990</v>
      </c>
      <c r="E790" s="6">
        <v>480</v>
      </c>
      <c r="F790" s="3">
        <v>19439.9946</v>
      </c>
      <c r="G790">
        <f t="shared" si="24"/>
        <v>18079.194978</v>
      </c>
      <c r="H790">
        <f t="shared" si="25"/>
        <v>37.6649895375</v>
      </c>
    </row>
    <row r="791" spans="1:8">
      <c r="A791" t="s">
        <v>990</v>
      </c>
      <c r="B791" s="6" t="s">
        <v>991</v>
      </c>
      <c r="C791" s="6" t="s">
        <v>518</v>
      </c>
      <c r="D791" s="6" t="s">
        <v>990</v>
      </c>
      <c r="E791" s="6">
        <v>1800</v>
      </c>
      <c r="F791" s="3">
        <v>36899.9982</v>
      </c>
      <c r="G791">
        <f t="shared" si="24"/>
        <v>34316.998326</v>
      </c>
      <c r="H791">
        <f t="shared" si="25"/>
        <v>19.06499907</v>
      </c>
    </row>
    <row r="792" spans="1:8">
      <c r="A792" t="s">
        <v>990</v>
      </c>
      <c r="B792" s="6" t="s">
        <v>991</v>
      </c>
      <c r="C792" s="6" t="s">
        <v>518</v>
      </c>
      <c r="D792" s="6" t="s">
        <v>990</v>
      </c>
      <c r="E792" s="6">
        <v>600</v>
      </c>
      <c r="F792" s="3">
        <v>12299.9994</v>
      </c>
      <c r="G792">
        <f t="shared" si="24"/>
        <v>11438.999442</v>
      </c>
      <c r="H792">
        <f t="shared" si="25"/>
        <v>19.06499907</v>
      </c>
    </row>
    <row r="793" spans="1:8">
      <c r="A793" t="s">
        <v>990</v>
      </c>
      <c r="B793" s="6" t="s">
        <v>991</v>
      </c>
      <c r="C793" s="6" t="s">
        <v>518</v>
      </c>
      <c r="D793" s="6" t="s">
        <v>990</v>
      </c>
      <c r="E793" s="6">
        <v>180</v>
      </c>
      <c r="F793" s="3">
        <v>3239.9991</v>
      </c>
      <c r="G793">
        <f t="shared" si="24"/>
        <v>3013.199163</v>
      </c>
      <c r="H793">
        <f t="shared" si="25"/>
        <v>16.73999535</v>
      </c>
    </row>
    <row r="794" spans="1:8">
      <c r="A794" t="s">
        <v>990</v>
      </c>
      <c r="B794" s="6" t="s">
        <v>991</v>
      </c>
      <c r="C794" s="6" t="s">
        <v>518</v>
      </c>
      <c r="D794" s="6" t="s">
        <v>990</v>
      </c>
      <c r="E794" s="6">
        <v>540</v>
      </c>
      <c r="F794" s="3">
        <v>18792.0000002592</v>
      </c>
      <c r="G794">
        <f t="shared" si="24"/>
        <v>17476.5600002411</v>
      </c>
      <c r="H794">
        <f t="shared" si="25"/>
        <v>32.3640000004464</v>
      </c>
    </row>
    <row r="795" spans="1:8">
      <c r="A795" t="s">
        <v>990</v>
      </c>
      <c r="B795" s="6" t="s">
        <v>991</v>
      </c>
      <c r="C795" s="6" t="s">
        <v>518</v>
      </c>
      <c r="D795" s="6" t="s">
        <v>990</v>
      </c>
      <c r="E795" s="6">
        <v>9595</v>
      </c>
      <c r="F795" s="3">
        <v>222603.999999328</v>
      </c>
      <c r="G795">
        <f t="shared" si="24"/>
        <v>207021.719999375</v>
      </c>
      <c r="H795">
        <f t="shared" si="25"/>
        <v>21.5759999999349</v>
      </c>
    </row>
    <row r="796" spans="1:8">
      <c r="A796" t="s">
        <v>990</v>
      </c>
      <c r="B796" s="6" t="s">
        <v>991</v>
      </c>
      <c r="C796" s="6" t="s">
        <v>518</v>
      </c>
      <c r="D796" s="6" t="s">
        <v>990</v>
      </c>
      <c r="E796" s="6">
        <v>600</v>
      </c>
      <c r="F796" s="3">
        <v>17399.999999772</v>
      </c>
      <c r="G796">
        <f t="shared" si="24"/>
        <v>16181.999999788</v>
      </c>
      <c r="H796">
        <f t="shared" si="25"/>
        <v>26.9699999996466</v>
      </c>
    </row>
    <row r="797" spans="1:8">
      <c r="A797" t="s">
        <v>990</v>
      </c>
      <c r="B797" s="6" t="s">
        <v>991</v>
      </c>
      <c r="C797" s="6" t="s">
        <v>518</v>
      </c>
      <c r="D797" s="6" t="s">
        <v>990</v>
      </c>
      <c r="E797" s="6">
        <v>2400</v>
      </c>
      <c r="F797" s="3">
        <v>49919.9997816</v>
      </c>
      <c r="G797">
        <f t="shared" si="24"/>
        <v>46425.599796888</v>
      </c>
      <c r="H797">
        <f t="shared" si="25"/>
        <v>19.34399991537</v>
      </c>
    </row>
    <row r="798" spans="1:8">
      <c r="A798" t="s">
        <v>990</v>
      </c>
      <c r="B798" s="6" t="s">
        <v>991</v>
      </c>
      <c r="C798" s="6" t="s">
        <v>518</v>
      </c>
      <c r="D798" s="6" t="s">
        <v>990</v>
      </c>
      <c r="E798" s="6">
        <v>3599</v>
      </c>
      <c r="F798" s="3">
        <v>147199.099998884</v>
      </c>
      <c r="G798">
        <f t="shared" si="24"/>
        <v>136895.162998962</v>
      </c>
      <c r="H798">
        <f t="shared" si="25"/>
        <v>38.0369999997117</v>
      </c>
    </row>
    <row r="799" spans="1:8">
      <c r="A799" t="s">
        <v>990</v>
      </c>
      <c r="B799" s="6" t="s">
        <v>991</v>
      </c>
      <c r="C799" s="6" t="s">
        <v>518</v>
      </c>
      <c r="D799" s="6" t="s">
        <v>990</v>
      </c>
      <c r="E799" s="6">
        <v>300</v>
      </c>
      <c r="F799" s="3">
        <v>4500.000000171</v>
      </c>
      <c r="G799">
        <f t="shared" si="24"/>
        <v>4185.00000015903</v>
      </c>
      <c r="H799">
        <f t="shared" si="25"/>
        <v>13.9500000005301</v>
      </c>
    </row>
    <row r="800" spans="1:8">
      <c r="A800" t="s">
        <v>990</v>
      </c>
      <c r="B800" s="6" t="s">
        <v>991</v>
      </c>
      <c r="C800" s="6" t="s">
        <v>518</v>
      </c>
      <c r="D800" s="6" t="s">
        <v>990</v>
      </c>
      <c r="E800" s="6">
        <v>360</v>
      </c>
      <c r="F800" s="3">
        <v>13590.000000018</v>
      </c>
      <c r="G800">
        <f t="shared" si="24"/>
        <v>12638.7000000167</v>
      </c>
      <c r="H800">
        <f t="shared" si="25"/>
        <v>35.1075000000465</v>
      </c>
    </row>
    <row r="801" spans="1:8">
      <c r="A801" t="s">
        <v>990</v>
      </c>
      <c r="B801" s="6" t="s">
        <v>991</v>
      </c>
      <c r="C801" s="6" t="s">
        <v>518</v>
      </c>
      <c r="D801" s="6" t="s">
        <v>990</v>
      </c>
      <c r="E801" s="6">
        <v>2160</v>
      </c>
      <c r="F801" s="3">
        <v>57455.999999892</v>
      </c>
      <c r="G801">
        <f t="shared" si="24"/>
        <v>53434.0799998996</v>
      </c>
      <c r="H801">
        <f t="shared" si="25"/>
        <v>24.7379999999535</v>
      </c>
    </row>
    <row r="802" spans="1:8">
      <c r="A802" t="s">
        <v>990</v>
      </c>
      <c r="B802" s="6" t="s">
        <v>991</v>
      </c>
      <c r="C802" s="6" t="s">
        <v>518</v>
      </c>
      <c r="D802" s="6" t="s">
        <v>990</v>
      </c>
      <c r="E802" s="6">
        <v>6000</v>
      </c>
      <c r="F802" s="3">
        <v>207600.00000246</v>
      </c>
      <c r="G802">
        <f t="shared" si="24"/>
        <v>193068.000002288</v>
      </c>
      <c r="H802">
        <f t="shared" si="25"/>
        <v>32.1780000003813</v>
      </c>
    </row>
    <row r="803" spans="1:8">
      <c r="A803" t="s">
        <v>990</v>
      </c>
      <c r="B803" s="6" t="s">
        <v>991</v>
      </c>
      <c r="C803" s="6" t="s">
        <v>518</v>
      </c>
      <c r="D803" s="6" t="s">
        <v>990</v>
      </c>
      <c r="E803" s="6">
        <v>3600</v>
      </c>
      <c r="F803" s="3">
        <v>75600.000001188</v>
      </c>
      <c r="G803">
        <f t="shared" si="24"/>
        <v>70308.0000011049</v>
      </c>
      <c r="H803">
        <f t="shared" si="25"/>
        <v>19.5300000003069</v>
      </c>
    </row>
    <row r="804" spans="1:8">
      <c r="A804" t="s">
        <v>990</v>
      </c>
      <c r="B804" s="6" t="s">
        <v>991</v>
      </c>
      <c r="C804" s="6" t="s">
        <v>518</v>
      </c>
      <c r="D804" s="6" t="s">
        <v>990</v>
      </c>
      <c r="E804" s="6">
        <v>3000</v>
      </c>
      <c r="F804" s="3">
        <v>102441.6900117</v>
      </c>
      <c r="G804">
        <f t="shared" si="24"/>
        <v>95270.771710881</v>
      </c>
      <c r="H804">
        <f t="shared" si="25"/>
        <v>31.756923903627</v>
      </c>
    </row>
    <row r="805" spans="1:8">
      <c r="A805" t="s">
        <v>990</v>
      </c>
      <c r="B805" s="6" t="s">
        <v>991</v>
      </c>
      <c r="C805" s="6" t="s">
        <v>518</v>
      </c>
      <c r="D805" s="6" t="s">
        <v>990</v>
      </c>
      <c r="E805" s="6">
        <v>60</v>
      </c>
      <c r="F805" s="3">
        <v>1914.000000003</v>
      </c>
      <c r="G805">
        <f t="shared" si="24"/>
        <v>1780.02000000279</v>
      </c>
      <c r="H805">
        <f t="shared" si="25"/>
        <v>29.6670000000465</v>
      </c>
    </row>
    <row r="806" spans="1:8">
      <c r="A806" t="s">
        <v>990</v>
      </c>
      <c r="B806" s="6" t="s">
        <v>991</v>
      </c>
      <c r="C806" s="6" t="s">
        <v>518</v>
      </c>
      <c r="D806" s="6" t="s">
        <v>990</v>
      </c>
      <c r="E806" s="6">
        <v>1200</v>
      </c>
      <c r="F806" s="3">
        <v>25200.000000396</v>
      </c>
      <c r="G806">
        <f t="shared" si="24"/>
        <v>23436.0000003683</v>
      </c>
      <c r="H806">
        <f t="shared" si="25"/>
        <v>19.5300000003069</v>
      </c>
    </row>
    <row r="807" spans="1:8">
      <c r="A807" t="s">
        <v>990</v>
      </c>
      <c r="B807" s="6" t="s">
        <v>991</v>
      </c>
      <c r="C807" s="6" t="s">
        <v>518</v>
      </c>
      <c r="D807" s="6" t="s">
        <v>990</v>
      </c>
      <c r="E807" s="6">
        <v>2400</v>
      </c>
      <c r="F807" s="3">
        <v>99215.9999064</v>
      </c>
      <c r="G807">
        <f t="shared" si="24"/>
        <v>92270.879912952</v>
      </c>
      <c r="H807">
        <f t="shared" si="25"/>
        <v>38.44619996373</v>
      </c>
    </row>
    <row r="808" spans="1:8">
      <c r="A808" t="s">
        <v>990</v>
      </c>
      <c r="B808" s="6" t="s">
        <v>991</v>
      </c>
      <c r="C808" s="6" t="s">
        <v>518</v>
      </c>
      <c r="D808" s="6" t="s">
        <v>990</v>
      </c>
      <c r="E808" s="6">
        <v>1800</v>
      </c>
      <c r="F808" s="3">
        <v>68021.999999694</v>
      </c>
      <c r="G808">
        <f t="shared" si="24"/>
        <v>63260.4599997154</v>
      </c>
      <c r="H808">
        <f t="shared" si="25"/>
        <v>35.1446999998419</v>
      </c>
    </row>
    <row r="809" spans="1:8">
      <c r="A809" t="s">
        <v>990</v>
      </c>
      <c r="B809" s="6" t="s">
        <v>991</v>
      </c>
      <c r="C809" s="6" t="s">
        <v>518</v>
      </c>
      <c r="D809" s="6" t="s">
        <v>990</v>
      </c>
      <c r="E809" s="6">
        <v>1800</v>
      </c>
      <c r="F809" s="3">
        <v>68021.999999694</v>
      </c>
      <c r="G809">
        <f t="shared" si="24"/>
        <v>63260.4599997154</v>
      </c>
      <c r="H809">
        <f t="shared" si="25"/>
        <v>35.1446999998419</v>
      </c>
    </row>
    <row r="810" spans="1:8">
      <c r="A810" t="s">
        <v>990</v>
      </c>
      <c r="B810" s="6" t="s">
        <v>991</v>
      </c>
      <c r="C810" s="6" t="s">
        <v>518</v>
      </c>
      <c r="D810" s="6" t="s">
        <v>990</v>
      </c>
      <c r="E810" s="6">
        <v>9000</v>
      </c>
      <c r="F810" s="3">
        <v>116999.9999883</v>
      </c>
      <c r="G810">
        <f t="shared" si="24"/>
        <v>108809.999989119</v>
      </c>
      <c r="H810">
        <f t="shared" si="25"/>
        <v>12.089999998791</v>
      </c>
    </row>
    <row r="811" spans="1:8">
      <c r="A811" t="s">
        <v>990</v>
      </c>
      <c r="B811" s="6" t="s">
        <v>991</v>
      </c>
      <c r="C811" s="6" t="s">
        <v>518</v>
      </c>
      <c r="D811" s="6" t="s">
        <v>990</v>
      </c>
      <c r="E811" s="6">
        <v>2400</v>
      </c>
      <c r="F811" s="3">
        <v>76799.9999988</v>
      </c>
      <c r="G811">
        <f t="shared" si="24"/>
        <v>71423.999998884</v>
      </c>
      <c r="H811">
        <f t="shared" si="25"/>
        <v>29.759999999535</v>
      </c>
    </row>
    <row r="812" spans="1:8">
      <c r="A812" t="s">
        <v>990</v>
      </c>
      <c r="B812" s="6" t="s">
        <v>991</v>
      </c>
      <c r="C812" s="6" t="s">
        <v>518</v>
      </c>
      <c r="D812" s="6" t="s">
        <v>990</v>
      </c>
      <c r="E812" s="6">
        <v>1200</v>
      </c>
      <c r="F812" s="3">
        <v>50663.99999934</v>
      </c>
      <c r="G812">
        <f t="shared" si="24"/>
        <v>47117.5199993862</v>
      </c>
      <c r="H812">
        <f t="shared" si="25"/>
        <v>39.2645999994885</v>
      </c>
    </row>
    <row r="813" spans="1:8">
      <c r="A813" t="s">
        <v>990</v>
      </c>
      <c r="B813" s="6" t="s">
        <v>991</v>
      </c>
      <c r="C813" s="6" t="s">
        <v>518</v>
      </c>
      <c r="D813" s="6" t="s">
        <v>990</v>
      </c>
      <c r="E813" s="6">
        <v>120</v>
      </c>
      <c r="F813" s="3">
        <v>3216.0000000024</v>
      </c>
      <c r="G813">
        <f t="shared" si="24"/>
        <v>2990.88000000223</v>
      </c>
      <c r="H813">
        <f t="shared" si="25"/>
        <v>24.9240000000186</v>
      </c>
    </row>
    <row r="814" spans="1:8">
      <c r="A814" t="s">
        <v>990</v>
      </c>
      <c r="B814" s="6" t="s">
        <v>991</v>
      </c>
      <c r="C814" s="6" t="s">
        <v>518</v>
      </c>
      <c r="D814" s="6" t="s">
        <v>990</v>
      </c>
      <c r="E814" s="6">
        <v>120</v>
      </c>
      <c r="F814" s="3">
        <v>1343.99999999304</v>
      </c>
      <c r="G814">
        <f t="shared" si="24"/>
        <v>1249.91999999353</v>
      </c>
      <c r="H814">
        <f t="shared" si="25"/>
        <v>10.4159999999461</v>
      </c>
    </row>
    <row r="815" spans="1:8">
      <c r="A815" t="s">
        <v>990</v>
      </c>
      <c r="B815" s="6" t="s">
        <v>991</v>
      </c>
      <c r="C815" s="6" t="s">
        <v>518</v>
      </c>
      <c r="D815" s="6" t="s">
        <v>990</v>
      </c>
      <c r="E815" s="6">
        <v>360</v>
      </c>
      <c r="F815" s="3">
        <v>12600.000000198</v>
      </c>
      <c r="G815">
        <f t="shared" si="24"/>
        <v>11718.0000001841</v>
      </c>
      <c r="H815">
        <f t="shared" si="25"/>
        <v>32.5500000005115</v>
      </c>
    </row>
    <row r="816" spans="1:8">
      <c r="A816" t="s">
        <v>990</v>
      </c>
      <c r="B816" s="6" t="s">
        <v>991</v>
      </c>
      <c r="C816" s="6" t="s">
        <v>518</v>
      </c>
      <c r="D816" s="6" t="s">
        <v>990</v>
      </c>
      <c r="E816" s="6">
        <v>600</v>
      </c>
      <c r="F816" s="3">
        <v>23999.999999976</v>
      </c>
      <c r="G816">
        <f t="shared" si="24"/>
        <v>22319.9999999777</v>
      </c>
      <c r="H816">
        <f t="shared" si="25"/>
        <v>37.1999999999628</v>
      </c>
    </row>
    <row r="817" spans="1:8">
      <c r="A817" t="s">
        <v>990</v>
      </c>
      <c r="B817" s="6" t="s">
        <v>991</v>
      </c>
      <c r="C817" s="6" t="s">
        <v>518</v>
      </c>
      <c r="D817" s="6" t="s">
        <v>990</v>
      </c>
      <c r="E817" s="6">
        <v>420</v>
      </c>
      <c r="F817" s="3">
        <v>14700.000000231</v>
      </c>
      <c r="G817">
        <f t="shared" si="24"/>
        <v>13671.0000002148</v>
      </c>
      <c r="H817">
        <f t="shared" si="25"/>
        <v>32.5500000005115</v>
      </c>
    </row>
    <row r="818" spans="1:8">
      <c r="A818" t="s">
        <v>990</v>
      </c>
      <c r="B818" s="6" t="s">
        <v>991</v>
      </c>
      <c r="C818" s="6" t="s">
        <v>518</v>
      </c>
      <c r="D818" s="6" t="s">
        <v>990</v>
      </c>
      <c r="E818" s="6">
        <v>240</v>
      </c>
      <c r="F818" s="3">
        <v>3839.99999994</v>
      </c>
      <c r="G818">
        <f t="shared" si="24"/>
        <v>3571.1999999442</v>
      </c>
      <c r="H818">
        <f t="shared" si="25"/>
        <v>14.8799999997675</v>
      </c>
    </row>
    <row r="819" spans="1:8">
      <c r="A819" t="s">
        <v>990</v>
      </c>
      <c r="B819" s="6" t="s">
        <v>991</v>
      </c>
      <c r="C819" s="6" t="s">
        <v>518</v>
      </c>
      <c r="D819" s="6" t="s">
        <v>990</v>
      </c>
      <c r="E819" s="6">
        <v>4200</v>
      </c>
      <c r="F819" s="3">
        <v>121799.999998404</v>
      </c>
      <c r="G819">
        <f t="shared" si="24"/>
        <v>113273.999998516</v>
      </c>
      <c r="H819">
        <f t="shared" si="25"/>
        <v>26.9699999996466</v>
      </c>
    </row>
    <row r="820" spans="1:8">
      <c r="A820" t="s">
        <v>990</v>
      </c>
      <c r="B820" s="6" t="s">
        <v>991</v>
      </c>
      <c r="C820" s="6" t="s">
        <v>518</v>
      </c>
      <c r="D820" s="6" t="s">
        <v>990</v>
      </c>
      <c r="E820" s="6">
        <v>120</v>
      </c>
      <c r="F820" s="3">
        <v>4200.000000066</v>
      </c>
      <c r="G820">
        <f t="shared" si="24"/>
        <v>3906.00000006138</v>
      </c>
      <c r="H820">
        <f t="shared" si="25"/>
        <v>32.5500000005115</v>
      </c>
    </row>
    <row r="821" spans="1:8">
      <c r="A821" t="s">
        <v>990</v>
      </c>
      <c r="B821" s="6" t="s">
        <v>991</v>
      </c>
      <c r="C821" s="6" t="s">
        <v>518</v>
      </c>
      <c r="D821" s="6" t="s">
        <v>990</v>
      </c>
      <c r="E821" s="6">
        <v>600</v>
      </c>
      <c r="F821" s="3">
        <v>21000.00000033</v>
      </c>
      <c r="G821">
        <f t="shared" si="24"/>
        <v>19530.0000003069</v>
      </c>
      <c r="H821">
        <f t="shared" si="25"/>
        <v>32.5500000005115</v>
      </c>
    </row>
    <row r="822" spans="1:8">
      <c r="A822" t="s">
        <v>990</v>
      </c>
      <c r="B822" s="6" t="s">
        <v>991</v>
      </c>
      <c r="C822" s="6" t="s">
        <v>518</v>
      </c>
      <c r="D822" s="6" t="s">
        <v>990</v>
      </c>
      <c r="E822" s="6">
        <v>900</v>
      </c>
      <c r="F822" s="3">
        <v>19349.999999928</v>
      </c>
      <c r="G822">
        <f t="shared" si="24"/>
        <v>17995.499999933</v>
      </c>
      <c r="H822">
        <f t="shared" si="25"/>
        <v>19.9949999999256</v>
      </c>
    </row>
    <row r="823" spans="1:8">
      <c r="A823" t="s">
        <v>990</v>
      </c>
      <c r="B823" s="6" t="s">
        <v>991</v>
      </c>
      <c r="C823" s="6" t="s">
        <v>518</v>
      </c>
      <c r="D823" s="6" t="s">
        <v>990</v>
      </c>
      <c r="E823" s="6">
        <v>120</v>
      </c>
      <c r="F823" s="3">
        <v>4319.9999999676</v>
      </c>
      <c r="G823">
        <f t="shared" si="24"/>
        <v>4017.59999996987</v>
      </c>
      <c r="H823">
        <f t="shared" si="25"/>
        <v>33.4799999997489</v>
      </c>
    </row>
    <row r="824" spans="1:8">
      <c r="A824" t="s">
        <v>990</v>
      </c>
      <c r="B824" s="6" t="s">
        <v>991</v>
      </c>
      <c r="C824" s="6" t="s">
        <v>518</v>
      </c>
      <c r="D824" s="6" t="s">
        <v>990</v>
      </c>
      <c r="E824" s="6">
        <v>1560</v>
      </c>
      <c r="F824" s="3">
        <v>59280.0000006708</v>
      </c>
      <c r="G824">
        <f t="shared" si="24"/>
        <v>55130.4000006238</v>
      </c>
      <c r="H824">
        <f t="shared" si="25"/>
        <v>35.3400000003999</v>
      </c>
    </row>
    <row r="825" spans="1:8">
      <c r="A825" t="s">
        <v>990</v>
      </c>
      <c r="B825" s="6" t="s">
        <v>991</v>
      </c>
      <c r="C825" s="6" t="s">
        <v>518</v>
      </c>
      <c r="D825" s="6" t="s">
        <v>990</v>
      </c>
      <c r="E825" s="6">
        <v>240</v>
      </c>
      <c r="F825" s="3">
        <v>9599.9999999904</v>
      </c>
      <c r="G825">
        <f t="shared" si="24"/>
        <v>8927.99999999107</v>
      </c>
      <c r="H825">
        <f t="shared" si="25"/>
        <v>37.1999999999628</v>
      </c>
    </row>
    <row r="826" spans="1:8">
      <c r="A826" t="s">
        <v>990</v>
      </c>
      <c r="B826" s="6" t="s">
        <v>991</v>
      </c>
      <c r="C826" s="6" t="s">
        <v>518</v>
      </c>
      <c r="D826" s="6" t="s">
        <v>990</v>
      </c>
      <c r="E826" s="6">
        <v>600</v>
      </c>
      <c r="F826" s="3">
        <v>26412.000000048</v>
      </c>
      <c r="G826">
        <f t="shared" si="24"/>
        <v>24563.1600000446</v>
      </c>
      <c r="H826">
        <f t="shared" si="25"/>
        <v>40.9386000000744</v>
      </c>
    </row>
    <row r="827" spans="1:8">
      <c r="A827" t="s">
        <v>990</v>
      </c>
      <c r="B827" s="6" t="s">
        <v>991</v>
      </c>
      <c r="C827" s="6" t="s">
        <v>518</v>
      </c>
      <c r="D827" s="6" t="s">
        <v>990</v>
      </c>
      <c r="E827" s="6">
        <v>1200</v>
      </c>
      <c r="F827" s="3">
        <v>46632.000000456</v>
      </c>
      <c r="G827">
        <f t="shared" si="24"/>
        <v>43367.7600004241</v>
      </c>
      <c r="H827">
        <f t="shared" si="25"/>
        <v>36.1398000003534</v>
      </c>
    </row>
    <row r="828" spans="1:8">
      <c r="A828" t="s">
        <v>990</v>
      </c>
      <c r="B828" s="6" t="s">
        <v>991</v>
      </c>
      <c r="C828" s="6" t="s">
        <v>518</v>
      </c>
      <c r="D828" s="6" t="s">
        <v>990</v>
      </c>
      <c r="E828" s="6">
        <v>1800</v>
      </c>
      <c r="F828" s="3">
        <v>69948.000000684</v>
      </c>
      <c r="G828">
        <f t="shared" si="24"/>
        <v>65051.6400006361</v>
      </c>
      <c r="H828">
        <f t="shared" si="25"/>
        <v>36.1398000003534</v>
      </c>
    </row>
    <row r="829" spans="1:8">
      <c r="A829" t="s">
        <v>990</v>
      </c>
      <c r="B829" s="6" t="s">
        <v>991</v>
      </c>
      <c r="C829" s="6" t="s">
        <v>518</v>
      </c>
      <c r="D829" s="6" t="s">
        <v>990</v>
      </c>
      <c r="E829" s="6">
        <v>480</v>
      </c>
      <c r="F829" s="3">
        <v>16800.000000264</v>
      </c>
      <c r="G829">
        <f t="shared" si="24"/>
        <v>15624.0000002455</v>
      </c>
      <c r="H829">
        <f t="shared" si="25"/>
        <v>32.5500000005115</v>
      </c>
    </row>
    <row r="830" spans="1:8">
      <c r="A830" t="s">
        <v>990</v>
      </c>
      <c r="B830" s="6" t="s">
        <v>991</v>
      </c>
      <c r="C830" s="6" t="s">
        <v>518</v>
      </c>
      <c r="D830" s="6" t="s">
        <v>990</v>
      </c>
      <c r="E830" s="6">
        <v>8400</v>
      </c>
      <c r="F830" s="3">
        <v>310800.000000672</v>
      </c>
      <c r="G830">
        <f t="shared" si="24"/>
        <v>289044.000000625</v>
      </c>
      <c r="H830">
        <f t="shared" si="25"/>
        <v>34.4100000000744</v>
      </c>
    </row>
    <row r="831" spans="1:8">
      <c r="A831" t="s">
        <v>990</v>
      </c>
      <c r="B831" s="6" t="s">
        <v>991</v>
      </c>
      <c r="C831" s="6" t="s">
        <v>518</v>
      </c>
      <c r="D831" s="6" t="s">
        <v>990</v>
      </c>
      <c r="E831" s="6">
        <v>450</v>
      </c>
      <c r="F831" s="3">
        <v>8549.9999998335</v>
      </c>
      <c r="G831">
        <f t="shared" si="24"/>
        <v>7951.49999984516</v>
      </c>
      <c r="H831">
        <f t="shared" si="25"/>
        <v>17.6699999996559</v>
      </c>
    </row>
    <row r="832" spans="1:8">
      <c r="A832" t="s">
        <v>990</v>
      </c>
      <c r="B832" s="6" t="s">
        <v>991</v>
      </c>
      <c r="C832" s="6" t="s">
        <v>518</v>
      </c>
      <c r="D832" s="6" t="s">
        <v>990</v>
      </c>
      <c r="E832" s="6">
        <v>240</v>
      </c>
      <c r="F832" s="3">
        <v>10670.4</v>
      </c>
      <c r="G832">
        <f t="shared" si="24"/>
        <v>9923.472</v>
      </c>
      <c r="H832">
        <f t="shared" si="25"/>
        <v>41.3478</v>
      </c>
    </row>
    <row r="833" spans="1:8">
      <c r="A833" t="s">
        <v>990</v>
      </c>
      <c r="B833" s="6" t="s">
        <v>991</v>
      </c>
      <c r="C833" s="6" t="s">
        <v>518</v>
      </c>
      <c r="D833" s="6" t="s">
        <v>990</v>
      </c>
      <c r="E833" s="6">
        <v>1200</v>
      </c>
      <c r="F833" s="3">
        <v>50688.000000612</v>
      </c>
      <c r="G833">
        <f t="shared" si="24"/>
        <v>47139.8400005692</v>
      </c>
      <c r="H833">
        <f t="shared" si="25"/>
        <v>39.2832000004743</v>
      </c>
    </row>
    <row r="834" spans="1:8">
      <c r="A834" t="s">
        <v>990</v>
      </c>
      <c r="B834" s="6" t="s">
        <v>991</v>
      </c>
      <c r="C834" s="6" t="s">
        <v>518</v>
      </c>
      <c r="D834" s="6" t="s">
        <v>990</v>
      </c>
      <c r="E834" s="6">
        <v>300</v>
      </c>
      <c r="F834" s="3">
        <v>13199.99946057</v>
      </c>
      <c r="G834">
        <f t="shared" si="24"/>
        <v>12275.9994983301</v>
      </c>
      <c r="H834">
        <f t="shared" si="25"/>
        <v>40.919998327767</v>
      </c>
    </row>
    <row r="835" spans="1:8">
      <c r="A835" t="s">
        <v>990</v>
      </c>
      <c r="B835" s="6" t="s">
        <v>991</v>
      </c>
      <c r="C835" s="6" t="s">
        <v>518</v>
      </c>
      <c r="D835" s="6" t="s">
        <v>990</v>
      </c>
      <c r="E835" s="6">
        <v>120</v>
      </c>
      <c r="F835" s="3">
        <v>5335.2</v>
      </c>
      <c r="G835">
        <f t="shared" ref="G835:G898" si="26">F835*0.93</f>
        <v>4961.736</v>
      </c>
      <c r="H835">
        <f t="shared" ref="H835:H898" si="27">G835/E835</f>
        <v>41.3478</v>
      </c>
    </row>
    <row r="836" spans="1:8">
      <c r="A836" t="s">
        <v>990</v>
      </c>
      <c r="B836" s="6" t="s">
        <v>991</v>
      </c>
      <c r="C836" s="6" t="s">
        <v>518</v>
      </c>
      <c r="D836" s="6" t="s">
        <v>990</v>
      </c>
      <c r="E836" s="6">
        <v>240</v>
      </c>
      <c r="F836" s="3">
        <v>10670.4</v>
      </c>
      <c r="G836">
        <f t="shared" si="26"/>
        <v>9923.472</v>
      </c>
      <c r="H836">
        <f t="shared" si="27"/>
        <v>41.3478</v>
      </c>
    </row>
    <row r="837" spans="1:8">
      <c r="A837" t="s">
        <v>990</v>
      </c>
      <c r="B837" s="6" t="s">
        <v>991</v>
      </c>
      <c r="C837" s="6" t="s">
        <v>518</v>
      </c>
      <c r="D837" s="6" t="s">
        <v>990</v>
      </c>
      <c r="E837" s="6">
        <v>600</v>
      </c>
      <c r="F837" s="3">
        <v>25344.000000306</v>
      </c>
      <c r="G837">
        <f t="shared" si="26"/>
        <v>23569.9200002846</v>
      </c>
      <c r="H837">
        <f t="shared" si="27"/>
        <v>39.2832000004743</v>
      </c>
    </row>
    <row r="838" spans="1:8">
      <c r="A838" t="s">
        <v>990</v>
      </c>
      <c r="B838" s="6" t="s">
        <v>991</v>
      </c>
      <c r="C838" s="6" t="s">
        <v>518</v>
      </c>
      <c r="D838" s="6" t="s">
        <v>990</v>
      </c>
      <c r="E838" s="6">
        <v>900</v>
      </c>
      <c r="F838" s="3">
        <v>38088.000000063</v>
      </c>
      <c r="G838">
        <f t="shared" si="26"/>
        <v>35421.8400000586</v>
      </c>
      <c r="H838">
        <f t="shared" si="27"/>
        <v>39.3576000000651</v>
      </c>
    </row>
    <row r="839" spans="1:8">
      <c r="A839" t="s">
        <v>990</v>
      </c>
      <c r="B839" s="6" t="s">
        <v>991</v>
      </c>
      <c r="C839" s="6" t="s">
        <v>518</v>
      </c>
      <c r="D839" s="6" t="s">
        <v>990</v>
      </c>
      <c r="E839" s="6">
        <v>120</v>
      </c>
      <c r="F839" s="3">
        <v>5335.2</v>
      </c>
      <c r="G839">
        <f t="shared" si="26"/>
        <v>4961.736</v>
      </c>
      <c r="H839">
        <f t="shared" si="27"/>
        <v>41.3478</v>
      </c>
    </row>
    <row r="840" spans="1:8">
      <c r="A840" t="s">
        <v>990</v>
      </c>
      <c r="B840" s="6" t="s">
        <v>991</v>
      </c>
      <c r="C840" s="6" t="s">
        <v>518</v>
      </c>
      <c r="D840" s="6" t="s">
        <v>990</v>
      </c>
      <c r="E840" s="6">
        <v>300</v>
      </c>
      <c r="F840" s="3">
        <v>13200.000000057</v>
      </c>
      <c r="G840">
        <f t="shared" si="26"/>
        <v>12276.000000053</v>
      </c>
      <c r="H840">
        <f t="shared" si="27"/>
        <v>40.9200000001767</v>
      </c>
    </row>
    <row r="841" spans="1:8">
      <c r="A841" t="s">
        <v>105</v>
      </c>
      <c r="B841" s="6" t="s">
        <v>992</v>
      </c>
      <c r="C841" s="6" t="s">
        <v>244</v>
      </c>
      <c r="D841" s="6" t="s">
        <v>993</v>
      </c>
      <c r="E841" s="6">
        <v>100</v>
      </c>
      <c r="F841" s="3">
        <v>608</v>
      </c>
      <c r="G841">
        <f t="shared" si="26"/>
        <v>565.44</v>
      </c>
      <c r="H841">
        <f t="shared" si="27"/>
        <v>5.6544</v>
      </c>
    </row>
    <row r="842" spans="1:8">
      <c r="A842" t="s">
        <v>105</v>
      </c>
      <c r="B842" s="6" t="s">
        <v>992</v>
      </c>
      <c r="C842" s="6" t="s">
        <v>244</v>
      </c>
      <c r="D842" s="6" t="s">
        <v>993</v>
      </c>
      <c r="E842" s="6">
        <v>180</v>
      </c>
      <c r="F842" s="3">
        <v>504.0009</v>
      </c>
      <c r="G842">
        <f t="shared" si="26"/>
        <v>468.720837</v>
      </c>
      <c r="H842">
        <f t="shared" si="27"/>
        <v>2.60400465</v>
      </c>
    </row>
    <row r="843" spans="1:8">
      <c r="A843" t="s">
        <v>12</v>
      </c>
      <c r="B843" s="6" t="s">
        <v>994</v>
      </c>
      <c r="C843" s="6" t="s">
        <v>995</v>
      </c>
      <c r="D843" s="6" t="s">
        <v>20</v>
      </c>
      <c r="E843" s="6">
        <v>3000</v>
      </c>
      <c r="F843" s="3">
        <v>13410.0018</v>
      </c>
      <c r="G843">
        <f t="shared" si="26"/>
        <v>12471.301674</v>
      </c>
      <c r="H843">
        <f t="shared" si="27"/>
        <v>4.157100558</v>
      </c>
    </row>
    <row r="844" spans="1:8">
      <c r="A844" t="s">
        <v>12</v>
      </c>
      <c r="B844" s="6" t="s">
        <v>994</v>
      </c>
      <c r="C844" s="6" t="s">
        <v>995</v>
      </c>
      <c r="D844" s="6" t="s">
        <v>20</v>
      </c>
      <c r="E844" s="6">
        <v>6000</v>
      </c>
      <c r="F844" s="3">
        <v>24899.9985</v>
      </c>
      <c r="G844">
        <f t="shared" si="26"/>
        <v>23156.998605</v>
      </c>
      <c r="H844">
        <f t="shared" si="27"/>
        <v>3.8594997675</v>
      </c>
    </row>
    <row r="845" spans="1:8">
      <c r="A845" t="s">
        <v>12</v>
      </c>
      <c r="B845" s="6" t="s">
        <v>994</v>
      </c>
      <c r="C845" s="6" t="s">
        <v>995</v>
      </c>
      <c r="D845" s="6" t="s">
        <v>20</v>
      </c>
      <c r="E845" s="6">
        <v>560</v>
      </c>
      <c r="F845" s="3">
        <v>2323.9944</v>
      </c>
      <c r="G845">
        <f t="shared" si="26"/>
        <v>2161.314792</v>
      </c>
      <c r="H845">
        <f t="shared" si="27"/>
        <v>3.8594907</v>
      </c>
    </row>
    <row r="846" spans="1:8">
      <c r="A846" t="s">
        <v>12</v>
      </c>
      <c r="B846" s="6" t="s">
        <v>994</v>
      </c>
      <c r="C846" s="6" t="s">
        <v>995</v>
      </c>
      <c r="D846" s="6" t="s">
        <v>20</v>
      </c>
      <c r="E846" s="6">
        <v>6000</v>
      </c>
      <c r="F846" s="3">
        <v>26820.0036</v>
      </c>
      <c r="G846">
        <f t="shared" si="26"/>
        <v>24942.603348</v>
      </c>
      <c r="H846">
        <f t="shared" si="27"/>
        <v>4.157100558</v>
      </c>
    </row>
    <row r="847" spans="1:8">
      <c r="A847" t="s">
        <v>12</v>
      </c>
      <c r="B847" s="6" t="s">
        <v>994</v>
      </c>
      <c r="C847" s="6" t="s">
        <v>995</v>
      </c>
      <c r="D847" s="6" t="s">
        <v>20</v>
      </c>
      <c r="E847" s="6">
        <v>5440</v>
      </c>
      <c r="F847" s="3">
        <v>22576.0041</v>
      </c>
      <c r="G847">
        <f t="shared" si="26"/>
        <v>20995.683813</v>
      </c>
      <c r="H847">
        <f t="shared" si="27"/>
        <v>3.85950070091912</v>
      </c>
    </row>
    <row r="848" spans="1:8">
      <c r="A848" t="s">
        <v>996</v>
      </c>
      <c r="B848" s="6" t="s">
        <v>997</v>
      </c>
      <c r="C848" s="6" t="s">
        <v>998</v>
      </c>
      <c r="D848" s="6" t="s">
        <v>999</v>
      </c>
      <c r="E848" s="6">
        <v>800</v>
      </c>
      <c r="F848" s="3">
        <v>16624.0035</v>
      </c>
      <c r="G848">
        <f t="shared" si="26"/>
        <v>15460.323255</v>
      </c>
      <c r="H848">
        <f t="shared" si="27"/>
        <v>19.32540406875</v>
      </c>
    </row>
    <row r="849" spans="1:8">
      <c r="A849" t="s">
        <v>271</v>
      </c>
      <c r="B849" s="6" t="s">
        <v>1000</v>
      </c>
      <c r="C849" s="6" t="s">
        <v>293</v>
      </c>
      <c r="D849" s="6" t="s">
        <v>294</v>
      </c>
      <c r="E849" s="6">
        <v>1</v>
      </c>
      <c r="F849" s="3">
        <v>25</v>
      </c>
      <c r="G849">
        <f t="shared" si="26"/>
        <v>23.25</v>
      </c>
      <c r="H849">
        <f t="shared" si="27"/>
        <v>23.25</v>
      </c>
    </row>
    <row r="850" spans="1:8">
      <c r="A850" t="s">
        <v>42</v>
      </c>
      <c r="B850" s="6" t="s">
        <v>1001</v>
      </c>
      <c r="C850" s="6" t="s">
        <v>100</v>
      </c>
      <c r="D850" s="6" t="s">
        <v>1002</v>
      </c>
      <c r="E850" s="6">
        <v>1200</v>
      </c>
      <c r="F850" s="3">
        <v>22319.999999388</v>
      </c>
      <c r="G850">
        <f t="shared" si="26"/>
        <v>20757.5999994308</v>
      </c>
      <c r="H850">
        <f t="shared" si="27"/>
        <v>17.2979999995257</v>
      </c>
    </row>
    <row r="851" spans="1:8">
      <c r="A851" t="s">
        <v>755</v>
      </c>
      <c r="B851" s="4" t="s">
        <v>1003</v>
      </c>
      <c r="C851" s="4" t="s">
        <v>1004</v>
      </c>
      <c r="D851" s="4" t="s">
        <v>1005</v>
      </c>
      <c r="E851" s="6">
        <v>250</v>
      </c>
      <c r="F851" s="3">
        <v>9999.99999999</v>
      </c>
      <c r="G851">
        <f t="shared" si="26"/>
        <v>9299.9999999907</v>
      </c>
      <c r="H851">
        <f t="shared" si="27"/>
        <v>37.1999999999628</v>
      </c>
    </row>
    <row r="852" spans="1:8">
      <c r="A852" t="s">
        <v>755</v>
      </c>
      <c r="B852" s="4" t="s">
        <v>1003</v>
      </c>
      <c r="C852" s="4" t="s">
        <v>1004</v>
      </c>
      <c r="D852" s="4" t="s">
        <v>1005</v>
      </c>
      <c r="E852" s="6">
        <v>200</v>
      </c>
      <c r="F852" s="3">
        <v>7999.999999992</v>
      </c>
      <c r="G852">
        <f t="shared" si="26"/>
        <v>7439.99999999256</v>
      </c>
      <c r="H852">
        <f t="shared" si="27"/>
        <v>37.1999999999628</v>
      </c>
    </row>
    <row r="853" spans="1:8">
      <c r="A853" t="s">
        <v>755</v>
      </c>
      <c r="B853" s="4" t="s">
        <v>1003</v>
      </c>
      <c r="C853" s="4" t="s">
        <v>1004</v>
      </c>
      <c r="D853" s="4" t="s">
        <v>1005</v>
      </c>
      <c r="E853" s="6">
        <v>250</v>
      </c>
      <c r="F853" s="3">
        <v>9999.99999999</v>
      </c>
      <c r="G853">
        <f t="shared" si="26"/>
        <v>9299.9999999907</v>
      </c>
      <c r="H853">
        <f t="shared" si="27"/>
        <v>37.1999999999628</v>
      </c>
    </row>
    <row r="854" spans="1:8">
      <c r="A854" t="s">
        <v>755</v>
      </c>
      <c r="B854" s="4" t="s">
        <v>1003</v>
      </c>
      <c r="C854" s="4" t="s">
        <v>1004</v>
      </c>
      <c r="D854" s="4" t="s">
        <v>1005</v>
      </c>
      <c r="E854" s="6">
        <v>300</v>
      </c>
      <c r="F854" s="3">
        <v>9899.999999955</v>
      </c>
      <c r="G854">
        <f t="shared" si="26"/>
        <v>9206.99999995815</v>
      </c>
      <c r="H854">
        <f t="shared" si="27"/>
        <v>30.6899999998605</v>
      </c>
    </row>
    <row r="855" spans="1:8">
      <c r="A855" t="s">
        <v>755</v>
      </c>
      <c r="B855" s="4" t="s">
        <v>1003</v>
      </c>
      <c r="C855" s="4" t="s">
        <v>1004</v>
      </c>
      <c r="D855" s="4" t="s">
        <v>1005</v>
      </c>
      <c r="E855" s="6">
        <v>150</v>
      </c>
      <c r="F855" s="3">
        <v>4949.9999999775</v>
      </c>
      <c r="G855">
        <f t="shared" si="26"/>
        <v>4603.49999997908</v>
      </c>
      <c r="H855">
        <f t="shared" si="27"/>
        <v>30.6899999998605</v>
      </c>
    </row>
    <row r="856" spans="1:8">
      <c r="A856" t="s">
        <v>755</v>
      </c>
      <c r="B856" s="4" t="s">
        <v>1003</v>
      </c>
      <c r="C856" s="4" t="s">
        <v>1004</v>
      </c>
      <c r="D856" s="4" t="s">
        <v>1005</v>
      </c>
      <c r="E856" s="6">
        <v>150</v>
      </c>
      <c r="F856" s="3">
        <v>5700.0000000645</v>
      </c>
      <c r="G856">
        <f t="shared" si="26"/>
        <v>5301.00000005999</v>
      </c>
      <c r="H856">
        <f t="shared" si="27"/>
        <v>35.3400000003999</v>
      </c>
    </row>
    <row r="857" spans="1:8">
      <c r="A857" t="s">
        <v>755</v>
      </c>
      <c r="B857" s="4" t="s">
        <v>1003</v>
      </c>
      <c r="C857" s="4" t="s">
        <v>1004</v>
      </c>
      <c r="D857" s="4" t="s">
        <v>1005</v>
      </c>
      <c r="E857" s="6">
        <v>150</v>
      </c>
      <c r="F857" s="3">
        <v>5700.0000000645</v>
      </c>
      <c r="G857">
        <f t="shared" si="26"/>
        <v>5301.00000005999</v>
      </c>
      <c r="H857">
        <f t="shared" si="27"/>
        <v>35.3400000003999</v>
      </c>
    </row>
    <row r="858" spans="1:8">
      <c r="A858" t="s">
        <v>755</v>
      </c>
      <c r="B858" s="4" t="s">
        <v>1003</v>
      </c>
      <c r="C858" s="4" t="s">
        <v>1004</v>
      </c>
      <c r="D858" s="4" t="s">
        <v>1005</v>
      </c>
      <c r="E858" s="6">
        <v>150</v>
      </c>
      <c r="F858" s="3">
        <v>5700.0000000645</v>
      </c>
      <c r="G858">
        <f t="shared" si="26"/>
        <v>5301.00000005999</v>
      </c>
      <c r="H858">
        <f t="shared" si="27"/>
        <v>35.3400000003999</v>
      </c>
    </row>
    <row r="859" spans="1:8">
      <c r="A859" t="s">
        <v>755</v>
      </c>
      <c r="B859" s="4" t="s">
        <v>1003</v>
      </c>
      <c r="C859" s="4" t="s">
        <v>1004</v>
      </c>
      <c r="D859" s="4" t="s">
        <v>1005</v>
      </c>
      <c r="E859" s="6">
        <v>150</v>
      </c>
      <c r="F859" s="3">
        <v>5700.0000000645</v>
      </c>
      <c r="G859">
        <f t="shared" si="26"/>
        <v>5301.00000005999</v>
      </c>
      <c r="H859">
        <f t="shared" si="27"/>
        <v>35.3400000003999</v>
      </c>
    </row>
    <row r="860" spans="1:8">
      <c r="A860" t="s">
        <v>755</v>
      </c>
      <c r="B860" s="4" t="s">
        <v>1003</v>
      </c>
      <c r="C860" s="4" t="s">
        <v>1004</v>
      </c>
      <c r="D860" s="4" t="s">
        <v>1005</v>
      </c>
      <c r="E860" s="6">
        <v>250</v>
      </c>
      <c r="F860" s="3">
        <v>8249.9999999625</v>
      </c>
      <c r="G860">
        <f t="shared" si="26"/>
        <v>7672.49999996513</v>
      </c>
      <c r="H860">
        <f t="shared" si="27"/>
        <v>30.6899999998605</v>
      </c>
    </row>
    <row r="861" spans="1:8">
      <c r="A861" t="s">
        <v>755</v>
      </c>
      <c r="B861" s="4" t="s">
        <v>1003</v>
      </c>
      <c r="C861" s="4" t="s">
        <v>1004</v>
      </c>
      <c r="D861" s="4" t="s">
        <v>1005</v>
      </c>
      <c r="E861" s="6">
        <v>100</v>
      </c>
      <c r="F861" s="3">
        <v>3299.999999985</v>
      </c>
      <c r="G861">
        <f t="shared" si="26"/>
        <v>3068.99999998605</v>
      </c>
      <c r="H861">
        <f t="shared" si="27"/>
        <v>30.6899999998605</v>
      </c>
    </row>
    <row r="862" spans="1:8">
      <c r="A862" t="s">
        <v>755</v>
      </c>
      <c r="B862" s="4" t="s">
        <v>1003</v>
      </c>
      <c r="C862" s="4" t="s">
        <v>1004</v>
      </c>
      <c r="D862" s="4" t="s">
        <v>1005</v>
      </c>
      <c r="E862" s="6">
        <v>200</v>
      </c>
      <c r="F862" s="3">
        <v>6599.99999997</v>
      </c>
      <c r="G862">
        <f t="shared" si="26"/>
        <v>6137.9999999721</v>
      </c>
      <c r="H862">
        <f t="shared" si="27"/>
        <v>30.6899999998605</v>
      </c>
    </row>
    <row r="863" spans="1:8">
      <c r="A863" t="s">
        <v>755</v>
      </c>
      <c r="B863" s="4" t="s">
        <v>1003</v>
      </c>
      <c r="C863" s="4" t="s">
        <v>1004</v>
      </c>
      <c r="D863" s="4" t="s">
        <v>1005</v>
      </c>
      <c r="E863" s="6">
        <v>300</v>
      </c>
      <c r="F863" s="3">
        <v>9899.999999955</v>
      </c>
      <c r="G863">
        <f t="shared" si="26"/>
        <v>9206.99999995815</v>
      </c>
      <c r="H863">
        <f t="shared" si="27"/>
        <v>30.6899999998605</v>
      </c>
    </row>
    <row r="864" spans="1:8">
      <c r="A864" t="s">
        <v>755</v>
      </c>
      <c r="B864" s="4" t="s">
        <v>1003</v>
      </c>
      <c r="C864" s="4" t="s">
        <v>1004</v>
      </c>
      <c r="D864" s="4" t="s">
        <v>1005</v>
      </c>
      <c r="E864" s="6">
        <v>200</v>
      </c>
      <c r="F864" s="3">
        <v>6599.99999997</v>
      </c>
      <c r="G864">
        <f t="shared" si="26"/>
        <v>6137.9999999721</v>
      </c>
      <c r="H864">
        <f t="shared" si="27"/>
        <v>30.6899999998605</v>
      </c>
    </row>
    <row r="865" spans="1:8">
      <c r="A865" t="s">
        <v>1006</v>
      </c>
      <c r="B865" s="6" t="s">
        <v>1007</v>
      </c>
      <c r="C865" s="6" t="s">
        <v>1008</v>
      </c>
      <c r="D865" s="6" t="s">
        <v>1009</v>
      </c>
      <c r="E865" s="6">
        <v>600</v>
      </c>
      <c r="F865" s="3">
        <v>64176.000000138</v>
      </c>
      <c r="G865">
        <f t="shared" si="26"/>
        <v>59683.6800001283</v>
      </c>
      <c r="H865">
        <f t="shared" si="27"/>
        <v>99.4728000002139</v>
      </c>
    </row>
    <row r="866" spans="1:8">
      <c r="A866" t="s">
        <v>1006</v>
      </c>
      <c r="B866" s="5" t="s">
        <v>1007</v>
      </c>
      <c r="C866" s="5" t="s">
        <v>1008</v>
      </c>
      <c r="D866" s="5" t="s">
        <v>1009</v>
      </c>
      <c r="E866" s="5">
        <v>600</v>
      </c>
      <c r="F866" s="3">
        <v>64175.9976</v>
      </c>
      <c r="G866">
        <f t="shared" si="26"/>
        <v>59683.677768</v>
      </c>
      <c r="H866">
        <f t="shared" si="27"/>
        <v>99.47279628</v>
      </c>
    </row>
    <row r="867" spans="1:8">
      <c r="A867" t="s">
        <v>1006</v>
      </c>
      <c r="B867" s="5" t="s">
        <v>1007</v>
      </c>
      <c r="C867" s="5" t="s">
        <v>1008</v>
      </c>
      <c r="D867" s="5" t="s">
        <v>1009</v>
      </c>
      <c r="E867" s="5">
        <v>600</v>
      </c>
      <c r="F867" s="3">
        <v>64175.9976</v>
      </c>
      <c r="G867">
        <f t="shared" si="26"/>
        <v>59683.677768</v>
      </c>
      <c r="H867">
        <f t="shared" si="27"/>
        <v>99.47279628</v>
      </c>
    </row>
    <row r="868" spans="1:8">
      <c r="A868" t="s">
        <v>1010</v>
      </c>
      <c r="B868" s="6" t="s">
        <v>1011</v>
      </c>
      <c r="C868" s="6" t="s">
        <v>1012</v>
      </c>
      <c r="D868" s="6" t="s">
        <v>1013</v>
      </c>
      <c r="E868" s="6">
        <v>1500</v>
      </c>
      <c r="F868" s="3">
        <v>25335.00000018</v>
      </c>
      <c r="G868">
        <f t="shared" si="26"/>
        <v>23561.5500001674</v>
      </c>
      <c r="H868">
        <f t="shared" si="27"/>
        <v>15.7077000001116</v>
      </c>
    </row>
    <row r="869" spans="1:8">
      <c r="A869" t="s">
        <v>1014</v>
      </c>
      <c r="B869" s="6" t="s">
        <v>1015</v>
      </c>
      <c r="C869" s="6" t="s">
        <v>1016</v>
      </c>
      <c r="D869" s="6" t="s">
        <v>455</v>
      </c>
      <c r="E869" s="6">
        <v>20</v>
      </c>
      <c r="F869" s="3">
        <v>929.4000000012</v>
      </c>
      <c r="G869">
        <f t="shared" si="26"/>
        <v>864.342000001116</v>
      </c>
      <c r="H869">
        <f t="shared" si="27"/>
        <v>43.2171000000558</v>
      </c>
    </row>
    <row r="870" spans="1:8">
      <c r="A870" t="s">
        <v>163</v>
      </c>
      <c r="B870" s="6" t="s">
        <v>884</v>
      </c>
      <c r="C870" s="6" t="s">
        <v>1017</v>
      </c>
      <c r="D870" s="6" t="s">
        <v>1018</v>
      </c>
      <c r="E870" s="6">
        <v>40</v>
      </c>
      <c r="F870" s="3">
        <v>2935.5999999768</v>
      </c>
      <c r="G870">
        <f t="shared" si="26"/>
        <v>2730.10799997842</v>
      </c>
      <c r="H870">
        <f t="shared" si="27"/>
        <v>68.2526999994606</v>
      </c>
    </row>
    <row r="871" spans="1:8">
      <c r="A871" t="s">
        <v>163</v>
      </c>
      <c r="B871" s="5" t="s">
        <v>884</v>
      </c>
      <c r="C871" s="5" t="s">
        <v>1017</v>
      </c>
      <c r="D871" s="5" t="s">
        <v>1018</v>
      </c>
      <c r="E871" s="5">
        <v>80</v>
      </c>
      <c r="F871" s="3">
        <v>5871.2004</v>
      </c>
      <c r="G871">
        <f t="shared" si="26"/>
        <v>5460.216372</v>
      </c>
      <c r="H871">
        <f t="shared" si="27"/>
        <v>68.25270465</v>
      </c>
    </row>
    <row r="872" spans="1:8">
      <c r="A872" t="s">
        <v>163</v>
      </c>
      <c r="B872" s="5" t="s">
        <v>884</v>
      </c>
      <c r="C872" s="5" t="s">
        <v>1017</v>
      </c>
      <c r="D872" s="5" t="s">
        <v>1018</v>
      </c>
      <c r="E872" s="5">
        <v>100</v>
      </c>
      <c r="F872" s="3">
        <v>7339.0005</v>
      </c>
      <c r="G872">
        <f t="shared" si="26"/>
        <v>6825.270465</v>
      </c>
      <c r="H872">
        <f t="shared" si="27"/>
        <v>68.25270465</v>
      </c>
    </row>
    <row r="873" spans="1:8">
      <c r="A873" t="s">
        <v>163</v>
      </c>
      <c r="B873" s="5" t="s">
        <v>884</v>
      </c>
      <c r="C873" s="5" t="s">
        <v>1017</v>
      </c>
      <c r="D873" s="5" t="s">
        <v>1018</v>
      </c>
      <c r="E873" s="5">
        <v>100</v>
      </c>
      <c r="F873" s="3">
        <v>7339.0005</v>
      </c>
      <c r="G873">
        <f t="shared" si="26"/>
        <v>6825.270465</v>
      </c>
      <c r="H873">
        <f t="shared" si="27"/>
        <v>68.25270465</v>
      </c>
    </row>
    <row r="874" spans="1:8">
      <c r="A874" t="s">
        <v>163</v>
      </c>
      <c r="B874" s="5" t="s">
        <v>884</v>
      </c>
      <c r="C874" s="5" t="s">
        <v>1017</v>
      </c>
      <c r="D874" s="5" t="s">
        <v>1018</v>
      </c>
      <c r="E874" s="5">
        <v>80</v>
      </c>
      <c r="F874" s="3">
        <v>5871.2004</v>
      </c>
      <c r="G874">
        <f t="shared" si="26"/>
        <v>5460.216372</v>
      </c>
      <c r="H874">
        <f t="shared" si="27"/>
        <v>68.25270465</v>
      </c>
    </row>
    <row r="875" spans="1:8">
      <c r="A875" t="s">
        <v>163</v>
      </c>
      <c r="B875" s="5" t="s">
        <v>884</v>
      </c>
      <c r="C875" s="5" t="s">
        <v>1017</v>
      </c>
      <c r="D875" s="5" t="s">
        <v>1018</v>
      </c>
      <c r="E875" s="5">
        <v>120</v>
      </c>
      <c r="F875" s="3">
        <v>8806.8006</v>
      </c>
      <c r="G875">
        <f t="shared" si="26"/>
        <v>8190.324558</v>
      </c>
      <c r="H875">
        <f t="shared" si="27"/>
        <v>68.25270465</v>
      </c>
    </row>
    <row r="876" spans="1:8">
      <c r="A876" t="s">
        <v>350</v>
      </c>
      <c r="B876" s="6" t="s">
        <v>1019</v>
      </c>
      <c r="C876" s="6" t="s">
        <v>471</v>
      </c>
      <c r="D876" s="6" t="s">
        <v>1020</v>
      </c>
      <c r="E876" s="6">
        <v>30</v>
      </c>
      <c r="F876" s="3">
        <v>210.0033</v>
      </c>
      <c r="G876">
        <f t="shared" si="26"/>
        <v>195.303069</v>
      </c>
      <c r="H876">
        <f t="shared" si="27"/>
        <v>6.5101023</v>
      </c>
    </row>
    <row r="877" spans="1:8">
      <c r="A877" t="s">
        <v>350</v>
      </c>
      <c r="B877" s="6" t="s">
        <v>1019</v>
      </c>
      <c r="C877" s="6" t="s">
        <v>471</v>
      </c>
      <c r="D877" s="6" t="s">
        <v>1020</v>
      </c>
      <c r="E877" s="6">
        <v>300</v>
      </c>
      <c r="F877" s="3">
        <v>2520.0000072</v>
      </c>
      <c r="G877">
        <f t="shared" si="26"/>
        <v>2343.600006696</v>
      </c>
      <c r="H877">
        <f t="shared" si="27"/>
        <v>7.81200002232</v>
      </c>
    </row>
    <row r="878" spans="1:8">
      <c r="A878" t="s">
        <v>350</v>
      </c>
      <c r="B878" s="6" t="s">
        <v>1019</v>
      </c>
      <c r="C878" s="6" t="s">
        <v>471</v>
      </c>
      <c r="D878" s="6" t="s">
        <v>1020</v>
      </c>
      <c r="E878" s="6">
        <v>300</v>
      </c>
      <c r="F878" s="3">
        <v>2340.00000117</v>
      </c>
      <c r="G878">
        <f t="shared" si="26"/>
        <v>2176.2000010881</v>
      </c>
      <c r="H878">
        <f t="shared" si="27"/>
        <v>7.254000003627</v>
      </c>
    </row>
    <row r="879" spans="1:8">
      <c r="A879" t="s">
        <v>84</v>
      </c>
      <c r="B879" s="6" t="s">
        <v>1021</v>
      </c>
      <c r="C879" s="6" t="s">
        <v>867</v>
      </c>
      <c r="D879" s="6" t="s">
        <v>1022</v>
      </c>
      <c r="E879" s="6">
        <v>100</v>
      </c>
      <c r="F879" s="3">
        <v>1793</v>
      </c>
      <c r="G879">
        <f t="shared" si="26"/>
        <v>1667.49</v>
      </c>
      <c r="H879">
        <f t="shared" si="27"/>
        <v>16.6749</v>
      </c>
    </row>
    <row r="880" spans="1:8">
      <c r="A880" t="s">
        <v>90</v>
      </c>
      <c r="B880" s="6" t="s">
        <v>1023</v>
      </c>
      <c r="C880" s="6" t="s">
        <v>1024</v>
      </c>
      <c r="D880" s="6" t="s">
        <v>93</v>
      </c>
      <c r="E880" s="6">
        <v>50</v>
      </c>
      <c r="F880" s="3">
        <v>875</v>
      </c>
      <c r="G880">
        <f t="shared" si="26"/>
        <v>813.75</v>
      </c>
      <c r="H880">
        <f t="shared" si="27"/>
        <v>16.275</v>
      </c>
    </row>
    <row r="881" spans="1:8">
      <c r="A881" t="s">
        <v>98</v>
      </c>
      <c r="B881" s="6" t="s">
        <v>1025</v>
      </c>
      <c r="C881" s="6" t="s">
        <v>256</v>
      </c>
      <c r="D881" s="6" t="s">
        <v>1026</v>
      </c>
      <c r="E881" s="6">
        <v>10</v>
      </c>
      <c r="F881" s="3">
        <v>95</v>
      </c>
      <c r="G881">
        <f t="shared" si="26"/>
        <v>88.35</v>
      </c>
      <c r="H881">
        <f t="shared" si="27"/>
        <v>8.835</v>
      </c>
    </row>
    <row r="882" spans="1:8">
      <c r="A882" t="s">
        <v>125</v>
      </c>
      <c r="B882" s="6" t="s">
        <v>1027</v>
      </c>
      <c r="C882" s="6" t="s">
        <v>1028</v>
      </c>
      <c r="D882" s="6" t="s">
        <v>476</v>
      </c>
      <c r="E882" s="6">
        <v>100</v>
      </c>
      <c r="F882" s="3">
        <v>2870.00000001</v>
      </c>
      <c r="G882">
        <f t="shared" si="26"/>
        <v>2669.1000000093</v>
      </c>
      <c r="H882">
        <f t="shared" si="27"/>
        <v>26.691000000093</v>
      </c>
    </row>
    <row r="883" spans="1:8">
      <c r="A883" t="s">
        <v>125</v>
      </c>
      <c r="B883" s="5" t="s">
        <v>1027</v>
      </c>
      <c r="C883" s="5" t="s">
        <v>1028</v>
      </c>
      <c r="D883" s="5" t="s">
        <v>476</v>
      </c>
      <c r="E883" s="5">
        <v>400</v>
      </c>
      <c r="F883" s="3">
        <v>11480.0049</v>
      </c>
      <c r="G883">
        <f t="shared" si="26"/>
        <v>10676.404557</v>
      </c>
      <c r="H883">
        <f t="shared" si="27"/>
        <v>26.6910113925</v>
      </c>
    </row>
    <row r="884" spans="1:8">
      <c r="A884" t="s">
        <v>125</v>
      </c>
      <c r="B884" s="5" t="s">
        <v>1027</v>
      </c>
      <c r="C884" s="5" t="s">
        <v>1028</v>
      </c>
      <c r="D884" s="5" t="s">
        <v>476</v>
      </c>
      <c r="E884" s="5">
        <v>200</v>
      </c>
      <c r="F884" s="3">
        <v>5739.9966</v>
      </c>
      <c r="G884">
        <f t="shared" si="26"/>
        <v>5338.196838</v>
      </c>
      <c r="H884">
        <f t="shared" si="27"/>
        <v>26.69098419</v>
      </c>
    </row>
    <row r="885" spans="1:8">
      <c r="A885" t="s">
        <v>125</v>
      </c>
      <c r="B885" s="5" t="s">
        <v>1027</v>
      </c>
      <c r="C885" s="5" t="s">
        <v>1028</v>
      </c>
      <c r="D885" s="5" t="s">
        <v>476</v>
      </c>
      <c r="E885" s="5">
        <v>400</v>
      </c>
      <c r="F885" s="3">
        <v>11480.0049</v>
      </c>
      <c r="G885">
        <f t="shared" si="26"/>
        <v>10676.404557</v>
      </c>
      <c r="H885">
        <f t="shared" si="27"/>
        <v>26.6910113925</v>
      </c>
    </row>
    <row r="886" spans="1:8">
      <c r="A886" t="s">
        <v>1029</v>
      </c>
      <c r="B886" s="6" t="s">
        <v>1030</v>
      </c>
      <c r="C886" s="6" t="s">
        <v>211</v>
      </c>
      <c r="D886" s="6" t="s">
        <v>1029</v>
      </c>
      <c r="E886" s="6">
        <v>252</v>
      </c>
      <c r="F886" s="3">
        <v>8568.0000000504</v>
      </c>
      <c r="G886">
        <f t="shared" si="26"/>
        <v>7968.24000004687</v>
      </c>
      <c r="H886">
        <f t="shared" si="27"/>
        <v>31.620000000186</v>
      </c>
    </row>
    <row r="887" spans="1:8">
      <c r="A887" t="s">
        <v>350</v>
      </c>
      <c r="B887" s="6" t="s">
        <v>1031</v>
      </c>
      <c r="C887" s="6" t="s">
        <v>1032</v>
      </c>
      <c r="D887" s="6" t="s">
        <v>159</v>
      </c>
      <c r="E887" s="6">
        <v>50</v>
      </c>
      <c r="F887" s="3">
        <v>850.005</v>
      </c>
      <c r="G887">
        <f t="shared" si="26"/>
        <v>790.50465</v>
      </c>
      <c r="H887">
        <f t="shared" si="27"/>
        <v>15.810093</v>
      </c>
    </row>
    <row r="888" spans="1:8">
      <c r="A888" t="s">
        <v>350</v>
      </c>
      <c r="B888" s="6" t="s">
        <v>1031</v>
      </c>
      <c r="C888" s="6" t="s">
        <v>1032</v>
      </c>
      <c r="D888" s="6" t="s">
        <v>159</v>
      </c>
      <c r="E888" s="6">
        <v>50</v>
      </c>
      <c r="F888" s="3">
        <v>850.005</v>
      </c>
      <c r="G888">
        <f t="shared" si="26"/>
        <v>790.50465</v>
      </c>
      <c r="H888">
        <f t="shared" si="27"/>
        <v>15.810093</v>
      </c>
    </row>
    <row r="889" spans="1:8">
      <c r="A889" t="s">
        <v>350</v>
      </c>
      <c r="B889" s="6" t="s">
        <v>1031</v>
      </c>
      <c r="C889" s="6" t="s">
        <v>1032</v>
      </c>
      <c r="D889" s="6" t="s">
        <v>159</v>
      </c>
      <c r="E889" s="6">
        <v>6</v>
      </c>
      <c r="F889" s="3">
        <v>100.7955</v>
      </c>
      <c r="G889">
        <f t="shared" si="26"/>
        <v>93.739815</v>
      </c>
      <c r="H889">
        <f t="shared" si="27"/>
        <v>15.6233025</v>
      </c>
    </row>
    <row r="890" spans="1:8">
      <c r="A890" t="s">
        <v>350</v>
      </c>
      <c r="B890" s="6" t="s">
        <v>1031</v>
      </c>
      <c r="C890" s="6" t="s">
        <v>1032</v>
      </c>
      <c r="D890" s="6" t="s">
        <v>159</v>
      </c>
      <c r="E890" s="6">
        <v>10</v>
      </c>
      <c r="F890" s="3">
        <v>159.9975</v>
      </c>
      <c r="G890">
        <f t="shared" si="26"/>
        <v>148.797675</v>
      </c>
      <c r="H890">
        <f t="shared" si="27"/>
        <v>14.8797675</v>
      </c>
    </row>
    <row r="891" spans="1:8">
      <c r="A891" t="s">
        <v>350</v>
      </c>
      <c r="B891" s="6" t="s">
        <v>1031</v>
      </c>
      <c r="C891" s="6" t="s">
        <v>1032</v>
      </c>
      <c r="D891" s="6" t="s">
        <v>159</v>
      </c>
      <c r="E891" s="6">
        <v>100</v>
      </c>
      <c r="F891" s="3">
        <v>1259.9964</v>
      </c>
      <c r="G891">
        <f t="shared" si="26"/>
        <v>1171.796652</v>
      </c>
      <c r="H891">
        <f t="shared" si="27"/>
        <v>11.71796652</v>
      </c>
    </row>
    <row r="892" spans="1:8">
      <c r="A892" t="s">
        <v>350</v>
      </c>
      <c r="B892" s="6" t="s">
        <v>1031</v>
      </c>
      <c r="C892" s="6" t="s">
        <v>1032</v>
      </c>
      <c r="D892" s="6" t="s">
        <v>159</v>
      </c>
      <c r="E892" s="6">
        <v>1200</v>
      </c>
      <c r="F892" s="3">
        <v>15119.999999676</v>
      </c>
      <c r="G892">
        <f t="shared" si="26"/>
        <v>14061.5999996987</v>
      </c>
      <c r="H892">
        <f t="shared" si="27"/>
        <v>11.7179999997489</v>
      </c>
    </row>
    <row r="893" spans="1:8">
      <c r="A893" t="s">
        <v>350</v>
      </c>
      <c r="B893" s="6" t="s">
        <v>1031</v>
      </c>
      <c r="C893" s="6" t="s">
        <v>1032</v>
      </c>
      <c r="D893" s="6" t="s">
        <v>159</v>
      </c>
      <c r="E893" s="6">
        <v>200</v>
      </c>
      <c r="F893" s="3">
        <v>1560.00000078</v>
      </c>
      <c r="G893">
        <f t="shared" si="26"/>
        <v>1450.8000007254</v>
      </c>
      <c r="H893">
        <f t="shared" si="27"/>
        <v>7.254000003627</v>
      </c>
    </row>
    <row r="894" spans="1:8">
      <c r="A894" t="s">
        <v>350</v>
      </c>
      <c r="B894" s="6" t="s">
        <v>1031</v>
      </c>
      <c r="C894" s="6" t="s">
        <v>1032</v>
      </c>
      <c r="D894" s="6" t="s">
        <v>159</v>
      </c>
      <c r="E894" s="6">
        <v>1350</v>
      </c>
      <c r="F894" s="3">
        <v>20655.0000001215</v>
      </c>
      <c r="G894">
        <f t="shared" si="26"/>
        <v>19209.150000113</v>
      </c>
      <c r="H894">
        <f t="shared" si="27"/>
        <v>14.2290000000837</v>
      </c>
    </row>
    <row r="895" spans="1:8">
      <c r="A895" t="s">
        <v>350</v>
      </c>
      <c r="B895" s="6" t="s">
        <v>1031</v>
      </c>
      <c r="C895" s="6" t="s">
        <v>1032</v>
      </c>
      <c r="D895" s="6" t="s">
        <v>159</v>
      </c>
      <c r="E895" s="6">
        <v>200</v>
      </c>
      <c r="F895" s="3">
        <v>3300.000000102</v>
      </c>
      <c r="G895">
        <f t="shared" si="26"/>
        <v>3069.00000009486</v>
      </c>
      <c r="H895">
        <f t="shared" si="27"/>
        <v>15.3450000004743</v>
      </c>
    </row>
    <row r="896" spans="1:8">
      <c r="A896" t="s">
        <v>350</v>
      </c>
      <c r="B896" s="6" t="s">
        <v>1031</v>
      </c>
      <c r="C896" s="6" t="s">
        <v>1032</v>
      </c>
      <c r="D896" s="6" t="s">
        <v>159</v>
      </c>
      <c r="E896" s="6">
        <v>400</v>
      </c>
      <c r="F896" s="3">
        <v>6720.000000012</v>
      </c>
      <c r="G896">
        <f t="shared" si="26"/>
        <v>6249.60000001116</v>
      </c>
      <c r="H896">
        <f t="shared" si="27"/>
        <v>15.6240000000279</v>
      </c>
    </row>
    <row r="897" spans="1:8">
      <c r="A897" t="s">
        <v>350</v>
      </c>
      <c r="B897" s="6" t="s">
        <v>1031</v>
      </c>
      <c r="C897" s="6" t="s">
        <v>1032</v>
      </c>
      <c r="D897" s="6" t="s">
        <v>159</v>
      </c>
      <c r="E897" s="6">
        <v>10</v>
      </c>
      <c r="F897" s="3">
        <v>140.0000000022</v>
      </c>
      <c r="G897">
        <f t="shared" si="26"/>
        <v>130.200000002046</v>
      </c>
      <c r="H897">
        <f t="shared" si="27"/>
        <v>13.0200000002046</v>
      </c>
    </row>
    <row r="898" spans="1:8">
      <c r="A898" t="s">
        <v>350</v>
      </c>
      <c r="B898" s="6" t="s">
        <v>1031</v>
      </c>
      <c r="C898" s="6" t="s">
        <v>1032</v>
      </c>
      <c r="D898" s="6" t="s">
        <v>159</v>
      </c>
      <c r="E898" s="6">
        <v>30</v>
      </c>
      <c r="F898" s="3">
        <v>420.0000000066</v>
      </c>
      <c r="G898">
        <f t="shared" si="26"/>
        <v>390.600000006138</v>
      </c>
      <c r="H898">
        <f t="shared" si="27"/>
        <v>13.0200000002046</v>
      </c>
    </row>
    <row r="899" spans="1:8">
      <c r="A899" t="s">
        <v>350</v>
      </c>
      <c r="B899" s="6" t="s">
        <v>1031</v>
      </c>
      <c r="C899" s="6" t="s">
        <v>1032</v>
      </c>
      <c r="D899" s="6" t="s">
        <v>159</v>
      </c>
      <c r="E899" s="6">
        <v>400</v>
      </c>
      <c r="F899" s="3">
        <v>7280.0000000208</v>
      </c>
      <c r="G899">
        <f t="shared" ref="G899:G962" si="28">F899*0.93</f>
        <v>6770.40000001934</v>
      </c>
      <c r="H899">
        <f t="shared" ref="H899:H962" si="29">G899/E899</f>
        <v>16.9260000000484</v>
      </c>
    </row>
    <row r="900" spans="1:8">
      <c r="A900" t="s">
        <v>350</v>
      </c>
      <c r="B900" s="6" t="s">
        <v>1031</v>
      </c>
      <c r="C900" s="6" t="s">
        <v>1032</v>
      </c>
      <c r="D900" s="6" t="s">
        <v>159</v>
      </c>
      <c r="E900" s="6">
        <v>200</v>
      </c>
      <c r="F900" s="3">
        <v>3640.000000104</v>
      </c>
      <c r="G900">
        <f t="shared" si="28"/>
        <v>3385.20000009672</v>
      </c>
      <c r="H900">
        <f t="shared" si="29"/>
        <v>16.9260000004836</v>
      </c>
    </row>
    <row r="901" spans="1:8">
      <c r="A901" t="s">
        <v>350</v>
      </c>
      <c r="B901" s="6" t="s">
        <v>1031</v>
      </c>
      <c r="C901" s="6" t="s">
        <v>1032</v>
      </c>
      <c r="D901" s="6" t="s">
        <v>159</v>
      </c>
      <c r="E901" s="6">
        <v>600</v>
      </c>
      <c r="F901" s="3">
        <v>4080.000000024</v>
      </c>
      <c r="G901">
        <f t="shared" si="28"/>
        <v>3794.40000002232</v>
      </c>
      <c r="H901">
        <f t="shared" si="29"/>
        <v>6.3240000000372</v>
      </c>
    </row>
    <row r="902" spans="1:8">
      <c r="A902" t="s">
        <v>350</v>
      </c>
      <c r="B902" s="6" t="s">
        <v>1031</v>
      </c>
      <c r="C902" s="6" t="s">
        <v>1032</v>
      </c>
      <c r="D902" s="6" t="s">
        <v>159</v>
      </c>
      <c r="E902" s="6">
        <v>200</v>
      </c>
      <c r="F902" s="3">
        <v>3247.99999992</v>
      </c>
      <c r="G902">
        <f t="shared" si="28"/>
        <v>3020.6399999256</v>
      </c>
      <c r="H902">
        <f t="shared" si="29"/>
        <v>15.103199999628</v>
      </c>
    </row>
    <row r="903" spans="1:8">
      <c r="A903" t="s">
        <v>350</v>
      </c>
      <c r="B903" s="6" t="s">
        <v>1031</v>
      </c>
      <c r="C903" s="6" t="s">
        <v>1032</v>
      </c>
      <c r="D903" s="6" t="s">
        <v>159</v>
      </c>
      <c r="E903" s="6">
        <v>200</v>
      </c>
      <c r="F903" s="3">
        <v>4840.000000056</v>
      </c>
      <c r="G903">
        <f t="shared" si="28"/>
        <v>4501.20000005208</v>
      </c>
      <c r="H903">
        <f t="shared" si="29"/>
        <v>22.5060000002604</v>
      </c>
    </row>
    <row r="904" spans="1:8">
      <c r="A904" t="s">
        <v>350</v>
      </c>
      <c r="B904" s="6" t="s">
        <v>1033</v>
      </c>
      <c r="C904" s="6" t="s">
        <v>469</v>
      </c>
      <c r="D904" s="6" t="s">
        <v>1034</v>
      </c>
      <c r="E904" s="6">
        <v>320</v>
      </c>
      <c r="F904" s="3">
        <v>3999.996</v>
      </c>
      <c r="G904">
        <f t="shared" si="28"/>
        <v>3719.99628</v>
      </c>
      <c r="H904">
        <f t="shared" si="29"/>
        <v>11.624988375</v>
      </c>
    </row>
    <row r="905" spans="1:8">
      <c r="A905" t="s">
        <v>350</v>
      </c>
      <c r="B905" s="6" t="s">
        <v>1033</v>
      </c>
      <c r="C905" s="6" t="s">
        <v>469</v>
      </c>
      <c r="D905" s="6" t="s">
        <v>1034</v>
      </c>
      <c r="E905" s="6">
        <v>160</v>
      </c>
      <c r="F905" s="3">
        <v>2080.0026</v>
      </c>
      <c r="G905">
        <f t="shared" si="28"/>
        <v>1934.402418</v>
      </c>
      <c r="H905">
        <f t="shared" si="29"/>
        <v>12.0900151125</v>
      </c>
    </row>
    <row r="906" spans="1:8">
      <c r="A906" t="s">
        <v>350</v>
      </c>
      <c r="B906" s="6" t="s">
        <v>1033</v>
      </c>
      <c r="C906" s="6" t="s">
        <v>469</v>
      </c>
      <c r="D906" s="6" t="s">
        <v>1034</v>
      </c>
      <c r="E906" s="6">
        <v>160</v>
      </c>
      <c r="F906" s="3">
        <v>3343.9999999536</v>
      </c>
      <c r="G906">
        <f t="shared" si="28"/>
        <v>3109.91999995685</v>
      </c>
      <c r="H906">
        <f t="shared" si="29"/>
        <v>19.4369999997303</v>
      </c>
    </row>
    <row r="907" spans="1:8">
      <c r="A907" t="s">
        <v>350</v>
      </c>
      <c r="B907" s="6" t="s">
        <v>1033</v>
      </c>
      <c r="C907" s="6" t="s">
        <v>469</v>
      </c>
      <c r="D907" s="6" t="s">
        <v>1034</v>
      </c>
      <c r="E907" s="6">
        <v>160</v>
      </c>
      <c r="F907" s="3">
        <v>2880.000000072</v>
      </c>
      <c r="G907">
        <f t="shared" si="28"/>
        <v>2678.40000006696</v>
      </c>
      <c r="H907">
        <f t="shared" si="29"/>
        <v>16.7400000004185</v>
      </c>
    </row>
    <row r="908" spans="1:8">
      <c r="A908" t="s">
        <v>350</v>
      </c>
      <c r="B908" s="6" t="s">
        <v>1033</v>
      </c>
      <c r="C908" s="6" t="s">
        <v>469</v>
      </c>
      <c r="D908" s="6" t="s">
        <v>1034</v>
      </c>
      <c r="E908" s="6">
        <v>20</v>
      </c>
      <c r="F908" s="3">
        <v>157.99999999914</v>
      </c>
      <c r="G908">
        <f t="shared" si="28"/>
        <v>146.9399999992</v>
      </c>
      <c r="H908">
        <f t="shared" si="29"/>
        <v>7.34699999996001</v>
      </c>
    </row>
    <row r="909" spans="1:8">
      <c r="A909" t="s">
        <v>350</v>
      </c>
      <c r="B909" s="6" t="s">
        <v>1033</v>
      </c>
      <c r="C909" s="6" t="s">
        <v>469</v>
      </c>
      <c r="D909" s="6" t="s">
        <v>1034</v>
      </c>
      <c r="E909" s="6">
        <v>20</v>
      </c>
      <c r="F909" s="3">
        <v>197.9999999991</v>
      </c>
      <c r="G909">
        <f t="shared" si="28"/>
        <v>184.139999999163</v>
      </c>
      <c r="H909">
        <f t="shared" si="29"/>
        <v>9.20699999995815</v>
      </c>
    </row>
    <row r="910" spans="1:8">
      <c r="A910" t="s">
        <v>350</v>
      </c>
      <c r="B910" s="6" t="s">
        <v>1033</v>
      </c>
      <c r="C910" s="6" t="s">
        <v>469</v>
      </c>
      <c r="D910" s="6" t="s">
        <v>1034</v>
      </c>
      <c r="E910" s="6">
        <v>560</v>
      </c>
      <c r="F910" s="3">
        <v>7207.2</v>
      </c>
      <c r="G910">
        <f t="shared" si="28"/>
        <v>6702.696</v>
      </c>
      <c r="H910">
        <f t="shared" si="29"/>
        <v>11.9691</v>
      </c>
    </row>
    <row r="911" spans="1:8">
      <c r="A911" t="s">
        <v>350</v>
      </c>
      <c r="B911" s="4" t="s">
        <v>1035</v>
      </c>
      <c r="C911" s="4" t="s">
        <v>469</v>
      </c>
      <c r="D911" s="4" t="s">
        <v>1034</v>
      </c>
      <c r="E911" s="6">
        <v>2</v>
      </c>
      <c r="F911" s="3">
        <v>38.0016</v>
      </c>
      <c r="G911">
        <f t="shared" si="28"/>
        <v>35.341488</v>
      </c>
      <c r="H911">
        <f t="shared" si="29"/>
        <v>17.670744</v>
      </c>
    </row>
    <row r="912" spans="1:8">
      <c r="A912" t="s">
        <v>350</v>
      </c>
      <c r="B912" s="4" t="s">
        <v>1035</v>
      </c>
      <c r="C912" s="4" t="s">
        <v>469</v>
      </c>
      <c r="D912" s="4" t="s">
        <v>1034</v>
      </c>
      <c r="E912" s="6">
        <v>2</v>
      </c>
      <c r="F912" s="3">
        <v>38.0016</v>
      </c>
      <c r="G912">
        <f t="shared" si="28"/>
        <v>35.341488</v>
      </c>
      <c r="H912">
        <f t="shared" si="29"/>
        <v>17.670744</v>
      </c>
    </row>
    <row r="913" spans="1:8">
      <c r="A913" t="s">
        <v>350</v>
      </c>
      <c r="B913" s="4" t="s">
        <v>1035</v>
      </c>
      <c r="C913" s="4" t="s">
        <v>469</v>
      </c>
      <c r="D913" s="4" t="s">
        <v>1034</v>
      </c>
      <c r="E913" s="6">
        <v>27</v>
      </c>
      <c r="F913" s="3">
        <v>512.9982</v>
      </c>
      <c r="G913">
        <f t="shared" si="28"/>
        <v>477.088326</v>
      </c>
      <c r="H913">
        <f t="shared" si="29"/>
        <v>17.669938</v>
      </c>
    </row>
    <row r="914" spans="1:8">
      <c r="A914" t="s">
        <v>350</v>
      </c>
      <c r="B914" s="4" t="s">
        <v>1035</v>
      </c>
      <c r="C914" s="4" t="s">
        <v>469</v>
      </c>
      <c r="D914" s="4" t="s">
        <v>1034</v>
      </c>
      <c r="E914" s="6">
        <v>10</v>
      </c>
      <c r="F914" s="3">
        <v>189.9999999963</v>
      </c>
      <c r="G914">
        <f t="shared" si="28"/>
        <v>176.699999996559</v>
      </c>
      <c r="H914">
        <f t="shared" si="29"/>
        <v>17.6699999996559</v>
      </c>
    </row>
    <row r="915" spans="1:8">
      <c r="A915" t="s">
        <v>350</v>
      </c>
      <c r="B915" s="4" t="s">
        <v>1035</v>
      </c>
      <c r="C915" s="4" t="s">
        <v>469</v>
      </c>
      <c r="D915" s="4" t="s">
        <v>1034</v>
      </c>
      <c r="E915" s="6">
        <v>10</v>
      </c>
      <c r="F915" s="3">
        <v>189.9999999963</v>
      </c>
      <c r="G915">
        <f t="shared" si="28"/>
        <v>176.699999996559</v>
      </c>
      <c r="H915">
        <f t="shared" si="29"/>
        <v>17.6699999996559</v>
      </c>
    </row>
    <row r="916" spans="1:8">
      <c r="A916" t="s">
        <v>350</v>
      </c>
      <c r="B916" s="4" t="s">
        <v>1035</v>
      </c>
      <c r="C916" s="4" t="s">
        <v>469</v>
      </c>
      <c r="D916" s="4" t="s">
        <v>1034</v>
      </c>
      <c r="E916" s="6">
        <v>400</v>
      </c>
      <c r="F916" s="3">
        <v>7200.00000018</v>
      </c>
      <c r="G916">
        <f t="shared" si="28"/>
        <v>6696.0000001674</v>
      </c>
      <c r="H916">
        <f t="shared" si="29"/>
        <v>16.7400000004185</v>
      </c>
    </row>
    <row r="917" spans="1:8">
      <c r="A917" t="s">
        <v>98</v>
      </c>
      <c r="B917" s="6" t="s">
        <v>1036</v>
      </c>
      <c r="C917" s="6" t="s">
        <v>1037</v>
      </c>
      <c r="D917" s="6" t="s">
        <v>1038</v>
      </c>
      <c r="E917" s="6">
        <v>50</v>
      </c>
      <c r="F917" s="3">
        <v>682.5</v>
      </c>
      <c r="G917">
        <f t="shared" si="28"/>
        <v>634.725</v>
      </c>
      <c r="H917">
        <f t="shared" si="29"/>
        <v>12.6945</v>
      </c>
    </row>
    <row r="918" spans="1:8">
      <c r="A918" t="s">
        <v>1039</v>
      </c>
      <c r="B918" s="6" t="s">
        <v>1040</v>
      </c>
      <c r="C918" s="6" t="s">
        <v>1041</v>
      </c>
      <c r="D918" s="6" t="s">
        <v>1042</v>
      </c>
      <c r="E918" s="6">
        <v>30</v>
      </c>
      <c r="F918" s="3">
        <v>480</v>
      </c>
      <c r="G918">
        <f t="shared" si="28"/>
        <v>446.4</v>
      </c>
      <c r="H918">
        <f t="shared" si="29"/>
        <v>14.88</v>
      </c>
    </row>
    <row r="919" spans="1:8">
      <c r="A919" t="s">
        <v>111</v>
      </c>
      <c r="B919" s="5" t="s">
        <v>1043</v>
      </c>
      <c r="C919" s="5" t="s">
        <v>1044</v>
      </c>
      <c r="D919" s="5" t="s">
        <v>1045</v>
      </c>
      <c r="E919" s="5">
        <v>60</v>
      </c>
      <c r="F919" s="3">
        <v>1065.6</v>
      </c>
      <c r="G919">
        <f t="shared" si="28"/>
        <v>991.008</v>
      </c>
      <c r="H919">
        <f t="shared" si="29"/>
        <v>16.5168</v>
      </c>
    </row>
    <row r="920" spans="1:8">
      <c r="A920" t="s">
        <v>111</v>
      </c>
      <c r="B920" s="4" t="s">
        <v>1046</v>
      </c>
      <c r="C920" s="4" t="s">
        <v>1047</v>
      </c>
      <c r="D920" s="4" t="s">
        <v>1048</v>
      </c>
      <c r="E920" s="5">
        <v>1</v>
      </c>
      <c r="F920" s="3">
        <v>450</v>
      </c>
      <c r="G920">
        <f t="shared" si="28"/>
        <v>418.5</v>
      </c>
      <c r="H920">
        <f t="shared" si="29"/>
        <v>418.5</v>
      </c>
    </row>
    <row r="921" spans="1:8">
      <c r="A921" t="s">
        <v>111</v>
      </c>
      <c r="B921" s="4" t="s">
        <v>1046</v>
      </c>
      <c r="C921" s="4" t="s">
        <v>1047</v>
      </c>
      <c r="D921" s="4" t="s">
        <v>1048</v>
      </c>
      <c r="E921" s="5">
        <v>1</v>
      </c>
      <c r="F921" s="3">
        <v>280</v>
      </c>
      <c r="G921">
        <f t="shared" si="28"/>
        <v>260.4</v>
      </c>
      <c r="H921">
        <f t="shared" si="29"/>
        <v>260.4</v>
      </c>
    </row>
    <row r="922" spans="1:8">
      <c r="A922" t="s">
        <v>111</v>
      </c>
      <c r="B922" s="4" t="s">
        <v>1046</v>
      </c>
      <c r="C922" s="4" t="s">
        <v>1047</v>
      </c>
      <c r="D922" s="4" t="s">
        <v>1048</v>
      </c>
      <c r="E922" s="5">
        <v>1</v>
      </c>
      <c r="F922" s="3">
        <v>120.000000000001</v>
      </c>
      <c r="G922">
        <f t="shared" si="28"/>
        <v>111.6</v>
      </c>
      <c r="H922">
        <f t="shared" si="29"/>
        <v>111.6</v>
      </c>
    </row>
    <row r="923" spans="1:8">
      <c r="A923" t="s">
        <v>111</v>
      </c>
      <c r="B923" s="4" t="s">
        <v>1046</v>
      </c>
      <c r="C923" s="4" t="s">
        <v>1047</v>
      </c>
      <c r="D923" s="4" t="s">
        <v>1048</v>
      </c>
      <c r="E923" s="5">
        <v>1</v>
      </c>
      <c r="F923" s="3">
        <v>350</v>
      </c>
      <c r="G923">
        <f t="shared" si="28"/>
        <v>325.5</v>
      </c>
      <c r="H923">
        <f t="shared" si="29"/>
        <v>325.5</v>
      </c>
    </row>
    <row r="924" spans="1:8">
      <c r="A924" t="s">
        <v>111</v>
      </c>
      <c r="B924" s="4" t="s">
        <v>1046</v>
      </c>
      <c r="C924" s="4" t="s">
        <v>1047</v>
      </c>
      <c r="D924" s="4" t="s">
        <v>1048</v>
      </c>
      <c r="E924" s="5">
        <v>1</v>
      </c>
      <c r="F924" s="3">
        <v>120.000000000001</v>
      </c>
      <c r="G924">
        <f t="shared" si="28"/>
        <v>111.6</v>
      </c>
      <c r="H924">
        <f t="shared" si="29"/>
        <v>111.6</v>
      </c>
    </row>
    <row r="925" spans="1:8">
      <c r="A925" t="s">
        <v>111</v>
      </c>
      <c r="B925" s="4" t="s">
        <v>1046</v>
      </c>
      <c r="C925" s="4" t="s">
        <v>1047</v>
      </c>
      <c r="D925" s="4" t="s">
        <v>1048</v>
      </c>
      <c r="E925" s="5">
        <v>1</v>
      </c>
      <c r="F925" s="3">
        <v>25</v>
      </c>
      <c r="G925">
        <f t="shared" si="28"/>
        <v>23.25</v>
      </c>
      <c r="H925">
        <f t="shared" si="29"/>
        <v>23.25</v>
      </c>
    </row>
    <row r="926" spans="1:8">
      <c r="A926" t="s">
        <v>350</v>
      </c>
      <c r="B926" s="6" t="s">
        <v>1049</v>
      </c>
      <c r="C926" s="6" t="s">
        <v>1050</v>
      </c>
      <c r="D926" s="6" t="s">
        <v>1051</v>
      </c>
      <c r="E926" s="6">
        <v>600</v>
      </c>
      <c r="F926" s="3">
        <v>8940.0051</v>
      </c>
      <c r="G926">
        <f t="shared" si="28"/>
        <v>8314.204743</v>
      </c>
      <c r="H926">
        <f t="shared" si="29"/>
        <v>13.857007905</v>
      </c>
    </row>
    <row r="927" spans="1:8">
      <c r="A927" t="s">
        <v>350</v>
      </c>
      <c r="B927" s="6" t="s">
        <v>1049</v>
      </c>
      <c r="C927" s="6" t="s">
        <v>1050</v>
      </c>
      <c r="D927" s="6" t="s">
        <v>1051</v>
      </c>
      <c r="E927" s="6">
        <v>150</v>
      </c>
      <c r="F927" s="3">
        <v>1780.623</v>
      </c>
      <c r="G927">
        <f t="shared" si="28"/>
        <v>1655.97939</v>
      </c>
      <c r="H927">
        <f t="shared" si="29"/>
        <v>11.0398626</v>
      </c>
    </row>
    <row r="928" spans="1:8">
      <c r="A928" t="s">
        <v>350</v>
      </c>
      <c r="B928" s="6" t="s">
        <v>1049</v>
      </c>
      <c r="C928" s="6" t="s">
        <v>1050</v>
      </c>
      <c r="D928" s="6" t="s">
        <v>1051</v>
      </c>
      <c r="E928" s="6">
        <v>750</v>
      </c>
      <c r="F928" s="3">
        <v>8370.00000003375</v>
      </c>
      <c r="G928">
        <f t="shared" si="28"/>
        <v>7784.10000003139</v>
      </c>
      <c r="H928">
        <f t="shared" si="29"/>
        <v>10.3788000000418</v>
      </c>
    </row>
    <row r="929" spans="1:8">
      <c r="A929" t="s">
        <v>350</v>
      </c>
      <c r="B929" s="6" t="s">
        <v>1049</v>
      </c>
      <c r="C929" s="6" t="s">
        <v>1050</v>
      </c>
      <c r="D929" s="6" t="s">
        <v>1051</v>
      </c>
      <c r="E929" s="6">
        <v>100</v>
      </c>
      <c r="F929" s="3">
        <v>1488.000000006</v>
      </c>
      <c r="G929">
        <f t="shared" si="28"/>
        <v>1383.84000000558</v>
      </c>
      <c r="H929">
        <f t="shared" si="29"/>
        <v>13.8384000000558</v>
      </c>
    </row>
    <row r="930" spans="1:8">
      <c r="A930" t="s">
        <v>350</v>
      </c>
      <c r="B930" s="6" t="s">
        <v>1049</v>
      </c>
      <c r="C930" s="6" t="s">
        <v>1050</v>
      </c>
      <c r="D930" s="6" t="s">
        <v>1051</v>
      </c>
      <c r="E930" s="6">
        <v>150</v>
      </c>
      <c r="F930" s="3">
        <v>2610.000000036</v>
      </c>
      <c r="G930">
        <f t="shared" si="28"/>
        <v>2427.30000003348</v>
      </c>
      <c r="H930">
        <f t="shared" si="29"/>
        <v>16.1820000002232</v>
      </c>
    </row>
    <row r="931" spans="1:8">
      <c r="A931" t="s">
        <v>350</v>
      </c>
      <c r="B931" s="6" t="s">
        <v>1049</v>
      </c>
      <c r="C931" s="6" t="s">
        <v>1050</v>
      </c>
      <c r="D931" s="6" t="s">
        <v>1051</v>
      </c>
      <c r="E931" s="6">
        <v>50</v>
      </c>
      <c r="F931" s="3">
        <v>619.999999983</v>
      </c>
      <c r="G931">
        <f t="shared" si="28"/>
        <v>576.59999998419</v>
      </c>
      <c r="H931">
        <f t="shared" si="29"/>
        <v>11.5319999996838</v>
      </c>
    </row>
    <row r="932" spans="1:8">
      <c r="A932" t="s">
        <v>350</v>
      </c>
      <c r="B932" s="6" t="s">
        <v>1049</v>
      </c>
      <c r="C932" s="6" t="s">
        <v>1050</v>
      </c>
      <c r="D932" s="6" t="s">
        <v>1051</v>
      </c>
      <c r="E932" s="6">
        <v>300</v>
      </c>
      <c r="F932" s="3">
        <v>4836.0000078</v>
      </c>
      <c r="G932">
        <f t="shared" si="28"/>
        <v>4497.480007254</v>
      </c>
      <c r="H932">
        <f t="shared" si="29"/>
        <v>14.99160002418</v>
      </c>
    </row>
    <row r="933" spans="1:8">
      <c r="A933" t="s">
        <v>350</v>
      </c>
      <c r="B933" s="6" t="s">
        <v>1049</v>
      </c>
      <c r="C933" s="6" t="s">
        <v>1050</v>
      </c>
      <c r="D933" s="6" t="s">
        <v>1051</v>
      </c>
      <c r="E933" s="6">
        <v>150</v>
      </c>
      <c r="F933" s="3">
        <v>2157.0000000705</v>
      </c>
      <c r="G933">
        <f t="shared" si="28"/>
        <v>2006.01000006557</v>
      </c>
      <c r="H933">
        <f t="shared" si="29"/>
        <v>13.3734000004371</v>
      </c>
    </row>
    <row r="934" spans="1:8">
      <c r="A934" t="s">
        <v>90</v>
      </c>
      <c r="B934" s="6" t="s">
        <v>1052</v>
      </c>
      <c r="C934" s="6" t="s">
        <v>333</v>
      </c>
      <c r="D934" s="6" t="s">
        <v>1053</v>
      </c>
      <c r="E934" s="6">
        <v>20</v>
      </c>
      <c r="F934" s="3">
        <v>260.8</v>
      </c>
      <c r="G934">
        <f t="shared" si="28"/>
        <v>242.544</v>
      </c>
      <c r="H934">
        <f t="shared" si="29"/>
        <v>12.1272</v>
      </c>
    </row>
    <row r="935" spans="1:8">
      <c r="A935" t="s">
        <v>1054</v>
      </c>
      <c r="B935" s="6" t="s">
        <v>1055</v>
      </c>
      <c r="C935" s="6" t="s">
        <v>211</v>
      </c>
      <c r="D935" s="6" t="s">
        <v>1056</v>
      </c>
      <c r="E935" s="6">
        <v>12</v>
      </c>
      <c r="F935" s="3">
        <v>119.9027999988</v>
      </c>
      <c r="G935">
        <f t="shared" si="28"/>
        <v>111.509603998884</v>
      </c>
      <c r="H935">
        <f t="shared" si="29"/>
        <v>9.292466999907</v>
      </c>
    </row>
    <row r="936" spans="1:8">
      <c r="A936" t="s">
        <v>1054</v>
      </c>
      <c r="B936" s="6" t="s">
        <v>1055</v>
      </c>
      <c r="C936" s="6" t="s">
        <v>211</v>
      </c>
      <c r="D936" s="6" t="s">
        <v>1056</v>
      </c>
      <c r="E936" s="6">
        <v>60</v>
      </c>
      <c r="F936" s="3">
        <v>1920</v>
      </c>
      <c r="G936">
        <f t="shared" si="28"/>
        <v>1785.6</v>
      </c>
      <c r="H936">
        <f t="shared" si="29"/>
        <v>29.76</v>
      </c>
    </row>
    <row r="937" spans="1:8">
      <c r="A937" t="s">
        <v>1057</v>
      </c>
      <c r="B937" s="6" t="s">
        <v>1058</v>
      </c>
      <c r="C937" s="6" t="s">
        <v>1059</v>
      </c>
      <c r="D937" s="6" t="s">
        <v>365</v>
      </c>
      <c r="E937" s="6">
        <v>50</v>
      </c>
      <c r="F937" s="3">
        <v>399.9999999996</v>
      </c>
      <c r="G937">
        <f t="shared" si="28"/>
        <v>371.999999999628</v>
      </c>
      <c r="H937">
        <f t="shared" si="29"/>
        <v>7.43999999999256</v>
      </c>
    </row>
    <row r="938" spans="1:8">
      <c r="A938" t="s">
        <v>1057</v>
      </c>
      <c r="B938" s="6" t="s">
        <v>1058</v>
      </c>
      <c r="C938" s="6" t="s">
        <v>1059</v>
      </c>
      <c r="D938" s="6" t="s">
        <v>365</v>
      </c>
      <c r="E938" s="6">
        <v>300</v>
      </c>
      <c r="F938" s="3">
        <v>11610.0036</v>
      </c>
      <c r="G938">
        <f t="shared" si="28"/>
        <v>10797.303348</v>
      </c>
      <c r="H938">
        <f t="shared" si="29"/>
        <v>35.99101116</v>
      </c>
    </row>
    <row r="939" spans="1:8">
      <c r="A939" t="s">
        <v>1057</v>
      </c>
      <c r="B939" s="6" t="s">
        <v>1058</v>
      </c>
      <c r="C939" s="6" t="s">
        <v>1059</v>
      </c>
      <c r="D939" s="6" t="s">
        <v>365</v>
      </c>
      <c r="E939" s="6">
        <v>300</v>
      </c>
      <c r="F939" s="3">
        <v>11610.0036</v>
      </c>
      <c r="G939">
        <f t="shared" si="28"/>
        <v>10797.303348</v>
      </c>
      <c r="H939">
        <f t="shared" si="29"/>
        <v>35.99101116</v>
      </c>
    </row>
    <row r="940" spans="1:8">
      <c r="A940" t="s">
        <v>1057</v>
      </c>
      <c r="B940" s="6" t="s">
        <v>1058</v>
      </c>
      <c r="C940" s="6" t="s">
        <v>1059</v>
      </c>
      <c r="D940" s="6" t="s">
        <v>365</v>
      </c>
      <c r="E940" s="6">
        <v>480</v>
      </c>
      <c r="F940" s="3">
        <v>17097.5961</v>
      </c>
      <c r="G940">
        <f t="shared" si="28"/>
        <v>15900.764373</v>
      </c>
      <c r="H940">
        <f t="shared" si="29"/>
        <v>33.12659244375</v>
      </c>
    </row>
    <row r="941" spans="1:8">
      <c r="A941" t="s">
        <v>1060</v>
      </c>
      <c r="B941" s="5" t="s">
        <v>1061</v>
      </c>
      <c r="C941" s="5" t="s">
        <v>1062</v>
      </c>
      <c r="D941" s="5" t="s">
        <v>1060</v>
      </c>
      <c r="E941" s="5">
        <v>100</v>
      </c>
      <c r="F941" s="3">
        <v>2110.0014</v>
      </c>
      <c r="G941">
        <f t="shared" si="28"/>
        <v>1962.301302</v>
      </c>
      <c r="H941">
        <f t="shared" si="29"/>
        <v>19.62301302</v>
      </c>
    </row>
    <row r="942" spans="1:8">
      <c r="A942" t="s">
        <v>1060</v>
      </c>
      <c r="B942" s="5" t="s">
        <v>1061</v>
      </c>
      <c r="C942" s="5" t="s">
        <v>1062</v>
      </c>
      <c r="D942" s="5" t="s">
        <v>1060</v>
      </c>
      <c r="E942" s="5">
        <v>300</v>
      </c>
      <c r="F942" s="3">
        <v>6330.0042</v>
      </c>
      <c r="G942">
        <f t="shared" si="28"/>
        <v>5886.903906</v>
      </c>
      <c r="H942">
        <f t="shared" si="29"/>
        <v>19.62301302</v>
      </c>
    </row>
    <row r="943" spans="1:8">
      <c r="A943" t="s">
        <v>1060</v>
      </c>
      <c r="B943" s="4" t="s">
        <v>1061</v>
      </c>
      <c r="C943" s="4" t="s">
        <v>1063</v>
      </c>
      <c r="D943" s="4" t="s">
        <v>1060</v>
      </c>
      <c r="E943" s="6">
        <v>30</v>
      </c>
      <c r="F943" s="3">
        <v>716.4</v>
      </c>
      <c r="G943">
        <f t="shared" si="28"/>
        <v>666.252</v>
      </c>
      <c r="H943">
        <f t="shared" si="29"/>
        <v>22.2084</v>
      </c>
    </row>
    <row r="944" spans="1:8">
      <c r="A944" t="s">
        <v>1060</v>
      </c>
      <c r="B944" s="4" t="s">
        <v>1061</v>
      </c>
      <c r="C944" s="4" t="s">
        <v>1063</v>
      </c>
      <c r="D944" s="4" t="s">
        <v>1060</v>
      </c>
      <c r="E944" s="6">
        <v>30</v>
      </c>
      <c r="F944" s="3">
        <v>716.4</v>
      </c>
      <c r="G944">
        <f t="shared" si="28"/>
        <v>666.252</v>
      </c>
      <c r="H944">
        <f t="shared" si="29"/>
        <v>22.2084</v>
      </c>
    </row>
    <row r="945" spans="1:8">
      <c r="A945" t="s">
        <v>98</v>
      </c>
      <c r="B945" s="4" t="s">
        <v>1064</v>
      </c>
      <c r="C945" s="4" t="s">
        <v>413</v>
      </c>
      <c r="D945" s="4" t="s">
        <v>1065</v>
      </c>
      <c r="E945" s="6">
        <v>200</v>
      </c>
      <c r="F945" s="3">
        <v>10336.000000014</v>
      </c>
      <c r="G945">
        <f t="shared" si="28"/>
        <v>9612.48000001302</v>
      </c>
      <c r="H945">
        <f t="shared" si="29"/>
        <v>48.0624000000651</v>
      </c>
    </row>
    <row r="946" spans="1:8">
      <c r="A946" t="s">
        <v>98</v>
      </c>
      <c r="B946" s="4" t="s">
        <v>1064</v>
      </c>
      <c r="C946" s="4" t="s">
        <v>413</v>
      </c>
      <c r="D946" s="4" t="s">
        <v>1065</v>
      </c>
      <c r="E946" s="6">
        <v>200</v>
      </c>
      <c r="F946" s="3">
        <v>10336.000000014</v>
      </c>
      <c r="G946">
        <f t="shared" si="28"/>
        <v>9612.48000001302</v>
      </c>
      <c r="H946">
        <f t="shared" si="29"/>
        <v>48.0624000000651</v>
      </c>
    </row>
    <row r="947" spans="1:8">
      <c r="A947" t="s">
        <v>271</v>
      </c>
      <c r="B947" s="6" t="s">
        <v>1066</v>
      </c>
      <c r="C947" s="6" t="s">
        <v>909</v>
      </c>
      <c r="D947" s="6" t="s">
        <v>910</v>
      </c>
      <c r="E947" s="6">
        <v>1</v>
      </c>
      <c r="F947" s="3">
        <v>60</v>
      </c>
      <c r="G947">
        <f t="shared" si="28"/>
        <v>55.8</v>
      </c>
      <c r="H947">
        <f t="shared" si="29"/>
        <v>55.8</v>
      </c>
    </row>
    <row r="948" spans="1:8">
      <c r="A948" t="s">
        <v>1067</v>
      </c>
      <c r="B948" s="6" t="s">
        <v>1068</v>
      </c>
      <c r="C948" s="6" t="s">
        <v>1069</v>
      </c>
      <c r="D948" s="6" t="s">
        <v>1070</v>
      </c>
      <c r="E948" s="6">
        <v>200</v>
      </c>
      <c r="F948" s="3">
        <v>16600</v>
      </c>
      <c r="G948">
        <f t="shared" si="28"/>
        <v>15438</v>
      </c>
      <c r="H948">
        <f t="shared" si="29"/>
        <v>77.1900000000001</v>
      </c>
    </row>
    <row r="949" spans="1:8">
      <c r="A949" t="s">
        <v>1071</v>
      </c>
      <c r="B949" s="6" t="s">
        <v>1072</v>
      </c>
      <c r="C949" s="6" t="s">
        <v>88</v>
      </c>
      <c r="D949" s="6" t="s">
        <v>1073</v>
      </c>
      <c r="E949" s="6">
        <v>180</v>
      </c>
      <c r="F949" s="3">
        <v>11088</v>
      </c>
      <c r="G949">
        <f t="shared" si="28"/>
        <v>10311.84</v>
      </c>
      <c r="H949">
        <f t="shared" si="29"/>
        <v>57.288</v>
      </c>
    </row>
    <row r="950" spans="1:8">
      <c r="A950" t="s">
        <v>1071</v>
      </c>
      <c r="B950" s="6" t="s">
        <v>1072</v>
      </c>
      <c r="C950" s="6" t="s">
        <v>88</v>
      </c>
      <c r="D950" s="6" t="s">
        <v>1073</v>
      </c>
      <c r="E950" s="6">
        <v>600</v>
      </c>
      <c r="F950" s="3">
        <v>22920.0000003</v>
      </c>
      <c r="G950">
        <f t="shared" si="28"/>
        <v>21315.600000279</v>
      </c>
      <c r="H950">
        <f t="shared" si="29"/>
        <v>35.526000000465</v>
      </c>
    </row>
    <row r="951" spans="1:8">
      <c r="A951" t="s">
        <v>1071</v>
      </c>
      <c r="B951" s="4" t="s">
        <v>1074</v>
      </c>
      <c r="C951" s="4" t="s">
        <v>1075</v>
      </c>
      <c r="D951" s="4" t="s">
        <v>58</v>
      </c>
      <c r="E951" s="6">
        <v>2</v>
      </c>
      <c r="F951" s="3">
        <v>580</v>
      </c>
      <c r="G951">
        <f t="shared" si="28"/>
        <v>539.4</v>
      </c>
      <c r="H951">
        <f t="shared" si="29"/>
        <v>269.7</v>
      </c>
    </row>
    <row r="952" spans="1:8">
      <c r="A952" t="s">
        <v>98</v>
      </c>
      <c r="B952" s="6" t="s">
        <v>1076</v>
      </c>
      <c r="C952" s="6" t="s">
        <v>1077</v>
      </c>
      <c r="D952" s="6" t="s">
        <v>1078</v>
      </c>
      <c r="E952" s="6">
        <v>30</v>
      </c>
      <c r="F952" s="3">
        <v>360</v>
      </c>
      <c r="G952">
        <f t="shared" si="28"/>
        <v>334.8</v>
      </c>
      <c r="H952">
        <f t="shared" si="29"/>
        <v>11.16</v>
      </c>
    </row>
    <row r="953" spans="1:8">
      <c r="A953" t="s">
        <v>271</v>
      </c>
      <c r="B953" s="6" t="s">
        <v>1079</v>
      </c>
      <c r="C953" s="6" t="s">
        <v>1080</v>
      </c>
      <c r="D953" s="6" t="s">
        <v>274</v>
      </c>
      <c r="E953" s="6">
        <v>1</v>
      </c>
      <c r="F953" s="3">
        <v>45</v>
      </c>
      <c r="G953">
        <f t="shared" si="28"/>
        <v>41.8500000000001</v>
      </c>
      <c r="H953">
        <f t="shared" si="29"/>
        <v>41.8500000000001</v>
      </c>
    </row>
    <row r="954" spans="1:8">
      <c r="A954" t="s">
        <v>1081</v>
      </c>
      <c r="B954" s="4" t="s">
        <v>1082</v>
      </c>
      <c r="C954" s="4" t="s">
        <v>1083</v>
      </c>
      <c r="D954" s="4" t="s">
        <v>1084</v>
      </c>
      <c r="E954" s="6">
        <v>10</v>
      </c>
      <c r="F954" s="3">
        <v>15</v>
      </c>
      <c r="G954">
        <f t="shared" si="28"/>
        <v>13.95</v>
      </c>
      <c r="H954">
        <f t="shared" si="29"/>
        <v>1.395</v>
      </c>
    </row>
    <row r="955" spans="1:8">
      <c r="A955" t="s">
        <v>159</v>
      </c>
      <c r="B955" s="6" t="s">
        <v>1085</v>
      </c>
      <c r="C955" s="6" t="s">
        <v>1086</v>
      </c>
      <c r="D955" s="6" t="s">
        <v>159</v>
      </c>
      <c r="E955" s="6">
        <v>240</v>
      </c>
      <c r="F955" s="3">
        <v>12287.9952</v>
      </c>
      <c r="G955">
        <f t="shared" si="28"/>
        <v>11427.835536</v>
      </c>
      <c r="H955">
        <f t="shared" si="29"/>
        <v>47.6159814</v>
      </c>
    </row>
    <row r="956" spans="1:8">
      <c r="A956" t="s">
        <v>159</v>
      </c>
      <c r="B956" s="6" t="s">
        <v>1085</v>
      </c>
      <c r="C956" s="6" t="s">
        <v>1086</v>
      </c>
      <c r="D956" s="6" t="s">
        <v>159</v>
      </c>
      <c r="E956" s="6">
        <v>96</v>
      </c>
      <c r="F956" s="3">
        <v>5952.0006</v>
      </c>
      <c r="G956">
        <f t="shared" si="28"/>
        <v>5535.360558</v>
      </c>
      <c r="H956">
        <f t="shared" si="29"/>
        <v>57.6600058125</v>
      </c>
    </row>
    <row r="957" spans="1:8">
      <c r="A957" t="s">
        <v>159</v>
      </c>
      <c r="B957" s="6" t="s">
        <v>1085</v>
      </c>
      <c r="C957" s="6" t="s">
        <v>1086</v>
      </c>
      <c r="D957" s="6" t="s">
        <v>159</v>
      </c>
      <c r="E957" s="6">
        <v>96</v>
      </c>
      <c r="F957" s="3">
        <v>5471.9964</v>
      </c>
      <c r="G957">
        <f t="shared" si="28"/>
        <v>5088.956652</v>
      </c>
      <c r="H957">
        <f t="shared" si="29"/>
        <v>53.009965125</v>
      </c>
    </row>
    <row r="958" spans="1:8">
      <c r="A958" t="s">
        <v>159</v>
      </c>
      <c r="B958" s="6" t="s">
        <v>1085</v>
      </c>
      <c r="C958" s="6" t="s">
        <v>1086</v>
      </c>
      <c r="D958" s="6" t="s">
        <v>159</v>
      </c>
      <c r="E958" s="6">
        <v>48</v>
      </c>
      <c r="F958" s="3">
        <v>1344.0024</v>
      </c>
      <c r="G958">
        <f t="shared" si="28"/>
        <v>1249.922232</v>
      </c>
      <c r="H958">
        <f t="shared" si="29"/>
        <v>26.0400465</v>
      </c>
    </row>
    <row r="959" spans="1:8">
      <c r="A959" t="s">
        <v>159</v>
      </c>
      <c r="B959" s="6" t="s">
        <v>1085</v>
      </c>
      <c r="C959" s="6" t="s">
        <v>1086</v>
      </c>
      <c r="D959" s="6" t="s">
        <v>159</v>
      </c>
      <c r="E959" s="6">
        <v>48</v>
      </c>
      <c r="F959" s="3">
        <v>2735.9982</v>
      </c>
      <c r="G959">
        <f t="shared" si="28"/>
        <v>2544.478326</v>
      </c>
      <c r="H959">
        <f t="shared" si="29"/>
        <v>53.009965125</v>
      </c>
    </row>
    <row r="960" spans="1:8">
      <c r="A960" t="s">
        <v>159</v>
      </c>
      <c r="B960" s="6" t="s">
        <v>1085</v>
      </c>
      <c r="C960" s="6" t="s">
        <v>1086</v>
      </c>
      <c r="D960" s="6" t="s">
        <v>159</v>
      </c>
      <c r="E960" s="6">
        <v>1</v>
      </c>
      <c r="F960" s="3">
        <v>44.0037</v>
      </c>
      <c r="G960">
        <f t="shared" si="28"/>
        <v>40.923441</v>
      </c>
      <c r="H960">
        <f t="shared" si="29"/>
        <v>40.923441</v>
      </c>
    </row>
    <row r="961" spans="1:8">
      <c r="A961" t="s">
        <v>159</v>
      </c>
      <c r="B961" s="6" t="s">
        <v>1085</v>
      </c>
      <c r="C961" s="6" t="s">
        <v>1086</v>
      </c>
      <c r="D961" s="6" t="s">
        <v>159</v>
      </c>
      <c r="E961" s="6">
        <v>21</v>
      </c>
      <c r="F961" s="3">
        <v>923.9958</v>
      </c>
      <c r="G961">
        <f t="shared" si="28"/>
        <v>859.316094</v>
      </c>
      <c r="H961">
        <f t="shared" si="29"/>
        <v>40.919814</v>
      </c>
    </row>
    <row r="962" spans="1:8">
      <c r="A962" t="s">
        <v>159</v>
      </c>
      <c r="B962" s="6" t="s">
        <v>1085</v>
      </c>
      <c r="C962" s="6" t="s">
        <v>1086</v>
      </c>
      <c r="D962" s="6" t="s">
        <v>159</v>
      </c>
      <c r="E962" s="6">
        <v>12</v>
      </c>
      <c r="F962" s="3">
        <v>633.6018</v>
      </c>
      <c r="G962">
        <f t="shared" si="28"/>
        <v>589.249674</v>
      </c>
      <c r="H962">
        <f t="shared" si="29"/>
        <v>49.1041395</v>
      </c>
    </row>
    <row r="963" spans="1:8">
      <c r="A963" t="s">
        <v>159</v>
      </c>
      <c r="B963" s="6" t="s">
        <v>1085</v>
      </c>
      <c r="C963" s="6" t="s">
        <v>1086</v>
      </c>
      <c r="D963" s="6" t="s">
        <v>159</v>
      </c>
      <c r="E963" s="6">
        <v>41</v>
      </c>
      <c r="F963" s="3">
        <v>1803.9996</v>
      </c>
      <c r="G963">
        <f t="shared" ref="G963:G1026" si="30">F963*0.93</f>
        <v>1677.719628</v>
      </c>
      <c r="H963">
        <f t="shared" ref="H963:H1026" si="31">G963/E963</f>
        <v>40.9199909268293</v>
      </c>
    </row>
    <row r="964" spans="1:8">
      <c r="A964" t="s">
        <v>159</v>
      </c>
      <c r="B964" s="6" t="s">
        <v>1085</v>
      </c>
      <c r="C964" s="6" t="s">
        <v>1086</v>
      </c>
      <c r="D964" s="6" t="s">
        <v>159</v>
      </c>
      <c r="E964" s="6">
        <v>48</v>
      </c>
      <c r="F964" s="3">
        <v>2952.0036</v>
      </c>
      <c r="G964">
        <f t="shared" si="30"/>
        <v>2745.363348</v>
      </c>
      <c r="H964">
        <f t="shared" si="31"/>
        <v>57.19506975</v>
      </c>
    </row>
    <row r="965" spans="1:8">
      <c r="A965" t="s">
        <v>159</v>
      </c>
      <c r="B965" s="6" t="s">
        <v>1085</v>
      </c>
      <c r="C965" s="6" t="s">
        <v>1086</v>
      </c>
      <c r="D965" s="6" t="s">
        <v>159</v>
      </c>
      <c r="E965" s="6">
        <v>48</v>
      </c>
      <c r="F965" s="3">
        <v>1036.7955</v>
      </c>
      <c r="G965">
        <f t="shared" si="30"/>
        <v>964.219815</v>
      </c>
      <c r="H965">
        <f t="shared" si="31"/>
        <v>20.0879128125</v>
      </c>
    </row>
    <row r="966" spans="1:8">
      <c r="A966" t="s">
        <v>159</v>
      </c>
      <c r="B966" s="6" t="s">
        <v>1085</v>
      </c>
      <c r="C966" s="6" t="s">
        <v>1086</v>
      </c>
      <c r="D966" s="6" t="s">
        <v>159</v>
      </c>
      <c r="E966" s="6">
        <v>1438</v>
      </c>
      <c r="F966" s="3">
        <v>50617.5999992091</v>
      </c>
      <c r="G966">
        <f t="shared" si="30"/>
        <v>47074.3679992645</v>
      </c>
      <c r="H966">
        <f t="shared" si="31"/>
        <v>32.7359999994885</v>
      </c>
    </row>
    <row r="967" spans="1:8">
      <c r="A967" t="s">
        <v>159</v>
      </c>
      <c r="B967" s="6" t="s">
        <v>1085</v>
      </c>
      <c r="C967" s="6" t="s">
        <v>1086</v>
      </c>
      <c r="D967" s="6" t="s">
        <v>159</v>
      </c>
      <c r="E967" s="6">
        <v>2160</v>
      </c>
      <c r="F967" s="3">
        <v>104544.00000121</v>
      </c>
      <c r="G967">
        <f t="shared" si="30"/>
        <v>97225.9200011249</v>
      </c>
      <c r="H967">
        <f t="shared" si="31"/>
        <v>45.0120000005208</v>
      </c>
    </row>
    <row r="968" spans="1:8">
      <c r="A968" t="s">
        <v>159</v>
      </c>
      <c r="B968" s="6" t="s">
        <v>1085</v>
      </c>
      <c r="C968" s="6" t="s">
        <v>1086</v>
      </c>
      <c r="D968" s="6" t="s">
        <v>159</v>
      </c>
      <c r="E968" s="6">
        <v>480</v>
      </c>
      <c r="F968" s="3">
        <v>25343.9999998848</v>
      </c>
      <c r="G968">
        <f t="shared" si="30"/>
        <v>23569.9199998929</v>
      </c>
      <c r="H968">
        <f t="shared" si="31"/>
        <v>49.1039999997768</v>
      </c>
    </row>
    <row r="969" spans="1:8">
      <c r="A969" t="s">
        <v>159</v>
      </c>
      <c r="B969" s="6" t="s">
        <v>1085</v>
      </c>
      <c r="C969" s="6" t="s">
        <v>1086</v>
      </c>
      <c r="D969" s="6" t="s">
        <v>159</v>
      </c>
      <c r="E969" s="6">
        <v>480</v>
      </c>
      <c r="F969" s="3">
        <v>29568.00000024</v>
      </c>
      <c r="G969">
        <f t="shared" si="30"/>
        <v>27498.2400002232</v>
      </c>
      <c r="H969">
        <f t="shared" si="31"/>
        <v>57.288000000465</v>
      </c>
    </row>
    <row r="970" spans="1:8">
      <c r="A970" t="s">
        <v>159</v>
      </c>
      <c r="B970" s="6" t="s">
        <v>1085</v>
      </c>
      <c r="C970" s="6" t="s">
        <v>1086</v>
      </c>
      <c r="D970" s="6" t="s">
        <v>159</v>
      </c>
      <c r="E970" s="6">
        <v>48</v>
      </c>
      <c r="F970" s="3">
        <v>2534.39999998848</v>
      </c>
      <c r="G970">
        <f t="shared" si="30"/>
        <v>2356.99199998929</v>
      </c>
      <c r="H970">
        <f t="shared" si="31"/>
        <v>49.1039999997768</v>
      </c>
    </row>
    <row r="971" spans="1:8">
      <c r="A971" t="s">
        <v>159</v>
      </c>
      <c r="B971" s="6" t="s">
        <v>1085</v>
      </c>
      <c r="C971" s="6" t="s">
        <v>1086</v>
      </c>
      <c r="D971" s="6" t="s">
        <v>159</v>
      </c>
      <c r="E971" s="6">
        <v>240</v>
      </c>
      <c r="F971" s="3">
        <v>10560.0000000456</v>
      </c>
      <c r="G971">
        <f t="shared" si="30"/>
        <v>9820.80000004241</v>
      </c>
      <c r="H971">
        <f t="shared" si="31"/>
        <v>40.9200000001767</v>
      </c>
    </row>
    <row r="972" spans="1:8">
      <c r="A972" t="s">
        <v>159</v>
      </c>
      <c r="B972" s="6" t="s">
        <v>1085</v>
      </c>
      <c r="C972" s="6" t="s">
        <v>1086</v>
      </c>
      <c r="D972" s="6" t="s">
        <v>159</v>
      </c>
      <c r="E972" s="6">
        <v>720</v>
      </c>
      <c r="F972" s="3">
        <v>22679.9999999352</v>
      </c>
      <c r="G972">
        <f t="shared" si="30"/>
        <v>21092.3999999397</v>
      </c>
      <c r="H972">
        <f t="shared" si="31"/>
        <v>29.2949999999163</v>
      </c>
    </row>
    <row r="973" spans="1:8">
      <c r="A973" t="s">
        <v>159</v>
      </c>
      <c r="B973" s="6" t="s">
        <v>1085</v>
      </c>
      <c r="C973" s="6" t="s">
        <v>1086</v>
      </c>
      <c r="D973" s="6" t="s">
        <v>159</v>
      </c>
      <c r="E973" s="6">
        <v>96</v>
      </c>
      <c r="F973" s="3">
        <v>4224.00000001824</v>
      </c>
      <c r="G973">
        <f t="shared" si="30"/>
        <v>3928.32000001696</v>
      </c>
      <c r="H973">
        <f t="shared" si="31"/>
        <v>40.9200000001767</v>
      </c>
    </row>
    <row r="974" spans="1:8">
      <c r="A974" t="s">
        <v>159</v>
      </c>
      <c r="B974" s="6" t="s">
        <v>1085</v>
      </c>
      <c r="C974" s="6" t="s">
        <v>1086</v>
      </c>
      <c r="D974" s="6" t="s">
        <v>159</v>
      </c>
      <c r="E974" s="6">
        <v>48</v>
      </c>
      <c r="F974" s="3">
        <v>2534.39999998848</v>
      </c>
      <c r="G974">
        <f t="shared" si="30"/>
        <v>2356.99199998929</v>
      </c>
      <c r="H974">
        <f t="shared" si="31"/>
        <v>49.1039999997768</v>
      </c>
    </row>
    <row r="975" spans="1:8">
      <c r="A975" t="s">
        <v>159</v>
      </c>
      <c r="B975" s="6" t="s">
        <v>1085</v>
      </c>
      <c r="C975" s="6" t="s">
        <v>1086</v>
      </c>
      <c r="D975" s="6" t="s">
        <v>159</v>
      </c>
      <c r="E975" s="6">
        <v>96</v>
      </c>
      <c r="F975" s="3">
        <v>5951.99999994912</v>
      </c>
      <c r="G975">
        <f t="shared" si="30"/>
        <v>5535.35999995268</v>
      </c>
      <c r="H975">
        <f t="shared" si="31"/>
        <v>57.6599999995071</v>
      </c>
    </row>
    <row r="976" spans="1:8">
      <c r="A976" t="s">
        <v>159</v>
      </c>
      <c r="B976" s="6" t="s">
        <v>1085</v>
      </c>
      <c r="C976" s="6" t="s">
        <v>1086</v>
      </c>
      <c r="D976" s="6" t="s">
        <v>159</v>
      </c>
      <c r="E976" s="6">
        <v>480</v>
      </c>
      <c r="F976" s="3">
        <v>27456.000000624</v>
      </c>
      <c r="G976">
        <f t="shared" si="30"/>
        <v>25534.0800005803</v>
      </c>
      <c r="H976">
        <f t="shared" si="31"/>
        <v>53.196000001209</v>
      </c>
    </row>
    <row r="977" spans="1:8">
      <c r="A977" t="s">
        <v>159</v>
      </c>
      <c r="B977" s="6" t="s">
        <v>1085</v>
      </c>
      <c r="C977" s="6" t="s">
        <v>1086</v>
      </c>
      <c r="D977" s="6" t="s">
        <v>159</v>
      </c>
      <c r="E977" s="6">
        <v>1200</v>
      </c>
      <c r="F977" s="3">
        <v>68640.0000156</v>
      </c>
      <c r="G977">
        <f t="shared" si="30"/>
        <v>63835.200014508</v>
      </c>
      <c r="H977">
        <f t="shared" si="31"/>
        <v>53.19600001209</v>
      </c>
    </row>
    <row r="978" spans="1:8">
      <c r="A978" t="s">
        <v>159</v>
      </c>
      <c r="B978" s="6" t="s">
        <v>1085</v>
      </c>
      <c r="C978" s="6" t="s">
        <v>1086</v>
      </c>
      <c r="D978" s="6" t="s">
        <v>159</v>
      </c>
      <c r="E978" s="6">
        <v>720</v>
      </c>
      <c r="F978" s="3">
        <v>23759.999999892</v>
      </c>
      <c r="G978">
        <f t="shared" si="30"/>
        <v>22096.7999998996</v>
      </c>
      <c r="H978">
        <f t="shared" si="31"/>
        <v>30.6899999998605</v>
      </c>
    </row>
    <row r="979" spans="1:8">
      <c r="A979" t="s">
        <v>98</v>
      </c>
      <c r="B979" s="6" t="s">
        <v>1087</v>
      </c>
      <c r="C979" s="6" t="s">
        <v>1088</v>
      </c>
      <c r="D979" s="6" t="s">
        <v>1089</v>
      </c>
      <c r="E979" s="6">
        <v>20</v>
      </c>
      <c r="F979" s="3">
        <v>323.8</v>
      </c>
      <c r="G979">
        <f t="shared" si="30"/>
        <v>301.134</v>
      </c>
      <c r="H979">
        <f t="shared" si="31"/>
        <v>15.0567</v>
      </c>
    </row>
    <row r="980" spans="1:8">
      <c r="A980" t="s">
        <v>1081</v>
      </c>
      <c r="B980" s="6" t="s">
        <v>1082</v>
      </c>
      <c r="C980" s="6" t="s">
        <v>1083</v>
      </c>
      <c r="D980" s="6" t="s">
        <v>1084</v>
      </c>
      <c r="E980" s="6">
        <v>100</v>
      </c>
      <c r="F980" s="3">
        <v>17180</v>
      </c>
      <c r="G980">
        <f t="shared" si="30"/>
        <v>15977.4</v>
      </c>
      <c r="H980">
        <f t="shared" si="31"/>
        <v>159.774</v>
      </c>
    </row>
    <row r="981" spans="1:8">
      <c r="A981" t="s">
        <v>1071</v>
      </c>
      <c r="B981" s="4" t="s">
        <v>1090</v>
      </c>
      <c r="C981" s="4" t="s">
        <v>1091</v>
      </c>
      <c r="D981" s="4" t="s">
        <v>1092</v>
      </c>
      <c r="E981" s="6">
        <v>100</v>
      </c>
      <c r="F981" s="3">
        <v>23180</v>
      </c>
      <c r="G981">
        <f t="shared" si="30"/>
        <v>21557.4</v>
      </c>
      <c r="H981">
        <f t="shared" si="31"/>
        <v>215.574</v>
      </c>
    </row>
    <row r="982" spans="1:8">
      <c r="A982" t="s">
        <v>105</v>
      </c>
      <c r="B982" s="6" t="s">
        <v>1093</v>
      </c>
      <c r="C982" s="6" t="s">
        <v>211</v>
      </c>
      <c r="D982" s="6" t="s">
        <v>1094</v>
      </c>
      <c r="E982" s="6">
        <v>20</v>
      </c>
      <c r="F982" s="3">
        <v>46</v>
      </c>
      <c r="G982">
        <f t="shared" si="30"/>
        <v>42.78</v>
      </c>
      <c r="H982">
        <f t="shared" si="31"/>
        <v>2.139</v>
      </c>
    </row>
    <row r="983" spans="1:8">
      <c r="A983" t="s">
        <v>105</v>
      </c>
      <c r="B983" s="13" t="s">
        <v>1095</v>
      </c>
      <c r="C983" s="13" t="s">
        <v>748</v>
      </c>
      <c r="D983" s="5" t="s">
        <v>1096</v>
      </c>
      <c r="E983" s="5">
        <v>1</v>
      </c>
      <c r="F983" s="3">
        <v>15</v>
      </c>
      <c r="G983">
        <f t="shared" si="30"/>
        <v>13.95</v>
      </c>
      <c r="H983">
        <f t="shared" si="31"/>
        <v>13.95</v>
      </c>
    </row>
    <row r="984" spans="1:8">
      <c r="A984" t="s">
        <v>98</v>
      </c>
      <c r="B984" s="6" t="s">
        <v>1097</v>
      </c>
      <c r="C984" s="6" t="s">
        <v>986</v>
      </c>
      <c r="D984" s="6" t="s">
        <v>1098</v>
      </c>
      <c r="E984" s="6">
        <v>30</v>
      </c>
      <c r="F984" s="3">
        <v>90</v>
      </c>
      <c r="G984">
        <f t="shared" si="30"/>
        <v>83.7</v>
      </c>
      <c r="H984">
        <f t="shared" si="31"/>
        <v>2.79</v>
      </c>
    </row>
    <row r="985" spans="1:8">
      <c r="A985" t="s">
        <v>98</v>
      </c>
      <c r="B985" s="6" t="s">
        <v>1099</v>
      </c>
      <c r="C985" s="6" t="s">
        <v>1100</v>
      </c>
      <c r="D985" s="6" t="s">
        <v>1101</v>
      </c>
      <c r="E985" s="6">
        <v>400</v>
      </c>
      <c r="F985" s="3">
        <v>8160.0012</v>
      </c>
      <c r="G985">
        <f t="shared" si="30"/>
        <v>7588.801116</v>
      </c>
      <c r="H985">
        <f t="shared" si="31"/>
        <v>18.97200279</v>
      </c>
    </row>
    <row r="986" spans="1:8">
      <c r="A986" t="s">
        <v>98</v>
      </c>
      <c r="B986" s="6" t="s">
        <v>1099</v>
      </c>
      <c r="C986" s="6" t="s">
        <v>1100</v>
      </c>
      <c r="D986" s="6" t="s">
        <v>1101</v>
      </c>
      <c r="E986" s="6">
        <v>160</v>
      </c>
      <c r="F986" s="3">
        <v>1392</v>
      </c>
      <c r="G986">
        <f t="shared" si="30"/>
        <v>1294.56</v>
      </c>
      <c r="H986">
        <f t="shared" si="31"/>
        <v>8.091</v>
      </c>
    </row>
    <row r="987" spans="1:8">
      <c r="A987" t="s">
        <v>316</v>
      </c>
      <c r="B987" s="6" t="s">
        <v>1102</v>
      </c>
      <c r="C987" s="6" t="s">
        <v>1103</v>
      </c>
      <c r="D987" s="6" t="s">
        <v>330</v>
      </c>
      <c r="E987" s="6">
        <v>600</v>
      </c>
      <c r="F987" s="3">
        <v>34500</v>
      </c>
      <c r="G987">
        <f t="shared" si="30"/>
        <v>32085</v>
      </c>
      <c r="H987">
        <f t="shared" si="31"/>
        <v>53.475</v>
      </c>
    </row>
    <row r="988" spans="1:8">
      <c r="A988" t="e">
        <v>#N/A</v>
      </c>
      <c r="B988" s="4" t="s">
        <v>1090</v>
      </c>
      <c r="C988" s="4" t="s">
        <v>1083</v>
      </c>
      <c r="D988" s="4" t="s">
        <v>1092</v>
      </c>
      <c r="E988" s="6">
        <v>50</v>
      </c>
      <c r="F988" s="3">
        <v>2875</v>
      </c>
      <c r="G988">
        <f t="shared" si="30"/>
        <v>2673.75</v>
      </c>
      <c r="H988">
        <f t="shared" si="31"/>
        <v>53.4750000000001</v>
      </c>
    </row>
    <row r="989" spans="1:8">
      <c r="A989" t="s">
        <v>1104</v>
      </c>
      <c r="B989" s="6" t="s">
        <v>1105</v>
      </c>
      <c r="C989" s="6" t="s">
        <v>1106</v>
      </c>
      <c r="D989" s="6" t="s">
        <v>1107</v>
      </c>
      <c r="E989" s="6">
        <v>360</v>
      </c>
      <c r="F989" s="3">
        <v>5828.39993521656</v>
      </c>
      <c r="G989">
        <f t="shared" si="30"/>
        <v>5420.4119397514</v>
      </c>
      <c r="H989">
        <f t="shared" si="31"/>
        <v>15.0566998326428</v>
      </c>
    </row>
    <row r="990" spans="1:8">
      <c r="A990" t="s">
        <v>1108</v>
      </c>
      <c r="B990" s="4" t="s">
        <v>1109</v>
      </c>
      <c r="C990" s="4" t="s">
        <v>1110</v>
      </c>
      <c r="D990" s="4" t="s">
        <v>1108</v>
      </c>
      <c r="E990" s="6">
        <v>900</v>
      </c>
      <c r="F990" s="3">
        <v>5850</v>
      </c>
      <c r="G990">
        <f t="shared" si="30"/>
        <v>5440.5</v>
      </c>
      <c r="H990">
        <f t="shared" si="31"/>
        <v>6.045</v>
      </c>
    </row>
    <row r="991" spans="1:8">
      <c r="A991" t="s">
        <v>1108</v>
      </c>
      <c r="B991" s="6" t="s">
        <v>1109</v>
      </c>
      <c r="C991" s="6" t="s">
        <v>1110</v>
      </c>
      <c r="D991" s="6" t="s">
        <v>1108</v>
      </c>
      <c r="E991" s="6">
        <v>300</v>
      </c>
      <c r="F991" s="3">
        <v>1950.000000156</v>
      </c>
      <c r="G991">
        <f t="shared" si="30"/>
        <v>1813.50000014508</v>
      </c>
      <c r="H991">
        <f t="shared" si="31"/>
        <v>6.0450000004836</v>
      </c>
    </row>
    <row r="992" spans="1:8">
      <c r="A992" t="s">
        <v>1034</v>
      </c>
      <c r="B992" s="6" t="s">
        <v>1111</v>
      </c>
      <c r="C992" s="6" t="s">
        <v>1112</v>
      </c>
      <c r="D992" s="6" t="s">
        <v>1034</v>
      </c>
      <c r="E992" s="6">
        <v>100</v>
      </c>
      <c r="F992" s="3">
        <v>1199.9988</v>
      </c>
      <c r="G992">
        <f t="shared" si="30"/>
        <v>1115.998884</v>
      </c>
      <c r="H992">
        <f t="shared" si="31"/>
        <v>11.15998884</v>
      </c>
    </row>
    <row r="993" spans="1:8">
      <c r="A993" t="s">
        <v>1034</v>
      </c>
      <c r="B993" s="6" t="s">
        <v>1111</v>
      </c>
      <c r="C993" s="6" t="s">
        <v>1112</v>
      </c>
      <c r="D993" s="6" t="s">
        <v>1034</v>
      </c>
      <c r="E993" s="6">
        <v>80</v>
      </c>
      <c r="F993" s="3">
        <v>1036.7955</v>
      </c>
      <c r="G993">
        <f t="shared" si="30"/>
        <v>964.219815</v>
      </c>
      <c r="H993">
        <f t="shared" si="31"/>
        <v>12.0527476875</v>
      </c>
    </row>
    <row r="994" spans="1:8">
      <c r="A994" t="s">
        <v>1034</v>
      </c>
      <c r="B994" s="6" t="s">
        <v>1111</v>
      </c>
      <c r="C994" s="6" t="s">
        <v>1112</v>
      </c>
      <c r="D994" s="6" t="s">
        <v>1034</v>
      </c>
      <c r="E994" s="6">
        <v>30</v>
      </c>
      <c r="F994" s="3">
        <v>329.9985</v>
      </c>
      <c r="G994">
        <f t="shared" si="30"/>
        <v>306.898605</v>
      </c>
      <c r="H994">
        <f t="shared" si="31"/>
        <v>10.2299535</v>
      </c>
    </row>
    <row r="995" spans="1:8">
      <c r="A995" t="s">
        <v>1034</v>
      </c>
      <c r="B995" s="6" t="s">
        <v>1111</v>
      </c>
      <c r="C995" s="6" t="s">
        <v>1112</v>
      </c>
      <c r="D995" s="6" t="s">
        <v>1034</v>
      </c>
      <c r="E995" s="6">
        <v>1400</v>
      </c>
      <c r="F995" s="3">
        <v>13608.0000000126</v>
      </c>
      <c r="G995">
        <f t="shared" si="30"/>
        <v>12655.4400000117</v>
      </c>
      <c r="H995">
        <f t="shared" si="31"/>
        <v>9.03960000000837</v>
      </c>
    </row>
    <row r="996" spans="1:8">
      <c r="A996" t="s">
        <v>1034</v>
      </c>
      <c r="B996" s="6" t="s">
        <v>1111</v>
      </c>
      <c r="C996" s="6" t="s">
        <v>1112</v>
      </c>
      <c r="D996" s="6" t="s">
        <v>1034</v>
      </c>
      <c r="E996" s="6">
        <v>100</v>
      </c>
      <c r="F996" s="3">
        <v>1296.000000009</v>
      </c>
      <c r="G996">
        <f t="shared" si="30"/>
        <v>1205.28000000837</v>
      </c>
      <c r="H996">
        <f t="shared" si="31"/>
        <v>12.0528000000837</v>
      </c>
    </row>
    <row r="997" spans="1:8">
      <c r="A997" t="s">
        <v>1034</v>
      </c>
      <c r="B997" s="6" t="s">
        <v>1111</v>
      </c>
      <c r="C997" s="6" t="s">
        <v>1112</v>
      </c>
      <c r="D997" s="6" t="s">
        <v>1034</v>
      </c>
      <c r="E997" s="6">
        <v>10</v>
      </c>
      <c r="F997" s="3">
        <v>59.99999999994</v>
      </c>
      <c r="G997">
        <f t="shared" si="30"/>
        <v>55.7999999999442</v>
      </c>
      <c r="H997">
        <f t="shared" si="31"/>
        <v>5.57999999999442</v>
      </c>
    </row>
    <row r="998" spans="1:8">
      <c r="A998" t="s">
        <v>1034</v>
      </c>
      <c r="B998" s="6" t="s">
        <v>1111</v>
      </c>
      <c r="C998" s="6" t="s">
        <v>1112</v>
      </c>
      <c r="D998" s="6" t="s">
        <v>1034</v>
      </c>
      <c r="E998" s="6">
        <v>100</v>
      </c>
      <c r="F998" s="3">
        <v>1500.000000057</v>
      </c>
      <c r="G998">
        <f t="shared" si="30"/>
        <v>1395.00000005301</v>
      </c>
      <c r="H998">
        <f t="shared" si="31"/>
        <v>13.9500000005301</v>
      </c>
    </row>
    <row r="999" spans="1:8">
      <c r="A999" t="s">
        <v>1034</v>
      </c>
      <c r="B999" s="6" t="s">
        <v>1111</v>
      </c>
      <c r="C999" s="6" t="s">
        <v>1112</v>
      </c>
      <c r="D999" s="6" t="s">
        <v>1034</v>
      </c>
      <c r="E999" s="6">
        <v>10</v>
      </c>
      <c r="F999" s="3">
        <v>87.00000000003</v>
      </c>
      <c r="G999">
        <f t="shared" si="30"/>
        <v>80.9100000000279</v>
      </c>
      <c r="H999">
        <f t="shared" si="31"/>
        <v>8.09100000000279</v>
      </c>
    </row>
    <row r="1000" spans="1:8">
      <c r="A1000" t="s">
        <v>1034</v>
      </c>
      <c r="B1000" s="6" t="s">
        <v>1111</v>
      </c>
      <c r="C1000" s="6" t="s">
        <v>1112</v>
      </c>
      <c r="D1000" s="6" t="s">
        <v>1034</v>
      </c>
      <c r="E1000" s="6">
        <v>50</v>
      </c>
      <c r="F1000" s="3">
        <v>540.0000000018</v>
      </c>
      <c r="G1000">
        <f t="shared" si="30"/>
        <v>502.200000001674</v>
      </c>
      <c r="H1000">
        <f t="shared" si="31"/>
        <v>10.0440000000335</v>
      </c>
    </row>
    <row r="1001" spans="1:8">
      <c r="A1001" t="s">
        <v>1034</v>
      </c>
      <c r="B1001" s="6" t="s">
        <v>1111</v>
      </c>
      <c r="C1001" s="6" t="s">
        <v>1112</v>
      </c>
      <c r="D1001" s="6" t="s">
        <v>1034</v>
      </c>
      <c r="E1001" s="6">
        <v>50</v>
      </c>
      <c r="F1001" s="3">
        <v>540.0000000018</v>
      </c>
      <c r="G1001">
        <f t="shared" si="30"/>
        <v>502.200000001674</v>
      </c>
      <c r="H1001">
        <f t="shared" si="31"/>
        <v>10.0440000000335</v>
      </c>
    </row>
    <row r="1002" spans="1:8">
      <c r="A1002" t="s">
        <v>1034</v>
      </c>
      <c r="B1002" s="6" t="s">
        <v>1111</v>
      </c>
      <c r="C1002" s="6" t="s">
        <v>1112</v>
      </c>
      <c r="D1002" s="6" t="s">
        <v>1034</v>
      </c>
      <c r="E1002" s="6">
        <v>100</v>
      </c>
      <c r="F1002" s="3">
        <v>1404</v>
      </c>
      <c r="G1002">
        <f t="shared" si="30"/>
        <v>1305.72</v>
      </c>
      <c r="H1002">
        <f t="shared" si="31"/>
        <v>13.0572</v>
      </c>
    </row>
    <row r="1003" spans="1:8">
      <c r="A1003" t="s">
        <v>1034</v>
      </c>
      <c r="B1003" s="6" t="s">
        <v>1111</v>
      </c>
      <c r="C1003" s="6" t="s">
        <v>1112</v>
      </c>
      <c r="D1003" s="6" t="s">
        <v>1034</v>
      </c>
      <c r="E1003" s="6">
        <v>400</v>
      </c>
      <c r="F1003" s="3">
        <v>5616</v>
      </c>
      <c r="G1003">
        <f t="shared" si="30"/>
        <v>5222.88</v>
      </c>
      <c r="H1003">
        <f t="shared" si="31"/>
        <v>13.0572</v>
      </c>
    </row>
    <row r="1004" spans="1:8">
      <c r="A1004" t="s">
        <v>1113</v>
      </c>
      <c r="B1004" s="5" t="s">
        <v>1114</v>
      </c>
      <c r="C1004" s="5" t="s">
        <v>1115</v>
      </c>
      <c r="D1004" s="5" t="s">
        <v>1116</v>
      </c>
      <c r="E1004" s="5">
        <v>24</v>
      </c>
      <c r="F1004" s="3">
        <v>1080</v>
      </c>
      <c r="G1004">
        <f t="shared" si="30"/>
        <v>1004.4</v>
      </c>
      <c r="H1004">
        <f t="shared" si="31"/>
        <v>41.85</v>
      </c>
    </row>
    <row r="1005" spans="1:8">
      <c r="A1005" t="s">
        <v>1117</v>
      </c>
      <c r="B1005" s="6" t="s">
        <v>1118</v>
      </c>
      <c r="C1005" s="6" t="s">
        <v>248</v>
      </c>
      <c r="D1005" s="6" t="s">
        <v>1119</v>
      </c>
      <c r="E1005" s="6">
        <v>300</v>
      </c>
      <c r="F1005" s="3">
        <v>7649.9982</v>
      </c>
      <c r="G1005">
        <f t="shared" si="30"/>
        <v>7114.498326</v>
      </c>
      <c r="H1005">
        <f t="shared" si="31"/>
        <v>23.71499442</v>
      </c>
    </row>
    <row r="1006" spans="1:8">
      <c r="A1006" t="s">
        <v>1120</v>
      </c>
      <c r="B1006" s="6" t="s">
        <v>1121</v>
      </c>
      <c r="C1006" s="6" t="s">
        <v>256</v>
      </c>
      <c r="D1006" s="6" t="s">
        <v>1122</v>
      </c>
      <c r="E1006" s="6">
        <v>210</v>
      </c>
      <c r="F1006" s="3">
        <v>3402.0737099622</v>
      </c>
      <c r="G1006">
        <f t="shared" si="30"/>
        <v>3163.92855026485</v>
      </c>
      <c r="H1006">
        <f t="shared" si="31"/>
        <v>15.0663264298326</v>
      </c>
    </row>
    <row r="1007" spans="1:8">
      <c r="A1007" t="s">
        <v>1123</v>
      </c>
      <c r="B1007" s="6" t="s">
        <v>1124</v>
      </c>
      <c r="C1007" s="6" t="s">
        <v>1125</v>
      </c>
      <c r="D1007" s="6" t="s">
        <v>1126</v>
      </c>
      <c r="E1007" s="6">
        <v>360</v>
      </c>
      <c r="F1007" s="3">
        <v>6839.9955</v>
      </c>
      <c r="G1007">
        <f t="shared" si="30"/>
        <v>6361.195815</v>
      </c>
      <c r="H1007">
        <f t="shared" si="31"/>
        <v>17.669988375</v>
      </c>
    </row>
    <row r="1008" spans="1:8">
      <c r="A1008" t="s">
        <v>1123</v>
      </c>
      <c r="B1008" s="6" t="s">
        <v>1124</v>
      </c>
      <c r="C1008" s="6" t="s">
        <v>1125</v>
      </c>
      <c r="D1008" s="6" t="s">
        <v>1126</v>
      </c>
      <c r="E1008" s="6">
        <v>360</v>
      </c>
      <c r="F1008" s="3">
        <v>6839.9999998668</v>
      </c>
      <c r="G1008">
        <f t="shared" si="30"/>
        <v>6361.19999987612</v>
      </c>
      <c r="H1008">
        <f t="shared" si="31"/>
        <v>17.6699999996559</v>
      </c>
    </row>
    <row r="1009" spans="1:8">
      <c r="A1009" t="s">
        <v>631</v>
      </c>
      <c r="B1009" s="6" t="s">
        <v>632</v>
      </c>
      <c r="C1009" s="6" t="s">
        <v>633</v>
      </c>
      <c r="D1009" s="6" t="s">
        <v>1127</v>
      </c>
      <c r="E1009" s="6">
        <v>90</v>
      </c>
      <c r="F1009" s="3">
        <v>1215</v>
      </c>
      <c r="G1009">
        <f t="shared" si="30"/>
        <v>1129.95</v>
      </c>
      <c r="H1009">
        <f t="shared" si="31"/>
        <v>12.555</v>
      </c>
    </row>
    <row r="1010" spans="1:8">
      <c r="A1010" t="s">
        <v>90</v>
      </c>
      <c r="B1010" s="6" t="s">
        <v>1128</v>
      </c>
      <c r="C1010" s="6" t="s">
        <v>1129</v>
      </c>
      <c r="D1010" s="6" t="s">
        <v>1130</v>
      </c>
      <c r="E1010" s="6">
        <v>15</v>
      </c>
      <c r="F1010" s="3">
        <v>345</v>
      </c>
      <c r="G1010">
        <f t="shared" si="30"/>
        <v>320.85</v>
      </c>
      <c r="H1010">
        <f t="shared" si="31"/>
        <v>21.39</v>
      </c>
    </row>
    <row r="1011" spans="1:8">
      <c r="A1011" t="s">
        <v>98</v>
      </c>
      <c r="B1011" s="4" t="s">
        <v>1131</v>
      </c>
      <c r="C1011" s="4" t="s">
        <v>1132</v>
      </c>
      <c r="D1011" s="4" t="s">
        <v>1133</v>
      </c>
      <c r="E1011" s="6">
        <v>100</v>
      </c>
      <c r="F1011" s="3">
        <v>2388</v>
      </c>
      <c r="G1011">
        <f t="shared" si="30"/>
        <v>2220.84</v>
      </c>
      <c r="H1011">
        <f t="shared" si="31"/>
        <v>22.2084</v>
      </c>
    </row>
    <row r="1012" spans="1:8">
      <c r="A1012" t="s">
        <v>98</v>
      </c>
      <c r="B1012" s="4" t="s">
        <v>1131</v>
      </c>
      <c r="C1012" s="4" t="s">
        <v>1132</v>
      </c>
      <c r="D1012" s="4" t="s">
        <v>1133</v>
      </c>
      <c r="E1012" s="6">
        <v>100</v>
      </c>
      <c r="F1012" s="3">
        <v>2388</v>
      </c>
      <c r="G1012">
        <f t="shared" si="30"/>
        <v>2220.84</v>
      </c>
      <c r="H1012">
        <f t="shared" si="31"/>
        <v>22.2084</v>
      </c>
    </row>
    <row r="1013" spans="1:8">
      <c r="A1013" t="s">
        <v>98</v>
      </c>
      <c r="B1013" s="4" t="s">
        <v>1134</v>
      </c>
      <c r="C1013" s="4" t="s">
        <v>382</v>
      </c>
      <c r="D1013" s="4" t="s">
        <v>1135</v>
      </c>
      <c r="E1013" s="6">
        <v>30</v>
      </c>
      <c r="F1013" s="3">
        <v>480</v>
      </c>
      <c r="G1013">
        <f t="shared" si="30"/>
        <v>446.4</v>
      </c>
      <c r="H1013">
        <f t="shared" si="31"/>
        <v>14.88</v>
      </c>
    </row>
    <row r="1014" spans="1:8">
      <c r="A1014" t="s">
        <v>1136</v>
      </c>
      <c r="B1014" s="6" t="s">
        <v>1137</v>
      </c>
      <c r="C1014" s="6" t="s">
        <v>100</v>
      </c>
      <c r="D1014" s="6" t="s">
        <v>1136</v>
      </c>
      <c r="E1014" s="6">
        <v>400</v>
      </c>
      <c r="F1014" s="3">
        <v>16799.999999796</v>
      </c>
      <c r="G1014">
        <f t="shared" si="30"/>
        <v>15623.9999998103</v>
      </c>
      <c r="H1014">
        <f t="shared" si="31"/>
        <v>39.0599999995257</v>
      </c>
    </row>
    <row r="1015" spans="1:8">
      <c r="A1015" t="s">
        <v>1136</v>
      </c>
      <c r="B1015" s="6" t="s">
        <v>1137</v>
      </c>
      <c r="C1015" s="6" t="s">
        <v>100</v>
      </c>
      <c r="D1015" s="6" t="s">
        <v>1136</v>
      </c>
      <c r="E1015" s="6">
        <v>1000</v>
      </c>
      <c r="F1015" s="3">
        <v>44000.00000019</v>
      </c>
      <c r="G1015">
        <f t="shared" si="30"/>
        <v>40920.0000001767</v>
      </c>
      <c r="H1015">
        <f t="shared" si="31"/>
        <v>40.9200000001767</v>
      </c>
    </row>
    <row r="1016" spans="1:8">
      <c r="A1016" t="s">
        <v>1136</v>
      </c>
      <c r="B1016" s="4" t="s">
        <v>1137</v>
      </c>
      <c r="C1016" s="4" t="s">
        <v>100</v>
      </c>
      <c r="D1016" s="4" t="s">
        <v>1136</v>
      </c>
      <c r="E1016" s="6">
        <v>800</v>
      </c>
      <c r="F1016" s="3">
        <v>34400.0007</v>
      </c>
      <c r="G1016">
        <f t="shared" si="30"/>
        <v>31992.000651</v>
      </c>
      <c r="H1016">
        <f t="shared" si="31"/>
        <v>39.99000081375</v>
      </c>
    </row>
    <row r="1017" spans="1:8">
      <c r="A1017" t="s">
        <v>1136</v>
      </c>
      <c r="B1017" s="4" t="s">
        <v>1137</v>
      </c>
      <c r="C1017" s="4" t="s">
        <v>100</v>
      </c>
      <c r="D1017" s="4" t="s">
        <v>1136</v>
      </c>
      <c r="E1017" s="6">
        <v>600</v>
      </c>
      <c r="F1017" s="3">
        <v>14699.997</v>
      </c>
      <c r="G1017">
        <f t="shared" si="30"/>
        <v>13670.99721</v>
      </c>
      <c r="H1017">
        <f t="shared" si="31"/>
        <v>22.78499535</v>
      </c>
    </row>
    <row r="1018" spans="1:8">
      <c r="A1018" t="s">
        <v>1136</v>
      </c>
      <c r="B1018" s="4" t="s">
        <v>1137</v>
      </c>
      <c r="C1018" s="4" t="s">
        <v>100</v>
      </c>
      <c r="D1018" s="4" t="s">
        <v>1136</v>
      </c>
      <c r="E1018" s="6">
        <v>200</v>
      </c>
      <c r="F1018" s="3">
        <v>8100.0036</v>
      </c>
      <c r="G1018">
        <f t="shared" si="30"/>
        <v>7533.003348</v>
      </c>
      <c r="H1018">
        <f t="shared" si="31"/>
        <v>37.66501674</v>
      </c>
    </row>
    <row r="1019" spans="1:8">
      <c r="A1019" t="s">
        <v>111</v>
      </c>
      <c r="B1019" s="5" t="s">
        <v>1138</v>
      </c>
      <c r="C1019" s="13" t="s">
        <v>1139</v>
      </c>
      <c r="D1019" s="5" t="s">
        <v>1140</v>
      </c>
      <c r="E1019" s="5">
        <v>18</v>
      </c>
      <c r="F1019" s="3">
        <v>1209.6</v>
      </c>
      <c r="G1019">
        <f t="shared" si="30"/>
        <v>1124.928</v>
      </c>
      <c r="H1019">
        <f t="shared" si="31"/>
        <v>62.4959999999998</v>
      </c>
    </row>
    <row r="1020" spans="1:8">
      <c r="A1020" t="s">
        <v>111</v>
      </c>
      <c r="B1020" s="5" t="s">
        <v>1138</v>
      </c>
      <c r="C1020" s="13" t="s">
        <v>1139</v>
      </c>
      <c r="D1020" s="5" t="s">
        <v>1140</v>
      </c>
      <c r="E1020" s="5">
        <v>2</v>
      </c>
      <c r="F1020" s="3">
        <v>134.4</v>
      </c>
      <c r="G1020">
        <f t="shared" si="30"/>
        <v>124.992</v>
      </c>
      <c r="H1020">
        <f t="shared" si="31"/>
        <v>62.4960000000001</v>
      </c>
    </row>
    <row r="1021" spans="1:8">
      <c r="A1021" t="s">
        <v>111</v>
      </c>
      <c r="B1021" s="5" t="s">
        <v>1138</v>
      </c>
      <c r="C1021" s="13" t="s">
        <v>1139</v>
      </c>
      <c r="D1021" s="5" t="s">
        <v>1140</v>
      </c>
      <c r="E1021" s="5">
        <v>20</v>
      </c>
      <c r="F1021" s="3">
        <v>1344</v>
      </c>
      <c r="G1021">
        <f t="shared" si="30"/>
        <v>1249.92</v>
      </c>
      <c r="H1021">
        <f t="shared" si="31"/>
        <v>62.4960000000001</v>
      </c>
    </row>
    <row r="1022" spans="1:8">
      <c r="A1022" t="s">
        <v>111</v>
      </c>
      <c r="B1022" s="5" t="s">
        <v>1138</v>
      </c>
      <c r="C1022" s="13" t="s">
        <v>1139</v>
      </c>
      <c r="D1022" s="5" t="s">
        <v>1140</v>
      </c>
      <c r="E1022" s="5">
        <v>20</v>
      </c>
      <c r="F1022" s="3">
        <v>1344</v>
      </c>
      <c r="G1022">
        <f t="shared" si="30"/>
        <v>1249.92</v>
      </c>
      <c r="H1022">
        <f t="shared" si="31"/>
        <v>62.4960000000001</v>
      </c>
    </row>
    <row r="1023" spans="1:8">
      <c r="A1023" t="s">
        <v>1141</v>
      </c>
      <c r="B1023" s="13" t="s">
        <v>1142</v>
      </c>
      <c r="C1023" s="13" t="s">
        <v>1143</v>
      </c>
      <c r="D1023" s="5" t="s">
        <v>1144</v>
      </c>
      <c r="E1023" s="5">
        <v>5000</v>
      </c>
      <c r="F1023" s="3">
        <v>750</v>
      </c>
      <c r="G1023">
        <f t="shared" si="30"/>
        <v>697.5</v>
      </c>
      <c r="H1023">
        <f t="shared" si="31"/>
        <v>0.1395</v>
      </c>
    </row>
    <row r="1024" spans="1:8">
      <c r="A1024" t="s">
        <v>98</v>
      </c>
      <c r="B1024" s="6" t="s">
        <v>1145</v>
      </c>
      <c r="C1024" s="6" t="s">
        <v>1146</v>
      </c>
      <c r="D1024" s="6" t="s">
        <v>1147</v>
      </c>
      <c r="E1024" s="6">
        <v>50</v>
      </c>
      <c r="F1024" s="3">
        <v>91.5</v>
      </c>
      <c r="G1024">
        <f t="shared" si="30"/>
        <v>85.095</v>
      </c>
      <c r="H1024">
        <f t="shared" si="31"/>
        <v>1.7019</v>
      </c>
    </row>
    <row r="1025" spans="1:8">
      <c r="A1025" t="s">
        <v>163</v>
      </c>
      <c r="B1025" s="5" t="s">
        <v>1148</v>
      </c>
      <c r="C1025" s="5" t="s">
        <v>1149</v>
      </c>
      <c r="D1025" s="5" t="s">
        <v>1150</v>
      </c>
      <c r="E1025" s="5">
        <v>100</v>
      </c>
      <c r="F1025" s="3">
        <v>8506.0053</v>
      </c>
      <c r="G1025">
        <f t="shared" si="30"/>
        <v>7910.584929</v>
      </c>
      <c r="H1025">
        <f t="shared" si="31"/>
        <v>79.10584929</v>
      </c>
    </row>
    <row r="1026" spans="1:8">
      <c r="A1026" t="s">
        <v>163</v>
      </c>
      <c r="B1026" s="5" t="s">
        <v>1148</v>
      </c>
      <c r="C1026" s="5" t="s">
        <v>1149</v>
      </c>
      <c r="D1026" s="5" t="s">
        <v>1150</v>
      </c>
      <c r="E1026" s="5">
        <v>100</v>
      </c>
      <c r="F1026" s="3">
        <v>8506.0053</v>
      </c>
      <c r="G1026">
        <f t="shared" si="30"/>
        <v>7910.584929</v>
      </c>
      <c r="H1026">
        <f t="shared" si="31"/>
        <v>79.10584929</v>
      </c>
    </row>
    <row r="1027" spans="1:8">
      <c r="A1027" t="s">
        <v>111</v>
      </c>
      <c r="B1027" s="5" t="s">
        <v>1151</v>
      </c>
      <c r="C1027" s="5" t="s">
        <v>1152</v>
      </c>
      <c r="D1027" s="5" t="s">
        <v>1153</v>
      </c>
      <c r="E1027" s="5">
        <v>1</v>
      </c>
      <c r="F1027" s="3">
        <v>90</v>
      </c>
      <c r="G1027">
        <f t="shared" ref="G1027:G1090" si="32">F1027*0.93</f>
        <v>83.7</v>
      </c>
      <c r="H1027">
        <f t="shared" ref="H1027:H1090" si="33">G1027/E1027</f>
        <v>83.7</v>
      </c>
    </row>
    <row r="1028" spans="1:8">
      <c r="A1028" t="s">
        <v>111</v>
      </c>
      <c r="B1028" s="13" t="s">
        <v>1151</v>
      </c>
      <c r="C1028" s="13" t="s">
        <v>1152</v>
      </c>
      <c r="D1028" s="5" t="s">
        <v>1153</v>
      </c>
      <c r="E1028" s="5">
        <v>1000</v>
      </c>
      <c r="F1028" s="3">
        <v>12000.0000000001</v>
      </c>
      <c r="G1028">
        <f t="shared" si="32"/>
        <v>11160</v>
      </c>
      <c r="H1028">
        <f t="shared" si="33"/>
        <v>11.16</v>
      </c>
    </row>
    <row r="1029" spans="1:8">
      <c r="A1029" t="s">
        <v>111</v>
      </c>
      <c r="B1029" s="13" t="s">
        <v>1151</v>
      </c>
      <c r="C1029" s="13" t="s">
        <v>1152</v>
      </c>
      <c r="D1029" s="5" t="s">
        <v>1153</v>
      </c>
      <c r="E1029" s="5">
        <v>1</v>
      </c>
      <c r="F1029" s="3">
        <v>650.000000000001</v>
      </c>
      <c r="G1029">
        <f t="shared" si="32"/>
        <v>604.500000000001</v>
      </c>
      <c r="H1029">
        <f t="shared" si="33"/>
        <v>604.500000000001</v>
      </c>
    </row>
    <row r="1030" spans="1:8">
      <c r="A1030" t="s">
        <v>111</v>
      </c>
      <c r="B1030" s="13" t="s">
        <v>1151</v>
      </c>
      <c r="C1030" s="13" t="s">
        <v>1152</v>
      </c>
      <c r="D1030" s="5" t="s">
        <v>1153</v>
      </c>
      <c r="E1030" s="5">
        <v>1</v>
      </c>
      <c r="F1030" s="3">
        <v>40</v>
      </c>
      <c r="G1030">
        <f t="shared" si="32"/>
        <v>37.2</v>
      </c>
      <c r="H1030">
        <f t="shared" si="33"/>
        <v>37.2</v>
      </c>
    </row>
    <row r="1031" spans="1:8">
      <c r="A1031" t="s">
        <v>111</v>
      </c>
      <c r="B1031" s="13" t="s">
        <v>1151</v>
      </c>
      <c r="C1031" s="13" t="s">
        <v>1152</v>
      </c>
      <c r="D1031" s="5" t="s">
        <v>1153</v>
      </c>
      <c r="E1031" s="5">
        <v>1</v>
      </c>
      <c r="F1031" s="3">
        <v>55</v>
      </c>
      <c r="G1031">
        <f t="shared" si="32"/>
        <v>51.15</v>
      </c>
      <c r="H1031">
        <f t="shared" si="33"/>
        <v>51.15</v>
      </c>
    </row>
    <row r="1032" spans="1:8">
      <c r="A1032" t="s">
        <v>1154</v>
      </c>
      <c r="B1032" s="4" t="s">
        <v>1155</v>
      </c>
      <c r="C1032" s="4" t="s">
        <v>40</v>
      </c>
      <c r="D1032" s="4" t="s">
        <v>1156</v>
      </c>
      <c r="E1032" s="6">
        <v>1800</v>
      </c>
      <c r="F1032" s="3">
        <v>629.9982</v>
      </c>
      <c r="G1032">
        <f t="shared" si="32"/>
        <v>585.898326</v>
      </c>
      <c r="H1032">
        <f t="shared" si="33"/>
        <v>0.32549907</v>
      </c>
    </row>
    <row r="1033" spans="1:8">
      <c r="A1033" t="s">
        <v>1154</v>
      </c>
      <c r="B1033" s="4" t="s">
        <v>1155</v>
      </c>
      <c r="C1033" s="4" t="s">
        <v>40</v>
      </c>
      <c r="D1033" s="4" t="s">
        <v>1156</v>
      </c>
      <c r="E1033" s="6">
        <v>1800</v>
      </c>
      <c r="F1033" s="3">
        <v>684.0000000288</v>
      </c>
      <c r="G1033">
        <f t="shared" si="32"/>
        <v>636.120000026784</v>
      </c>
      <c r="H1033">
        <f t="shared" si="33"/>
        <v>0.35340000001488</v>
      </c>
    </row>
    <row r="1034" spans="1:8">
      <c r="A1034" t="s">
        <v>98</v>
      </c>
      <c r="B1034" s="5" t="s">
        <v>1157</v>
      </c>
      <c r="C1034" s="5" t="s">
        <v>593</v>
      </c>
      <c r="D1034" s="5" t="s">
        <v>1158</v>
      </c>
      <c r="E1034" s="5">
        <v>20</v>
      </c>
      <c r="F1034" s="3">
        <v>92.8</v>
      </c>
      <c r="G1034">
        <f t="shared" si="32"/>
        <v>86.304</v>
      </c>
      <c r="H1034">
        <f t="shared" si="33"/>
        <v>4.3152</v>
      </c>
    </row>
    <row r="1035" spans="1:8">
      <c r="A1035" t="s">
        <v>98</v>
      </c>
      <c r="B1035" s="4" t="s">
        <v>1159</v>
      </c>
      <c r="C1035" s="4" t="s">
        <v>1160</v>
      </c>
      <c r="D1035" s="4" t="s">
        <v>1161</v>
      </c>
      <c r="E1035" s="6">
        <v>120</v>
      </c>
      <c r="F1035" s="3">
        <v>3240</v>
      </c>
      <c r="G1035">
        <f t="shared" si="32"/>
        <v>3013.2</v>
      </c>
      <c r="H1035">
        <f t="shared" si="33"/>
        <v>25.11</v>
      </c>
    </row>
    <row r="1036" spans="1:8">
      <c r="A1036" t="s">
        <v>98</v>
      </c>
      <c r="B1036" s="4" t="s">
        <v>1162</v>
      </c>
      <c r="C1036" s="4" t="s">
        <v>1163</v>
      </c>
      <c r="D1036" s="4" t="s">
        <v>1164</v>
      </c>
      <c r="E1036" s="6">
        <v>10</v>
      </c>
      <c r="F1036" s="3">
        <v>299.1</v>
      </c>
      <c r="G1036">
        <f t="shared" si="32"/>
        <v>278.163</v>
      </c>
      <c r="H1036">
        <f t="shared" si="33"/>
        <v>27.8163</v>
      </c>
    </row>
    <row r="1037" spans="1:8">
      <c r="A1037" t="s">
        <v>98</v>
      </c>
      <c r="B1037" s="4" t="s">
        <v>1159</v>
      </c>
      <c r="C1037" s="4" t="s">
        <v>1160</v>
      </c>
      <c r="D1037" s="4" t="s">
        <v>1161</v>
      </c>
      <c r="E1037" s="6">
        <v>20</v>
      </c>
      <c r="F1037" s="3">
        <v>598.2</v>
      </c>
      <c r="G1037">
        <f t="shared" si="32"/>
        <v>556.326</v>
      </c>
      <c r="H1037">
        <f t="shared" si="33"/>
        <v>27.8163</v>
      </c>
    </row>
    <row r="1038" spans="1:8">
      <c r="A1038" t="s">
        <v>98</v>
      </c>
      <c r="B1038" s="4" t="s">
        <v>1162</v>
      </c>
      <c r="C1038" s="4" t="s">
        <v>1163</v>
      </c>
      <c r="D1038" s="4" t="s">
        <v>1164</v>
      </c>
      <c r="E1038" s="6">
        <v>60</v>
      </c>
      <c r="F1038" s="3">
        <v>5328</v>
      </c>
      <c r="G1038">
        <f t="shared" si="32"/>
        <v>4955.04</v>
      </c>
      <c r="H1038">
        <f t="shared" si="33"/>
        <v>82.5839999999999</v>
      </c>
    </row>
    <row r="1039" spans="1:8">
      <c r="A1039" t="s">
        <v>98</v>
      </c>
      <c r="B1039" s="6" t="s">
        <v>1165</v>
      </c>
      <c r="C1039" s="6" t="s">
        <v>995</v>
      </c>
      <c r="D1039" s="6" t="s">
        <v>441</v>
      </c>
      <c r="E1039" s="6">
        <v>50</v>
      </c>
      <c r="F1039" s="3">
        <v>92.5</v>
      </c>
      <c r="G1039">
        <f t="shared" si="32"/>
        <v>86.025</v>
      </c>
      <c r="H1039">
        <f t="shared" si="33"/>
        <v>1.7205</v>
      </c>
    </row>
    <row r="1040" spans="1:8">
      <c r="A1040" t="s">
        <v>98</v>
      </c>
      <c r="B1040" s="4" t="s">
        <v>1166</v>
      </c>
      <c r="C1040" s="4" t="s">
        <v>807</v>
      </c>
      <c r="D1040" s="4" t="s">
        <v>541</v>
      </c>
      <c r="E1040" s="6">
        <v>20</v>
      </c>
      <c r="F1040" s="3">
        <v>441.799999992</v>
      </c>
      <c r="G1040">
        <f t="shared" si="32"/>
        <v>410.87399999256</v>
      </c>
      <c r="H1040">
        <f t="shared" si="33"/>
        <v>20.543699999628</v>
      </c>
    </row>
    <row r="1041" spans="1:8">
      <c r="A1041" t="s">
        <v>1167</v>
      </c>
      <c r="B1041" s="6" t="s">
        <v>1168</v>
      </c>
      <c r="C1041" s="6" t="s">
        <v>16</v>
      </c>
      <c r="D1041" s="6" t="s">
        <v>20</v>
      </c>
      <c r="E1041" s="6">
        <v>360</v>
      </c>
      <c r="F1041" s="3">
        <v>7560</v>
      </c>
      <c r="G1041">
        <f t="shared" si="32"/>
        <v>7030.8</v>
      </c>
      <c r="H1041">
        <f t="shared" si="33"/>
        <v>19.53</v>
      </c>
    </row>
    <row r="1042" spans="1:8">
      <c r="A1042" t="s">
        <v>271</v>
      </c>
      <c r="B1042" s="6" t="s">
        <v>1169</v>
      </c>
      <c r="C1042" s="6" t="s">
        <v>293</v>
      </c>
      <c r="D1042" s="6" t="s">
        <v>294</v>
      </c>
      <c r="E1042" s="6">
        <v>1</v>
      </c>
      <c r="F1042" s="3">
        <v>45</v>
      </c>
      <c r="G1042">
        <f t="shared" si="32"/>
        <v>41.8500000000001</v>
      </c>
      <c r="H1042">
        <f t="shared" si="33"/>
        <v>41.8500000000001</v>
      </c>
    </row>
    <row r="1043" spans="1:8">
      <c r="A1043" t="s">
        <v>271</v>
      </c>
      <c r="B1043" s="6" t="s">
        <v>1170</v>
      </c>
      <c r="C1043" s="6" t="s">
        <v>1171</v>
      </c>
      <c r="D1043" s="6" t="s">
        <v>294</v>
      </c>
      <c r="E1043" s="6">
        <v>1</v>
      </c>
      <c r="F1043" s="3">
        <v>280</v>
      </c>
      <c r="G1043">
        <f t="shared" si="32"/>
        <v>260.4</v>
      </c>
      <c r="H1043">
        <f t="shared" si="33"/>
        <v>260.4</v>
      </c>
    </row>
    <row r="1044" spans="1:8">
      <c r="A1044" t="s">
        <v>105</v>
      </c>
      <c r="B1044" s="6" t="s">
        <v>1172</v>
      </c>
      <c r="C1044" s="6" t="s">
        <v>432</v>
      </c>
      <c r="D1044" s="6" t="s">
        <v>616</v>
      </c>
      <c r="E1044" s="6">
        <v>30</v>
      </c>
      <c r="F1044" s="3">
        <v>138</v>
      </c>
      <c r="G1044">
        <f t="shared" si="32"/>
        <v>128.34</v>
      </c>
      <c r="H1044">
        <f t="shared" si="33"/>
        <v>4.278</v>
      </c>
    </row>
    <row r="1045" spans="1:8">
      <c r="A1045" t="s">
        <v>1173</v>
      </c>
      <c r="B1045" s="6" t="s">
        <v>1174</v>
      </c>
      <c r="C1045" s="6" t="s">
        <v>1175</v>
      </c>
      <c r="D1045" s="6" t="s">
        <v>1176</v>
      </c>
      <c r="E1045" s="6">
        <v>3000</v>
      </c>
      <c r="F1045" s="3">
        <v>44460.00000117</v>
      </c>
      <c r="G1045">
        <f t="shared" si="32"/>
        <v>41347.8000010881</v>
      </c>
      <c r="H1045">
        <f t="shared" si="33"/>
        <v>13.7826000003627</v>
      </c>
    </row>
    <row r="1046" spans="1:8">
      <c r="A1046" t="s">
        <v>111</v>
      </c>
      <c r="B1046" s="5" t="s">
        <v>1177</v>
      </c>
      <c r="C1046" s="5" t="s">
        <v>1178</v>
      </c>
      <c r="D1046" s="5" t="s">
        <v>1179</v>
      </c>
      <c r="E1046" s="5">
        <v>1</v>
      </c>
      <c r="F1046" s="3">
        <v>20</v>
      </c>
      <c r="G1046">
        <f t="shared" si="32"/>
        <v>18.6</v>
      </c>
      <c r="H1046">
        <f t="shared" si="33"/>
        <v>18.6</v>
      </c>
    </row>
    <row r="1047" spans="1:8">
      <c r="A1047" t="s">
        <v>159</v>
      </c>
      <c r="B1047" s="6" t="s">
        <v>1180</v>
      </c>
      <c r="C1047" s="6" t="s">
        <v>1181</v>
      </c>
      <c r="D1047" s="6" t="s">
        <v>1182</v>
      </c>
      <c r="E1047" s="6">
        <v>200</v>
      </c>
      <c r="F1047" s="3">
        <v>1840.0005</v>
      </c>
      <c r="G1047">
        <f t="shared" si="32"/>
        <v>1711.200465</v>
      </c>
      <c r="H1047">
        <f t="shared" si="33"/>
        <v>8.556002325</v>
      </c>
    </row>
    <row r="1048" spans="1:8">
      <c r="A1048" t="s">
        <v>159</v>
      </c>
      <c r="B1048" s="6" t="s">
        <v>1180</v>
      </c>
      <c r="C1048" s="6" t="s">
        <v>1181</v>
      </c>
      <c r="D1048" s="6" t="s">
        <v>1182</v>
      </c>
      <c r="E1048" s="6">
        <v>1000</v>
      </c>
      <c r="F1048" s="3">
        <v>13799.9979</v>
      </c>
      <c r="G1048">
        <f t="shared" si="32"/>
        <v>12833.998047</v>
      </c>
      <c r="H1048">
        <f t="shared" si="33"/>
        <v>12.833998047</v>
      </c>
    </row>
    <row r="1049" spans="1:8">
      <c r="A1049" t="s">
        <v>159</v>
      </c>
      <c r="B1049" s="6" t="s">
        <v>1180</v>
      </c>
      <c r="C1049" s="6" t="s">
        <v>1181</v>
      </c>
      <c r="D1049" s="6" t="s">
        <v>1182</v>
      </c>
      <c r="E1049" s="6">
        <v>20</v>
      </c>
      <c r="F1049" s="3">
        <v>276.003</v>
      </c>
      <c r="G1049">
        <f t="shared" si="32"/>
        <v>256.68279</v>
      </c>
      <c r="H1049">
        <f t="shared" si="33"/>
        <v>12.8341395</v>
      </c>
    </row>
    <row r="1050" spans="1:8">
      <c r="A1050" t="s">
        <v>159</v>
      </c>
      <c r="B1050" s="6" t="s">
        <v>1180</v>
      </c>
      <c r="C1050" s="6" t="s">
        <v>1181</v>
      </c>
      <c r="D1050" s="6" t="s">
        <v>1182</v>
      </c>
      <c r="E1050" s="6">
        <v>200</v>
      </c>
      <c r="F1050" s="3">
        <v>2300.0000000094</v>
      </c>
      <c r="G1050">
        <f t="shared" si="32"/>
        <v>2139.00000000874</v>
      </c>
      <c r="H1050">
        <f t="shared" si="33"/>
        <v>10.6950000000437</v>
      </c>
    </row>
    <row r="1051" spans="1:8">
      <c r="A1051" t="s">
        <v>159</v>
      </c>
      <c r="B1051" s="6" t="s">
        <v>1180</v>
      </c>
      <c r="C1051" s="6" t="s">
        <v>1181</v>
      </c>
      <c r="D1051" s="6" t="s">
        <v>1182</v>
      </c>
      <c r="E1051" s="6">
        <v>50</v>
      </c>
      <c r="F1051" s="3">
        <v>575.00000000235</v>
      </c>
      <c r="G1051">
        <f t="shared" si="32"/>
        <v>534.750000002186</v>
      </c>
      <c r="H1051">
        <f t="shared" si="33"/>
        <v>10.6950000000437</v>
      </c>
    </row>
    <row r="1052" spans="1:8">
      <c r="A1052" t="s">
        <v>159</v>
      </c>
      <c r="B1052" s="6" t="s">
        <v>1180</v>
      </c>
      <c r="C1052" s="6" t="s">
        <v>1181</v>
      </c>
      <c r="D1052" s="6" t="s">
        <v>1182</v>
      </c>
      <c r="E1052" s="6">
        <v>20</v>
      </c>
      <c r="F1052" s="3">
        <v>230.00000000094</v>
      </c>
      <c r="G1052">
        <f t="shared" si="32"/>
        <v>213.900000000874</v>
      </c>
      <c r="H1052">
        <f t="shared" si="33"/>
        <v>10.6950000000437</v>
      </c>
    </row>
    <row r="1053" spans="1:8">
      <c r="A1053" t="s">
        <v>159</v>
      </c>
      <c r="B1053" s="6" t="s">
        <v>1180</v>
      </c>
      <c r="C1053" s="6" t="s">
        <v>1181</v>
      </c>
      <c r="D1053" s="6" t="s">
        <v>1182</v>
      </c>
      <c r="E1053" s="6">
        <v>200</v>
      </c>
      <c r="F1053" s="3">
        <v>2990.0000052</v>
      </c>
      <c r="G1053">
        <f t="shared" si="32"/>
        <v>2780.700004836</v>
      </c>
      <c r="H1053">
        <f t="shared" si="33"/>
        <v>13.90350002418</v>
      </c>
    </row>
    <row r="1054" spans="1:8">
      <c r="A1054" t="s">
        <v>159</v>
      </c>
      <c r="B1054" s="6" t="s">
        <v>1180</v>
      </c>
      <c r="C1054" s="6" t="s">
        <v>1181</v>
      </c>
      <c r="D1054" s="6" t="s">
        <v>1182</v>
      </c>
      <c r="E1054" s="6">
        <v>200</v>
      </c>
      <c r="F1054" s="3">
        <v>2990.000000052</v>
      </c>
      <c r="G1054">
        <f t="shared" si="32"/>
        <v>2780.70000004836</v>
      </c>
      <c r="H1054">
        <f t="shared" si="33"/>
        <v>13.9035000002418</v>
      </c>
    </row>
    <row r="1055" spans="1:8">
      <c r="A1055" t="s">
        <v>1123</v>
      </c>
      <c r="B1055" s="6" t="s">
        <v>1183</v>
      </c>
      <c r="C1055" s="6" t="s">
        <v>1184</v>
      </c>
      <c r="D1055" s="6" t="s">
        <v>1185</v>
      </c>
      <c r="E1055" s="6">
        <v>300</v>
      </c>
      <c r="F1055" s="3">
        <v>6861</v>
      </c>
      <c r="G1055">
        <f t="shared" si="32"/>
        <v>6380.73</v>
      </c>
      <c r="H1055">
        <f t="shared" si="33"/>
        <v>21.2691</v>
      </c>
    </row>
    <row r="1056" spans="1:8">
      <c r="A1056" t="s">
        <v>163</v>
      </c>
      <c r="B1056" s="6" t="s">
        <v>1186</v>
      </c>
      <c r="C1056" s="6" t="s">
        <v>1187</v>
      </c>
      <c r="D1056" s="6" t="s">
        <v>951</v>
      </c>
      <c r="E1056" s="6">
        <v>1600</v>
      </c>
      <c r="F1056" s="3">
        <v>68736.000000096</v>
      </c>
      <c r="G1056">
        <f t="shared" si="32"/>
        <v>63924.4800000893</v>
      </c>
      <c r="H1056">
        <f t="shared" si="33"/>
        <v>39.9528000000558</v>
      </c>
    </row>
    <row r="1057" spans="1:8">
      <c r="A1057" t="s">
        <v>163</v>
      </c>
      <c r="B1057" s="5" t="s">
        <v>1186</v>
      </c>
      <c r="C1057" s="5" t="s">
        <v>1187</v>
      </c>
      <c r="D1057" s="5" t="s">
        <v>951</v>
      </c>
      <c r="E1057" s="5">
        <v>2000</v>
      </c>
      <c r="F1057" s="3">
        <v>85920.003</v>
      </c>
      <c r="G1057">
        <f t="shared" si="32"/>
        <v>79905.60279</v>
      </c>
      <c r="H1057">
        <f t="shared" si="33"/>
        <v>39.952801395</v>
      </c>
    </row>
    <row r="1058" spans="1:8">
      <c r="A1058" t="s">
        <v>163</v>
      </c>
      <c r="B1058" s="5" t="s">
        <v>1186</v>
      </c>
      <c r="C1058" s="5" t="s">
        <v>1187</v>
      </c>
      <c r="D1058" s="5" t="s">
        <v>951</v>
      </c>
      <c r="E1058" s="5">
        <v>1200</v>
      </c>
      <c r="F1058" s="3">
        <v>51552.0018</v>
      </c>
      <c r="G1058">
        <f t="shared" si="32"/>
        <v>47943.361674</v>
      </c>
      <c r="H1058">
        <f t="shared" si="33"/>
        <v>39.952801395</v>
      </c>
    </row>
    <row r="1059" spans="1:8">
      <c r="A1059" t="s">
        <v>163</v>
      </c>
      <c r="B1059" s="5" t="s">
        <v>1186</v>
      </c>
      <c r="C1059" s="5" t="s">
        <v>1187</v>
      </c>
      <c r="D1059" s="5" t="s">
        <v>951</v>
      </c>
      <c r="E1059" s="5">
        <v>1600</v>
      </c>
      <c r="F1059" s="3">
        <v>68736.0024</v>
      </c>
      <c r="G1059">
        <f t="shared" si="32"/>
        <v>63924.482232</v>
      </c>
      <c r="H1059">
        <f t="shared" si="33"/>
        <v>39.952801395</v>
      </c>
    </row>
    <row r="1060" spans="1:8">
      <c r="A1060" t="s">
        <v>94</v>
      </c>
      <c r="B1060" s="6" t="s">
        <v>1188</v>
      </c>
      <c r="C1060" s="6" t="s">
        <v>1189</v>
      </c>
      <c r="D1060" s="6" t="s">
        <v>1042</v>
      </c>
      <c r="E1060" s="6">
        <v>50</v>
      </c>
      <c r="F1060" s="3">
        <v>1245.49999999999</v>
      </c>
      <c r="G1060">
        <f t="shared" si="32"/>
        <v>1158.315</v>
      </c>
      <c r="H1060">
        <f t="shared" si="33"/>
        <v>23.1662999999999</v>
      </c>
    </row>
    <row r="1061" spans="1:8">
      <c r="A1061" t="s">
        <v>94</v>
      </c>
      <c r="B1061" s="6" t="s">
        <v>1190</v>
      </c>
      <c r="C1061" s="6" t="s">
        <v>1191</v>
      </c>
      <c r="D1061" s="6" t="s">
        <v>1192</v>
      </c>
      <c r="E1061" s="6">
        <v>400</v>
      </c>
      <c r="F1061" s="3">
        <v>6324</v>
      </c>
      <c r="G1061">
        <f t="shared" si="32"/>
        <v>5881.32</v>
      </c>
      <c r="H1061">
        <f t="shared" si="33"/>
        <v>14.7033</v>
      </c>
    </row>
    <row r="1062" spans="1:8">
      <c r="A1062" t="s">
        <v>1193</v>
      </c>
      <c r="B1062" s="4" t="s">
        <v>1194</v>
      </c>
      <c r="C1062" s="4" t="s">
        <v>1195</v>
      </c>
      <c r="D1062" s="4" t="s">
        <v>917</v>
      </c>
      <c r="E1062" s="6">
        <v>480</v>
      </c>
      <c r="F1062" s="3">
        <v>15062.4000002736</v>
      </c>
      <c r="G1062">
        <f t="shared" si="32"/>
        <v>14008.0320002544</v>
      </c>
      <c r="H1062">
        <f t="shared" si="33"/>
        <v>29.1834000005301</v>
      </c>
    </row>
    <row r="1063" spans="1:8">
      <c r="A1063" t="s">
        <v>125</v>
      </c>
      <c r="B1063" s="5" t="s">
        <v>1196</v>
      </c>
      <c r="C1063" s="5" t="s">
        <v>78</v>
      </c>
      <c r="D1063" s="5" t="s">
        <v>1197</v>
      </c>
      <c r="E1063" s="5">
        <v>500</v>
      </c>
      <c r="F1063" s="3">
        <v>10334.9961</v>
      </c>
      <c r="G1063">
        <f t="shared" si="32"/>
        <v>9611.546373</v>
      </c>
      <c r="H1063">
        <f t="shared" si="33"/>
        <v>19.223092746</v>
      </c>
    </row>
    <row r="1064" spans="1:8">
      <c r="A1064" t="s">
        <v>125</v>
      </c>
      <c r="B1064" s="5" t="s">
        <v>1196</v>
      </c>
      <c r="C1064" s="5" t="s">
        <v>78</v>
      </c>
      <c r="D1064" s="5" t="s">
        <v>1197</v>
      </c>
      <c r="E1064" s="5">
        <v>1000</v>
      </c>
      <c r="F1064" s="3">
        <v>20670.0039</v>
      </c>
      <c r="G1064">
        <f t="shared" si="32"/>
        <v>19223.103627</v>
      </c>
      <c r="H1064">
        <f t="shared" si="33"/>
        <v>19.223103627</v>
      </c>
    </row>
    <row r="1065" spans="1:8">
      <c r="A1065" t="s">
        <v>125</v>
      </c>
      <c r="B1065" s="5" t="s">
        <v>1196</v>
      </c>
      <c r="C1065" s="5" t="s">
        <v>78</v>
      </c>
      <c r="D1065" s="5" t="s">
        <v>1197</v>
      </c>
      <c r="E1065" s="5">
        <v>1000</v>
      </c>
      <c r="F1065" s="3">
        <v>20670.0039</v>
      </c>
      <c r="G1065">
        <f t="shared" si="32"/>
        <v>19223.103627</v>
      </c>
      <c r="H1065">
        <f t="shared" si="33"/>
        <v>19.223103627</v>
      </c>
    </row>
    <row r="1066" spans="1:8">
      <c r="A1066" t="s">
        <v>125</v>
      </c>
      <c r="B1066" s="5" t="s">
        <v>1196</v>
      </c>
      <c r="C1066" s="5" t="s">
        <v>78</v>
      </c>
      <c r="D1066" s="5" t="s">
        <v>1197</v>
      </c>
      <c r="E1066" s="5">
        <v>500</v>
      </c>
      <c r="F1066" s="3">
        <v>10334.9961</v>
      </c>
      <c r="G1066">
        <f t="shared" si="32"/>
        <v>9611.546373</v>
      </c>
      <c r="H1066">
        <f t="shared" si="33"/>
        <v>19.223092746</v>
      </c>
    </row>
    <row r="1067" spans="1:8">
      <c r="A1067" t="s">
        <v>125</v>
      </c>
      <c r="B1067" s="5" t="s">
        <v>1196</v>
      </c>
      <c r="C1067" s="5" t="s">
        <v>78</v>
      </c>
      <c r="D1067" s="5" t="s">
        <v>1197</v>
      </c>
      <c r="E1067" s="5">
        <v>500</v>
      </c>
      <c r="F1067" s="3">
        <v>10334.9961</v>
      </c>
      <c r="G1067">
        <f t="shared" si="32"/>
        <v>9611.546373</v>
      </c>
      <c r="H1067">
        <f t="shared" si="33"/>
        <v>19.223092746</v>
      </c>
    </row>
    <row r="1068" spans="1:8">
      <c r="A1068" t="s">
        <v>1042</v>
      </c>
      <c r="B1068" s="6" t="s">
        <v>1198</v>
      </c>
      <c r="C1068" s="6" t="s">
        <v>1199</v>
      </c>
      <c r="D1068" s="6" t="s">
        <v>1200</v>
      </c>
      <c r="E1068" s="6">
        <v>2000</v>
      </c>
      <c r="F1068" s="3">
        <v>48540.00000096</v>
      </c>
      <c r="G1068">
        <f t="shared" si="32"/>
        <v>45142.2000008928</v>
      </c>
      <c r="H1068">
        <f t="shared" si="33"/>
        <v>22.5711000004464</v>
      </c>
    </row>
    <row r="1069" spans="1:8">
      <c r="A1069" t="s">
        <v>1042</v>
      </c>
      <c r="B1069" s="6" t="s">
        <v>1198</v>
      </c>
      <c r="C1069" s="6" t="s">
        <v>1199</v>
      </c>
      <c r="D1069" s="6" t="s">
        <v>1200</v>
      </c>
      <c r="E1069" s="6">
        <v>1600</v>
      </c>
      <c r="F1069" s="3">
        <v>38832.000000768</v>
      </c>
      <c r="G1069">
        <f t="shared" si="32"/>
        <v>36113.7600007142</v>
      </c>
      <c r="H1069">
        <f t="shared" si="33"/>
        <v>22.5711000004464</v>
      </c>
    </row>
    <row r="1070" spans="1:8">
      <c r="A1070" t="s">
        <v>1042</v>
      </c>
      <c r="B1070" s="5" t="s">
        <v>1198</v>
      </c>
      <c r="C1070" s="5" t="s">
        <v>1199</v>
      </c>
      <c r="D1070" s="5" t="s">
        <v>1200</v>
      </c>
      <c r="E1070" s="5">
        <v>1200</v>
      </c>
      <c r="F1070" s="3">
        <v>29124.0027</v>
      </c>
      <c r="G1070">
        <f t="shared" si="32"/>
        <v>27085.322511</v>
      </c>
      <c r="H1070">
        <f t="shared" si="33"/>
        <v>22.5711020925</v>
      </c>
    </row>
    <row r="1071" spans="1:8">
      <c r="A1071" t="s">
        <v>1042</v>
      </c>
      <c r="B1071" s="5" t="s">
        <v>1198</v>
      </c>
      <c r="C1071" s="5" t="s">
        <v>1199</v>
      </c>
      <c r="D1071" s="5" t="s">
        <v>1200</v>
      </c>
      <c r="E1071" s="5">
        <v>400</v>
      </c>
      <c r="F1071" s="3">
        <v>9708.0048</v>
      </c>
      <c r="G1071">
        <f t="shared" si="32"/>
        <v>9028.444464</v>
      </c>
      <c r="H1071">
        <f t="shared" si="33"/>
        <v>22.57111116</v>
      </c>
    </row>
    <row r="1072" spans="1:8">
      <c r="A1072" t="s">
        <v>1042</v>
      </c>
      <c r="B1072" s="5" t="s">
        <v>1198</v>
      </c>
      <c r="C1072" s="5" t="s">
        <v>1199</v>
      </c>
      <c r="D1072" s="5" t="s">
        <v>1200</v>
      </c>
      <c r="E1072" s="5">
        <v>800</v>
      </c>
      <c r="F1072" s="3">
        <v>19415.9979</v>
      </c>
      <c r="G1072">
        <f t="shared" si="32"/>
        <v>18056.878047</v>
      </c>
      <c r="H1072">
        <f t="shared" si="33"/>
        <v>22.57109755875</v>
      </c>
    </row>
    <row r="1073" spans="1:8">
      <c r="A1073" t="s">
        <v>1042</v>
      </c>
      <c r="B1073" s="5" t="s">
        <v>1198</v>
      </c>
      <c r="C1073" s="5" t="s">
        <v>1199</v>
      </c>
      <c r="D1073" s="5" t="s">
        <v>1200</v>
      </c>
      <c r="E1073" s="5">
        <v>1600</v>
      </c>
      <c r="F1073" s="3">
        <v>38831.9958</v>
      </c>
      <c r="G1073">
        <f t="shared" si="32"/>
        <v>36113.756094</v>
      </c>
      <c r="H1073">
        <f t="shared" si="33"/>
        <v>22.57109755875</v>
      </c>
    </row>
    <row r="1074" spans="1:8">
      <c r="A1074" t="s">
        <v>1042</v>
      </c>
      <c r="B1074" s="5" t="s">
        <v>1198</v>
      </c>
      <c r="C1074" s="5" t="s">
        <v>1199</v>
      </c>
      <c r="D1074" s="5" t="s">
        <v>1200</v>
      </c>
      <c r="E1074" s="5">
        <v>2000</v>
      </c>
      <c r="F1074" s="3">
        <v>48540.0006</v>
      </c>
      <c r="G1074">
        <f t="shared" si="32"/>
        <v>45142.200558</v>
      </c>
      <c r="H1074">
        <f t="shared" si="33"/>
        <v>22.571100279</v>
      </c>
    </row>
    <row r="1075" spans="1:8">
      <c r="A1075" t="s">
        <v>1042</v>
      </c>
      <c r="B1075" s="5" t="s">
        <v>1198</v>
      </c>
      <c r="C1075" s="5" t="s">
        <v>1199</v>
      </c>
      <c r="D1075" s="5" t="s">
        <v>1200</v>
      </c>
      <c r="E1075" s="5">
        <v>1600</v>
      </c>
      <c r="F1075" s="3">
        <v>38831.9958</v>
      </c>
      <c r="G1075">
        <f t="shared" si="32"/>
        <v>36113.756094</v>
      </c>
      <c r="H1075">
        <f t="shared" si="33"/>
        <v>22.57109755875</v>
      </c>
    </row>
    <row r="1076" spans="1:8">
      <c r="A1076" t="s">
        <v>1042</v>
      </c>
      <c r="B1076" s="5" t="s">
        <v>1198</v>
      </c>
      <c r="C1076" s="5" t="s">
        <v>1199</v>
      </c>
      <c r="D1076" s="5" t="s">
        <v>1200</v>
      </c>
      <c r="E1076" s="5">
        <v>800</v>
      </c>
      <c r="F1076" s="3">
        <v>19415.9979</v>
      </c>
      <c r="G1076">
        <f t="shared" si="32"/>
        <v>18056.878047</v>
      </c>
      <c r="H1076">
        <f t="shared" si="33"/>
        <v>22.57109755875</v>
      </c>
    </row>
    <row r="1077" spans="1:8">
      <c r="A1077" t="s">
        <v>1042</v>
      </c>
      <c r="B1077" s="5" t="s">
        <v>1198</v>
      </c>
      <c r="C1077" s="5" t="s">
        <v>1199</v>
      </c>
      <c r="D1077" s="5" t="s">
        <v>1200</v>
      </c>
      <c r="E1077" s="5">
        <v>1600</v>
      </c>
      <c r="F1077" s="3">
        <v>38831.9958</v>
      </c>
      <c r="G1077">
        <f t="shared" si="32"/>
        <v>36113.756094</v>
      </c>
      <c r="H1077">
        <f t="shared" si="33"/>
        <v>22.57109755875</v>
      </c>
    </row>
    <row r="1078" spans="1:8">
      <c r="A1078" t="s">
        <v>1042</v>
      </c>
      <c r="B1078" s="5" t="s">
        <v>1198</v>
      </c>
      <c r="C1078" s="5" t="s">
        <v>1199</v>
      </c>
      <c r="D1078" s="5" t="s">
        <v>1200</v>
      </c>
      <c r="E1078" s="5">
        <v>500</v>
      </c>
      <c r="F1078" s="3">
        <v>10325.0043</v>
      </c>
      <c r="G1078">
        <f t="shared" si="32"/>
        <v>9602.253999</v>
      </c>
      <c r="H1078">
        <f t="shared" si="33"/>
        <v>19.204507998</v>
      </c>
    </row>
    <row r="1079" spans="1:8">
      <c r="A1079" t="s">
        <v>1042</v>
      </c>
      <c r="B1079" s="5" t="s">
        <v>1198</v>
      </c>
      <c r="C1079" s="5" t="s">
        <v>1199</v>
      </c>
      <c r="D1079" s="5" t="s">
        <v>1200</v>
      </c>
      <c r="E1079" s="5">
        <v>700</v>
      </c>
      <c r="F1079" s="3">
        <v>14454.999</v>
      </c>
      <c r="G1079">
        <f t="shared" si="32"/>
        <v>13443.14907</v>
      </c>
      <c r="H1079">
        <f t="shared" si="33"/>
        <v>19.2044986714286</v>
      </c>
    </row>
    <row r="1080" spans="1:8">
      <c r="A1080" t="s">
        <v>275</v>
      </c>
      <c r="B1080" s="5" t="s">
        <v>1201</v>
      </c>
      <c r="C1080" s="5" t="s">
        <v>1202</v>
      </c>
      <c r="D1080" s="5" t="s">
        <v>1042</v>
      </c>
      <c r="E1080" s="5">
        <v>1500</v>
      </c>
      <c r="F1080" s="3">
        <v>54209.9961</v>
      </c>
      <c r="G1080">
        <f t="shared" si="32"/>
        <v>50415.296373</v>
      </c>
      <c r="H1080">
        <f t="shared" si="33"/>
        <v>33.610197582</v>
      </c>
    </row>
    <row r="1081" spans="1:8">
      <c r="A1081" t="s">
        <v>275</v>
      </c>
      <c r="B1081" s="5" t="s">
        <v>1201</v>
      </c>
      <c r="C1081" s="5" t="s">
        <v>1202</v>
      </c>
      <c r="D1081" s="5" t="s">
        <v>1042</v>
      </c>
      <c r="E1081" s="5">
        <v>1000</v>
      </c>
      <c r="F1081" s="3">
        <v>36140.0013</v>
      </c>
      <c r="G1081">
        <f t="shared" si="32"/>
        <v>33610.201209</v>
      </c>
      <c r="H1081">
        <f t="shared" si="33"/>
        <v>33.610201209</v>
      </c>
    </row>
    <row r="1082" spans="1:8">
      <c r="A1082" t="s">
        <v>275</v>
      </c>
      <c r="B1082" s="5" t="s">
        <v>1201</v>
      </c>
      <c r="C1082" s="5" t="s">
        <v>1202</v>
      </c>
      <c r="D1082" s="5" t="s">
        <v>1042</v>
      </c>
      <c r="E1082" s="5">
        <v>1000</v>
      </c>
      <c r="F1082" s="3">
        <v>36140.0013</v>
      </c>
      <c r="G1082">
        <f t="shared" si="32"/>
        <v>33610.201209</v>
      </c>
      <c r="H1082">
        <f t="shared" si="33"/>
        <v>33.610201209</v>
      </c>
    </row>
    <row r="1083" spans="1:8">
      <c r="A1083" t="s">
        <v>275</v>
      </c>
      <c r="B1083" s="5" t="s">
        <v>1201</v>
      </c>
      <c r="C1083" s="5" t="s">
        <v>1202</v>
      </c>
      <c r="D1083" s="5" t="s">
        <v>1042</v>
      </c>
      <c r="E1083" s="5">
        <v>500</v>
      </c>
      <c r="F1083" s="3">
        <v>18069.9948</v>
      </c>
      <c r="G1083">
        <f t="shared" si="32"/>
        <v>16805.095164</v>
      </c>
      <c r="H1083">
        <f t="shared" si="33"/>
        <v>33.610190328</v>
      </c>
    </row>
    <row r="1084" spans="1:8">
      <c r="A1084" t="s">
        <v>1042</v>
      </c>
      <c r="B1084" s="6" t="s">
        <v>1203</v>
      </c>
      <c r="C1084" s="6" t="s">
        <v>1204</v>
      </c>
      <c r="D1084" s="6" t="s">
        <v>1042</v>
      </c>
      <c r="E1084" s="6">
        <v>80</v>
      </c>
      <c r="F1084" s="3">
        <v>1602.400000032</v>
      </c>
      <c r="G1084">
        <f t="shared" si="32"/>
        <v>1490.23200002976</v>
      </c>
      <c r="H1084">
        <f t="shared" si="33"/>
        <v>18.627900000372</v>
      </c>
    </row>
    <row r="1085" spans="1:8">
      <c r="A1085" t="s">
        <v>1042</v>
      </c>
      <c r="B1085" s="6" t="s">
        <v>1203</v>
      </c>
      <c r="C1085" s="6" t="s">
        <v>1204</v>
      </c>
      <c r="D1085" s="6" t="s">
        <v>1042</v>
      </c>
      <c r="E1085" s="6">
        <v>100</v>
      </c>
      <c r="F1085" s="3">
        <v>2003.00000004</v>
      </c>
      <c r="G1085">
        <f t="shared" si="32"/>
        <v>1862.7900000372</v>
      </c>
      <c r="H1085">
        <f t="shared" si="33"/>
        <v>18.627900000372</v>
      </c>
    </row>
    <row r="1086" spans="1:8">
      <c r="A1086" t="s">
        <v>1042</v>
      </c>
      <c r="B1086" s="6" t="s">
        <v>1205</v>
      </c>
      <c r="C1086" s="6" t="s">
        <v>1199</v>
      </c>
      <c r="D1086" s="6" t="s">
        <v>1200</v>
      </c>
      <c r="E1086" s="6">
        <v>400</v>
      </c>
      <c r="F1086" s="3">
        <v>1400.000000022</v>
      </c>
      <c r="G1086">
        <f t="shared" si="32"/>
        <v>1302.00000002046</v>
      </c>
      <c r="H1086">
        <f t="shared" si="33"/>
        <v>3.25500000005115</v>
      </c>
    </row>
    <row r="1087" spans="1:8">
      <c r="A1087" t="s">
        <v>1042</v>
      </c>
      <c r="B1087" s="4" t="s">
        <v>1205</v>
      </c>
      <c r="C1087" s="4" t="s">
        <v>1199</v>
      </c>
      <c r="D1087" s="4" t="s">
        <v>1200</v>
      </c>
      <c r="E1087" s="6">
        <v>400</v>
      </c>
      <c r="F1087" s="3">
        <v>1400.000000022</v>
      </c>
      <c r="G1087">
        <f t="shared" si="32"/>
        <v>1302.00000002046</v>
      </c>
      <c r="H1087">
        <f t="shared" si="33"/>
        <v>3.25500000005115</v>
      </c>
    </row>
    <row r="1088" spans="1:8">
      <c r="A1088" t="s">
        <v>1042</v>
      </c>
      <c r="B1088" s="4" t="s">
        <v>1205</v>
      </c>
      <c r="C1088" s="4" t="s">
        <v>1199</v>
      </c>
      <c r="D1088" s="4" t="s">
        <v>1200</v>
      </c>
      <c r="E1088" s="6">
        <v>800</v>
      </c>
      <c r="F1088" s="3">
        <v>2879.9999999784</v>
      </c>
      <c r="G1088">
        <f t="shared" si="32"/>
        <v>2678.39999997991</v>
      </c>
      <c r="H1088">
        <f t="shared" si="33"/>
        <v>3.34799999997489</v>
      </c>
    </row>
    <row r="1089" spans="1:8">
      <c r="A1089" t="s">
        <v>1042</v>
      </c>
      <c r="B1089" s="4" t="s">
        <v>1205</v>
      </c>
      <c r="C1089" s="4" t="s">
        <v>1199</v>
      </c>
      <c r="D1089" s="4" t="s">
        <v>1200</v>
      </c>
      <c r="E1089" s="6">
        <v>400</v>
      </c>
      <c r="F1089" s="3">
        <v>1400.000000022</v>
      </c>
      <c r="G1089">
        <f t="shared" si="32"/>
        <v>1302.00000002046</v>
      </c>
      <c r="H1089">
        <f t="shared" si="33"/>
        <v>3.25500000005115</v>
      </c>
    </row>
    <row r="1090" spans="1:8">
      <c r="A1090" t="s">
        <v>1042</v>
      </c>
      <c r="B1090" s="4" t="s">
        <v>1205</v>
      </c>
      <c r="C1090" s="4" t="s">
        <v>1199</v>
      </c>
      <c r="D1090" s="4" t="s">
        <v>1200</v>
      </c>
      <c r="E1090" s="6">
        <v>400</v>
      </c>
      <c r="F1090" s="3">
        <v>1400.000000022</v>
      </c>
      <c r="G1090">
        <f t="shared" si="32"/>
        <v>1302.00000002046</v>
      </c>
      <c r="H1090">
        <f t="shared" si="33"/>
        <v>3.25500000005115</v>
      </c>
    </row>
    <row r="1091" spans="1:8">
      <c r="A1091" t="s">
        <v>1042</v>
      </c>
      <c r="B1091" s="6" t="s">
        <v>1205</v>
      </c>
      <c r="C1091" s="6" t="s">
        <v>1199</v>
      </c>
      <c r="D1091" s="6" t="s">
        <v>1200</v>
      </c>
      <c r="E1091" s="6">
        <v>400</v>
      </c>
      <c r="F1091" s="3">
        <v>11312.0046</v>
      </c>
      <c r="G1091">
        <f t="shared" ref="G1091:G1154" si="34">F1091*0.93</f>
        <v>10520.164278</v>
      </c>
      <c r="H1091">
        <f t="shared" ref="H1091:H1154" si="35">G1091/E1091</f>
        <v>26.300410695</v>
      </c>
    </row>
    <row r="1092" spans="1:8">
      <c r="A1092" t="s">
        <v>1042</v>
      </c>
      <c r="B1092" s="6" t="s">
        <v>1205</v>
      </c>
      <c r="C1092" s="6" t="s">
        <v>1199</v>
      </c>
      <c r="D1092" s="6" t="s">
        <v>1200</v>
      </c>
      <c r="E1092" s="6">
        <v>400</v>
      </c>
      <c r="F1092" s="3">
        <v>11312.000000028</v>
      </c>
      <c r="G1092">
        <f t="shared" si="34"/>
        <v>10520.160000026</v>
      </c>
      <c r="H1092">
        <f t="shared" si="35"/>
        <v>26.3004000000651</v>
      </c>
    </row>
    <row r="1093" spans="1:8">
      <c r="A1093" t="s">
        <v>1042</v>
      </c>
      <c r="B1093" s="6" t="s">
        <v>1205</v>
      </c>
      <c r="C1093" s="6" t="s">
        <v>1199</v>
      </c>
      <c r="D1093" s="6" t="s">
        <v>1200</v>
      </c>
      <c r="E1093" s="6">
        <v>800</v>
      </c>
      <c r="F1093" s="3">
        <v>22623.9975</v>
      </c>
      <c r="G1093">
        <f t="shared" si="34"/>
        <v>21040.317675</v>
      </c>
      <c r="H1093">
        <f t="shared" si="35"/>
        <v>26.30039709375</v>
      </c>
    </row>
    <row r="1094" spans="1:8">
      <c r="A1094" t="s">
        <v>1042</v>
      </c>
      <c r="B1094" s="6" t="s">
        <v>1205</v>
      </c>
      <c r="C1094" s="6" t="s">
        <v>1199</v>
      </c>
      <c r="D1094" s="6" t="s">
        <v>1200</v>
      </c>
      <c r="E1094" s="6">
        <v>400</v>
      </c>
      <c r="F1094" s="3">
        <v>11312.000000028</v>
      </c>
      <c r="G1094">
        <f t="shared" si="34"/>
        <v>10520.160000026</v>
      </c>
      <c r="H1094">
        <f t="shared" si="35"/>
        <v>26.3004000000651</v>
      </c>
    </row>
    <row r="1095" spans="1:8">
      <c r="A1095" t="s">
        <v>1042</v>
      </c>
      <c r="B1095" s="6" t="s">
        <v>1205</v>
      </c>
      <c r="C1095" s="6" t="s">
        <v>1199</v>
      </c>
      <c r="D1095" s="6" t="s">
        <v>1200</v>
      </c>
      <c r="E1095" s="6">
        <v>400</v>
      </c>
      <c r="F1095" s="3">
        <v>11312.000000028</v>
      </c>
      <c r="G1095">
        <f t="shared" si="34"/>
        <v>10520.160000026</v>
      </c>
      <c r="H1095">
        <f t="shared" si="35"/>
        <v>26.3004000000651</v>
      </c>
    </row>
    <row r="1096" spans="1:8">
      <c r="A1096" t="s">
        <v>1042</v>
      </c>
      <c r="B1096" s="6" t="s">
        <v>1205</v>
      </c>
      <c r="C1096" s="6" t="s">
        <v>1199</v>
      </c>
      <c r="D1096" s="6" t="s">
        <v>1200</v>
      </c>
      <c r="E1096" s="6">
        <v>400</v>
      </c>
      <c r="F1096" s="3">
        <v>11312.000000028</v>
      </c>
      <c r="G1096">
        <f t="shared" si="34"/>
        <v>10520.160000026</v>
      </c>
      <c r="H1096">
        <f t="shared" si="35"/>
        <v>26.3004000000651</v>
      </c>
    </row>
    <row r="1097" spans="1:8">
      <c r="A1097" t="s">
        <v>1042</v>
      </c>
      <c r="B1097" s="6" t="s">
        <v>1205</v>
      </c>
      <c r="C1097" s="6" t="s">
        <v>1199</v>
      </c>
      <c r="D1097" s="6" t="s">
        <v>1200</v>
      </c>
      <c r="E1097" s="6">
        <v>3200</v>
      </c>
      <c r="F1097" s="3">
        <v>90400.0032</v>
      </c>
      <c r="G1097">
        <f t="shared" si="34"/>
        <v>84072.002976</v>
      </c>
      <c r="H1097">
        <f t="shared" si="35"/>
        <v>26.27250093</v>
      </c>
    </row>
    <row r="1098" spans="1:8">
      <c r="A1098" t="s">
        <v>1042</v>
      </c>
      <c r="B1098" s="6" t="s">
        <v>1205</v>
      </c>
      <c r="C1098" s="6" t="s">
        <v>1199</v>
      </c>
      <c r="D1098" s="6" t="s">
        <v>1200</v>
      </c>
      <c r="E1098" s="6">
        <v>6000</v>
      </c>
      <c r="F1098" s="3">
        <v>86400.00000216</v>
      </c>
      <c r="G1098">
        <f t="shared" si="34"/>
        <v>80352.0000020088</v>
      </c>
      <c r="H1098">
        <f t="shared" si="35"/>
        <v>13.3920000003348</v>
      </c>
    </row>
    <row r="1099" spans="1:8">
      <c r="A1099" t="s">
        <v>1042</v>
      </c>
      <c r="B1099" s="6" t="s">
        <v>1205</v>
      </c>
      <c r="C1099" s="6" t="s">
        <v>1199</v>
      </c>
      <c r="D1099" s="6" t="s">
        <v>1200</v>
      </c>
      <c r="E1099" s="6">
        <v>1200</v>
      </c>
      <c r="F1099" s="3">
        <v>24575.999999616</v>
      </c>
      <c r="G1099">
        <f t="shared" si="34"/>
        <v>22855.6799996429</v>
      </c>
      <c r="H1099">
        <f t="shared" si="35"/>
        <v>19.0463999997024</v>
      </c>
    </row>
    <row r="1100" spans="1:8">
      <c r="A1100" t="s">
        <v>1042</v>
      </c>
      <c r="B1100" s="5" t="s">
        <v>1205</v>
      </c>
      <c r="C1100" s="5" t="s">
        <v>1199</v>
      </c>
      <c r="D1100" s="5" t="s">
        <v>1200</v>
      </c>
      <c r="E1100" s="5">
        <v>200</v>
      </c>
      <c r="F1100" s="3">
        <v>5656.0023</v>
      </c>
      <c r="G1100">
        <f t="shared" si="34"/>
        <v>5260.082139</v>
      </c>
      <c r="H1100">
        <f t="shared" si="35"/>
        <v>26.300410695</v>
      </c>
    </row>
    <row r="1101" spans="1:8">
      <c r="A1101" t="s">
        <v>1042</v>
      </c>
      <c r="B1101" s="5" t="s">
        <v>1205</v>
      </c>
      <c r="C1101" s="5" t="s">
        <v>1199</v>
      </c>
      <c r="D1101" s="5" t="s">
        <v>1200</v>
      </c>
      <c r="E1101" s="5">
        <v>100</v>
      </c>
      <c r="F1101" s="3">
        <v>2827.9953</v>
      </c>
      <c r="G1101">
        <f t="shared" si="34"/>
        <v>2630.035629</v>
      </c>
      <c r="H1101">
        <f t="shared" si="35"/>
        <v>26.30035629</v>
      </c>
    </row>
    <row r="1102" spans="1:8">
      <c r="A1102" t="s">
        <v>1042</v>
      </c>
      <c r="B1102" s="5" t="s">
        <v>1205</v>
      </c>
      <c r="C1102" s="5" t="s">
        <v>1199</v>
      </c>
      <c r="D1102" s="5" t="s">
        <v>1200</v>
      </c>
      <c r="E1102" s="5">
        <v>800</v>
      </c>
      <c r="F1102" s="3">
        <v>22559.9985</v>
      </c>
      <c r="G1102">
        <f t="shared" si="34"/>
        <v>20980.798605</v>
      </c>
      <c r="H1102">
        <f t="shared" si="35"/>
        <v>26.22599825625</v>
      </c>
    </row>
    <row r="1103" spans="1:8">
      <c r="A1103" t="s">
        <v>1042</v>
      </c>
      <c r="B1103" s="5" t="s">
        <v>1205</v>
      </c>
      <c r="C1103" s="5" t="s">
        <v>1199</v>
      </c>
      <c r="D1103" s="5" t="s">
        <v>1200</v>
      </c>
      <c r="E1103" s="5">
        <v>800</v>
      </c>
      <c r="F1103" s="3">
        <v>22559.9985</v>
      </c>
      <c r="G1103">
        <f t="shared" si="34"/>
        <v>20980.798605</v>
      </c>
      <c r="H1103">
        <f t="shared" si="35"/>
        <v>26.22599825625</v>
      </c>
    </row>
    <row r="1104" spans="1:8">
      <c r="A1104" t="s">
        <v>1042</v>
      </c>
      <c r="B1104" s="5" t="s">
        <v>1205</v>
      </c>
      <c r="C1104" s="5" t="s">
        <v>1199</v>
      </c>
      <c r="D1104" s="5" t="s">
        <v>1200</v>
      </c>
      <c r="E1104" s="5">
        <v>800</v>
      </c>
      <c r="F1104" s="3">
        <v>22559.9985</v>
      </c>
      <c r="G1104">
        <f t="shared" si="34"/>
        <v>20980.798605</v>
      </c>
      <c r="H1104">
        <f t="shared" si="35"/>
        <v>26.22599825625</v>
      </c>
    </row>
    <row r="1105" ht="14.25" spans="1:8">
      <c r="A1105" t="s">
        <v>1042</v>
      </c>
      <c r="B1105" s="14" t="s">
        <v>1205</v>
      </c>
      <c r="C1105" s="15" t="s">
        <v>1199</v>
      </c>
      <c r="D1105" s="16" t="s">
        <v>1200</v>
      </c>
      <c r="E1105" s="10">
        <v>20000</v>
      </c>
      <c r="F1105" s="11">
        <v>58400</v>
      </c>
      <c r="G1105">
        <f t="shared" si="34"/>
        <v>54312</v>
      </c>
      <c r="H1105">
        <f t="shared" si="35"/>
        <v>2.7156</v>
      </c>
    </row>
    <row r="1106" ht="14.25" spans="1:8">
      <c r="A1106" t="s">
        <v>1042</v>
      </c>
      <c r="B1106" s="14" t="s">
        <v>1205</v>
      </c>
      <c r="C1106" s="15" t="s">
        <v>1199</v>
      </c>
      <c r="D1106" s="16" t="s">
        <v>1200</v>
      </c>
      <c r="E1106" s="10">
        <v>2400</v>
      </c>
      <c r="F1106" s="11">
        <v>9000</v>
      </c>
      <c r="G1106">
        <f t="shared" si="34"/>
        <v>8370</v>
      </c>
      <c r="H1106">
        <f t="shared" si="35"/>
        <v>3.4875</v>
      </c>
    </row>
    <row r="1107" ht="14.25" spans="1:8">
      <c r="A1107" t="s">
        <v>1042</v>
      </c>
      <c r="B1107" s="14" t="s">
        <v>1205</v>
      </c>
      <c r="C1107" s="15" t="s">
        <v>1199</v>
      </c>
      <c r="D1107" s="16" t="s">
        <v>1200</v>
      </c>
      <c r="E1107" s="10">
        <v>12080</v>
      </c>
      <c r="F1107" s="11">
        <v>41072</v>
      </c>
      <c r="G1107">
        <f t="shared" si="34"/>
        <v>38196.96</v>
      </c>
      <c r="H1107">
        <f t="shared" si="35"/>
        <v>3.162</v>
      </c>
    </row>
    <row r="1108" ht="14.25" spans="1:8">
      <c r="A1108" t="s">
        <v>1042</v>
      </c>
      <c r="B1108" s="14" t="s">
        <v>1205</v>
      </c>
      <c r="C1108" s="15" t="s">
        <v>1199</v>
      </c>
      <c r="D1108" s="16" t="s">
        <v>1200</v>
      </c>
      <c r="E1108" s="10">
        <v>80250</v>
      </c>
      <c r="F1108" s="11">
        <v>234330</v>
      </c>
      <c r="G1108">
        <f t="shared" si="34"/>
        <v>217926.9</v>
      </c>
      <c r="H1108">
        <f t="shared" si="35"/>
        <v>2.7156</v>
      </c>
    </row>
    <row r="1109" ht="14.25" spans="1:8">
      <c r="A1109" t="s">
        <v>1042</v>
      </c>
      <c r="B1109" s="14" t="s">
        <v>1205</v>
      </c>
      <c r="C1109" s="15" t="s">
        <v>1199</v>
      </c>
      <c r="D1109" s="16" t="s">
        <v>1200</v>
      </c>
      <c r="E1109" s="10">
        <v>800</v>
      </c>
      <c r="F1109" s="11">
        <v>5440</v>
      </c>
      <c r="G1109">
        <f t="shared" si="34"/>
        <v>5059.2</v>
      </c>
      <c r="H1109">
        <f t="shared" si="35"/>
        <v>6.324</v>
      </c>
    </row>
    <row r="1110" ht="14.25" spans="1:8">
      <c r="A1110" t="s">
        <v>1042</v>
      </c>
      <c r="B1110" s="14" t="s">
        <v>1205</v>
      </c>
      <c r="C1110" s="15" t="s">
        <v>1199</v>
      </c>
      <c r="D1110" s="16" t="s">
        <v>1200</v>
      </c>
      <c r="E1110" s="10">
        <v>400</v>
      </c>
      <c r="F1110" s="11">
        <v>2400</v>
      </c>
      <c r="G1110">
        <f t="shared" si="34"/>
        <v>2232</v>
      </c>
      <c r="H1110">
        <f t="shared" si="35"/>
        <v>5.58</v>
      </c>
    </row>
    <row r="1111" ht="14.25" spans="1:8">
      <c r="A1111" t="s">
        <v>1042</v>
      </c>
      <c r="B1111" s="14" t="s">
        <v>1205</v>
      </c>
      <c r="C1111" s="15" t="s">
        <v>1199</v>
      </c>
      <c r="D1111" s="16" t="s">
        <v>1200</v>
      </c>
      <c r="E1111" s="10">
        <v>1600</v>
      </c>
      <c r="F1111" s="11">
        <v>9600</v>
      </c>
      <c r="G1111">
        <f t="shared" si="34"/>
        <v>8928</v>
      </c>
      <c r="H1111">
        <f t="shared" si="35"/>
        <v>5.58</v>
      </c>
    </row>
    <row r="1112" ht="14.25" spans="1:8">
      <c r="A1112" t="s">
        <v>1042</v>
      </c>
      <c r="B1112" s="14" t="s">
        <v>1205</v>
      </c>
      <c r="C1112" s="15" t="s">
        <v>1199</v>
      </c>
      <c r="D1112" s="16" t="s">
        <v>1200</v>
      </c>
      <c r="E1112" s="10">
        <v>4800</v>
      </c>
      <c r="F1112" s="11">
        <v>28800</v>
      </c>
      <c r="G1112">
        <f t="shared" si="34"/>
        <v>26784</v>
      </c>
      <c r="H1112">
        <f t="shared" si="35"/>
        <v>5.58</v>
      </c>
    </row>
    <row r="1113" ht="14.25" spans="1:8">
      <c r="A1113" t="s">
        <v>1042</v>
      </c>
      <c r="B1113" s="14" t="s">
        <v>1205</v>
      </c>
      <c r="C1113" s="15" t="s">
        <v>1199</v>
      </c>
      <c r="D1113" s="16" t="s">
        <v>1200</v>
      </c>
      <c r="E1113" s="10">
        <v>1600</v>
      </c>
      <c r="F1113" s="11">
        <v>9600</v>
      </c>
      <c r="G1113">
        <f t="shared" si="34"/>
        <v>8928</v>
      </c>
      <c r="H1113">
        <f t="shared" si="35"/>
        <v>5.58</v>
      </c>
    </row>
    <row r="1114" ht="14.25" spans="1:8">
      <c r="A1114" t="s">
        <v>1042</v>
      </c>
      <c r="B1114" s="14" t="s">
        <v>1205</v>
      </c>
      <c r="C1114" s="15" t="s">
        <v>1199</v>
      </c>
      <c r="D1114" s="16" t="s">
        <v>1200</v>
      </c>
      <c r="E1114" s="10">
        <v>80000</v>
      </c>
      <c r="F1114" s="11">
        <v>224000</v>
      </c>
      <c r="G1114">
        <f t="shared" si="34"/>
        <v>208320</v>
      </c>
      <c r="H1114">
        <f t="shared" si="35"/>
        <v>2.604</v>
      </c>
    </row>
    <row r="1115" ht="14.25" spans="1:8">
      <c r="A1115" t="s">
        <v>1042</v>
      </c>
      <c r="B1115" s="14" t="s">
        <v>1205</v>
      </c>
      <c r="C1115" s="15" t="s">
        <v>1199</v>
      </c>
      <c r="D1115" s="16" t="s">
        <v>1200</v>
      </c>
      <c r="E1115" s="10">
        <v>2000</v>
      </c>
      <c r="F1115" s="11">
        <v>12000</v>
      </c>
      <c r="G1115">
        <f t="shared" si="34"/>
        <v>11160</v>
      </c>
      <c r="H1115">
        <f t="shared" si="35"/>
        <v>5.58</v>
      </c>
    </row>
    <row r="1116" ht="14.25" spans="1:8">
      <c r="A1116" t="s">
        <v>1042</v>
      </c>
      <c r="B1116" s="14" t="s">
        <v>1205</v>
      </c>
      <c r="C1116" s="15" t="s">
        <v>1199</v>
      </c>
      <c r="D1116" s="16" t="s">
        <v>1200</v>
      </c>
      <c r="E1116" s="10">
        <v>4000</v>
      </c>
      <c r="F1116" s="11">
        <v>14000</v>
      </c>
      <c r="G1116">
        <f t="shared" si="34"/>
        <v>13020</v>
      </c>
      <c r="H1116">
        <f t="shared" si="35"/>
        <v>3.255</v>
      </c>
    </row>
    <row r="1117" ht="14.25" spans="1:8">
      <c r="A1117" t="s">
        <v>1042</v>
      </c>
      <c r="B1117" s="14" t="s">
        <v>1205</v>
      </c>
      <c r="C1117" s="15" t="s">
        <v>1199</v>
      </c>
      <c r="D1117" s="16" t="s">
        <v>1200</v>
      </c>
      <c r="E1117" s="10">
        <v>400</v>
      </c>
      <c r="F1117" s="11">
        <v>2400</v>
      </c>
      <c r="G1117">
        <f t="shared" si="34"/>
        <v>2232</v>
      </c>
      <c r="H1117">
        <f t="shared" si="35"/>
        <v>5.58</v>
      </c>
    </row>
    <row r="1118" ht="14.25" spans="1:8">
      <c r="A1118" t="s">
        <v>1042</v>
      </c>
      <c r="B1118" s="14" t="s">
        <v>1205</v>
      </c>
      <c r="C1118" s="15" t="s">
        <v>1199</v>
      </c>
      <c r="D1118" s="16" t="s">
        <v>1200</v>
      </c>
      <c r="E1118" s="10">
        <v>400</v>
      </c>
      <c r="F1118" s="11">
        <v>1400</v>
      </c>
      <c r="G1118">
        <f t="shared" si="34"/>
        <v>1302</v>
      </c>
      <c r="H1118">
        <f t="shared" si="35"/>
        <v>3.255</v>
      </c>
    </row>
    <row r="1119" spans="1:8">
      <c r="A1119" t="s">
        <v>98</v>
      </c>
      <c r="B1119" s="5" t="s">
        <v>1206</v>
      </c>
      <c r="C1119" s="5" t="s">
        <v>1077</v>
      </c>
      <c r="D1119" s="5" t="s">
        <v>1207</v>
      </c>
      <c r="E1119" s="5">
        <v>80</v>
      </c>
      <c r="F1119" s="3">
        <v>434.4</v>
      </c>
      <c r="G1119">
        <f t="shared" si="34"/>
        <v>403.992</v>
      </c>
      <c r="H1119">
        <f t="shared" si="35"/>
        <v>5.0499</v>
      </c>
    </row>
    <row r="1120" spans="1:8">
      <c r="A1120" t="s">
        <v>271</v>
      </c>
      <c r="B1120" s="6" t="s">
        <v>1208</v>
      </c>
      <c r="C1120" s="6" t="s">
        <v>593</v>
      </c>
      <c r="D1120" s="6" t="s">
        <v>294</v>
      </c>
      <c r="E1120" s="6">
        <v>1</v>
      </c>
      <c r="F1120" s="3">
        <v>115</v>
      </c>
      <c r="G1120">
        <f t="shared" si="34"/>
        <v>106.95</v>
      </c>
      <c r="H1120">
        <f t="shared" si="35"/>
        <v>106.95</v>
      </c>
    </row>
    <row r="1121" spans="1:8">
      <c r="A1121" t="s">
        <v>98</v>
      </c>
      <c r="B1121" s="4" t="s">
        <v>1209</v>
      </c>
      <c r="C1121" s="4" t="s">
        <v>1210</v>
      </c>
      <c r="D1121" s="4" t="s">
        <v>1211</v>
      </c>
      <c r="E1121" s="6">
        <v>200</v>
      </c>
      <c r="F1121" s="3">
        <v>2599.999999974</v>
      </c>
      <c r="G1121">
        <f t="shared" si="34"/>
        <v>2417.99999997582</v>
      </c>
      <c r="H1121">
        <f t="shared" si="35"/>
        <v>12.0899999998791</v>
      </c>
    </row>
    <row r="1122" spans="1:8">
      <c r="A1122" t="s">
        <v>1212</v>
      </c>
      <c r="B1122" s="5" t="s">
        <v>1213</v>
      </c>
      <c r="C1122" s="5" t="s">
        <v>68</v>
      </c>
      <c r="D1122" s="5" t="s">
        <v>1212</v>
      </c>
      <c r="E1122" s="5">
        <v>300</v>
      </c>
      <c r="F1122" s="3">
        <v>8547.0021</v>
      </c>
      <c r="G1122">
        <f t="shared" si="34"/>
        <v>7948.711953</v>
      </c>
      <c r="H1122">
        <f t="shared" si="35"/>
        <v>26.49570651</v>
      </c>
    </row>
    <row r="1123" spans="1:8">
      <c r="A1123" t="s">
        <v>755</v>
      </c>
      <c r="B1123" s="5" t="s">
        <v>1214</v>
      </c>
      <c r="C1123" s="5" t="s">
        <v>1215</v>
      </c>
      <c r="D1123" s="5" t="s">
        <v>1216</v>
      </c>
      <c r="E1123" s="5">
        <v>10</v>
      </c>
      <c r="F1123" s="3">
        <v>140</v>
      </c>
      <c r="G1123">
        <f t="shared" si="34"/>
        <v>130.2</v>
      </c>
      <c r="H1123">
        <f t="shared" si="35"/>
        <v>13.02</v>
      </c>
    </row>
    <row r="1124" spans="1:8">
      <c r="A1124" t="s">
        <v>1217</v>
      </c>
      <c r="B1124" s="5" t="s">
        <v>1218</v>
      </c>
      <c r="C1124" s="5" t="s">
        <v>1219</v>
      </c>
      <c r="D1124" s="5" t="s">
        <v>1220</v>
      </c>
      <c r="E1124" s="5">
        <v>70</v>
      </c>
      <c r="F1124" s="3">
        <v>3675</v>
      </c>
      <c r="G1124">
        <f t="shared" si="34"/>
        <v>3417.75</v>
      </c>
      <c r="H1124">
        <f t="shared" si="35"/>
        <v>48.825</v>
      </c>
    </row>
    <row r="1125" spans="1:8">
      <c r="A1125" t="s">
        <v>275</v>
      </c>
      <c r="B1125" s="6" t="s">
        <v>1221</v>
      </c>
      <c r="C1125" s="6" t="s">
        <v>120</v>
      </c>
      <c r="D1125" s="6" t="s">
        <v>1222</v>
      </c>
      <c r="E1125" s="6">
        <v>10</v>
      </c>
      <c r="F1125" s="3">
        <v>26</v>
      </c>
      <c r="G1125">
        <f t="shared" si="34"/>
        <v>24.18</v>
      </c>
      <c r="H1125">
        <f t="shared" si="35"/>
        <v>2.418</v>
      </c>
    </row>
    <row r="1126" spans="1:8">
      <c r="A1126" t="s">
        <v>275</v>
      </c>
      <c r="B1126" s="6" t="s">
        <v>1221</v>
      </c>
      <c r="C1126" s="6" t="s">
        <v>120</v>
      </c>
      <c r="D1126" s="6" t="s">
        <v>1222</v>
      </c>
      <c r="E1126" s="6">
        <v>20</v>
      </c>
      <c r="F1126" s="3">
        <v>36</v>
      </c>
      <c r="G1126">
        <f t="shared" si="34"/>
        <v>33.48</v>
      </c>
      <c r="H1126">
        <f t="shared" si="35"/>
        <v>1.674</v>
      </c>
    </row>
    <row r="1127" spans="1:8">
      <c r="A1127" t="s">
        <v>94</v>
      </c>
      <c r="B1127" s="6" t="s">
        <v>1223</v>
      </c>
      <c r="C1127" s="6" t="s">
        <v>1224</v>
      </c>
      <c r="D1127" s="6" t="s">
        <v>1225</v>
      </c>
      <c r="E1127" s="6">
        <v>50</v>
      </c>
      <c r="F1127" s="3">
        <v>1000</v>
      </c>
      <c r="G1127">
        <f t="shared" si="34"/>
        <v>930</v>
      </c>
      <c r="H1127">
        <f t="shared" si="35"/>
        <v>18.6</v>
      </c>
    </row>
    <row r="1128" spans="1:8">
      <c r="A1128" t="s">
        <v>98</v>
      </c>
      <c r="B1128" s="6" t="s">
        <v>1226</v>
      </c>
      <c r="C1128" s="6" t="s">
        <v>1227</v>
      </c>
      <c r="D1128" s="6" t="s">
        <v>1228</v>
      </c>
      <c r="E1128" s="6">
        <v>17</v>
      </c>
      <c r="F1128" s="3">
        <v>119</v>
      </c>
      <c r="G1128">
        <f t="shared" si="34"/>
        <v>110.67</v>
      </c>
      <c r="H1128">
        <f t="shared" si="35"/>
        <v>6.51000000000002</v>
      </c>
    </row>
    <row r="1129" spans="1:8">
      <c r="A1129" t="s">
        <v>98</v>
      </c>
      <c r="B1129" s="6" t="s">
        <v>1229</v>
      </c>
      <c r="C1129" s="6" t="s">
        <v>1227</v>
      </c>
      <c r="D1129" s="6" t="s">
        <v>1228</v>
      </c>
      <c r="E1129" s="6">
        <v>38</v>
      </c>
      <c r="F1129" s="3">
        <v>266</v>
      </c>
      <c r="G1129">
        <f t="shared" si="34"/>
        <v>247.38</v>
      </c>
      <c r="H1129">
        <f t="shared" si="35"/>
        <v>6.50999999999999</v>
      </c>
    </row>
    <row r="1130" spans="1:8">
      <c r="A1130" t="s">
        <v>98</v>
      </c>
      <c r="B1130" s="5" t="s">
        <v>1230</v>
      </c>
      <c r="C1130" s="5" t="s">
        <v>700</v>
      </c>
      <c r="D1130" s="5" t="s">
        <v>1231</v>
      </c>
      <c r="E1130" s="5">
        <v>40</v>
      </c>
      <c r="F1130" s="3">
        <v>152</v>
      </c>
      <c r="G1130">
        <f t="shared" si="34"/>
        <v>141.36</v>
      </c>
      <c r="H1130">
        <f t="shared" si="35"/>
        <v>3.534</v>
      </c>
    </row>
    <row r="1131" spans="1:8">
      <c r="A1131" t="s">
        <v>1232</v>
      </c>
      <c r="B1131" s="6" t="s">
        <v>1233</v>
      </c>
      <c r="C1131" s="6" t="s">
        <v>1234</v>
      </c>
      <c r="D1131" s="6" t="s">
        <v>1235</v>
      </c>
      <c r="E1131" s="6">
        <v>1200</v>
      </c>
      <c r="F1131" s="3">
        <v>23640.000000552</v>
      </c>
      <c r="G1131">
        <f t="shared" si="34"/>
        <v>21985.2000005134</v>
      </c>
      <c r="H1131">
        <f t="shared" si="35"/>
        <v>18.3210000004278</v>
      </c>
    </row>
    <row r="1132" spans="1:8">
      <c r="A1132" t="s">
        <v>1232</v>
      </c>
      <c r="B1132" s="6" t="s">
        <v>1233</v>
      </c>
      <c r="C1132" s="6" t="s">
        <v>1234</v>
      </c>
      <c r="D1132" s="6" t="s">
        <v>1235</v>
      </c>
      <c r="E1132" s="6">
        <v>1200</v>
      </c>
      <c r="F1132" s="3">
        <v>23160.000000384</v>
      </c>
      <c r="G1132">
        <f t="shared" si="34"/>
        <v>21538.8000003571</v>
      </c>
      <c r="H1132">
        <f t="shared" si="35"/>
        <v>17.9490000002976</v>
      </c>
    </row>
    <row r="1133" spans="1:8">
      <c r="A1133" t="s">
        <v>1232</v>
      </c>
      <c r="B1133" s="6" t="s">
        <v>1233</v>
      </c>
      <c r="C1133" s="6" t="s">
        <v>1234</v>
      </c>
      <c r="D1133" s="6" t="s">
        <v>1235</v>
      </c>
      <c r="E1133" s="6">
        <v>50</v>
      </c>
      <c r="F1133" s="3">
        <v>884.999999988</v>
      </c>
      <c r="G1133">
        <f t="shared" si="34"/>
        <v>823.04999998884</v>
      </c>
      <c r="H1133">
        <f t="shared" si="35"/>
        <v>16.4609999997768</v>
      </c>
    </row>
    <row r="1134" spans="1:8">
      <c r="A1134" t="s">
        <v>1232</v>
      </c>
      <c r="B1134" s="6" t="s">
        <v>1233</v>
      </c>
      <c r="C1134" s="6" t="s">
        <v>1234</v>
      </c>
      <c r="D1134" s="6" t="s">
        <v>1235</v>
      </c>
      <c r="E1134" s="6">
        <v>600</v>
      </c>
      <c r="F1134" s="3">
        <v>12390.0000003</v>
      </c>
      <c r="G1134">
        <f t="shared" si="34"/>
        <v>11522.700000279</v>
      </c>
      <c r="H1134">
        <f t="shared" si="35"/>
        <v>19.204500000465</v>
      </c>
    </row>
    <row r="1135" spans="1:8">
      <c r="A1135" t="s">
        <v>354</v>
      </c>
      <c r="B1135" s="4" t="s">
        <v>1236</v>
      </c>
      <c r="C1135" s="4" t="s">
        <v>1237</v>
      </c>
      <c r="D1135" s="4" t="s">
        <v>1238</v>
      </c>
      <c r="E1135" s="6">
        <v>240</v>
      </c>
      <c r="F1135" s="3">
        <v>2880.0018</v>
      </c>
      <c r="G1135">
        <f t="shared" si="34"/>
        <v>2678.401674</v>
      </c>
      <c r="H1135">
        <f t="shared" si="35"/>
        <v>11.160006975</v>
      </c>
    </row>
    <row r="1136" spans="1:8">
      <c r="A1136" t="s">
        <v>354</v>
      </c>
      <c r="B1136" s="4" t="s">
        <v>1239</v>
      </c>
      <c r="C1136" s="4" t="s">
        <v>1237</v>
      </c>
      <c r="D1136" s="4" t="s">
        <v>1238</v>
      </c>
      <c r="E1136" s="6">
        <v>100</v>
      </c>
      <c r="F1136" s="3">
        <v>659.997</v>
      </c>
      <c r="G1136">
        <f t="shared" si="34"/>
        <v>613.79721</v>
      </c>
      <c r="H1136">
        <f t="shared" si="35"/>
        <v>6.1379721</v>
      </c>
    </row>
    <row r="1137" spans="1:8">
      <c r="A1137" t="s">
        <v>354</v>
      </c>
      <c r="B1137" s="4" t="s">
        <v>1239</v>
      </c>
      <c r="C1137" s="4" t="s">
        <v>1240</v>
      </c>
      <c r="D1137" s="4" t="s">
        <v>1238</v>
      </c>
      <c r="E1137" s="6">
        <v>50</v>
      </c>
      <c r="F1137" s="3">
        <v>884.9997</v>
      </c>
      <c r="G1137">
        <f t="shared" si="34"/>
        <v>823.049721</v>
      </c>
      <c r="H1137">
        <f t="shared" si="35"/>
        <v>16.46099442</v>
      </c>
    </row>
    <row r="1138" spans="1:8">
      <c r="A1138" t="s">
        <v>354</v>
      </c>
      <c r="B1138" s="4" t="s">
        <v>1236</v>
      </c>
      <c r="C1138" s="4" t="s">
        <v>1240</v>
      </c>
      <c r="D1138" s="4" t="s">
        <v>1238</v>
      </c>
      <c r="E1138" s="6">
        <v>480</v>
      </c>
      <c r="F1138" s="3">
        <v>2736.00000000288</v>
      </c>
      <c r="G1138">
        <f t="shared" si="34"/>
        <v>2544.48000000268</v>
      </c>
      <c r="H1138">
        <f t="shared" si="35"/>
        <v>5.30100000000558</v>
      </c>
    </row>
    <row r="1139" spans="1:8">
      <c r="A1139" t="s">
        <v>354</v>
      </c>
      <c r="B1139" s="4" t="s">
        <v>1241</v>
      </c>
      <c r="C1139" s="4" t="s">
        <v>340</v>
      </c>
      <c r="D1139" s="4" t="s">
        <v>1238</v>
      </c>
      <c r="E1139" s="6">
        <v>720</v>
      </c>
      <c r="F1139" s="3">
        <v>15235.199999604</v>
      </c>
      <c r="G1139">
        <f t="shared" si="34"/>
        <v>14168.7359996317</v>
      </c>
      <c r="H1139">
        <f t="shared" si="35"/>
        <v>19.6787999994885</v>
      </c>
    </row>
    <row r="1140" spans="1:8">
      <c r="A1140" t="s">
        <v>354</v>
      </c>
      <c r="B1140" s="6" t="s">
        <v>1239</v>
      </c>
      <c r="C1140" s="6" t="s">
        <v>1242</v>
      </c>
      <c r="D1140" s="6" t="s">
        <v>1238</v>
      </c>
      <c r="E1140" s="6">
        <v>30</v>
      </c>
      <c r="F1140" s="3">
        <v>546.0039</v>
      </c>
      <c r="G1140">
        <f t="shared" si="34"/>
        <v>507.783627</v>
      </c>
      <c r="H1140">
        <f t="shared" si="35"/>
        <v>16.9261209</v>
      </c>
    </row>
    <row r="1141" spans="1:8">
      <c r="A1141" t="s">
        <v>354</v>
      </c>
      <c r="B1141" s="6" t="s">
        <v>1239</v>
      </c>
      <c r="C1141" s="6" t="s">
        <v>1242</v>
      </c>
      <c r="D1141" s="6" t="s">
        <v>1238</v>
      </c>
      <c r="E1141" s="6">
        <v>3</v>
      </c>
      <c r="F1141" s="3">
        <v>44.2494</v>
      </c>
      <c r="G1141">
        <f t="shared" si="34"/>
        <v>41.151942</v>
      </c>
      <c r="H1141">
        <f t="shared" si="35"/>
        <v>13.717314</v>
      </c>
    </row>
    <row r="1142" spans="1:8">
      <c r="A1142" t="s">
        <v>354</v>
      </c>
      <c r="B1142" s="6" t="s">
        <v>1239</v>
      </c>
      <c r="C1142" s="6" t="s">
        <v>1242</v>
      </c>
      <c r="D1142" s="6" t="s">
        <v>1238</v>
      </c>
      <c r="E1142" s="6">
        <v>200</v>
      </c>
      <c r="F1142" s="3">
        <v>1500.0000000102</v>
      </c>
      <c r="G1142">
        <f t="shared" si="34"/>
        <v>1395.00000000949</v>
      </c>
      <c r="H1142">
        <f t="shared" si="35"/>
        <v>6.97500000004743</v>
      </c>
    </row>
    <row r="1143" spans="1:8">
      <c r="A1143" t="s">
        <v>354</v>
      </c>
      <c r="B1143" s="6" t="s">
        <v>1239</v>
      </c>
      <c r="C1143" s="6" t="s">
        <v>1242</v>
      </c>
      <c r="D1143" s="6" t="s">
        <v>1238</v>
      </c>
      <c r="E1143" s="6">
        <v>20</v>
      </c>
      <c r="F1143" s="3">
        <v>295.0000000038</v>
      </c>
      <c r="G1143">
        <f t="shared" si="34"/>
        <v>274.350000003534</v>
      </c>
      <c r="H1143">
        <f t="shared" si="35"/>
        <v>13.7175000001767</v>
      </c>
    </row>
    <row r="1144" spans="1:8">
      <c r="A1144" t="s">
        <v>354</v>
      </c>
      <c r="B1144" s="6" t="s">
        <v>1239</v>
      </c>
      <c r="C1144" s="6" t="s">
        <v>1242</v>
      </c>
      <c r="D1144" s="6" t="s">
        <v>1238</v>
      </c>
      <c r="E1144" s="6">
        <v>200</v>
      </c>
      <c r="F1144" s="3">
        <v>3835.999999728</v>
      </c>
      <c r="G1144">
        <f t="shared" si="34"/>
        <v>3567.47999974704</v>
      </c>
      <c r="H1144">
        <f t="shared" si="35"/>
        <v>17.8373999987352</v>
      </c>
    </row>
    <row r="1145" spans="1:8">
      <c r="A1145" t="s">
        <v>354</v>
      </c>
      <c r="B1145" s="6" t="s">
        <v>1239</v>
      </c>
      <c r="C1145" s="6" t="s">
        <v>1242</v>
      </c>
      <c r="D1145" s="6" t="s">
        <v>1238</v>
      </c>
      <c r="E1145" s="6">
        <v>200</v>
      </c>
      <c r="F1145" s="3">
        <v>3835.999999962</v>
      </c>
      <c r="G1145">
        <f t="shared" si="34"/>
        <v>3567.47999996466</v>
      </c>
      <c r="H1145">
        <f t="shared" si="35"/>
        <v>17.8373999998233</v>
      </c>
    </row>
    <row r="1146" spans="1:8">
      <c r="A1146" t="s">
        <v>354</v>
      </c>
      <c r="B1146" s="6" t="s">
        <v>1236</v>
      </c>
      <c r="C1146" s="6" t="s">
        <v>1242</v>
      </c>
      <c r="D1146" s="6" t="s">
        <v>1238</v>
      </c>
      <c r="E1146" s="6">
        <v>600</v>
      </c>
      <c r="F1146" s="3">
        <v>110667.0006</v>
      </c>
      <c r="G1146">
        <f t="shared" si="34"/>
        <v>102920.310558</v>
      </c>
      <c r="H1146">
        <f t="shared" si="35"/>
        <v>171.53385093</v>
      </c>
    </row>
    <row r="1147" spans="1:8">
      <c r="A1147" t="s">
        <v>354</v>
      </c>
      <c r="B1147" s="6" t="s">
        <v>1236</v>
      </c>
      <c r="C1147" s="6" t="s">
        <v>1242</v>
      </c>
      <c r="D1147" s="6" t="s">
        <v>1238</v>
      </c>
      <c r="E1147" s="6">
        <v>50</v>
      </c>
      <c r="F1147" s="3">
        <v>910.0026</v>
      </c>
      <c r="G1147">
        <f t="shared" si="34"/>
        <v>846.302418</v>
      </c>
      <c r="H1147">
        <f t="shared" si="35"/>
        <v>16.92604836</v>
      </c>
    </row>
    <row r="1148" spans="1:8">
      <c r="A1148" t="s">
        <v>354</v>
      </c>
      <c r="B1148" s="6" t="s">
        <v>1236</v>
      </c>
      <c r="C1148" s="6" t="s">
        <v>1242</v>
      </c>
      <c r="D1148" s="6" t="s">
        <v>1238</v>
      </c>
      <c r="E1148" s="6">
        <v>9</v>
      </c>
      <c r="F1148" s="3">
        <v>132.7482</v>
      </c>
      <c r="G1148">
        <f t="shared" si="34"/>
        <v>123.455826</v>
      </c>
      <c r="H1148">
        <f t="shared" si="35"/>
        <v>13.717314</v>
      </c>
    </row>
    <row r="1149" spans="1:8">
      <c r="A1149" t="s">
        <v>354</v>
      </c>
      <c r="B1149" s="6" t="s">
        <v>1236</v>
      </c>
      <c r="C1149" s="6" t="s">
        <v>1242</v>
      </c>
      <c r="D1149" s="6" t="s">
        <v>1238</v>
      </c>
      <c r="E1149" s="6">
        <v>1000</v>
      </c>
      <c r="F1149" s="3">
        <v>16799.9949</v>
      </c>
      <c r="G1149">
        <f t="shared" si="34"/>
        <v>15623.995257</v>
      </c>
      <c r="H1149">
        <f t="shared" si="35"/>
        <v>15.623995257</v>
      </c>
    </row>
    <row r="1150" spans="1:8">
      <c r="A1150" t="s">
        <v>354</v>
      </c>
      <c r="B1150" s="6" t="s">
        <v>1236</v>
      </c>
      <c r="C1150" s="6" t="s">
        <v>1242</v>
      </c>
      <c r="D1150" s="6" t="s">
        <v>1238</v>
      </c>
      <c r="E1150" s="6">
        <v>400</v>
      </c>
      <c r="F1150" s="3">
        <v>3000.0000000204</v>
      </c>
      <c r="G1150">
        <f t="shared" si="34"/>
        <v>2790.00000001897</v>
      </c>
      <c r="H1150">
        <f t="shared" si="35"/>
        <v>6.97500000004743</v>
      </c>
    </row>
    <row r="1151" spans="1:8">
      <c r="A1151" t="s">
        <v>354</v>
      </c>
      <c r="B1151" s="6" t="s">
        <v>1236</v>
      </c>
      <c r="C1151" s="6" t="s">
        <v>1242</v>
      </c>
      <c r="D1151" s="6" t="s">
        <v>1238</v>
      </c>
      <c r="E1151" s="6">
        <v>200</v>
      </c>
      <c r="F1151" s="3">
        <v>1339.999999884</v>
      </c>
      <c r="G1151">
        <f t="shared" si="34"/>
        <v>1246.19999989212</v>
      </c>
      <c r="H1151">
        <f t="shared" si="35"/>
        <v>6.2309999994606</v>
      </c>
    </row>
    <row r="1152" spans="1:8">
      <c r="A1152" t="s">
        <v>354</v>
      </c>
      <c r="B1152" s="6" t="s">
        <v>1236</v>
      </c>
      <c r="C1152" s="6" t="s">
        <v>1242</v>
      </c>
      <c r="D1152" s="6" t="s">
        <v>1238</v>
      </c>
      <c r="E1152" s="6">
        <v>10</v>
      </c>
      <c r="F1152" s="3">
        <v>147.5000000019</v>
      </c>
      <c r="G1152">
        <f t="shared" si="34"/>
        <v>137.175000001767</v>
      </c>
      <c r="H1152">
        <f t="shared" si="35"/>
        <v>13.7175000001767</v>
      </c>
    </row>
    <row r="1153" spans="1:8">
      <c r="A1153" t="s">
        <v>354</v>
      </c>
      <c r="B1153" s="6" t="s">
        <v>1236</v>
      </c>
      <c r="C1153" s="6" t="s">
        <v>1242</v>
      </c>
      <c r="D1153" s="6" t="s">
        <v>1238</v>
      </c>
      <c r="E1153" s="6">
        <v>200</v>
      </c>
      <c r="F1153" s="3">
        <v>3835.999999728</v>
      </c>
      <c r="G1153">
        <f t="shared" si="34"/>
        <v>3567.47999974704</v>
      </c>
      <c r="H1153">
        <f t="shared" si="35"/>
        <v>17.8373999987352</v>
      </c>
    </row>
    <row r="1154" spans="1:8">
      <c r="A1154" t="s">
        <v>354</v>
      </c>
      <c r="B1154" s="6" t="s">
        <v>1236</v>
      </c>
      <c r="C1154" s="6" t="s">
        <v>1242</v>
      </c>
      <c r="D1154" s="6" t="s">
        <v>1238</v>
      </c>
      <c r="E1154" s="6">
        <v>200</v>
      </c>
      <c r="F1154" s="3">
        <v>3835.999999962</v>
      </c>
      <c r="G1154">
        <f t="shared" si="34"/>
        <v>3567.47999996466</v>
      </c>
      <c r="H1154">
        <f t="shared" si="35"/>
        <v>17.8373999998233</v>
      </c>
    </row>
    <row r="1155" spans="1:8">
      <c r="A1155" t="s">
        <v>354</v>
      </c>
      <c r="B1155" s="4" t="s">
        <v>1243</v>
      </c>
      <c r="C1155" s="4" t="s">
        <v>1244</v>
      </c>
      <c r="D1155" s="4" t="s">
        <v>1245</v>
      </c>
      <c r="E1155" s="6">
        <v>4802</v>
      </c>
      <c r="F1155" s="3">
        <v>9782.4051</v>
      </c>
      <c r="G1155">
        <f t="shared" ref="G1155:G1218" si="36">F1155*0.93</f>
        <v>9097.636743</v>
      </c>
      <c r="H1155">
        <f t="shared" ref="H1155:H1218" si="37">G1155/E1155</f>
        <v>1.89455159162849</v>
      </c>
    </row>
    <row r="1156" spans="1:8">
      <c r="A1156" t="s">
        <v>354</v>
      </c>
      <c r="B1156" s="4" t="s">
        <v>1246</v>
      </c>
      <c r="C1156" s="4" t="s">
        <v>1247</v>
      </c>
      <c r="D1156" s="4" t="s">
        <v>1245</v>
      </c>
      <c r="E1156" s="6">
        <v>480</v>
      </c>
      <c r="F1156" s="3">
        <v>10079.9946</v>
      </c>
      <c r="G1156">
        <f t="shared" si="36"/>
        <v>9374.394978</v>
      </c>
      <c r="H1156">
        <f t="shared" si="37"/>
        <v>19.5299895375</v>
      </c>
    </row>
    <row r="1157" spans="1:8">
      <c r="A1157" t="s">
        <v>354</v>
      </c>
      <c r="B1157" s="4" t="s">
        <v>1248</v>
      </c>
      <c r="C1157" s="4" t="s">
        <v>1249</v>
      </c>
      <c r="D1157" s="4" t="s">
        <v>1250</v>
      </c>
      <c r="E1157" s="6">
        <v>480</v>
      </c>
      <c r="F1157" s="3">
        <v>9782.4000001104</v>
      </c>
      <c r="G1157">
        <f t="shared" si="36"/>
        <v>9097.63200010267</v>
      </c>
      <c r="H1157">
        <f t="shared" si="37"/>
        <v>18.9534000002139</v>
      </c>
    </row>
    <row r="1158" spans="1:8">
      <c r="A1158" t="s">
        <v>354</v>
      </c>
      <c r="B1158" s="4" t="s">
        <v>1251</v>
      </c>
      <c r="C1158" s="4" t="s">
        <v>1252</v>
      </c>
      <c r="D1158" s="4" t="s">
        <v>1253</v>
      </c>
      <c r="E1158" s="6">
        <v>240</v>
      </c>
      <c r="F1158" s="3">
        <v>4891.2000000552</v>
      </c>
      <c r="G1158">
        <f t="shared" si="36"/>
        <v>4548.81600005134</v>
      </c>
      <c r="H1158">
        <f t="shared" si="37"/>
        <v>18.9534000002139</v>
      </c>
    </row>
    <row r="1159" spans="1:8">
      <c r="A1159" t="s">
        <v>1232</v>
      </c>
      <c r="B1159" s="6" t="s">
        <v>1254</v>
      </c>
      <c r="C1159" s="6" t="s">
        <v>1255</v>
      </c>
      <c r="D1159" s="6" t="s">
        <v>1256</v>
      </c>
      <c r="E1159" s="6">
        <v>20</v>
      </c>
      <c r="F1159" s="3">
        <v>62.6</v>
      </c>
      <c r="G1159">
        <f t="shared" si="36"/>
        <v>58.218</v>
      </c>
      <c r="H1159">
        <f t="shared" si="37"/>
        <v>2.9109</v>
      </c>
    </row>
    <row r="1160" spans="1:8">
      <c r="A1160" t="s">
        <v>275</v>
      </c>
      <c r="B1160" s="6" t="s">
        <v>1257</v>
      </c>
      <c r="C1160" s="6" t="s">
        <v>1258</v>
      </c>
      <c r="D1160" s="6" t="s">
        <v>135</v>
      </c>
      <c r="E1160" s="6">
        <v>10</v>
      </c>
      <c r="F1160" s="3">
        <v>16</v>
      </c>
      <c r="G1160">
        <f t="shared" si="36"/>
        <v>14.88</v>
      </c>
      <c r="H1160">
        <f t="shared" si="37"/>
        <v>1.488</v>
      </c>
    </row>
    <row r="1161" spans="1:8">
      <c r="A1161" t="s">
        <v>275</v>
      </c>
      <c r="B1161" s="6" t="s">
        <v>1259</v>
      </c>
      <c r="C1161" s="6" t="s">
        <v>499</v>
      </c>
      <c r="D1161" s="6" t="s">
        <v>458</v>
      </c>
      <c r="E1161" s="6">
        <v>600</v>
      </c>
      <c r="F1161" s="3">
        <v>1799.9999999982</v>
      </c>
      <c r="G1161">
        <f t="shared" si="36"/>
        <v>1673.99999999833</v>
      </c>
      <c r="H1161">
        <f t="shared" si="37"/>
        <v>2.78999999999721</v>
      </c>
    </row>
    <row r="1162" spans="1:8">
      <c r="A1162" t="s">
        <v>98</v>
      </c>
      <c r="B1162" s="6" t="s">
        <v>1260</v>
      </c>
      <c r="C1162" s="6" t="s">
        <v>1261</v>
      </c>
      <c r="D1162" s="6" t="s">
        <v>585</v>
      </c>
      <c r="E1162" s="6">
        <v>30</v>
      </c>
      <c r="F1162" s="3">
        <v>62.9999999999999</v>
      </c>
      <c r="G1162">
        <f t="shared" si="36"/>
        <v>58.59</v>
      </c>
      <c r="H1162">
        <f t="shared" si="37"/>
        <v>1.953</v>
      </c>
    </row>
    <row r="1163" spans="1:8">
      <c r="A1163" t="s">
        <v>98</v>
      </c>
      <c r="B1163" s="6" t="s">
        <v>1260</v>
      </c>
      <c r="C1163" s="6" t="s">
        <v>1261</v>
      </c>
      <c r="D1163" s="6" t="s">
        <v>585</v>
      </c>
      <c r="E1163" s="6">
        <v>50</v>
      </c>
      <c r="F1163" s="3">
        <v>105</v>
      </c>
      <c r="G1163">
        <f t="shared" si="36"/>
        <v>97.6500000000001</v>
      </c>
      <c r="H1163">
        <f t="shared" si="37"/>
        <v>1.953</v>
      </c>
    </row>
    <row r="1164" spans="1:8">
      <c r="A1164" t="s">
        <v>990</v>
      </c>
      <c r="B1164" s="6" t="s">
        <v>1262</v>
      </c>
      <c r="C1164" s="6" t="s">
        <v>1263</v>
      </c>
      <c r="D1164" s="6" t="s">
        <v>990</v>
      </c>
      <c r="E1164" s="6">
        <v>216</v>
      </c>
      <c r="F1164" s="3">
        <v>2116.7991</v>
      </c>
      <c r="G1164">
        <f t="shared" si="36"/>
        <v>1968.623163</v>
      </c>
      <c r="H1164">
        <f t="shared" si="37"/>
        <v>9.113996125</v>
      </c>
    </row>
    <row r="1165" spans="1:8">
      <c r="A1165" t="s">
        <v>990</v>
      </c>
      <c r="B1165" s="6" t="s">
        <v>1262</v>
      </c>
      <c r="C1165" s="6" t="s">
        <v>1263</v>
      </c>
      <c r="D1165" s="6" t="s">
        <v>990</v>
      </c>
      <c r="E1165" s="6">
        <v>60</v>
      </c>
      <c r="F1165" s="3">
        <v>521.9955</v>
      </c>
      <c r="G1165">
        <f t="shared" si="36"/>
        <v>485.455815</v>
      </c>
      <c r="H1165">
        <f t="shared" si="37"/>
        <v>8.09093025</v>
      </c>
    </row>
    <row r="1166" spans="1:8">
      <c r="A1166" t="s">
        <v>990</v>
      </c>
      <c r="B1166" s="6" t="s">
        <v>1262</v>
      </c>
      <c r="C1166" s="6" t="s">
        <v>1263</v>
      </c>
      <c r="D1166" s="6" t="s">
        <v>990</v>
      </c>
      <c r="E1166" s="6">
        <v>4</v>
      </c>
      <c r="F1166" s="3">
        <v>29.0043</v>
      </c>
      <c r="G1166">
        <f t="shared" si="36"/>
        <v>26.973999</v>
      </c>
      <c r="H1166">
        <f t="shared" si="37"/>
        <v>6.74349975</v>
      </c>
    </row>
    <row r="1167" spans="1:8">
      <c r="A1167" t="s">
        <v>990</v>
      </c>
      <c r="B1167" s="6" t="s">
        <v>1262</v>
      </c>
      <c r="C1167" s="6" t="s">
        <v>1263</v>
      </c>
      <c r="D1167" s="6" t="s">
        <v>990</v>
      </c>
      <c r="E1167" s="6">
        <v>130</v>
      </c>
      <c r="F1167" s="3">
        <v>1131.0039</v>
      </c>
      <c r="G1167">
        <f t="shared" si="36"/>
        <v>1051.833627</v>
      </c>
      <c r="H1167">
        <f t="shared" si="37"/>
        <v>8.0910279</v>
      </c>
    </row>
    <row r="1168" spans="1:8">
      <c r="A1168" t="s">
        <v>990</v>
      </c>
      <c r="B1168" s="6" t="s">
        <v>1262</v>
      </c>
      <c r="C1168" s="6" t="s">
        <v>1263</v>
      </c>
      <c r="D1168" s="6" t="s">
        <v>990</v>
      </c>
      <c r="E1168" s="6">
        <v>432</v>
      </c>
      <c r="F1168" s="3">
        <v>2820.96000000173</v>
      </c>
      <c r="G1168">
        <f t="shared" si="36"/>
        <v>2623.49280000161</v>
      </c>
      <c r="H1168">
        <f t="shared" si="37"/>
        <v>6.07290000000372</v>
      </c>
    </row>
    <row r="1169" spans="1:8">
      <c r="A1169" t="s">
        <v>990</v>
      </c>
      <c r="B1169" s="6" t="s">
        <v>1262</v>
      </c>
      <c r="C1169" s="6" t="s">
        <v>1263</v>
      </c>
      <c r="D1169" s="6" t="s">
        <v>990</v>
      </c>
      <c r="E1169" s="6">
        <v>864</v>
      </c>
      <c r="F1169" s="3">
        <v>8147.51999997062</v>
      </c>
      <c r="G1169">
        <f t="shared" si="36"/>
        <v>7577.19359997268</v>
      </c>
      <c r="H1169">
        <f t="shared" si="37"/>
        <v>8.76989999996838</v>
      </c>
    </row>
    <row r="1170" spans="1:8">
      <c r="A1170" t="s">
        <v>108</v>
      </c>
      <c r="B1170" s="4" t="s">
        <v>480</v>
      </c>
      <c r="C1170" s="4" t="s">
        <v>400</v>
      </c>
      <c r="D1170" s="4" t="s">
        <v>144</v>
      </c>
      <c r="E1170" s="6">
        <v>1400</v>
      </c>
      <c r="F1170" s="3">
        <v>2520.000000063</v>
      </c>
      <c r="G1170">
        <f t="shared" si="36"/>
        <v>2343.60000005859</v>
      </c>
      <c r="H1170">
        <f t="shared" si="37"/>
        <v>1.67400000004185</v>
      </c>
    </row>
    <row r="1171" spans="1:8">
      <c r="A1171" t="s">
        <v>108</v>
      </c>
      <c r="B1171" s="6" t="s">
        <v>480</v>
      </c>
      <c r="C1171" s="6" t="s">
        <v>400</v>
      </c>
      <c r="D1171" s="6" t="s">
        <v>144</v>
      </c>
      <c r="E1171" s="6">
        <v>50</v>
      </c>
      <c r="F1171" s="3">
        <v>90</v>
      </c>
      <c r="G1171">
        <f t="shared" si="36"/>
        <v>83.7</v>
      </c>
      <c r="H1171">
        <f t="shared" si="37"/>
        <v>1.674</v>
      </c>
    </row>
    <row r="1172" spans="1:8">
      <c r="A1172" t="s">
        <v>108</v>
      </c>
      <c r="B1172" s="6" t="s">
        <v>480</v>
      </c>
      <c r="C1172" s="6" t="s">
        <v>400</v>
      </c>
      <c r="D1172" s="6" t="s">
        <v>144</v>
      </c>
      <c r="E1172" s="6">
        <v>20</v>
      </c>
      <c r="F1172" s="3">
        <v>36</v>
      </c>
      <c r="G1172">
        <f t="shared" si="36"/>
        <v>33.48</v>
      </c>
      <c r="H1172">
        <f t="shared" si="37"/>
        <v>1.674</v>
      </c>
    </row>
    <row r="1173" spans="1:8">
      <c r="A1173" t="s">
        <v>108</v>
      </c>
      <c r="B1173" s="6" t="s">
        <v>480</v>
      </c>
      <c r="C1173" s="6" t="s">
        <v>400</v>
      </c>
      <c r="D1173" s="6" t="s">
        <v>144</v>
      </c>
      <c r="E1173" s="6">
        <v>30</v>
      </c>
      <c r="F1173" s="3">
        <v>54.0000000000001</v>
      </c>
      <c r="G1173">
        <f t="shared" si="36"/>
        <v>50.2200000000001</v>
      </c>
      <c r="H1173">
        <f t="shared" si="37"/>
        <v>1.674</v>
      </c>
    </row>
    <row r="1174" spans="1:8">
      <c r="A1174" t="s">
        <v>108</v>
      </c>
      <c r="B1174" s="4" t="s">
        <v>1251</v>
      </c>
      <c r="C1174" s="4" t="s">
        <v>1264</v>
      </c>
      <c r="D1174" s="4" t="s">
        <v>1253</v>
      </c>
      <c r="E1174" s="6">
        <v>600</v>
      </c>
      <c r="F1174" s="3">
        <v>20100.0033</v>
      </c>
      <c r="G1174">
        <f t="shared" si="36"/>
        <v>18693.003069</v>
      </c>
      <c r="H1174">
        <f t="shared" si="37"/>
        <v>31.155005115</v>
      </c>
    </row>
    <row r="1175" spans="1:8">
      <c r="A1175" t="s">
        <v>1232</v>
      </c>
      <c r="B1175" s="4" t="s">
        <v>1233</v>
      </c>
      <c r="C1175" s="4" t="s">
        <v>1234</v>
      </c>
      <c r="D1175" s="4" t="s">
        <v>1235</v>
      </c>
      <c r="E1175" s="6">
        <v>400</v>
      </c>
      <c r="F1175" s="3">
        <v>13520.0052</v>
      </c>
      <c r="G1175">
        <f t="shared" si="36"/>
        <v>12573.604836</v>
      </c>
      <c r="H1175">
        <f t="shared" si="37"/>
        <v>31.43401209</v>
      </c>
    </row>
    <row r="1176" spans="1:8">
      <c r="A1176" t="s">
        <v>1232</v>
      </c>
      <c r="B1176" s="4" t="s">
        <v>1233</v>
      </c>
      <c r="C1176" s="4" t="s">
        <v>1265</v>
      </c>
      <c r="D1176" s="4" t="s">
        <v>1235</v>
      </c>
      <c r="E1176" s="6">
        <v>600</v>
      </c>
      <c r="F1176" s="3">
        <v>19926.0009</v>
      </c>
      <c r="G1176">
        <f t="shared" si="36"/>
        <v>18531.180837</v>
      </c>
      <c r="H1176">
        <f t="shared" si="37"/>
        <v>30.885301395</v>
      </c>
    </row>
    <row r="1177" spans="1:8">
      <c r="A1177" t="s">
        <v>1232</v>
      </c>
      <c r="B1177" s="4" t="s">
        <v>1266</v>
      </c>
      <c r="C1177" s="4" t="s">
        <v>1267</v>
      </c>
      <c r="D1177" s="4" t="s">
        <v>1268</v>
      </c>
      <c r="E1177" s="6">
        <v>200</v>
      </c>
      <c r="F1177" s="3">
        <v>1999.998</v>
      </c>
      <c r="G1177">
        <f t="shared" si="36"/>
        <v>1859.99814</v>
      </c>
      <c r="H1177">
        <f t="shared" si="37"/>
        <v>9.2999907</v>
      </c>
    </row>
    <row r="1178" spans="1:8">
      <c r="A1178" t="s">
        <v>1232</v>
      </c>
      <c r="B1178" s="4" t="s">
        <v>1248</v>
      </c>
      <c r="C1178" s="4" t="s">
        <v>1269</v>
      </c>
      <c r="D1178" s="4" t="s">
        <v>1268</v>
      </c>
      <c r="E1178" s="6">
        <v>200</v>
      </c>
      <c r="F1178" s="3">
        <v>1899.9981</v>
      </c>
      <c r="G1178">
        <f t="shared" si="36"/>
        <v>1766.998233</v>
      </c>
      <c r="H1178">
        <f t="shared" si="37"/>
        <v>8.834991165</v>
      </c>
    </row>
    <row r="1179" spans="1:8">
      <c r="A1179" t="s">
        <v>1232</v>
      </c>
      <c r="B1179" s="4" t="s">
        <v>1266</v>
      </c>
      <c r="C1179" s="4" t="s">
        <v>1270</v>
      </c>
      <c r="D1179" s="4" t="s">
        <v>1268</v>
      </c>
      <c r="E1179" s="6">
        <v>1000</v>
      </c>
      <c r="F1179" s="3">
        <v>30300.0048</v>
      </c>
      <c r="G1179">
        <f t="shared" si="36"/>
        <v>28179.004464</v>
      </c>
      <c r="H1179">
        <f t="shared" si="37"/>
        <v>28.179004464</v>
      </c>
    </row>
    <row r="1180" spans="1:8">
      <c r="A1180" t="s">
        <v>1232</v>
      </c>
      <c r="B1180" s="4" t="s">
        <v>1248</v>
      </c>
      <c r="C1180" s="4" t="s">
        <v>1271</v>
      </c>
      <c r="D1180" s="4" t="s">
        <v>1268</v>
      </c>
      <c r="E1180" s="6">
        <v>10</v>
      </c>
      <c r="F1180" s="3">
        <v>348.0048</v>
      </c>
      <c r="G1180">
        <f t="shared" si="36"/>
        <v>323.644464</v>
      </c>
      <c r="H1180">
        <f t="shared" si="37"/>
        <v>32.3644464</v>
      </c>
    </row>
    <row r="1181" spans="1:8">
      <c r="A1181" t="s">
        <v>1232</v>
      </c>
      <c r="B1181" s="4" t="s">
        <v>1251</v>
      </c>
      <c r="C1181" s="4" t="s">
        <v>1272</v>
      </c>
      <c r="D1181" s="4" t="s">
        <v>1253</v>
      </c>
      <c r="E1181" s="6">
        <v>600</v>
      </c>
      <c r="F1181" s="3">
        <v>18156.0015</v>
      </c>
      <c r="G1181">
        <f t="shared" si="36"/>
        <v>16885.081395</v>
      </c>
      <c r="H1181">
        <f t="shared" si="37"/>
        <v>28.141802325</v>
      </c>
    </row>
    <row r="1182" spans="1:8">
      <c r="A1182" t="s">
        <v>1232</v>
      </c>
      <c r="B1182" s="4" t="s">
        <v>1251</v>
      </c>
      <c r="C1182" s="4" t="s">
        <v>1264</v>
      </c>
      <c r="D1182" s="4" t="s">
        <v>1253</v>
      </c>
      <c r="E1182" s="6">
        <v>50</v>
      </c>
      <c r="F1182" s="3">
        <v>2029.9968</v>
      </c>
      <c r="G1182">
        <f t="shared" si="36"/>
        <v>1887.897024</v>
      </c>
      <c r="H1182">
        <f t="shared" si="37"/>
        <v>37.75794048</v>
      </c>
    </row>
    <row r="1183" spans="1:8">
      <c r="A1183" t="s">
        <v>1232</v>
      </c>
      <c r="B1183" s="4" t="s">
        <v>1233</v>
      </c>
      <c r="C1183" s="4" t="s">
        <v>1234</v>
      </c>
      <c r="D1183" s="4" t="s">
        <v>1235</v>
      </c>
      <c r="E1183" s="6">
        <v>10</v>
      </c>
      <c r="F1183" s="3">
        <v>170.9299999953</v>
      </c>
      <c r="G1183">
        <f t="shared" si="36"/>
        <v>158.964899995629</v>
      </c>
      <c r="H1183">
        <f t="shared" si="37"/>
        <v>15.8964899995629</v>
      </c>
    </row>
    <row r="1184" spans="1:8">
      <c r="A1184" t="s">
        <v>1232</v>
      </c>
      <c r="B1184" s="4" t="s">
        <v>1233</v>
      </c>
      <c r="C1184" s="4" t="s">
        <v>1265</v>
      </c>
      <c r="D1184" s="4" t="s">
        <v>1235</v>
      </c>
      <c r="E1184" s="6">
        <v>600</v>
      </c>
      <c r="F1184" s="3">
        <v>17580.000000186</v>
      </c>
      <c r="G1184">
        <f t="shared" si="36"/>
        <v>16349.400000173</v>
      </c>
      <c r="H1184">
        <f t="shared" si="37"/>
        <v>27.2490000002883</v>
      </c>
    </row>
    <row r="1185" spans="1:8">
      <c r="A1185" t="s">
        <v>1232</v>
      </c>
      <c r="B1185" s="4" t="s">
        <v>1266</v>
      </c>
      <c r="C1185" s="4" t="s">
        <v>1267</v>
      </c>
      <c r="D1185" s="4" t="s">
        <v>1268</v>
      </c>
      <c r="E1185" s="6">
        <v>400</v>
      </c>
      <c r="F1185" s="3">
        <v>12359.99999988</v>
      </c>
      <c r="G1185">
        <f t="shared" si="36"/>
        <v>11494.7999998884</v>
      </c>
      <c r="H1185">
        <f t="shared" si="37"/>
        <v>28.736999999721</v>
      </c>
    </row>
    <row r="1186" spans="1:8">
      <c r="A1186" t="s">
        <v>1232</v>
      </c>
      <c r="B1186" s="4" t="s">
        <v>1248</v>
      </c>
      <c r="C1186" s="4" t="s">
        <v>1269</v>
      </c>
      <c r="D1186" s="4" t="s">
        <v>1268</v>
      </c>
      <c r="E1186" s="6">
        <v>2000</v>
      </c>
      <c r="F1186" s="3">
        <v>60319.999818</v>
      </c>
      <c r="G1186">
        <f t="shared" si="36"/>
        <v>56097.59983074</v>
      </c>
      <c r="H1186">
        <f t="shared" si="37"/>
        <v>28.04879991537</v>
      </c>
    </row>
    <row r="1187" spans="1:8">
      <c r="A1187" t="s">
        <v>1232</v>
      </c>
      <c r="B1187" s="4" t="s">
        <v>1266</v>
      </c>
      <c r="C1187" s="4" t="s">
        <v>1270</v>
      </c>
      <c r="D1187" s="4" t="s">
        <v>1268</v>
      </c>
      <c r="E1187" s="6">
        <v>2000</v>
      </c>
      <c r="F1187" s="3">
        <v>60319.9999818</v>
      </c>
      <c r="G1187">
        <f t="shared" si="36"/>
        <v>56097.599983074</v>
      </c>
      <c r="H1187">
        <f t="shared" si="37"/>
        <v>28.048799991537</v>
      </c>
    </row>
    <row r="1188" spans="1:8">
      <c r="A1188" t="s">
        <v>1232</v>
      </c>
      <c r="B1188" s="4" t="s">
        <v>1248</v>
      </c>
      <c r="C1188" s="4" t="s">
        <v>1271</v>
      </c>
      <c r="D1188" s="4" t="s">
        <v>1268</v>
      </c>
      <c r="E1188" s="6">
        <v>200</v>
      </c>
      <c r="F1188" s="3">
        <v>2160.0000000072</v>
      </c>
      <c r="G1188">
        <f t="shared" si="36"/>
        <v>2008.8000000067</v>
      </c>
      <c r="H1188">
        <f t="shared" si="37"/>
        <v>10.0440000000335</v>
      </c>
    </row>
    <row r="1189" spans="1:8">
      <c r="A1189" t="s">
        <v>1232</v>
      </c>
      <c r="B1189" s="4" t="s">
        <v>1251</v>
      </c>
      <c r="C1189" s="4" t="s">
        <v>1272</v>
      </c>
      <c r="D1189" s="4" t="s">
        <v>1253</v>
      </c>
      <c r="E1189" s="6">
        <v>200</v>
      </c>
      <c r="F1189" s="3">
        <v>2559.99999996</v>
      </c>
      <c r="G1189">
        <f t="shared" si="36"/>
        <v>2380.7999999628</v>
      </c>
      <c r="H1189">
        <f t="shared" si="37"/>
        <v>11.903999999814</v>
      </c>
    </row>
    <row r="1190" spans="1:8">
      <c r="A1190" t="s">
        <v>1232</v>
      </c>
      <c r="B1190" s="4" t="s">
        <v>1251</v>
      </c>
      <c r="C1190" s="4" t="s">
        <v>1264</v>
      </c>
      <c r="D1190" s="4" t="s">
        <v>1253</v>
      </c>
      <c r="E1190" s="6">
        <v>1200</v>
      </c>
      <c r="F1190" s="3">
        <v>34295.999999508</v>
      </c>
      <c r="G1190">
        <f t="shared" si="36"/>
        <v>31895.2799995424</v>
      </c>
      <c r="H1190">
        <f t="shared" si="37"/>
        <v>26.5793999996187</v>
      </c>
    </row>
    <row r="1191" spans="1:8">
      <c r="A1191" t="s">
        <v>1232</v>
      </c>
      <c r="B1191" s="4" t="s">
        <v>1233</v>
      </c>
      <c r="C1191" s="4" t="s">
        <v>1234</v>
      </c>
      <c r="D1191" s="4" t="s">
        <v>1235</v>
      </c>
      <c r="E1191" s="6">
        <v>580</v>
      </c>
      <c r="F1191" s="3">
        <v>16576.3999997622</v>
      </c>
      <c r="G1191">
        <f t="shared" si="36"/>
        <v>15416.0519997788</v>
      </c>
      <c r="H1191">
        <f t="shared" si="37"/>
        <v>26.5793999996187</v>
      </c>
    </row>
    <row r="1192" spans="1:8">
      <c r="A1192" t="s">
        <v>1232</v>
      </c>
      <c r="B1192" s="4" t="s">
        <v>1233</v>
      </c>
      <c r="C1192" s="4" t="s">
        <v>1265</v>
      </c>
      <c r="D1192" s="4" t="s">
        <v>1235</v>
      </c>
      <c r="E1192" s="6">
        <v>200</v>
      </c>
      <c r="F1192" s="3">
        <v>4800.000000042</v>
      </c>
      <c r="G1192">
        <f t="shared" si="36"/>
        <v>4464.00000003906</v>
      </c>
      <c r="H1192">
        <f t="shared" si="37"/>
        <v>22.3200000001953</v>
      </c>
    </row>
    <row r="1193" spans="1:8">
      <c r="A1193" t="s">
        <v>1232</v>
      </c>
      <c r="B1193" s="4" t="s">
        <v>1266</v>
      </c>
      <c r="C1193" s="4" t="s">
        <v>1267</v>
      </c>
      <c r="D1193" s="4" t="s">
        <v>1268</v>
      </c>
      <c r="E1193" s="6">
        <v>200</v>
      </c>
      <c r="F1193" s="3">
        <v>8120.000000034</v>
      </c>
      <c r="G1193">
        <f t="shared" si="36"/>
        <v>7551.60000003162</v>
      </c>
      <c r="H1193">
        <f t="shared" si="37"/>
        <v>37.7580000001581</v>
      </c>
    </row>
    <row r="1194" spans="1:8">
      <c r="A1194" t="s">
        <v>1232</v>
      </c>
      <c r="B1194" s="4" t="s">
        <v>1248</v>
      </c>
      <c r="C1194" s="4" t="s">
        <v>1269</v>
      </c>
      <c r="D1194" s="4" t="s">
        <v>1268</v>
      </c>
      <c r="E1194" s="6">
        <v>50</v>
      </c>
      <c r="F1194" s="3">
        <v>1740.000000024</v>
      </c>
      <c r="G1194">
        <f t="shared" si="36"/>
        <v>1618.20000002232</v>
      </c>
      <c r="H1194">
        <f t="shared" si="37"/>
        <v>32.3640000004464</v>
      </c>
    </row>
    <row r="1195" spans="1:8">
      <c r="A1195" t="s">
        <v>1232</v>
      </c>
      <c r="B1195" s="4" t="s">
        <v>1266</v>
      </c>
      <c r="C1195" s="4" t="s">
        <v>1270</v>
      </c>
      <c r="D1195" s="4" t="s">
        <v>1268</v>
      </c>
      <c r="E1195" s="6">
        <v>10</v>
      </c>
      <c r="F1195" s="3">
        <v>348.0000000048</v>
      </c>
      <c r="G1195">
        <f t="shared" si="36"/>
        <v>323.640000004464</v>
      </c>
      <c r="H1195">
        <f t="shared" si="37"/>
        <v>32.3640000004464</v>
      </c>
    </row>
    <row r="1196" spans="1:8">
      <c r="A1196" t="s">
        <v>1232</v>
      </c>
      <c r="B1196" s="4" t="s">
        <v>1248</v>
      </c>
      <c r="C1196" s="4" t="s">
        <v>1271</v>
      </c>
      <c r="D1196" s="4" t="s">
        <v>1268</v>
      </c>
      <c r="E1196" s="6">
        <v>50</v>
      </c>
      <c r="F1196" s="3">
        <v>1449.999999981</v>
      </c>
      <c r="G1196">
        <f t="shared" si="36"/>
        <v>1348.49999998233</v>
      </c>
      <c r="H1196">
        <f t="shared" si="37"/>
        <v>26.9699999996466</v>
      </c>
    </row>
    <row r="1197" spans="1:8">
      <c r="A1197" t="s">
        <v>1232</v>
      </c>
      <c r="B1197" s="4" t="s">
        <v>1251</v>
      </c>
      <c r="C1197" s="4" t="s">
        <v>1272</v>
      </c>
      <c r="D1197" s="4" t="s">
        <v>1253</v>
      </c>
      <c r="E1197" s="6">
        <v>400</v>
      </c>
      <c r="F1197" s="3">
        <v>8799.999999804</v>
      </c>
      <c r="G1197">
        <f t="shared" si="36"/>
        <v>8183.99999981772</v>
      </c>
      <c r="H1197">
        <f t="shared" si="37"/>
        <v>20.4599999995443</v>
      </c>
    </row>
    <row r="1198" spans="1:8">
      <c r="A1198" t="s">
        <v>1232</v>
      </c>
      <c r="B1198" s="4" t="s">
        <v>1266</v>
      </c>
      <c r="C1198" s="4" t="s">
        <v>1270</v>
      </c>
      <c r="D1198" s="4" t="s">
        <v>1268</v>
      </c>
      <c r="E1198" s="6">
        <v>200</v>
      </c>
      <c r="F1198" s="3">
        <v>12739.99999896</v>
      </c>
      <c r="G1198">
        <f t="shared" si="36"/>
        <v>11848.1999990328</v>
      </c>
      <c r="H1198">
        <f t="shared" si="37"/>
        <v>59.240999995164</v>
      </c>
    </row>
    <row r="1199" spans="1:8">
      <c r="A1199" t="s">
        <v>1232</v>
      </c>
      <c r="B1199" s="4" t="s">
        <v>1248</v>
      </c>
      <c r="C1199" s="4" t="s">
        <v>1271</v>
      </c>
      <c r="D1199" s="4" t="s">
        <v>1268</v>
      </c>
      <c r="E1199" s="6">
        <v>400</v>
      </c>
      <c r="F1199" s="3">
        <v>25479.999999792</v>
      </c>
      <c r="G1199">
        <f t="shared" si="36"/>
        <v>23696.3999998066</v>
      </c>
      <c r="H1199">
        <f t="shared" si="37"/>
        <v>59.2409999995164</v>
      </c>
    </row>
    <row r="1200" spans="1:8">
      <c r="A1200" t="s">
        <v>1232</v>
      </c>
      <c r="B1200" s="4" t="s">
        <v>1251</v>
      </c>
      <c r="C1200" s="4" t="s">
        <v>1272</v>
      </c>
      <c r="D1200" s="4" t="s">
        <v>1253</v>
      </c>
      <c r="E1200" s="6">
        <v>600</v>
      </c>
      <c r="F1200" s="3">
        <v>5700.0000000294</v>
      </c>
      <c r="G1200">
        <f t="shared" si="36"/>
        <v>5301.00000002734</v>
      </c>
      <c r="H1200">
        <f t="shared" si="37"/>
        <v>8.83500000004557</v>
      </c>
    </row>
    <row r="1201" spans="1:8">
      <c r="A1201" t="s">
        <v>1232</v>
      </c>
      <c r="B1201" s="4" t="s">
        <v>1243</v>
      </c>
      <c r="C1201" s="4" t="s">
        <v>1273</v>
      </c>
      <c r="D1201" s="4" t="s">
        <v>1245</v>
      </c>
      <c r="E1201" s="6">
        <v>600</v>
      </c>
      <c r="F1201" s="3">
        <v>5700.0000000294</v>
      </c>
      <c r="G1201">
        <f t="shared" si="36"/>
        <v>5301.00000002734</v>
      </c>
      <c r="H1201">
        <f t="shared" si="37"/>
        <v>8.83500000004557</v>
      </c>
    </row>
    <row r="1202" spans="1:8">
      <c r="A1202" t="s">
        <v>1232</v>
      </c>
      <c r="B1202" s="4" t="s">
        <v>1274</v>
      </c>
      <c r="C1202" s="4" t="s">
        <v>1275</v>
      </c>
      <c r="D1202" s="4" t="s">
        <v>1245</v>
      </c>
      <c r="E1202" s="6">
        <v>60</v>
      </c>
      <c r="F1202" s="3">
        <v>2088.0000000288</v>
      </c>
      <c r="G1202">
        <f t="shared" si="36"/>
        <v>1941.84000002678</v>
      </c>
      <c r="H1202">
        <f t="shared" si="37"/>
        <v>32.3640000004464</v>
      </c>
    </row>
    <row r="1203" spans="1:8">
      <c r="A1203" t="s">
        <v>1232</v>
      </c>
      <c r="B1203" s="4" t="s">
        <v>1243</v>
      </c>
      <c r="C1203" s="4" t="s">
        <v>1273</v>
      </c>
      <c r="D1203" s="4" t="s">
        <v>1245</v>
      </c>
      <c r="E1203" s="6">
        <v>1600</v>
      </c>
      <c r="F1203" s="3">
        <v>15680.0000000592</v>
      </c>
      <c r="G1203">
        <f t="shared" si="36"/>
        <v>14582.4000000551</v>
      </c>
      <c r="H1203">
        <f t="shared" si="37"/>
        <v>9.11400000003441</v>
      </c>
    </row>
    <row r="1204" spans="1:8">
      <c r="A1204" t="s">
        <v>1232</v>
      </c>
      <c r="B1204" s="4" t="s">
        <v>1274</v>
      </c>
      <c r="C1204" s="4" t="s">
        <v>1275</v>
      </c>
      <c r="D1204" s="4" t="s">
        <v>1245</v>
      </c>
      <c r="E1204" s="6">
        <v>300</v>
      </c>
      <c r="F1204" s="3">
        <v>16200.000000054</v>
      </c>
      <c r="G1204">
        <f t="shared" si="36"/>
        <v>15066.0000000502</v>
      </c>
      <c r="H1204">
        <f t="shared" si="37"/>
        <v>50.2200000001674</v>
      </c>
    </row>
    <row r="1205" spans="1:8">
      <c r="A1205" t="s">
        <v>1232</v>
      </c>
      <c r="B1205" s="4" t="s">
        <v>1243</v>
      </c>
      <c r="C1205" s="4" t="s">
        <v>1273</v>
      </c>
      <c r="D1205" s="4" t="s">
        <v>1245</v>
      </c>
      <c r="E1205" s="6">
        <v>400</v>
      </c>
      <c r="F1205" s="3">
        <v>13199.99999994</v>
      </c>
      <c r="G1205">
        <f t="shared" si="36"/>
        <v>12275.9999999442</v>
      </c>
      <c r="H1205">
        <f t="shared" si="37"/>
        <v>30.6899999998605</v>
      </c>
    </row>
    <row r="1206" spans="1:8">
      <c r="A1206" t="s">
        <v>1232</v>
      </c>
      <c r="B1206" s="4" t="s">
        <v>1274</v>
      </c>
      <c r="C1206" s="4" t="s">
        <v>1275</v>
      </c>
      <c r="D1206" s="4" t="s">
        <v>1245</v>
      </c>
      <c r="E1206" s="6">
        <v>600</v>
      </c>
      <c r="F1206" s="3">
        <v>20099.999999664</v>
      </c>
      <c r="G1206">
        <f t="shared" si="36"/>
        <v>18692.9999996875</v>
      </c>
      <c r="H1206">
        <f t="shared" si="37"/>
        <v>31.1549999994792</v>
      </c>
    </row>
    <row r="1207" spans="1:8">
      <c r="A1207" t="s">
        <v>1238</v>
      </c>
      <c r="B1207" s="4" t="s">
        <v>1276</v>
      </c>
      <c r="C1207" s="4" t="s">
        <v>1277</v>
      </c>
      <c r="D1207" s="4" t="s">
        <v>1278</v>
      </c>
      <c r="E1207" s="6">
        <v>50</v>
      </c>
      <c r="F1207" s="3">
        <v>1449.999999981</v>
      </c>
      <c r="G1207">
        <f t="shared" si="36"/>
        <v>1348.49999998233</v>
      </c>
      <c r="H1207">
        <f t="shared" si="37"/>
        <v>26.9699999996466</v>
      </c>
    </row>
    <row r="1208" spans="1:8">
      <c r="A1208" t="s">
        <v>1238</v>
      </c>
      <c r="B1208" s="6" t="s">
        <v>1276</v>
      </c>
      <c r="C1208" s="6" t="s">
        <v>1279</v>
      </c>
      <c r="D1208" s="6" t="s">
        <v>1256</v>
      </c>
      <c r="E1208" s="6">
        <v>10</v>
      </c>
      <c r="F1208" s="3">
        <v>289.9999999962</v>
      </c>
      <c r="G1208">
        <f t="shared" si="36"/>
        <v>269.699999996466</v>
      </c>
      <c r="H1208">
        <f t="shared" si="37"/>
        <v>26.9699999996466</v>
      </c>
    </row>
    <row r="1209" spans="1:8">
      <c r="A1209" t="s">
        <v>98</v>
      </c>
      <c r="B1209" s="6" t="s">
        <v>1280</v>
      </c>
      <c r="C1209" s="6" t="s">
        <v>1281</v>
      </c>
      <c r="D1209" s="6" t="s">
        <v>1282</v>
      </c>
      <c r="E1209" s="6">
        <v>400</v>
      </c>
      <c r="F1209" s="3">
        <v>3120.000000156</v>
      </c>
      <c r="G1209">
        <f t="shared" si="36"/>
        <v>2901.60000014508</v>
      </c>
      <c r="H1209">
        <f t="shared" si="37"/>
        <v>7.2540000003627</v>
      </c>
    </row>
    <row r="1210" spans="1:8">
      <c r="A1210" t="s">
        <v>98</v>
      </c>
      <c r="B1210" s="6" t="s">
        <v>1280</v>
      </c>
      <c r="C1210" s="6" t="s">
        <v>1281</v>
      </c>
      <c r="D1210" s="6" t="s">
        <v>1282</v>
      </c>
      <c r="E1210" s="6">
        <v>50</v>
      </c>
      <c r="F1210" s="3">
        <v>390.0000000195</v>
      </c>
      <c r="G1210">
        <f t="shared" si="36"/>
        <v>362.700000018135</v>
      </c>
      <c r="H1210">
        <f t="shared" si="37"/>
        <v>7.2540000003627</v>
      </c>
    </row>
    <row r="1211" spans="1:8">
      <c r="A1211" t="s">
        <v>98</v>
      </c>
      <c r="B1211" s="6" t="s">
        <v>1283</v>
      </c>
      <c r="C1211" s="6" t="s">
        <v>1037</v>
      </c>
      <c r="D1211" s="6" t="s">
        <v>1284</v>
      </c>
      <c r="E1211" s="6">
        <v>10</v>
      </c>
      <c r="F1211" s="3">
        <v>146.9988</v>
      </c>
      <c r="G1211">
        <f t="shared" si="36"/>
        <v>136.708884</v>
      </c>
      <c r="H1211">
        <f t="shared" si="37"/>
        <v>13.6708884</v>
      </c>
    </row>
    <row r="1212" spans="1:8">
      <c r="A1212" t="s">
        <v>98</v>
      </c>
      <c r="B1212" s="6" t="s">
        <v>1283</v>
      </c>
      <c r="C1212" s="6" t="s">
        <v>1037</v>
      </c>
      <c r="D1212" s="6" t="s">
        <v>1284</v>
      </c>
      <c r="E1212" s="6">
        <v>200</v>
      </c>
      <c r="F1212" s="3">
        <v>3429.999999972</v>
      </c>
      <c r="G1212">
        <f t="shared" si="36"/>
        <v>3189.89999997396</v>
      </c>
      <c r="H1212">
        <f t="shared" si="37"/>
        <v>15.9494999998698</v>
      </c>
    </row>
    <row r="1213" spans="1:8">
      <c r="A1213" t="s">
        <v>98</v>
      </c>
      <c r="B1213" s="6" t="s">
        <v>1283</v>
      </c>
      <c r="C1213" s="6" t="s">
        <v>1037</v>
      </c>
      <c r="D1213" s="6" t="s">
        <v>1284</v>
      </c>
      <c r="E1213" s="6">
        <v>600</v>
      </c>
      <c r="F1213" s="3">
        <v>9557.99999973</v>
      </c>
      <c r="G1213">
        <f t="shared" si="36"/>
        <v>8888.9399997489</v>
      </c>
      <c r="H1213">
        <f t="shared" si="37"/>
        <v>14.8148999995815</v>
      </c>
    </row>
    <row r="1214" spans="1:8">
      <c r="A1214" t="s">
        <v>275</v>
      </c>
      <c r="B1214" s="6" t="s">
        <v>1285</v>
      </c>
      <c r="C1214" s="6" t="s">
        <v>1286</v>
      </c>
      <c r="D1214" s="6" t="s">
        <v>1287</v>
      </c>
      <c r="E1214" s="6">
        <v>20</v>
      </c>
      <c r="F1214" s="3">
        <v>496</v>
      </c>
      <c r="G1214">
        <f t="shared" si="36"/>
        <v>461.28</v>
      </c>
      <c r="H1214">
        <f t="shared" si="37"/>
        <v>23.064</v>
      </c>
    </row>
    <row r="1215" spans="1:8">
      <c r="A1215" t="s">
        <v>1288</v>
      </c>
      <c r="B1215" s="4" t="s">
        <v>1289</v>
      </c>
      <c r="C1215" s="4" t="s">
        <v>1290</v>
      </c>
      <c r="D1215" s="4" t="s">
        <v>1217</v>
      </c>
      <c r="E1215" s="5">
        <v>5.5</v>
      </c>
      <c r="F1215" s="3">
        <v>1650</v>
      </c>
      <c r="G1215">
        <f t="shared" si="36"/>
        <v>1534.5</v>
      </c>
      <c r="H1215">
        <f t="shared" si="37"/>
        <v>279</v>
      </c>
    </row>
    <row r="1216" spans="1:8">
      <c r="A1216" t="s">
        <v>1288</v>
      </c>
      <c r="B1216" s="4" t="s">
        <v>1291</v>
      </c>
      <c r="C1216" s="4" t="s">
        <v>1292</v>
      </c>
      <c r="D1216" s="4" t="s">
        <v>1293</v>
      </c>
      <c r="E1216" s="5">
        <v>50</v>
      </c>
      <c r="F1216" s="3">
        <v>150</v>
      </c>
      <c r="G1216">
        <f t="shared" si="36"/>
        <v>139.5</v>
      </c>
      <c r="H1216">
        <f t="shared" si="37"/>
        <v>2.79</v>
      </c>
    </row>
    <row r="1217" spans="1:8">
      <c r="A1217" t="s">
        <v>1288</v>
      </c>
      <c r="B1217" s="4" t="s">
        <v>1294</v>
      </c>
      <c r="C1217" s="4" t="s">
        <v>40</v>
      </c>
      <c r="D1217" s="4" t="s">
        <v>1295</v>
      </c>
      <c r="E1217" s="5">
        <v>30</v>
      </c>
      <c r="F1217" s="3">
        <v>90</v>
      </c>
      <c r="G1217">
        <f t="shared" si="36"/>
        <v>83.7</v>
      </c>
      <c r="H1217">
        <f t="shared" si="37"/>
        <v>2.79</v>
      </c>
    </row>
    <row r="1218" spans="1:8">
      <c r="A1218" t="s">
        <v>1288</v>
      </c>
      <c r="B1218" s="4" t="s">
        <v>1296</v>
      </c>
      <c r="C1218" s="4" t="s">
        <v>1297</v>
      </c>
      <c r="D1218" s="4" t="s">
        <v>1288</v>
      </c>
      <c r="E1218" s="5">
        <v>4000</v>
      </c>
      <c r="F1218" s="3">
        <v>6000</v>
      </c>
      <c r="G1218">
        <f t="shared" si="36"/>
        <v>5580</v>
      </c>
      <c r="H1218">
        <f t="shared" si="37"/>
        <v>1.395</v>
      </c>
    </row>
    <row r="1219" spans="1:8">
      <c r="A1219" t="s">
        <v>1288</v>
      </c>
      <c r="B1219" s="4" t="s">
        <v>1298</v>
      </c>
      <c r="C1219" s="4" t="s">
        <v>1299</v>
      </c>
      <c r="D1219" s="4" t="s">
        <v>1005</v>
      </c>
      <c r="E1219" s="5">
        <v>160</v>
      </c>
      <c r="F1219" s="3">
        <v>480</v>
      </c>
      <c r="G1219">
        <f t="shared" ref="G1219:G1282" si="38">F1219*0.93</f>
        <v>446.4</v>
      </c>
      <c r="H1219">
        <f t="shared" ref="H1219:H1282" si="39">G1219/E1219</f>
        <v>2.79</v>
      </c>
    </row>
    <row r="1220" spans="1:8">
      <c r="A1220" t="s">
        <v>1288</v>
      </c>
      <c r="B1220" s="4" t="s">
        <v>1296</v>
      </c>
      <c r="C1220" s="4" t="s">
        <v>1297</v>
      </c>
      <c r="D1220" s="4" t="s">
        <v>1288</v>
      </c>
      <c r="E1220" s="5">
        <v>2400</v>
      </c>
      <c r="F1220" s="3">
        <v>1272</v>
      </c>
      <c r="G1220">
        <f t="shared" si="38"/>
        <v>1182.96</v>
      </c>
      <c r="H1220">
        <f t="shared" si="39"/>
        <v>0.492900000000001</v>
      </c>
    </row>
    <row r="1221" spans="1:8">
      <c r="A1221" t="s">
        <v>1288</v>
      </c>
      <c r="B1221" s="4" t="s">
        <v>1298</v>
      </c>
      <c r="C1221" s="4" t="s">
        <v>1299</v>
      </c>
      <c r="D1221" s="4" t="s">
        <v>1005</v>
      </c>
      <c r="E1221" s="5">
        <v>9600</v>
      </c>
      <c r="F1221" s="3">
        <v>6240</v>
      </c>
      <c r="G1221">
        <f t="shared" si="38"/>
        <v>5803.2</v>
      </c>
      <c r="H1221">
        <f t="shared" si="39"/>
        <v>0.6045</v>
      </c>
    </row>
    <row r="1222" spans="1:8">
      <c r="A1222" t="s">
        <v>1288</v>
      </c>
      <c r="B1222" s="4" t="s">
        <v>1294</v>
      </c>
      <c r="C1222" s="4" t="s">
        <v>40</v>
      </c>
      <c r="D1222" s="4" t="s">
        <v>1295</v>
      </c>
      <c r="E1222" s="5">
        <v>100</v>
      </c>
      <c r="F1222" s="3">
        <v>550</v>
      </c>
      <c r="G1222">
        <f t="shared" si="38"/>
        <v>511.5</v>
      </c>
      <c r="H1222">
        <f t="shared" si="39"/>
        <v>5.115</v>
      </c>
    </row>
    <row r="1223" spans="1:8">
      <c r="A1223" t="s">
        <v>1288</v>
      </c>
      <c r="B1223" s="4" t="s">
        <v>1296</v>
      </c>
      <c r="C1223" s="4" t="s">
        <v>1297</v>
      </c>
      <c r="D1223" s="4" t="s">
        <v>1288</v>
      </c>
      <c r="E1223" s="5">
        <v>1</v>
      </c>
      <c r="F1223" s="3">
        <v>1000</v>
      </c>
      <c r="G1223">
        <f t="shared" si="38"/>
        <v>930</v>
      </c>
      <c r="H1223">
        <f t="shared" si="39"/>
        <v>930</v>
      </c>
    </row>
    <row r="1224" spans="1:8">
      <c r="A1224" t="s">
        <v>111</v>
      </c>
      <c r="B1224" s="5" t="s">
        <v>1300</v>
      </c>
      <c r="C1224" s="5" t="s">
        <v>10</v>
      </c>
      <c r="D1224" s="5" t="s">
        <v>1301</v>
      </c>
      <c r="E1224" s="5">
        <v>160</v>
      </c>
      <c r="F1224" s="3">
        <v>480</v>
      </c>
      <c r="G1224">
        <f t="shared" si="38"/>
        <v>446.4</v>
      </c>
      <c r="H1224">
        <f t="shared" si="39"/>
        <v>2.79</v>
      </c>
    </row>
    <row r="1225" spans="1:8">
      <c r="A1225" t="s">
        <v>111</v>
      </c>
      <c r="B1225" s="5" t="s">
        <v>1300</v>
      </c>
      <c r="C1225" s="5" t="s">
        <v>10</v>
      </c>
      <c r="D1225" s="5" t="s">
        <v>1301</v>
      </c>
      <c r="E1225" s="5">
        <v>8</v>
      </c>
      <c r="F1225" s="3">
        <v>15600</v>
      </c>
      <c r="G1225">
        <f t="shared" si="38"/>
        <v>14508</v>
      </c>
      <c r="H1225">
        <f t="shared" si="39"/>
        <v>1813.5</v>
      </c>
    </row>
    <row r="1226" spans="1:8">
      <c r="A1226" t="s">
        <v>111</v>
      </c>
      <c r="B1226" s="5" t="s">
        <v>1300</v>
      </c>
      <c r="C1226" s="5" t="s">
        <v>10</v>
      </c>
      <c r="D1226" s="5" t="s">
        <v>1301</v>
      </c>
      <c r="E1226" s="5">
        <v>800</v>
      </c>
      <c r="F1226" s="3">
        <v>1600</v>
      </c>
      <c r="G1226">
        <f t="shared" si="38"/>
        <v>1488</v>
      </c>
      <c r="H1226">
        <f t="shared" si="39"/>
        <v>1.86</v>
      </c>
    </row>
    <row r="1227" spans="1:8">
      <c r="A1227" t="s">
        <v>111</v>
      </c>
      <c r="B1227" s="5" t="s">
        <v>1300</v>
      </c>
      <c r="C1227" s="5" t="s">
        <v>10</v>
      </c>
      <c r="D1227" s="5" t="s">
        <v>1301</v>
      </c>
      <c r="E1227" s="5">
        <v>360</v>
      </c>
      <c r="F1227" s="3">
        <v>10440</v>
      </c>
      <c r="G1227">
        <f t="shared" si="38"/>
        <v>9709.2</v>
      </c>
      <c r="H1227">
        <f t="shared" si="39"/>
        <v>26.97</v>
      </c>
    </row>
    <row r="1228" spans="1:8">
      <c r="A1228" t="s">
        <v>111</v>
      </c>
      <c r="B1228" s="5" t="s">
        <v>1300</v>
      </c>
      <c r="C1228" s="5" t="s">
        <v>10</v>
      </c>
      <c r="D1228" s="5" t="s">
        <v>1301</v>
      </c>
      <c r="E1228" s="5">
        <v>48</v>
      </c>
      <c r="F1228" s="3">
        <v>1392</v>
      </c>
      <c r="G1228">
        <f t="shared" si="38"/>
        <v>1294.56</v>
      </c>
      <c r="H1228">
        <f t="shared" si="39"/>
        <v>26.97</v>
      </c>
    </row>
    <row r="1229" spans="1:8">
      <c r="A1229" t="s">
        <v>111</v>
      </c>
      <c r="B1229" s="5" t="s">
        <v>1300</v>
      </c>
      <c r="C1229" s="5" t="s">
        <v>10</v>
      </c>
      <c r="D1229" s="5" t="s">
        <v>1301</v>
      </c>
      <c r="E1229" s="5">
        <v>20</v>
      </c>
      <c r="F1229" s="3">
        <v>360</v>
      </c>
      <c r="G1229">
        <f t="shared" si="38"/>
        <v>334.8</v>
      </c>
      <c r="H1229">
        <f t="shared" si="39"/>
        <v>16.74</v>
      </c>
    </row>
    <row r="1230" spans="1:8">
      <c r="A1230" t="s">
        <v>111</v>
      </c>
      <c r="B1230" s="5" t="s">
        <v>1300</v>
      </c>
      <c r="C1230" s="5" t="s">
        <v>10</v>
      </c>
      <c r="D1230" s="5" t="s">
        <v>1301</v>
      </c>
      <c r="E1230" s="5">
        <v>40</v>
      </c>
      <c r="F1230" s="3">
        <v>480</v>
      </c>
      <c r="G1230">
        <f t="shared" si="38"/>
        <v>446.4</v>
      </c>
      <c r="H1230">
        <f t="shared" si="39"/>
        <v>11.16</v>
      </c>
    </row>
    <row r="1231" spans="1:8">
      <c r="A1231" t="s">
        <v>111</v>
      </c>
      <c r="B1231" s="5" t="s">
        <v>1300</v>
      </c>
      <c r="C1231" s="5" t="s">
        <v>10</v>
      </c>
      <c r="D1231" s="5" t="s">
        <v>1301</v>
      </c>
      <c r="E1231" s="5">
        <v>300</v>
      </c>
      <c r="F1231" s="3">
        <v>3450</v>
      </c>
      <c r="G1231">
        <f t="shared" si="38"/>
        <v>3208.5</v>
      </c>
      <c r="H1231">
        <f t="shared" si="39"/>
        <v>10.695</v>
      </c>
    </row>
    <row r="1232" spans="1:8">
      <c r="A1232" t="s">
        <v>1108</v>
      </c>
      <c r="B1232" s="4" t="s">
        <v>1109</v>
      </c>
      <c r="C1232" s="4" t="s">
        <v>1110</v>
      </c>
      <c r="D1232" s="4" t="s">
        <v>1108</v>
      </c>
      <c r="E1232" s="6">
        <v>300</v>
      </c>
      <c r="F1232" s="3">
        <v>1950.0039</v>
      </c>
      <c r="G1232">
        <f t="shared" si="38"/>
        <v>1813.503627</v>
      </c>
      <c r="H1232">
        <f t="shared" si="39"/>
        <v>6.04501209</v>
      </c>
    </row>
    <row r="1233" spans="1:8">
      <c r="A1233" t="s">
        <v>1108</v>
      </c>
      <c r="B1233" s="4" t="s">
        <v>1109</v>
      </c>
      <c r="C1233" s="4" t="s">
        <v>1110</v>
      </c>
      <c r="D1233" s="4" t="s">
        <v>1108</v>
      </c>
      <c r="E1233" s="6">
        <v>1800</v>
      </c>
      <c r="F1233" s="3">
        <v>11700</v>
      </c>
      <c r="G1233">
        <f t="shared" si="38"/>
        <v>10881</v>
      </c>
      <c r="H1233">
        <f t="shared" si="39"/>
        <v>6.045</v>
      </c>
    </row>
    <row r="1234" spans="1:8">
      <c r="A1234" t="s">
        <v>98</v>
      </c>
      <c r="B1234" s="6" t="s">
        <v>1302</v>
      </c>
      <c r="C1234" s="6" t="s">
        <v>1303</v>
      </c>
      <c r="D1234" s="6" t="s">
        <v>591</v>
      </c>
      <c r="E1234" s="6">
        <v>30</v>
      </c>
      <c r="F1234" s="3">
        <v>300</v>
      </c>
      <c r="G1234">
        <f t="shared" si="38"/>
        <v>279</v>
      </c>
      <c r="H1234">
        <f t="shared" si="39"/>
        <v>9.29999999999999</v>
      </c>
    </row>
    <row r="1235" spans="1:8">
      <c r="A1235" t="s">
        <v>98</v>
      </c>
      <c r="B1235" s="5" t="s">
        <v>1302</v>
      </c>
      <c r="C1235" s="5" t="s">
        <v>1303</v>
      </c>
      <c r="D1235" s="5" t="s">
        <v>591</v>
      </c>
      <c r="E1235" s="5">
        <v>60</v>
      </c>
      <c r="F1235" s="3">
        <v>306.000000000001</v>
      </c>
      <c r="G1235">
        <f t="shared" si="38"/>
        <v>284.580000000001</v>
      </c>
      <c r="H1235">
        <f t="shared" si="39"/>
        <v>4.74300000000001</v>
      </c>
    </row>
    <row r="1236" spans="1:8">
      <c r="A1236" t="s">
        <v>1304</v>
      </c>
      <c r="B1236" s="6" t="s">
        <v>1305</v>
      </c>
      <c r="C1236" s="6" t="s">
        <v>1306</v>
      </c>
      <c r="D1236" s="6" t="s">
        <v>1307</v>
      </c>
      <c r="E1236" s="6">
        <v>1200</v>
      </c>
      <c r="F1236" s="3">
        <v>22440.000000132</v>
      </c>
      <c r="G1236">
        <f t="shared" si="38"/>
        <v>20869.2000001228</v>
      </c>
      <c r="H1236">
        <f t="shared" si="39"/>
        <v>17.3910000001023</v>
      </c>
    </row>
    <row r="1237" spans="1:8">
      <c r="A1237" t="s">
        <v>958</v>
      </c>
      <c r="B1237" s="5" t="s">
        <v>1308</v>
      </c>
      <c r="C1237" s="5" t="s">
        <v>518</v>
      </c>
      <c r="D1237" s="5" t="s">
        <v>958</v>
      </c>
      <c r="E1237" s="5">
        <v>120</v>
      </c>
      <c r="F1237" s="3">
        <v>2992.8015</v>
      </c>
      <c r="G1237">
        <f t="shared" si="38"/>
        <v>2783.305395</v>
      </c>
      <c r="H1237">
        <f t="shared" si="39"/>
        <v>23.194211625</v>
      </c>
    </row>
    <row r="1238" spans="1:8">
      <c r="A1238" t="s">
        <v>958</v>
      </c>
      <c r="B1238" s="5" t="s">
        <v>1308</v>
      </c>
      <c r="C1238" s="5" t="s">
        <v>518</v>
      </c>
      <c r="D1238" s="5" t="s">
        <v>958</v>
      </c>
      <c r="E1238" s="5">
        <v>120</v>
      </c>
      <c r="F1238" s="3">
        <v>2992.8015</v>
      </c>
      <c r="G1238">
        <f t="shared" si="38"/>
        <v>2783.305395</v>
      </c>
      <c r="H1238">
        <f t="shared" si="39"/>
        <v>23.194211625</v>
      </c>
    </row>
    <row r="1239" spans="1:8">
      <c r="A1239" t="s">
        <v>958</v>
      </c>
      <c r="B1239" s="5" t="s">
        <v>1308</v>
      </c>
      <c r="C1239" s="5" t="s">
        <v>518</v>
      </c>
      <c r="D1239" s="5" t="s">
        <v>958</v>
      </c>
      <c r="E1239" s="5">
        <v>120</v>
      </c>
      <c r="F1239" s="3">
        <v>2992.8015</v>
      </c>
      <c r="G1239">
        <f t="shared" si="38"/>
        <v>2783.305395</v>
      </c>
      <c r="H1239">
        <f t="shared" si="39"/>
        <v>23.194211625</v>
      </c>
    </row>
    <row r="1240" spans="1:8">
      <c r="A1240" t="s">
        <v>98</v>
      </c>
      <c r="B1240" s="6" t="s">
        <v>1309</v>
      </c>
      <c r="C1240" s="6" t="s">
        <v>16</v>
      </c>
      <c r="D1240" s="6" t="s">
        <v>264</v>
      </c>
      <c r="E1240" s="6">
        <v>60</v>
      </c>
      <c r="F1240" s="3">
        <v>219</v>
      </c>
      <c r="G1240">
        <f t="shared" si="38"/>
        <v>203.67</v>
      </c>
      <c r="H1240">
        <f t="shared" si="39"/>
        <v>3.3945</v>
      </c>
    </row>
    <row r="1241" spans="1:8">
      <c r="A1241" t="s">
        <v>1288</v>
      </c>
      <c r="B1241" s="4" t="s">
        <v>1310</v>
      </c>
      <c r="C1241" s="4" t="s">
        <v>347</v>
      </c>
      <c r="D1241" s="4" t="s">
        <v>348</v>
      </c>
      <c r="E1241" s="6">
        <v>1</v>
      </c>
      <c r="F1241" s="3">
        <v>550</v>
      </c>
      <c r="G1241">
        <f t="shared" si="38"/>
        <v>511.5</v>
      </c>
      <c r="H1241">
        <f t="shared" si="39"/>
        <v>511.5</v>
      </c>
    </row>
    <row r="1242" spans="1:8">
      <c r="A1242" t="s">
        <v>1288</v>
      </c>
      <c r="B1242" s="4" t="s">
        <v>1310</v>
      </c>
      <c r="C1242" s="4" t="s">
        <v>347</v>
      </c>
      <c r="D1242" s="4" t="s">
        <v>348</v>
      </c>
      <c r="E1242" s="6">
        <v>2</v>
      </c>
      <c r="F1242" s="3">
        <v>1100</v>
      </c>
      <c r="G1242">
        <f t="shared" si="38"/>
        <v>1023</v>
      </c>
      <c r="H1242">
        <f t="shared" si="39"/>
        <v>511.5</v>
      </c>
    </row>
    <row r="1243" spans="1:8">
      <c r="A1243" t="s">
        <v>1288</v>
      </c>
      <c r="B1243" s="4" t="s">
        <v>1310</v>
      </c>
      <c r="C1243" s="4" t="s">
        <v>347</v>
      </c>
      <c r="D1243" s="4" t="s">
        <v>348</v>
      </c>
      <c r="E1243" s="6">
        <v>1</v>
      </c>
      <c r="F1243" s="3">
        <v>460</v>
      </c>
      <c r="G1243">
        <f t="shared" si="38"/>
        <v>427.8</v>
      </c>
      <c r="H1243">
        <f t="shared" si="39"/>
        <v>427.8</v>
      </c>
    </row>
    <row r="1244" spans="1:8">
      <c r="A1244" t="s">
        <v>125</v>
      </c>
      <c r="B1244" s="5" t="s">
        <v>1311</v>
      </c>
      <c r="C1244" s="5" t="s">
        <v>914</v>
      </c>
      <c r="D1244" s="5" t="s">
        <v>1312</v>
      </c>
      <c r="E1244" s="5">
        <v>30</v>
      </c>
      <c r="F1244" s="3">
        <v>1409.1012</v>
      </c>
      <c r="G1244">
        <f t="shared" si="38"/>
        <v>1310.464116</v>
      </c>
      <c r="H1244">
        <f t="shared" si="39"/>
        <v>43.6821372</v>
      </c>
    </row>
    <row r="1245" spans="1:8">
      <c r="A1245" t="s">
        <v>125</v>
      </c>
      <c r="B1245" s="5" t="s">
        <v>1311</v>
      </c>
      <c r="C1245" s="5" t="s">
        <v>914</v>
      </c>
      <c r="D1245" s="5" t="s">
        <v>1312</v>
      </c>
      <c r="E1245" s="5">
        <v>60</v>
      </c>
      <c r="F1245" s="3">
        <v>2818.2024</v>
      </c>
      <c r="G1245">
        <f t="shared" si="38"/>
        <v>2620.928232</v>
      </c>
      <c r="H1245">
        <f t="shared" si="39"/>
        <v>43.6821372</v>
      </c>
    </row>
    <row r="1246" spans="1:8">
      <c r="A1246" t="s">
        <v>84</v>
      </c>
      <c r="B1246" s="4" t="s">
        <v>1313</v>
      </c>
      <c r="C1246" s="4" t="s">
        <v>1314</v>
      </c>
      <c r="D1246" s="4" t="s">
        <v>887</v>
      </c>
      <c r="E1246" s="6">
        <v>240</v>
      </c>
      <c r="F1246" s="3">
        <v>3933.6000001272</v>
      </c>
      <c r="G1246">
        <f t="shared" si="38"/>
        <v>3658.2480001183</v>
      </c>
      <c r="H1246">
        <f t="shared" si="39"/>
        <v>15.2427000004929</v>
      </c>
    </row>
    <row r="1247" spans="1:8">
      <c r="A1247" t="s">
        <v>98</v>
      </c>
      <c r="B1247" s="6" t="s">
        <v>1315</v>
      </c>
      <c r="C1247" s="6" t="s">
        <v>1316</v>
      </c>
      <c r="D1247" s="6" t="s">
        <v>1317</v>
      </c>
      <c r="E1247" s="6">
        <v>30</v>
      </c>
      <c r="F1247" s="3">
        <v>234.9</v>
      </c>
      <c r="G1247">
        <f t="shared" si="38"/>
        <v>218.457</v>
      </c>
      <c r="H1247">
        <f t="shared" si="39"/>
        <v>7.28190000000001</v>
      </c>
    </row>
    <row r="1248" spans="1:8">
      <c r="A1248" t="s">
        <v>98</v>
      </c>
      <c r="B1248" s="6" t="s">
        <v>1315</v>
      </c>
      <c r="C1248" s="6" t="s">
        <v>1316</v>
      </c>
      <c r="D1248" s="6" t="s">
        <v>1317</v>
      </c>
      <c r="E1248" s="6">
        <v>50</v>
      </c>
      <c r="F1248" s="3">
        <v>391.49999999955</v>
      </c>
      <c r="G1248">
        <f t="shared" si="38"/>
        <v>364.094999999581</v>
      </c>
      <c r="H1248">
        <f t="shared" si="39"/>
        <v>7.28189999999163</v>
      </c>
    </row>
    <row r="1249" spans="1:8">
      <c r="A1249" t="s">
        <v>246</v>
      </c>
      <c r="B1249" s="6" t="s">
        <v>1318</v>
      </c>
      <c r="C1249" s="6" t="s">
        <v>1319</v>
      </c>
      <c r="D1249" s="6" t="s">
        <v>1320</v>
      </c>
      <c r="E1249" s="6">
        <v>100</v>
      </c>
      <c r="F1249" s="3">
        <v>1994.999999967</v>
      </c>
      <c r="G1249">
        <f t="shared" si="38"/>
        <v>1855.34999996931</v>
      </c>
      <c r="H1249">
        <f t="shared" si="39"/>
        <v>18.5534999996931</v>
      </c>
    </row>
    <row r="1250" spans="1:8">
      <c r="A1250" t="s">
        <v>98</v>
      </c>
      <c r="B1250" s="5" t="s">
        <v>1321</v>
      </c>
      <c r="C1250" s="5" t="s">
        <v>499</v>
      </c>
      <c r="D1250" s="5" t="s">
        <v>1322</v>
      </c>
      <c r="E1250" s="5">
        <v>20</v>
      </c>
      <c r="F1250" s="3">
        <v>22.6044</v>
      </c>
      <c r="G1250">
        <f t="shared" si="38"/>
        <v>21.022092</v>
      </c>
      <c r="H1250">
        <f t="shared" si="39"/>
        <v>1.0511046</v>
      </c>
    </row>
    <row r="1251" spans="1:8">
      <c r="A1251" t="s">
        <v>98</v>
      </c>
      <c r="B1251" s="4" t="s">
        <v>1323</v>
      </c>
      <c r="C1251" s="4" t="s">
        <v>1324</v>
      </c>
      <c r="D1251" s="4" t="s">
        <v>1325</v>
      </c>
      <c r="E1251" s="6">
        <v>200</v>
      </c>
      <c r="F1251" s="3">
        <v>8200.000000062</v>
      </c>
      <c r="G1251">
        <f t="shared" si="38"/>
        <v>7626.00000005766</v>
      </c>
      <c r="H1251">
        <f t="shared" si="39"/>
        <v>38.1300000002883</v>
      </c>
    </row>
    <row r="1252" spans="1:8">
      <c r="A1252" t="s">
        <v>163</v>
      </c>
      <c r="B1252" s="6" t="s">
        <v>1326</v>
      </c>
      <c r="C1252" s="6" t="s">
        <v>1327</v>
      </c>
      <c r="D1252" s="6" t="s">
        <v>1328</v>
      </c>
      <c r="E1252" s="6">
        <v>400</v>
      </c>
      <c r="F1252" s="3">
        <v>16399.9953</v>
      </c>
      <c r="G1252">
        <f t="shared" si="38"/>
        <v>15251.995629</v>
      </c>
      <c r="H1252">
        <f t="shared" si="39"/>
        <v>38.1299890725</v>
      </c>
    </row>
    <row r="1253" spans="1:8">
      <c r="A1253" t="s">
        <v>1071</v>
      </c>
      <c r="B1253" s="6" t="s">
        <v>1329</v>
      </c>
      <c r="C1253" s="6" t="s">
        <v>325</v>
      </c>
      <c r="D1253" s="6" t="s">
        <v>1330</v>
      </c>
      <c r="E1253" s="6">
        <v>240</v>
      </c>
      <c r="F1253" s="3">
        <v>4824.0036</v>
      </c>
      <c r="G1253">
        <f t="shared" si="38"/>
        <v>4486.323348</v>
      </c>
      <c r="H1253">
        <f t="shared" si="39"/>
        <v>18.69301395</v>
      </c>
    </row>
    <row r="1254" spans="1:8">
      <c r="A1254" t="s">
        <v>1071</v>
      </c>
      <c r="B1254" s="5" t="s">
        <v>1329</v>
      </c>
      <c r="C1254" s="5" t="s">
        <v>325</v>
      </c>
      <c r="D1254" s="5" t="s">
        <v>1330</v>
      </c>
      <c r="E1254" s="5">
        <v>10</v>
      </c>
      <c r="F1254" s="3">
        <v>210.000000000001</v>
      </c>
      <c r="G1254">
        <f t="shared" si="38"/>
        <v>195.300000000001</v>
      </c>
      <c r="H1254">
        <f t="shared" si="39"/>
        <v>19.5300000000001</v>
      </c>
    </row>
    <row r="1255" spans="1:8">
      <c r="A1255" t="s">
        <v>98</v>
      </c>
      <c r="B1255" s="5" t="s">
        <v>1331</v>
      </c>
      <c r="C1255" s="5" t="s">
        <v>986</v>
      </c>
      <c r="D1255" s="5" t="s">
        <v>1332</v>
      </c>
      <c r="E1255" s="5">
        <v>20</v>
      </c>
      <c r="F1255" s="3">
        <v>96.0000000000001</v>
      </c>
      <c r="G1255">
        <f t="shared" si="38"/>
        <v>89.2800000000001</v>
      </c>
      <c r="H1255">
        <f t="shared" si="39"/>
        <v>4.464</v>
      </c>
    </row>
    <row r="1256" spans="1:8">
      <c r="A1256" t="s">
        <v>159</v>
      </c>
      <c r="B1256" s="6" t="s">
        <v>1333</v>
      </c>
      <c r="C1256" s="6" t="s">
        <v>1334</v>
      </c>
      <c r="D1256" s="6" t="s">
        <v>1335</v>
      </c>
      <c r="E1256" s="6">
        <v>300</v>
      </c>
      <c r="F1256" s="3">
        <v>899.9991</v>
      </c>
      <c r="G1256">
        <f t="shared" si="38"/>
        <v>836.999163</v>
      </c>
      <c r="H1256">
        <f t="shared" si="39"/>
        <v>2.78999721</v>
      </c>
    </row>
    <row r="1257" spans="1:8">
      <c r="A1257" t="s">
        <v>159</v>
      </c>
      <c r="B1257" s="6" t="s">
        <v>1333</v>
      </c>
      <c r="C1257" s="6" t="s">
        <v>1334</v>
      </c>
      <c r="D1257" s="6" t="s">
        <v>1335</v>
      </c>
      <c r="E1257" s="6">
        <v>10</v>
      </c>
      <c r="F1257" s="3">
        <v>74.997</v>
      </c>
      <c r="G1257">
        <f t="shared" si="38"/>
        <v>69.74721</v>
      </c>
      <c r="H1257">
        <f t="shared" si="39"/>
        <v>6.974721</v>
      </c>
    </row>
    <row r="1258" spans="1:8">
      <c r="A1258" t="s">
        <v>159</v>
      </c>
      <c r="B1258" s="6" t="s">
        <v>1333</v>
      </c>
      <c r="C1258" s="6" t="s">
        <v>1334</v>
      </c>
      <c r="D1258" s="6" t="s">
        <v>1335</v>
      </c>
      <c r="E1258" s="6">
        <v>200</v>
      </c>
      <c r="F1258" s="3">
        <v>1749.9999999924</v>
      </c>
      <c r="G1258">
        <f t="shared" si="38"/>
        <v>1627.49999999293</v>
      </c>
      <c r="H1258">
        <f t="shared" si="39"/>
        <v>8.13749999996466</v>
      </c>
    </row>
    <row r="1259" spans="1:8">
      <c r="A1259" t="s">
        <v>606</v>
      </c>
      <c r="B1259" s="6" t="s">
        <v>1336</v>
      </c>
      <c r="C1259" s="6" t="s">
        <v>14</v>
      </c>
      <c r="D1259" s="6" t="s">
        <v>20</v>
      </c>
      <c r="E1259" s="6">
        <v>800</v>
      </c>
      <c r="F1259" s="3">
        <v>12952.0053</v>
      </c>
      <c r="G1259">
        <f t="shared" si="38"/>
        <v>12045.364929</v>
      </c>
      <c r="H1259">
        <f t="shared" si="39"/>
        <v>15.05670616125</v>
      </c>
    </row>
    <row r="1260" spans="1:8">
      <c r="A1260" t="s">
        <v>606</v>
      </c>
      <c r="B1260" s="6" t="s">
        <v>1336</v>
      </c>
      <c r="C1260" s="6" t="s">
        <v>14</v>
      </c>
      <c r="D1260" s="6" t="s">
        <v>20</v>
      </c>
      <c r="E1260" s="6">
        <v>400</v>
      </c>
      <c r="F1260" s="3">
        <v>6476.000000184</v>
      </c>
      <c r="G1260">
        <f t="shared" si="38"/>
        <v>6022.68000017112</v>
      </c>
      <c r="H1260">
        <f t="shared" si="39"/>
        <v>15.0567000004278</v>
      </c>
    </row>
    <row r="1261" spans="1:8">
      <c r="A1261" t="s">
        <v>98</v>
      </c>
      <c r="B1261" s="6" t="s">
        <v>1337</v>
      </c>
      <c r="C1261" s="6" t="s">
        <v>1338</v>
      </c>
      <c r="D1261" s="6" t="s">
        <v>1339</v>
      </c>
      <c r="E1261" s="6">
        <v>20</v>
      </c>
      <c r="F1261" s="3">
        <v>240</v>
      </c>
      <c r="G1261">
        <f t="shared" si="38"/>
        <v>223.2</v>
      </c>
      <c r="H1261">
        <f t="shared" si="39"/>
        <v>11.16</v>
      </c>
    </row>
    <row r="1262" spans="1:8">
      <c r="A1262" t="s">
        <v>159</v>
      </c>
      <c r="B1262" s="6" t="s">
        <v>1340</v>
      </c>
      <c r="C1262" s="6" t="s">
        <v>633</v>
      </c>
      <c r="D1262" s="6" t="s">
        <v>1341</v>
      </c>
      <c r="E1262" s="6">
        <v>100</v>
      </c>
      <c r="F1262" s="3">
        <v>1299.9987</v>
      </c>
      <c r="G1262">
        <f t="shared" si="38"/>
        <v>1208.998791</v>
      </c>
      <c r="H1262">
        <f t="shared" si="39"/>
        <v>12.08998791</v>
      </c>
    </row>
    <row r="1263" spans="1:8">
      <c r="A1263" t="s">
        <v>159</v>
      </c>
      <c r="B1263" s="6" t="s">
        <v>1340</v>
      </c>
      <c r="C1263" s="6" t="s">
        <v>633</v>
      </c>
      <c r="D1263" s="6" t="s">
        <v>1341</v>
      </c>
      <c r="E1263" s="6">
        <v>10</v>
      </c>
      <c r="F1263" s="3">
        <v>85.995499999968</v>
      </c>
      <c r="G1263">
        <f t="shared" si="38"/>
        <v>79.9758149999703</v>
      </c>
      <c r="H1263">
        <f t="shared" si="39"/>
        <v>7.99758149999703</v>
      </c>
    </row>
    <row r="1264" spans="1:8">
      <c r="A1264" t="s">
        <v>159</v>
      </c>
      <c r="B1264" s="6" t="s">
        <v>1340</v>
      </c>
      <c r="C1264" s="6" t="s">
        <v>633</v>
      </c>
      <c r="D1264" s="6" t="s">
        <v>1341</v>
      </c>
      <c r="E1264" s="6">
        <v>30</v>
      </c>
      <c r="F1264" s="3">
        <v>285.00000000147</v>
      </c>
      <c r="G1264">
        <f t="shared" si="38"/>
        <v>265.050000001367</v>
      </c>
      <c r="H1264">
        <f t="shared" si="39"/>
        <v>8.83500000004557</v>
      </c>
    </row>
    <row r="1265" spans="1:8">
      <c r="A1265" t="s">
        <v>159</v>
      </c>
      <c r="B1265" s="6" t="s">
        <v>1340</v>
      </c>
      <c r="C1265" s="6" t="s">
        <v>633</v>
      </c>
      <c r="D1265" s="6" t="s">
        <v>1341</v>
      </c>
      <c r="E1265" s="6">
        <v>100</v>
      </c>
      <c r="F1265" s="3">
        <v>1235.0000000052</v>
      </c>
      <c r="G1265">
        <f t="shared" si="38"/>
        <v>1148.55000000484</v>
      </c>
      <c r="H1265">
        <f t="shared" si="39"/>
        <v>11.4855000000484</v>
      </c>
    </row>
    <row r="1266" spans="1:8">
      <c r="A1266" t="s">
        <v>1081</v>
      </c>
      <c r="B1266" s="6" t="s">
        <v>1342</v>
      </c>
      <c r="C1266" s="6" t="s">
        <v>1343</v>
      </c>
      <c r="D1266" s="6" t="s">
        <v>1344</v>
      </c>
      <c r="E1266" s="6">
        <v>2100</v>
      </c>
      <c r="F1266" s="3">
        <v>195300</v>
      </c>
      <c r="G1266">
        <f t="shared" si="38"/>
        <v>181629</v>
      </c>
      <c r="H1266">
        <f t="shared" si="39"/>
        <v>86.49</v>
      </c>
    </row>
    <row r="1267" spans="1:8">
      <c r="A1267" t="s">
        <v>1345</v>
      </c>
      <c r="B1267" s="6" t="s">
        <v>1346</v>
      </c>
      <c r="C1267" s="6" t="s">
        <v>1347</v>
      </c>
      <c r="D1267" s="6" t="s">
        <v>1348</v>
      </c>
      <c r="E1267" s="6">
        <v>10</v>
      </c>
      <c r="F1267" s="3">
        <v>134.9999999946</v>
      </c>
      <c r="G1267">
        <f t="shared" si="38"/>
        <v>125.549999994978</v>
      </c>
      <c r="H1267">
        <f t="shared" si="39"/>
        <v>12.5549999994978</v>
      </c>
    </row>
    <row r="1268" spans="1:8">
      <c r="A1268" t="s">
        <v>1345</v>
      </c>
      <c r="B1268" s="6" t="s">
        <v>1346</v>
      </c>
      <c r="C1268" s="6" t="s">
        <v>1347</v>
      </c>
      <c r="D1268" s="6" t="s">
        <v>1348</v>
      </c>
      <c r="E1268" s="6">
        <v>400</v>
      </c>
      <c r="F1268" s="3">
        <v>14616.000000108</v>
      </c>
      <c r="G1268">
        <f t="shared" si="38"/>
        <v>13592.8800001004</v>
      </c>
      <c r="H1268">
        <f t="shared" si="39"/>
        <v>33.9822000002511</v>
      </c>
    </row>
    <row r="1269" spans="1:8">
      <c r="A1269" t="s">
        <v>1345</v>
      </c>
      <c r="B1269" s="6" t="s">
        <v>1346</v>
      </c>
      <c r="C1269" s="6" t="s">
        <v>1347</v>
      </c>
      <c r="D1269" s="6" t="s">
        <v>1348</v>
      </c>
      <c r="E1269" s="6">
        <v>300</v>
      </c>
      <c r="F1269" s="3">
        <v>7302</v>
      </c>
      <c r="G1269">
        <f t="shared" si="38"/>
        <v>6790.86</v>
      </c>
      <c r="H1269">
        <f t="shared" si="39"/>
        <v>22.6362</v>
      </c>
    </row>
    <row r="1270" spans="1:8">
      <c r="A1270" t="s">
        <v>159</v>
      </c>
      <c r="B1270" s="6" t="s">
        <v>1349</v>
      </c>
      <c r="C1270" s="6" t="s">
        <v>1350</v>
      </c>
      <c r="D1270" s="6" t="s">
        <v>159</v>
      </c>
      <c r="E1270" s="6">
        <v>200</v>
      </c>
      <c r="F1270" s="3">
        <v>2599.9974</v>
      </c>
      <c r="G1270">
        <f t="shared" si="38"/>
        <v>2417.997582</v>
      </c>
      <c r="H1270">
        <f t="shared" si="39"/>
        <v>12.08998791</v>
      </c>
    </row>
    <row r="1271" spans="1:8">
      <c r="A1271" t="s">
        <v>159</v>
      </c>
      <c r="B1271" s="6" t="s">
        <v>1349</v>
      </c>
      <c r="C1271" s="6" t="s">
        <v>1350</v>
      </c>
      <c r="D1271" s="6" t="s">
        <v>159</v>
      </c>
      <c r="E1271" s="6">
        <v>70</v>
      </c>
      <c r="F1271" s="3">
        <v>1050.0048</v>
      </c>
      <c r="G1271">
        <f t="shared" si="38"/>
        <v>976.504464</v>
      </c>
      <c r="H1271">
        <f t="shared" si="39"/>
        <v>13.9500637714286</v>
      </c>
    </row>
    <row r="1272" spans="1:8">
      <c r="A1272" t="s">
        <v>159</v>
      </c>
      <c r="B1272" s="6" t="s">
        <v>1349</v>
      </c>
      <c r="C1272" s="6" t="s">
        <v>1350</v>
      </c>
      <c r="D1272" s="6" t="s">
        <v>159</v>
      </c>
      <c r="E1272" s="6">
        <v>150</v>
      </c>
      <c r="F1272" s="3">
        <v>3120.0039</v>
      </c>
      <c r="G1272">
        <f t="shared" si="38"/>
        <v>2901.603627</v>
      </c>
      <c r="H1272">
        <f t="shared" si="39"/>
        <v>19.34402418</v>
      </c>
    </row>
    <row r="1273" spans="1:8">
      <c r="A1273" t="s">
        <v>159</v>
      </c>
      <c r="B1273" s="6" t="s">
        <v>1349</v>
      </c>
      <c r="C1273" s="6" t="s">
        <v>1350</v>
      </c>
      <c r="D1273" s="6" t="s">
        <v>159</v>
      </c>
      <c r="E1273" s="6">
        <v>10</v>
      </c>
      <c r="F1273" s="3">
        <v>159.9975</v>
      </c>
      <c r="G1273">
        <f t="shared" si="38"/>
        <v>148.797675</v>
      </c>
      <c r="H1273">
        <f t="shared" si="39"/>
        <v>14.8797675</v>
      </c>
    </row>
    <row r="1274" spans="1:8">
      <c r="A1274" t="s">
        <v>159</v>
      </c>
      <c r="B1274" s="6" t="s">
        <v>1349</v>
      </c>
      <c r="C1274" s="6" t="s">
        <v>1350</v>
      </c>
      <c r="D1274" s="6" t="s">
        <v>159</v>
      </c>
      <c r="E1274" s="6">
        <v>600</v>
      </c>
      <c r="F1274" s="3">
        <v>8640.0000000054</v>
      </c>
      <c r="G1274">
        <f t="shared" si="38"/>
        <v>8035.20000000502</v>
      </c>
      <c r="H1274">
        <f t="shared" si="39"/>
        <v>13.3920000000084</v>
      </c>
    </row>
    <row r="1275" spans="1:8">
      <c r="A1275" t="s">
        <v>159</v>
      </c>
      <c r="B1275" s="6" t="s">
        <v>1349</v>
      </c>
      <c r="C1275" s="6" t="s">
        <v>1350</v>
      </c>
      <c r="D1275" s="6" t="s">
        <v>159</v>
      </c>
      <c r="E1275" s="6">
        <v>200</v>
      </c>
      <c r="F1275" s="3">
        <v>4040.00000001</v>
      </c>
      <c r="G1275">
        <f t="shared" si="38"/>
        <v>3757.2000000093</v>
      </c>
      <c r="H1275">
        <f t="shared" si="39"/>
        <v>18.7860000000465</v>
      </c>
    </row>
    <row r="1276" spans="1:8">
      <c r="A1276" t="s">
        <v>159</v>
      </c>
      <c r="B1276" s="6" t="s">
        <v>1349</v>
      </c>
      <c r="C1276" s="6" t="s">
        <v>1350</v>
      </c>
      <c r="D1276" s="6" t="s">
        <v>159</v>
      </c>
      <c r="E1276" s="6">
        <v>200</v>
      </c>
      <c r="F1276" s="3">
        <v>3839.99999994</v>
      </c>
      <c r="G1276">
        <f t="shared" si="38"/>
        <v>3571.1999999442</v>
      </c>
      <c r="H1276">
        <f t="shared" si="39"/>
        <v>17.855999999721</v>
      </c>
    </row>
    <row r="1277" spans="1:8">
      <c r="A1277" t="s">
        <v>159</v>
      </c>
      <c r="B1277" s="6" t="s">
        <v>1349</v>
      </c>
      <c r="C1277" s="6" t="s">
        <v>1350</v>
      </c>
      <c r="D1277" s="6" t="s">
        <v>159</v>
      </c>
      <c r="E1277" s="6">
        <v>200</v>
      </c>
      <c r="F1277" s="3">
        <v>2859.999948</v>
      </c>
      <c r="G1277">
        <f t="shared" si="38"/>
        <v>2659.79995164</v>
      </c>
      <c r="H1277">
        <f t="shared" si="39"/>
        <v>13.2989997582</v>
      </c>
    </row>
    <row r="1278" spans="1:8">
      <c r="A1278" t="s">
        <v>159</v>
      </c>
      <c r="B1278" s="6" t="s">
        <v>1349</v>
      </c>
      <c r="C1278" s="6" t="s">
        <v>1350</v>
      </c>
      <c r="D1278" s="6" t="s">
        <v>159</v>
      </c>
      <c r="E1278" s="6">
        <v>200</v>
      </c>
      <c r="F1278" s="3">
        <v>4479.99999993</v>
      </c>
      <c r="G1278">
        <f t="shared" si="38"/>
        <v>4166.3999999349</v>
      </c>
      <c r="H1278">
        <f t="shared" si="39"/>
        <v>20.8319999996745</v>
      </c>
    </row>
    <row r="1279" spans="1:8">
      <c r="A1279" t="s">
        <v>159</v>
      </c>
      <c r="B1279" s="6" t="s">
        <v>1349</v>
      </c>
      <c r="C1279" s="6" t="s">
        <v>1350</v>
      </c>
      <c r="D1279" s="6" t="s">
        <v>159</v>
      </c>
      <c r="E1279" s="6">
        <v>27</v>
      </c>
      <c r="F1279" s="3">
        <v>518.3999999919</v>
      </c>
      <c r="G1279">
        <f t="shared" si="38"/>
        <v>482.111999992467</v>
      </c>
      <c r="H1279">
        <f t="shared" si="39"/>
        <v>17.855999999721</v>
      </c>
    </row>
    <row r="1280" spans="1:8">
      <c r="A1280" t="s">
        <v>159</v>
      </c>
      <c r="B1280" s="6" t="s">
        <v>1349</v>
      </c>
      <c r="C1280" s="6" t="s">
        <v>1350</v>
      </c>
      <c r="D1280" s="6" t="s">
        <v>159</v>
      </c>
      <c r="E1280" s="6">
        <v>30</v>
      </c>
      <c r="F1280" s="3">
        <v>479.9999999925</v>
      </c>
      <c r="G1280">
        <f t="shared" si="38"/>
        <v>446.399999993025</v>
      </c>
      <c r="H1280">
        <f t="shared" si="39"/>
        <v>14.8799999997675</v>
      </c>
    </row>
    <row r="1281" spans="1:8">
      <c r="A1281" t="s">
        <v>159</v>
      </c>
      <c r="B1281" s="6" t="s">
        <v>1349</v>
      </c>
      <c r="C1281" s="6" t="s">
        <v>1350</v>
      </c>
      <c r="D1281" s="6" t="s">
        <v>159</v>
      </c>
      <c r="E1281" s="6">
        <v>400</v>
      </c>
      <c r="F1281" s="3">
        <v>8320.000000104</v>
      </c>
      <c r="G1281">
        <f t="shared" si="38"/>
        <v>7737.60000009672</v>
      </c>
      <c r="H1281">
        <f t="shared" si="39"/>
        <v>19.3440000002418</v>
      </c>
    </row>
    <row r="1282" spans="1:8">
      <c r="A1282" t="s">
        <v>159</v>
      </c>
      <c r="B1282" s="6" t="s">
        <v>1349</v>
      </c>
      <c r="C1282" s="6" t="s">
        <v>1350</v>
      </c>
      <c r="D1282" s="6" t="s">
        <v>159</v>
      </c>
      <c r="E1282" s="6">
        <v>200</v>
      </c>
      <c r="F1282" s="3">
        <v>2859.99999948</v>
      </c>
      <c r="G1282">
        <f t="shared" si="38"/>
        <v>2659.7999995164</v>
      </c>
      <c r="H1282">
        <f t="shared" si="39"/>
        <v>13.298999997582</v>
      </c>
    </row>
    <row r="1283" spans="1:8">
      <c r="A1283" t="s">
        <v>1351</v>
      </c>
      <c r="B1283" s="6" t="s">
        <v>1352</v>
      </c>
      <c r="C1283" s="6" t="s">
        <v>1353</v>
      </c>
      <c r="D1283" s="6" t="s">
        <v>820</v>
      </c>
      <c r="E1283" s="6">
        <v>100</v>
      </c>
      <c r="F1283" s="3">
        <v>1792</v>
      </c>
      <c r="G1283">
        <f t="shared" ref="G1283:G1346" si="40">F1283*0.93</f>
        <v>1666.56</v>
      </c>
      <c r="H1283">
        <f t="shared" ref="H1283:H1346" si="41">G1283/E1283</f>
        <v>16.6656</v>
      </c>
    </row>
    <row r="1284" spans="1:8">
      <c r="A1284" t="s">
        <v>1351</v>
      </c>
      <c r="B1284" s="6" t="s">
        <v>1352</v>
      </c>
      <c r="C1284" s="6" t="s">
        <v>1353</v>
      </c>
      <c r="D1284" s="6" t="s">
        <v>820</v>
      </c>
      <c r="E1284" s="6">
        <v>20</v>
      </c>
      <c r="F1284" s="3">
        <v>72</v>
      </c>
      <c r="G1284">
        <f t="shared" si="40"/>
        <v>66.96</v>
      </c>
      <c r="H1284">
        <f t="shared" si="41"/>
        <v>3.348</v>
      </c>
    </row>
    <row r="1285" spans="1:8">
      <c r="A1285" t="s">
        <v>1351</v>
      </c>
      <c r="B1285" s="5" t="s">
        <v>1352</v>
      </c>
      <c r="C1285" s="5" t="s">
        <v>1353</v>
      </c>
      <c r="D1285" s="5" t="s">
        <v>820</v>
      </c>
      <c r="E1285" s="5">
        <v>480</v>
      </c>
      <c r="F1285" s="3">
        <v>9345.5973</v>
      </c>
      <c r="G1285">
        <f t="shared" si="40"/>
        <v>8691.405489</v>
      </c>
      <c r="H1285">
        <f t="shared" si="41"/>
        <v>18.10709476875</v>
      </c>
    </row>
    <row r="1286" spans="1:8">
      <c r="A1286" t="s">
        <v>1351</v>
      </c>
      <c r="B1286" s="5" t="s">
        <v>1352</v>
      </c>
      <c r="C1286" s="5" t="s">
        <v>1353</v>
      </c>
      <c r="D1286" s="5" t="s">
        <v>820</v>
      </c>
      <c r="E1286" s="5">
        <v>240</v>
      </c>
      <c r="F1286" s="3">
        <v>4672.8045</v>
      </c>
      <c r="G1286">
        <f t="shared" si="40"/>
        <v>4345.708185</v>
      </c>
      <c r="H1286">
        <f t="shared" si="41"/>
        <v>18.1071174375</v>
      </c>
    </row>
    <row r="1287" spans="1:8">
      <c r="A1287" t="s">
        <v>1351</v>
      </c>
      <c r="B1287" s="5" t="s">
        <v>1352</v>
      </c>
      <c r="C1287" s="5" t="s">
        <v>1353</v>
      </c>
      <c r="D1287" s="5" t="s">
        <v>820</v>
      </c>
      <c r="E1287" s="5">
        <v>240</v>
      </c>
      <c r="F1287" s="3">
        <v>4672.8045</v>
      </c>
      <c r="G1287">
        <f t="shared" si="40"/>
        <v>4345.708185</v>
      </c>
      <c r="H1287">
        <f t="shared" si="41"/>
        <v>18.1071174375</v>
      </c>
    </row>
    <row r="1288" spans="1:8">
      <c r="A1288" t="s">
        <v>1351</v>
      </c>
      <c r="B1288" s="5" t="s">
        <v>1352</v>
      </c>
      <c r="C1288" s="5" t="s">
        <v>1353</v>
      </c>
      <c r="D1288" s="5" t="s">
        <v>820</v>
      </c>
      <c r="E1288" s="5">
        <v>240</v>
      </c>
      <c r="F1288" s="3">
        <v>4672.8045</v>
      </c>
      <c r="G1288">
        <f t="shared" si="40"/>
        <v>4345.708185</v>
      </c>
      <c r="H1288">
        <f t="shared" si="41"/>
        <v>18.1071174375</v>
      </c>
    </row>
    <row r="1289" spans="1:8">
      <c r="A1289" t="s">
        <v>1351</v>
      </c>
      <c r="B1289" s="5" t="s">
        <v>1352</v>
      </c>
      <c r="C1289" s="5" t="s">
        <v>1353</v>
      </c>
      <c r="D1289" s="5" t="s">
        <v>820</v>
      </c>
      <c r="E1289" s="5">
        <v>40</v>
      </c>
      <c r="F1289" s="3">
        <v>331.2</v>
      </c>
      <c r="G1289">
        <f t="shared" si="40"/>
        <v>308.016</v>
      </c>
      <c r="H1289">
        <f t="shared" si="41"/>
        <v>7.7004</v>
      </c>
    </row>
    <row r="1290" spans="1:8">
      <c r="A1290" t="s">
        <v>98</v>
      </c>
      <c r="B1290" s="6" t="s">
        <v>1354</v>
      </c>
      <c r="C1290" s="6" t="s">
        <v>1355</v>
      </c>
      <c r="D1290" s="6" t="s">
        <v>1356</v>
      </c>
      <c r="E1290" s="6">
        <v>40</v>
      </c>
      <c r="F1290" s="3">
        <v>626</v>
      </c>
      <c r="G1290">
        <f t="shared" si="40"/>
        <v>582.18</v>
      </c>
      <c r="H1290">
        <f t="shared" si="41"/>
        <v>14.5545</v>
      </c>
    </row>
    <row r="1291" spans="1:8">
      <c r="A1291" t="s">
        <v>98</v>
      </c>
      <c r="B1291" s="4" t="s">
        <v>1357</v>
      </c>
      <c r="C1291" s="4" t="s">
        <v>1037</v>
      </c>
      <c r="D1291" s="4" t="s">
        <v>1358</v>
      </c>
      <c r="E1291" s="6">
        <v>20</v>
      </c>
      <c r="F1291" s="3">
        <v>156</v>
      </c>
      <c r="G1291">
        <f t="shared" si="40"/>
        <v>145.08</v>
      </c>
      <c r="H1291">
        <f t="shared" si="41"/>
        <v>7.25399999999998</v>
      </c>
    </row>
    <row r="1292" spans="1:8">
      <c r="A1292" t="s">
        <v>354</v>
      </c>
      <c r="B1292" s="6" t="s">
        <v>1359</v>
      </c>
      <c r="C1292" s="6" t="s">
        <v>1360</v>
      </c>
      <c r="D1292" s="6" t="s">
        <v>1361</v>
      </c>
      <c r="E1292" s="6">
        <v>400</v>
      </c>
      <c r="F1292" s="3">
        <v>21600.0018</v>
      </c>
      <c r="G1292">
        <f t="shared" si="40"/>
        <v>20088.001674</v>
      </c>
      <c r="H1292">
        <f t="shared" si="41"/>
        <v>50.220004185</v>
      </c>
    </row>
    <row r="1293" spans="1:8">
      <c r="A1293" t="s">
        <v>354</v>
      </c>
      <c r="B1293" s="6" t="s">
        <v>1359</v>
      </c>
      <c r="C1293" s="6" t="s">
        <v>1360</v>
      </c>
      <c r="D1293" s="6" t="s">
        <v>1361</v>
      </c>
      <c r="E1293" s="6">
        <v>100</v>
      </c>
      <c r="F1293" s="3">
        <v>6479.9982</v>
      </c>
      <c r="G1293">
        <f t="shared" si="40"/>
        <v>6026.398326</v>
      </c>
      <c r="H1293">
        <f t="shared" si="41"/>
        <v>60.26398326</v>
      </c>
    </row>
    <row r="1294" spans="1:8">
      <c r="A1294" t="s">
        <v>354</v>
      </c>
      <c r="B1294" s="6" t="s">
        <v>1359</v>
      </c>
      <c r="C1294" s="6" t="s">
        <v>1360</v>
      </c>
      <c r="D1294" s="6" t="s">
        <v>1361</v>
      </c>
      <c r="E1294" s="6">
        <v>400</v>
      </c>
      <c r="F1294" s="3">
        <v>16679.999999988</v>
      </c>
      <c r="G1294">
        <f t="shared" si="40"/>
        <v>15512.3999999888</v>
      </c>
      <c r="H1294">
        <f t="shared" si="41"/>
        <v>38.7809999999721</v>
      </c>
    </row>
    <row r="1295" spans="1:8">
      <c r="A1295" t="s">
        <v>354</v>
      </c>
      <c r="B1295" s="6" t="s">
        <v>1359</v>
      </c>
      <c r="C1295" s="6" t="s">
        <v>1360</v>
      </c>
      <c r="D1295" s="6" t="s">
        <v>1361</v>
      </c>
      <c r="E1295" s="6">
        <v>100</v>
      </c>
      <c r="F1295" s="3">
        <v>5400.000000018</v>
      </c>
      <c r="G1295">
        <f t="shared" si="40"/>
        <v>5022.00000001674</v>
      </c>
      <c r="H1295">
        <f t="shared" si="41"/>
        <v>50.2200000001674</v>
      </c>
    </row>
    <row r="1296" spans="1:8">
      <c r="A1296" t="s">
        <v>354</v>
      </c>
      <c r="B1296" s="6" t="s">
        <v>1359</v>
      </c>
      <c r="C1296" s="6" t="s">
        <v>1360</v>
      </c>
      <c r="D1296" s="6" t="s">
        <v>1361</v>
      </c>
      <c r="E1296" s="6">
        <v>200</v>
      </c>
      <c r="F1296" s="3">
        <v>12960.00000009</v>
      </c>
      <c r="G1296">
        <f t="shared" si="40"/>
        <v>12052.8000000837</v>
      </c>
      <c r="H1296">
        <f t="shared" si="41"/>
        <v>60.2640000004185</v>
      </c>
    </row>
    <row r="1297" spans="1:8">
      <c r="A1297" t="s">
        <v>354</v>
      </c>
      <c r="B1297" s="6" t="s">
        <v>1359</v>
      </c>
      <c r="C1297" s="6" t="s">
        <v>1360</v>
      </c>
      <c r="D1297" s="6" t="s">
        <v>1361</v>
      </c>
      <c r="E1297" s="6">
        <v>100</v>
      </c>
      <c r="F1297" s="3">
        <v>4380.000000012</v>
      </c>
      <c r="G1297">
        <f t="shared" si="40"/>
        <v>4073.40000001116</v>
      </c>
      <c r="H1297">
        <f t="shared" si="41"/>
        <v>40.7340000001116</v>
      </c>
    </row>
    <row r="1298" spans="1:8">
      <c r="A1298" t="s">
        <v>354</v>
      </c>
      <c r="B1298" s="6" t="s">
        <v>1359</v>
      </c>
      <c r="C1298" s="6" t="s">
        <v>1360</v>
      </c>
      <c r="D1298" s="6" t="s">
        <v>1361</v>
      </c>
      <c r="E1298" s="6">
        <v>100</v>
      </c>
      <c r="F1298" s="3">
        <v>4060.000000017</v>
      </c>
      <c r="G1298">
        <f t="shared" si="40"/>
        <v>3775.80000001581</v>
      </c>
      <c r="H1298">
        <f t="shared" si="41"/>
        <v>37.7580000001581</v>
      </c>
    </row>
    <row r="1299" spans="1:8">
      <c r="A1299" t="s">
        <v>354</v>
      </c>
      <c r="B1299" s="6" t="s">
        <v>1359</v>
      </c>
      <c r="C1299" s="6" t="s">
        <v>1360</v>
      </c>
      <c r="D1299" s="6" t="s">
        <v>1361</v>
      </c>
      <c r="E1299" s="6">
        <v>20</v>
      </c>
      <c r="F1299" s="3">
        <v>1296.000000009</v>
      </c>
      <c r="G1299">
        <f t="shared" si="40"/>
        <v>1205.28000000837</v>
      </c>
      <c r="H1299">
        <f t="shared" si="41"/>
        <v>60.2640000004185</v>
      </c>
    </row>
    <row r="1300" spans="1:8">
      <c r="A1300" t="s">
        <v>354</v>
      </c>
      <c r="B1300" s="6" t="s">
        <v>1359</v>
      </c>
      <c r="C1300" s="6" t="s">
        <v>1360</v>
      </c>
      <c r="D1300" s="6" t="s">
        <v>1361</v>
      </c>
      <c r="E1300" s="6">
        <v>700</v>
      </c>
      <c r="F1300" s="3">
        <v>37800.000000126</v>
      </c>
      <c r="G1300">
        <f t="shared" si="40"/>
        <v>35154.0000001172</v>
      </c>
      <c r="H1300">
        <f t="shared" si="41"/>
        <v>50.2200000001674</v>
      </c>
    </row>
    <row r="1301" spans="1:8">
      <c r="A1301" t="s">
        <v>354</v>
      </c>
      <c r="B1301" s="6" t="s">
        <v>1359</v>
      </c>
      <c r="C1301" s="6" t="s">
        <v>1360</v>
      </c>
      <c r="D1301" s="6" t="s">
        <v>1361</v>
      </c>
      <c r="E1301" s="6">
        <v>20</v>
      </c>
      <c r="F1301" s="3">
        <v>1080.0000000036</v>
      </c>
      <c r="G1301">
        <f t="shared" si="40"/>
        <v>1004.40000000335</v>
      </c>
      <c r="H1301">
        <f t="shared" si="41"/>
        <v>50.2200000001674</v>
      </c>
    </row>
    <row r="1302" spans="1:8">
      <c r="A1302" t="s">
        <v>354</v>
      </c>
      <c r="B1302" s="6" t="s">
        <v>1359</v>
      </c>
      <c r="C1302" s="6" t="s">
        <v>1360</v>
      </c>
      <c r="D1302" s="6" t="s">
        <v>1361</v>
      </c>
      <c r="E1302" s="6">
        <v>30</v>
      </c>
      <c r="F1302" s="3">
        <v>1620.0000000054</v>
      </c>
      <c r="G1302">
        <f t="shared" si="40"/>
        <v>1506.60000000502</v>
      </c>
      <c r="H1302">
        <f t="shared" si="41"/>
        <v>50.2200000001674</v>
      </c>
    </row>
    <row r="1303" spans="1:8">
      <c r="A1303" t="s">
        <v>354</v>
      </c>
      <c r="B1303" s="6" t="s">
        <v>1359</v>
      </c>
      <c r="C1303" s="6" t="s">
        <v>1360</v>
      </c>
      <c r="D1303" s="6" t="s">
        <v>1361</v>
      </c>
      <c r="E1303" s="6">
        <v>200</v>
      </c>
      <c r="F1303" s="3">
        <v>14040</v>
      </c>
      <c r="G1303">
        <f t="shared" si="40"/>
        <v>13057.2</v>
      </c>
      <c r="H1303">
        <f t="shared" si="41"/>
        <v>65.286</v>
      </c>
    </row>
    <row r="1304" spans="1:8">
      <c r="A1304" t="s">
        <v>354</v>
      </c>
      <c r="B1304" s="6" t="s">
        <v>1359</v>
      </c>
      <c r="C1304" s="6" t="s">
        <v>1360</v>
      </c>
      <c r="D1304" s="6" t="s">
        <v>1361</v>
      </c>
      <c r="E1304" s="6">
        <v>200</v>
      </c>
      <c r="F1304" s="3">
        <v>7539.99999948</v>
      </c>
      <c r="G1304">
        <f t="shared" si="40"/>
        <v>7012.1999995164</v>
      </c>
      <c r="H1304">
        <f t="shared" si="41"/>
        <v>35.060999997582</v>
      </c>
    </row>
    <row r="1305" spans="1:8">
      <c r="A1305" t="s">
        <v>354</v>
      </c>
      <c r="B1305" s="6" t="s">
        <v>1359</v>
      </c>
      <c r="C1305" s="6" t="s">
        <v>1360</v>
      </c>
      <c r="D1305" s="6" t="s">
        <v>1361</v>
      </c>
      <c r="E1305" s="6">
        <v>60</v>
      </c>
      <c r="F1305" s="3">
        <v>3240.0000000108</v>
      </c>
      <c r="G1305">
        <f t="shared" si="40"/>
        <v>3013.20000001004</v>
      </c>
      <c r="H1305">
        <f t="shared" si="41"/>
        <v>50.2200000001674</v>
      </c>
    </row>
    <row r="1306" spans="1:8">
      <c r="A1306" t="s">
        <v>354</v>
      </c>
      <c r="B1306" s="6" t="s">
        <v>1359</v>
      </c>
      <c r="C1306" s="6" t="s">
        <v>1360</v>
      </c>
      <c r="D1306" s="6" t="s">
        <v>1361</v>
      </c>
      <c r="E1306" s="6">
        <v>200</v>
      </c>
      <c r="F1306" s="3">
        <v>10800.000000036</v>
      </c>
      <c r="G1306">
        <f t="shared" si="40"/>
        <v>10044.0000000335</v>
      </c>
      <c r="H1306">
        <f t="shared" si="41"/>
        <v>50.2200000001674</v>
      </c>
    </row>
    <row r="1307" spans="1:8">
      <c r="A1307" t="s">
        <v>42</v>
      </c>
      <c r="B1307" s="6" t="s">
        <v>1362</v>
      </c>
      <c r="C1307" s="6" t="s">
        <v>283</v>
      </c>
      <c r="D1307" s="6" t="s">
        <v>1363</v>
      </c>
      <c r="E1307" s="6">
        <v>480</v>
      </c>
      <c r="F1307" s="3">
        <v>12912.003</v>
      </c>
      <c r="G1307">
        <f t="shared" si="40"/>
        <v>12008.16279</v>
      </c>
      <c r="H1307">
        <f t="shared" si="41"/>
        <v>25.0170058125</v>
      </c>
    </row>
    <row r="1308" spans="1:8">
      <c r="A1308" t="s">
        <v>1364</v>
      </c>
      <c r="B1308" s="6" t="s">
        <v>1365</v>
      </c>
      <c r="C1308" s="6" t="s">
        <v>1366</v>
      </c>
      <c r="D1308" s="6" t="s">
        <v>1367</v>
      </c>
      <c r="E1308" s="6">
        <v>10</v>
      </c>
      <c r="F1308" s="3">
        <v>81.99999999945</v>
      </c>
      <c r="G1308">
        <f t="shared" si="40"/>
        <v>76.2599999994885</v>
      </c>
      <c r="H1308">
        <f t="shared" si="41"/>
        <v>7.62599999994885</v>
      </c>
    </row>
    <row r="1309" spans="1:8">
      <c r="A1309" t="s">
        <v>1364</v>
      </c>
      <c r="B1309" s="6" t="s">
        <v>1365</v>
      </c>
      <c r="C1309" s="6" t="s">
        <v>1366</v>
      </c>
      <c r="D1309" s="6" t="s">
        <v>1367</v>
      </c>
      <c r="E1309" s="6">
        <v>600</v>
      </c>
      <c r="F1309" s="3">
        <v>5700.0000000294</v>
      </c>
      <c r="G1309">
        <f t="shared" si="40"/>
        <v>5301.00000002734</v>
      </c>
      <c r="H1309">
        <f t="shared" si="41"/>
        <v>8.83500000004557</v>
      </c>
    </row>
    <row r="1310" ht="14.25" spans="1:8">
      <c r="A1310" t="s">
        <v>1364</v>
      </c>
      <c r="B1310" s="10" t="s">
        <v>1365</v>
      </c>
      <c r="C1310" s="10" t="s">
        <v>1366</v>
      </c>
      <c r="D1310" s="10" t="s">
        <v>1367</v>
      </c>
      <c r="E1310" s="10">
        <v>1800</v>
      </c>
      <c r="F1310" s="11">
        <v>16200</v>
      </c>
      <c r="G1310">
        <f t="shared" si="40"/>
        <v>15066</v>
      </c>
      <c r="H1310">
        <f t="shared" si="41"/>
        <v>8.37</v>
      </c>
    </row>
    <row r="1311" spans="1:8">
      <c r="A1311" t="s">
        <v>1368</v>
      </c>
      <c r="B1311" s="6" t="s">
        <v>1369</v>
      </c>
      <c r="C1311" s="6" t="s">
        <v>1370</v>
      </c>
      <c r="D1311" s="6" t="s">
        <v>1371</v>
      </c>
      <c r="E1311" s="6">
        <v>5</v>
      </c>
      <c r="F1311" s="3">
        <v>1149.999999993</v>
      </c>
      <c r="G1311">
        <f t="shared" si="40"/>
        <v>1069.49999999349</v>
      </c>
      <c r="H1311">
        <f t="shared" si="41"/>
        <v>213.899999998698</v>
      </c>
    </row>
    <row r="1312" spans="1:8">
      <c r="A1312" t="s">
        <v>1368</v>
      </c>
      <c r="B1312" s="6" t="s">
        <v>1369</v>
      </c>
      <c r="C1312" s="6" t="s">
        <v>1370</v>
      </c>
      <c r="D1312" s="6" t="s">
        <v>1371</v>
      </c>
      <c r="E1312" s="6">
        <v>100</v>
      </c>
      <c r="F1312" s="3">
        <v>23000.0000000001</v>
      </c>
      <c r="G1312">
        <f t="shared" si="40"/>
        <v>21390</v>
      </c>
      <c r="H1312">
        <f t="shared" si="41"/>
        <v>213.9</v>
      </c>
    </row>
    <row r="1313" spans="1:8">
      <c r="A1313" t="s">
        <v>271</v>
      </c>
      <c r="B1313" s="6" t="s">
        <v>1372</v>
      </c>
      <c r="C1313" s="6" t="s">
        <v>293</v>
      </c>
      <c r="D1313" s="6" t="s">
        <v>294</v>
      </c>
      <c r="E1313" s="6">
        <v>1</v>
      </c>
      <c r="F1313" s="3">
        <v>40</v>
      </c>
      <c r="G1313">
        <f t="shared" si="40"/>
        <v>37.2</v>
      </c>
      <c r="H1313">
        <f t="shared" si="41"/>
        <v>37.2</v>
      </c>
    </row>
    <row r="1314" spans="1:8">
      <c r="A1314" t="s">
        <v>1373</v>
      </c>
      <c r="B1314" s="4" t="s">
        <v>1357</v>
      </c>
      <c r="C1314" s="4" t="s">
        <v>1374</v>
      </c>
      <c r="D1314" s="4" t="s">
        <v>1375</v>
      </c>
      <c r="E1314" s="6">
        <v>20</v>
      </c>
      <c r="F1314" s="3">
        <v>165.2</v>
      </c>
      <c r="G1314">
        <f t="shared" si="40"/>
        <v>153.636</v>
      </c>
      <c r="H1314">
        <f t="shared" si="41"/>
        <v>7.68179999999999</v>
      </c>
    </row>
    <row r="1315" spans="1:8">
      <c r="A1315" t="s">
        <v>1373</v>
      </c>
      <c r="B1315" s="6" t="s">
        <v>1376</v>
      </c>
      <c r="C1315" s="6" t="s">
        <v>1377</v>
      </c>
      <c r="D1315" s="6" t="s">
        <v>1378</v>
      </c>
      <c r="E1315" s="6">
        <v>960</v>
      </c>
      <c r="F1315" s="3">
        <v>22924.799999712</v>
      </c>
      <c r="G1315">
        <f t="shared" si="40"/>
        <v>21320.0639997322</v>
      </c>
      <c r="H1315">
        <f t="shared" si="41"/>
        <v>22.208399999721</v>
      </c>
    </row>
    <row r="1316" spans="1:8">
      <c r="A1316" t="s">
        <v>755</v>
      </c>
      <c r="B1316" s="4" t="s">
        <v>1379</v>
      </c>
      <c r="C1316" s="4" t="s">
        <v>1380</v>
      </c>
      <c r="D1316" s="4" t="s">
        <v>1381</v>
      </c>
      <c r="E1316" s="5">
        <v>3</v>
      </c>
      <c r="F1316" s="3">
        <v>390</v>
      </c>
      <c r="G1316">
        <f t="shared" si="40"/>
        <v>362.7</v>
      </c>
      <c r="H1316">
        <f t="shared" si="41"/>
        <v>120.9</v>
      </c>
    </row>
    <row r="1317" spans="1:8">
      <c r="A1317" t="s">
        <v>1071</v>
      </c>
      <c r="B1317" s="6" t="s">
        <v>1382</v>
      </c>
      <c r="C1317" s="6" t="s">
        <v>1383</v>
      </c>
      <c r="D1317" s="6" t="s">
        <v>408</v>
      </c>
      <c r="E1317" s="6">
        <v>1200</v>
      </c>
      <c r="F1317" s="3">
        <v>16703.999999388</v>
      </c>
      <c r="G1317">
        <f t="shared" si="40"/>
        <v>15534.7199994308</v>
      </c>
      <c r="H1317">
        <f t="shared" si="41"/>
        <v>12.9455999995257</v>
      </c>
    </row>
    <row r="1318" spans="1:8">
      <c r="A1318" t="s">
        <v>755</v>
      </c>
      <c r="B1318" s="4" t="s">
        <v>1384</v>
      </c>
      <c r="C1318" s="4" t="s">
        <v>1385</v>
      </c>
      <c r="D1318" s="4" t="s">
        <v>1386</v>
      </c>
      <c r="E1318" s="6">
        <v>2</v>
      </c>
      <c r="F1318" s="3">
        <v>7</v>
      </c>
      <c r="G1318">
        <f t="shared" si="40"/>
        <v>6.51</v>
      </c>
      <c r="H1318">
        <f t="shared" si="41"/>
        <v>3.255</v>
      </c>
    </row>
    <row r="1319" spans="1:8">
      <c r="A1319" t="s">
        <v>94</v>
      </c>
      <c r="B1319" s="6" t="s">
        <v>1387</v>
      </c>
      <c r="C1319" s="6" t="s">
        <v>1388</v>
      </c>
      <c r="D1319" s="6" t="s">
        <v>1389</v>
      </c>
      <c r="E1319" s="6">
        <v>30</v>
      </c>
      <c r="F1319" s="3">
        <v>626.1</v>
      </c>
      <c r="G1319">
        <f t="shared" si="40"/>
        <v>582.273</v>
      </c>
      <c r="H1319">
        <f t="shared" si="41"/>
        <v>19.4091</v>
      </c>
    </row>
    <row r="1320" spans="1:8">
      <c r="A1320" t="s">
        <v>1390</v>
      </c>
      <c r="B1320" s="6" t="s">
        <v>1391</v>
      </c>
      <c r="C1320" s="6" t="s">
        <v>1392</v>
      </c>
      <c r="D1320" s="6" t="s">
        <v>1393</v>
      </c>
      <c r="E1320" s="6">
        <v>200</v>
      </c>
      <c r="F1320" s="3">
        <v>4924.000000062</v>
      </c>
      <c r="G1320">
        <f t="shared" si="40"/>
        <v>4579.32000005766</v>
      </c>
      <c r="H1320">
        <f t="shared" si="41"/>
        <v>22.8966000002883</v>
      </c>
    </row>
    <row r="1321" spans="1:8">
      <c r="A1321" t="s">
        <v>1390</v>
      </c>
      <c r="B1321" s="6" t="s">
        <v>1391</v>
      </c>
      <c r="C1321" s="6" t="s">
        <v>1392</v>
      </c>
      <c r="D1321" s="6" t="s">
        <v>1393</v>
      </c>
      <c r="E1321" s="6">
        <v>150</v>
      </c>
      <c r="F1321" s="3">
        <v>3693.0000000465</v>
      </c>
      <c r="G1321">
        <f t="shared" si="40"/>
        <v>3434.49000004324</v>
      </c>
      <c r="H1321">
        <f t="shared" si="41"/>
        <v>22.8966000002883</v>
      </c>
    </row>
    <row r="1322" spans="1:8">
      <c r="A1322" t="s">
        <v>1390</v>
      </c>
      <c r="B1322" s="5" t="s">
        <v>1391</v>
      </c>
      <c r="C1322" s="5" t="s">
        <v>1392</v>
      </c>
      <c r="D1322" s="5" t="s">
        <v>1393</v>
      </c>
      <c r="E1322" s="5">
        <v>100</v>
      </c>
      <c r="F1322" s="3">
        <v>3639.0042</v>
      </c>
      <c r="G1322">
        <f t="shared" si="40"/>
        <v>3384.273906</v>
      </c>
      <c r="H1322">
        <f t="shared" si="41"/>
        <v>33.84273906</v>
      </c>
    </row>
    <row r="1323" spans="1:8">
      <c r="A1323" t="s">
        <v>1390</v>
      </c>
      <c r="B1323" s="5" t="s">
        <v>1391</v>
      </c>
      <c r="C1323" s="5" t="s">
        <v>1392</v>
      </c>
      <c r="D1323" s="5" t="s">
        <v>1393</v>
      </c>
      <c r="E1323" s="5">
        <v>300</v>
      </c>
      <c r="F1323" s="3">
        <v>10917.0009</v>
      </c>
      <c r="G1323">
        <f t="shared" si="40"/>
        <v>10152.810837</v>
      </c>
      <c r="H1323">
        <f t="shared" si="41"/>
        <v>33.84270279</v>
      </c>
    </row>
    <row r="1324" spans="1:8">
      <c r="A1324" t="s">
        <v>42</v>
      </c>
      <c r="B1324" s="6" t="s">
        <v>1394</v>
      </c>
      <c r="C1324" s="6" t="s">
        <v>1395</v>
      </c>
      <c r="D1324" s="6" t="s">
        <v>1396</v>
      </c>
      <c r="E1324" s="6">
        <v>400</v>
      </c>
      <c r="F1324" s="3">
        <v>9799.99999992</v>
      </c>
      <c r="G1324">
        <f t="shared" si="40"/>
        <v>9113.9999999256</v>
      </c>
      <c r="H1324">
        <f t="shared" si="41"/>
        <v>22.784999999814</v>
      </c>
    </row>
    <row r="1325" spans="1:8">
      <c r="A1325" t="s">
        <v>94</v>
      </c>
      <c r="B1325" s="6" t="s">
        <v>1397</v>
      </c>
      <c r="C1325" s="6" t="s">
        <v>1398</v>
      </c>
      <c r="D1325" s="6" t="s">
        <v>1399</v>
      </c>
      <c r="E1325" s="6">
        <v>60</v>
      </c>
      <c r="F1325" s="3">
        <v>970.2</v>
      </c>
      <c r="G1325">
        <f t="shared" si="40"/>
        <v>902.286</v>
      </c>
      <c r="H1325">
        <f t="shared" si="41"/>
        <v>15.0381</v>
      </c>
    </row>
    <row r="1326" spans="1:8">
      <c r="A1326" t="s">
        <v>94</v>
      </c>
      <c r="B1326" s="6" t="s">
        <v>1397</v>
      </c>
      <c r="C1326" s="6" t="s">
        <v>1398</v>
      </c>
      <c r="D1326" s="6" t="s">
        <v>1399</v>
      </c>
      <c r="E1326" s="6">
        <v>60</v>
      </c>
      <c r="F1326" s="3">
        <v>970.2</v>
      </c>
      <c r="G1326">
        <f t="shared" si="40"/>
        <v>902.286</v>
      </c>
      <c r="H1326">
        <f t="shared" si="41"/>
        <v>15.0381</v>
      </c>
    </row>
    <row r="1327" spans="1:8">
      <c r="A1327" t="s">
        <v>94</v>
      </c>
      <c r="B1327" s="6" t="s">
        <v>1397</v>
      </c>
      <c r="C1327" s="6" t="s">
        <v>1398</v>
      </c>
      <c r="D1327" s="6" t="s">
        <v>1399</v>
      </c>
      <c r="E1327" s="6">
        <v>160</v>
      </c>
      <c r="F1327" s="3">
        <v>2576.0000000592</v>
      </c>
      <c r="G1327">
        <f t="shared" si="40"/>
        <v>2395.68000005506</v>
      </c>
      <c r="H1327">
        <f t="shared" si="41"/>
        <v>14.9730000003441</v>
      </c>
    </row>
    <row r="1328" spans="1:8">
      <c r="A1328" t="s">
        <v>94</v>
      </c>
      <c r="B1328" s="5" t="s">
        <v>1397</v>
      </c>
      <c r="C1328" s="5" t="s">
        <v>1398</v>
      </c>
      <c r="D1328" s="5" t="s">
        <v>1399</v>
      </c>
      <c r="E1328" s="5">
        <v>120</v>
      </c>
      <c r="F1328" s="3">
        <v>1163.9628</v>
      </c>
      <c r="G1328">
        <f t="shared" si="40"/>
        <v>1082.485404</v>
      </c>
      <c r="H1328">
        <f t="shared" si="41"/>
        <v>9.0207117</v>
      </c>
    </row>
    <row r="1329" spans="1:8">
      <c r="A1329" t="s">
        <v>94</v>
      </c>
      <c r="B1329" s="5" t="s">
        <v>1397</v>
      </c>
      <c r="C1329" s="5" t="s">
        <v>1398</v>
      </c>
      <c r="D1329" s="5" t="s">
        <v>1399</v>
      </c>
      <c r="E1329" s="5">
        <v>1800</v>
      </c>
      <c r="F1329" s="3">
        <v>7919.9991</v>
      </c>
      <c r="G1329">
        <f t="shared" si="40"/>
        <v>7365.599163</v>
      </c>
      <c r="H1329">
        <f t="shared" si="41"/>
        <v>4.091999535</v>
      </c>
    </row>
    <row r="1330" spans="1:8">
      <c r="A1330" t="s">
        <v>98</v>
      </c>
      <c r="B1330" s="5" t="s">
        <v>1400</v>
      </c>
      <c r="C1330" s="5" t="s">
        <v>543</v>
      </c>
      <c r="D1330" s="5" t="s">
        <v>1401</v>
      </c>
      <c r="E1330" s="5">
        <v>200</v>
      </c>
      <c r="F1330" s="3">
        <v>846.0036</v>
      </c>
      <c r="G1330">
        <f t="shared" si="40"/>
        <v>786.783348</v>
      </c>
      <c r="H1330">
        <f t="shared" si="41"/>
        <v>3.93391674</v>
      </c>
    </row>
    <row r="1331" spans="1:8">
      <c r="A1331" t="s">
        <v>98</v>
      </c>
      <c r="B1331" s="5" t="s">
        <v>1400</v>
      </c>
      <c r="C1331" s="5" t="s">
        <v>543</v>
      </c>
      <c r="D1331" s="5" t="s">
        <v>1401</v>
      </c>
      <c r="E1331" s="5">
        <v>400</v>
      </c>
      <c r="F1331" s="3">
        <v>1691.9955</v>
      </c>
      <c r="G1331">
        <f t="shared" si="40"/>
        <v>1573.555815</v>
      </c>
      <c r="H1331">
        <f t="shared" si="41"/>
        <v>3.9338895375</v>
      </c>
    </row>
    <row r="1332" spans="1:8">
      <c r="A1332" t="s">
        <v>98</v>
      </c>
      <c r="B1332" s="5" t="s">
        <v>1400</v>
      </c>
      <c r="C1332" s="5" t="s">
        <v>543</v>
      </c>
      <c r="D1332" s="5" t="s">
        <v>1401</v>
      </c>
      <c r="E1332" s="5">
        <v>400</v>
      </c>
      <c r="F1332" s="3">
        <v>1691.9955</v>
      </c>
      <c r="G1332">
        <f t="shared" si="40"/>
        <v>1573.555815</v>
      </c>
      <c r="H1332">
        <f t="shared" si="41"/>
        <v>3.9338895375</v>
      </c>
    </row>
    <row r="1333" spans="1:8">
      <c r="A1333" t="s">
        <v>94</v>
      </c>
      <c r="B1333" s="6" t="s">
        <v>1402</v>
      </c>
      <c r="C1333" s="6" t="s">
        <v>1403</v>
      </c>
      <c r="D1333" s="6" t="s">
        <v>696</v>
      </c>
      <c r="E1333" s="6">
        <v>200</v>
      </c>
      <c r="F1333" s="3">
        <v>1776</v>
      </c>
      <c r="G1333">
        <f t="shared" si="40"/>
        <v>1651.68</v>
      </c>
      <c r="H1333">
        <f t="shared" si="41"/>
        <v>8.25840000000001</v>
      </c>
    </row>
    <row r="1334" spans="1:8">
      <c r="A1334" t="s">
        <v>94</v>
      </c>
      <c r="B1334" s="6" t="s">
        <v>1402</v>
      </c>
      <c r="C1334" s="6" t="s">
        <v>1403</v>
      </c>
      <c r="D1334" s="6" t="s">
        <v>696</v>
      </c>
      <c r="E1334" s="6">
        <v>200</v>
      </c>
      <c r="F1334" s="3">
        <v>1776</v>
      </c>
      <c r="G1334">
        <f t="shared" si="40"/>
        <v>1651.68</v>
      </c>
      <c r="H1334">
        <f t="shared" si="41"/>
        <v>8.25840000000001</v>
      </c>
    </row>
    <row r="1335" spans="1:8">
      <c r="A1335" t="s">
        <v>94</v>
      </c>
      <c r="B1335" s="6" t="s">
        <v>1402</v>
      </c>
      <c r="C1335" s="6" t="s">
        <v>1403</v>
      </c>
      <c r="D1335" s="6" t="s">
        <v>696</v>
      </c>
      <c r="E1335" s="6">
        <v>100</v>
      </c>
      <c r="F1335" s="3">
        <v>888</v>
      </c>
      <c r="G1335">
        <f t="shared" si="40"/>
        <v>825.84</v>
      </c>
      <c r="H1335">
        <f t="shared" si="41"/>
        <v>8.2584</v>
      </c>
    </row>
    <row r="1336" spans="1:8">
      <c r="A1336" t="s">
        <v>94</v>
      </c>
      <c r="B1336" s="6" t="s">
        <v>1402</v>
      </c>
      <c r="C1336" s="6" t="s">
        <v>1403</v>
      </c>
      <c r="D1336" s="6" t="s">
        <v>696</v>
      </c>
      <c r="E1336" s="6">
        <v>200</v>
      </c>
      <c r="F1336" s="3">
        <v>1776</v>
      </c>
      <c r="G1336">
        <f t="shared" si="40"/>
        <v>1651.68</v>
      </c>
      <c r="H1336">
        <f t="shared" si="41"/>
        <v>8.25840000000001</v>
      </c>
    </row>
    <row r="1337" spans="1:8">
      <c r="A1337" t="s">
        <v>94</v>
      </c>
      <c r="B1337" s="6" t="s">
        <v>1402</v>
      </c>
      <c r="C1337" s="6" t="s">
        <v>1403</v>
      </c>
      <c r="D1337" s="6" t="s">
        <v>696</v>
      </c>
      <c r="E1337" s="6">
        <v>1500</v>
      </c>
      <c r="F1337" s="3">
        <v>13200.000000057</v>
      </c>
      <c r="G1337">
        <f t="shared" si="40"/>
        <v>12276.000000053</v>
      </c>
      <c r="H1337">
        <f t="shared" si="41"/>
        <v>8.18400000003534</v>
      </c>
    </row>
    <row r="1338" spans="1:8">
      <c r="A1338" t="s">
        <v>1404</v>
      </c>
      <c r="B1338" s="6" t="s">
        <v>1405</v>
      </c>
      <c r="C1338" s="6" t="s">
        <v>1406</v>
      </c>
      <c r="D1338" s="6" t="s">
        <v>824</v>
      </c>
      <c r="E1338" s="6">
        <v>2400</v>
      </c>
      <c r="F1338" s="3">
        <v>17663.9747280048</v>
      </c>
      <c r="G1338">
        <f t="shared" si="40"/>
        <v>16427.4964970445</v>
      </c>
      <c r="H1338">
        <f t="shared" si="41"/>
        <v>6.84479020710186</v>
      </c>
    </row>
    <row r="1339" spans="1:8">
      <c r="A1339" t="s">
        <v>1404</v>
      </c>
      <c r="B1339" s="6" t="s">
        <v>1405</v>
      </c>
      <c r="C1339" s="6" t="s">
        <v>1406</v>
      </c>
      <c r="D1339" s="6" t="s">
        <v>824</v>
      </c>
      <c r="E1339" s="6">
        <v>1800</v>
      </c>
      <c r="F1339" s="3">
        <v>13248.0000000036</v>
      </c>
      <c r="G1339">
        <f t="shared" si="40"/>
        <v>12320.6400000033</v>
      </c>
      <c r="H1339">
        <f t="shared" si="41"/>
        <v>6.84480000000186</v>
      </c>
    </row>
    <row r="1340" spans="1:8">
      <c r="A1340" t="s">
        <v>1404</v>
      </c>
      <c r="B1340" s="6" t="s">
        <v>1405</v>
      </c>
      <c r="C1340" s="6" t="s">
        <v>1406</v>
      </c>
      <c r="D1340" s="6" t="s">
        <v>824</v>
      </c>
      <c r="E1340" s="6">
        <v>600</v>
      </c>
      <c r="F1340" s="3">
        <v>3983.9999999904</v>
      </c>
      <c r="G1340">
        <f t="shared" si="40"/>
        <v>3705.11999999107</v>
      </c>
      <c r="H1340">
        <f t="shared" si="41"/>
        <v>6.17519999998512</v>
      </c>
    </row>
    <row r="1341" spans="1:8">
      <c r="A1341" t="s">
        <v>1404</v>
      </c>
      <c r="B1341" s="5" t="s">
        <v>1405</v>
      </c>
      <c r="C1341" s="5" t="s">
        <v>1406</v>
      </c>
      <c r="D1341" s="5" t="s">
        <v>824</v>
      </c>
      <c r="E1341" s="5">
        <v>900</v>
      </c>
      <c r="F1341" s="3">
        <v>3960.0054</v>
      </c>
      <c r="G1341">
        <f t="shared" si="40"/>
        <v>3682.805022</v>
      </c>
      <c r="H1341">
        <f t="shared" si="41"/>
        <v>4.09200558</v>
      </c>
    </row>
    <row r="1342" spans="1:8">
      <c r="A1342" t="s">
        <v>1071</v>
      </c>
      <c r="B1342" s="6" t="s">
        <v>1407</v>
      </c>
      <c r="C1342" s="6" t="s">
        <v>1408</v>
      </c>
      <c r="D1342" s="6" t="s">
        <v>1409</v>
      </c>
      <c r="E1342" s="6">
        <v>10</v>
      </c>
      <c r="F1342" s="3">
        <v>193</v>
      </c>
      <c r="G1342">
        <f t="shared" si="40"/>
        <v>179.49</v>
      </c>
      <c r="H1342">
        <f t="shared" si="41"/>
        <v>17.949</v>
      </c>
    </row>
    <row r="1343" spans="1:8">
      <c r="A1343" t="s">
        <v>94</v>
      </c>
      <c r="B1343" s="6" t="s">
        <v>1410</v>
      </c>
      <c r="C1343" s="6" t="s">
        <v>1411</v>
      </c>
      <c r="D1343" s="6" t="s">
        <v>1399</v>
      </c>
      <c r="E1343" s="6">
        <v>120</v>
      </c>
      <c r="F1343" s="3">
        <v>3803.9999999976</v>
      </c>
      <c r="G1343">
        <f t="shared" si="40"/>
        <v>3537.71999999777</v>
      </c>
      <c r="H1343">
        <f t="shared" si="41"/>
        <v>29.4809999999814</v>
      </c>
    </row>
    <row r="1344" spans="1:8">
      <c r="A1344" t="s">
        <v>1412</v>
      </c>
      <c r="B1344" s="6" t="s">
        <v>1413</v>
      </c>
      <c r="C1344" s="6" t="s">
        <v>1414</v>
      </c>
      <c r="D1344" s="6" t="s">
        <v>1415</v>
      </c>
      <c r="E1344" s="6">
        <v>3000</v>
      </c>
      <c r="F1344" s="3">
        <v>48389.99999886</v>
      </c>
      <c r="G1344">
        <f t="shared" si="40"/>
        <v>45002.6999989398</v>
      </c>
      <c r="H1344">
        <f t="shared" si="41"/>
        <v>15.0008999996466</v>
      </c>
    </row>
    <row r="1345" spans="1:8">
      <c r="A1345" t="s">
        <v>94</v>
      </c>
      <c r="B1345" s="6" t="s">
        <v>1416</v>
      </c>
      <c r="C1345" s="6" t="s">
        <v>1417</v>
      </c>
      <c r="D1345" s="6" t="s">
        <v>1418</v>
      </c>
      <c r="E1345" s="6">
        <v>50</v>
      </c>
      <c r="F1345" s="3">
        <v>1561</v>
      </c>
      <c r="G1345">
        <f t="shared" si="40"/>
        <v>1451.73</v>
      </c>
      <c r="H1345">
        <f t="shared" si="41"/>
        <v>29.0345999999999</v>
      </c>
    </row>
    <row r="1346" spans="1:8">
      <c r="A1346" t="s">
        <v>98</v>
      </c>
      <c r="B1346" s="5" t="s">
        <v>1419</v>
      </c>
      <c r="C1346" s="5" t="s">
        <v>1420</v>
      </c>
      <c r="D1346" s="5" t="s">
        <v>1421</v>
      </c>
      <c r="E1346" s="5">
        <v>20</v>
      </c>
      <c r="F1346" s="3">
        <v>135.6</v>
      </c>
      <c r="G1346">
        <f t="shared" si="40"/>
        <v>126.108</v>
      </c>
      <c r="H1346">
        <f t="shared" si="41"/>
        <v>6.3054</v>
      </c>
    </row>
    <row r="1347" spans="1:8">
      <c r="A1347" t="s">
        <v>98</v>
      </c>
      <c r="B1347" s="6" t="s">
        <v>1422</v>
      </c>
      <c r="C1347" s="6" t="s">
        <v>1423</v>
      </c>
      <c r="D1347" s="6" t="s">
        <v>1424</v>
      </c>
      <c r="E1347" s="6">
        <v>50</v>
      </c>
      <c r="F1347" s="3">
        <v>775</v>
      </c>
      <c r="G1347">
        <f t="shared" ref="G1347:G1410" si="42">F1347*0.93</f>
        <v>720.75</v>
      </c>
      <c r="H1347">
        <f t="shared" ref="H1347:H1410" si="43">G1347/E1347</f>
        <v>14.415</v>
      </c>
    </row>
    <row r="1348" spans="1:8">
      <c r="A1348" t="s">
        <v>98</v>
      </c>
      <c r="B1348" s="5" t="s">
        <v>1425</v>
      </c>
      <c r="C1348" s="5" t="s">
        <v>233</v>
      </c>
      <c r="D1348" s="5" t="s">
        <v>1426</v>
      </c>
      <c r="E1348" s="5">
        <v>20</v>
      </c>
      <c r="F1348" s="3">
        <v>336</v>
      </c>
      <c r="G1348">
        <f t="shared" si="42"/>
        <v>312.48</v>
      </c>
      <c r="H1348">
        <f t="shared" si="43"/>
        <v>15.624</v>
      </c>
    </row>
    <row r="1349" spans="1:8">
      <c r="A1349" t="s">
        <v>275</v>
      </c>
      <c r="B1349" s="6" t="s">
        <v>1427</v>
      </c>
      <c r="C1349" s="6" t="s">
        <v>1428</v>
      </c>
      <c r="D1349" s="6" t="s">
        <v>890</v>
      </c>
      <c r="E1349" s="6">
        <v>10</v>
      </c>
      <c r="F1349" s="3">
        <v>46</v>
      </c>
      <c r="G1349">
        <f t="shared" si="42"/>
        <v>42.78</v>
      </c>
      <c r="H1349">
        <f t="shared" si="43"/>
        <v>4.278</v>
      </c>
    </row>
    <row r="1350" spans="1:8">
      <c r="A1350" t="s">
        <v>98</v>
      </c>
      <c r="B1350" s="6" t="s">
        <v>1429</v>
      </c>
      <c r="C1350" s="6" t="s">
        <v>233</v>
      </c>
      <c r="D1350" s="6" t="s">
        <v>345</v>
      </c>
      <c r="E1350" s="6">
        <v>400</v>
      </c>
      <c r="F1350" s="3">
        <v>7687.999999836</v>
      </c>
      <c r="G1350">
        <f t="shared" si="42"/>
        <v>7149.83999984748</v>
      </c>
      <c r="H1350">
        <f t="shared" si="43"/>
        <v>17.8745999996187</v>
      </c>
    </row>
    <row r="1351" spans="1:8">
      <c r="A1351" t="s">
        <v>98</v>
      </c>
      <c r="B1351" s="4" t="s">
        <v>1384</v>
      </c>
      <c r="C1351" s="4" t="s">
        <v>1385</v>
      </c>
      <c r="D1351" s="4" t="s">
        <v>1386</v>
      </c>
      <c r="E1351" s="5">
        <v>100</v>
      </c>
      <c r="F1351" s="3">
        <v>583</v>
      </c>
      <c r="G1351">
        <f t="shared" si="42"/>
        <v>542.19</v>
      </c>
      <c r="H1351">
        <f t="shared" si="43"/>
        <v>5.4219</v>
      </c>
    </row>
    <row r="1352" spans="1:8">
      <c r="A1352" t="s">
        <v>98</v>
      </c>
      <c r="B1352" s="4" t="s">
        <v>1384</v>
      </c>
      <c r="C1352" s="4" t="s">
        <v>1385</v>
      </c>
      <c r="D1352" s="4" t="s">
        <v>1386</v>
      </c>
      <c r="E1352" s="5">
        <v>100</v>
      </c>
      <c r="F1352" s="3">
        <v>583</v>
      </c>
      <c r="G1352">
        <f t="shared" si="42"/>
        <v>542.19</v>
      </c>
      <c r="H1352">
        <f t="shared" si="43"/>
        <v>5.4219</v>
      </c>
    </row>
    <row r="1353" spans="1:8">
      <c r="A1353" t="s">
        <v>98</v>
      </c>
      <c r="B1353" s="5" t="s">
        <v>1430</v>
      </c>
      <c r="C1353" s="5" t="s">
        <v>1431</v>
      </c>
      <c r="D1353" s="5" t="s">
        <v>1432</v>
      </c>
      <c r="E1353" s="5">
        <v>60</v>
      </c>
      <c r="F1353" s="3">
        <v>192</v>
      </c>
      <c r="G1353">
        <f t="shared" si="42"/>
        <v>178.56</v>
      </c>
      <c r="H1353">
        <f t="shared" si="43"/>
        <v>2.976</v>
      </c>
    </row>
    <row r="1354" spans="1:8">
      <c r="A1354" t="s">
        <v>105</v>
      </c>
      <c r="B1354" s="6" t="s">
        <v>1433</v>
      </c>
      <c r="C1354" s="6" t="s">
        <v>1434</v>
      </c>
      <c r="D1354" s="6" t="s">
        <v>1435</v>
      </c>
      <c r="E1354" s="6">
        <v>30</v>
      </c>
      <c r="F1354" s="3">
        <v>333.9</v>
      </c>
      <c r="G1354">
        <f t="shared" si="42"/>
        <v>310.527</v>
      </c>
      <c r="H1354">
        <f t="shared" si="43"/>
        <v>10.3509</v>
      </c>
    </row>
    <row r="1355" spans="1:8">
      <c r="A1355" t="s">
        <v>105</v>
      </c>
      <c r="B1355" s="6" t="s">
        <v>1433</v>
      </c>
      <c r="C1355" s="6" t="s">
        <v>1434</v>
      </c>
      <c r="D1355" s="6" t="s">
        <v>1435</v>
      </c>
      <c r="E1355" s="6">
        <v>20</v>
      </c>
      <c r="F1355" s="3">
        <v>222.6</v>
      </c>
      <c r="G1355">
        <f t="shared" si="42"/>
        <v>207.018</v>
      </c>
      <c r="H1355">
        <f t="shared" si="43"/>
        <v>10.3509</v>
      </c>
    </row>
    <row r="1356" spans="1:8">
      <c r="A1356" t="s">
        <v>98</v>
      </c>
      <c r="B1356" s="5" t="s">
        <v>1436</v>
      </c>
      <c r="C1356" s="5" t="s">
        <v>1437</v>
      </c>
      <c r="D1356" s="5" t="s">
        <v>1438</v>
      </c>
      <c r="E1356" s="5">
        <v>50</v>
      </c>
      <c r="F1356" s="3">
        <v>125</v>
      </c>
      <c r="G1356">
        <f t="shared" si="42"/>
        <v>116.25</v>
      </c>
      <c r="H1356">
        <f t="shared" si="43"/>
        <v>2.325</v>
      </c>
    </row>
    <row r="1357" spans="1:8">
      <c r="A1357" t="s">
        <v>98</v>
      </c>
      <c r="B1357" s="6" t="s">
        <v>1439</v>
      </c>
      <c r="C1357" s="6" t="s">
        <v>1440</v>
      </c>
      <c r="D1357" s="6" t="s">
        <v>814</v>
      </c>
      <c r="E1357" s="6">
        <v>20</v>
      </c>
      <c r="F1357" s="3">
        <v>102</v>
      </c>
      <c r="G1357">
        <f t="shared" si="42"/>
        <v>94.86</v>
      </c>
      <c r="H1357">
        <f t="shared" si="43"/>
        <v>4.743</v>
      </c>
    </row>
    <row r="1358" spans="1:8">
      <c r="A1358" t="s">
        <v>90</v>
      </c>
      <c r="B1358" s="6" t="s">
        <v>1441</v>
      </c>
      <c r="C1358" s="6" t="s">
        <v>1442</v>
      </c>
      <c r="D1358" s="6" t="s">
        <v>1443</v>
      </c>
      <c r="E1358" s="6">
        <v>100</v>
      </c>
      <c r="F1358" s="3">
        <v>1599.999999975</v>
      </c>
      <c r="G1358">
        <f t="shared" si="42"/>
        <v>1487.99999997675</v>
      </c>
      <c r="H1358">
        <f t="shared" si="43"/>
        <v>14.8799999997675</v>
      </c>
    </row>
    <row r="1359" spans="1:8">
      <c r="A1359" t="s">
        <v>98</v>
      </c>
      <c r="B1359" s="4" t="s">
        <v>1444</v>
      </c>
      <c r="C1359" s="4" t="s">
        <v>256</v>
      </c>
      <c r="D1359" s="4" t="s">
        <v>1445</v>
      </c>
      <c r="E1359" s="6">
        <v>10</v>
      </c>
      <c r="F1359" s="3">
        <v>71.20000000035</v>
      </c>
      <c r="G1359">
        <f t="shared" si="42"/>
        <v>66.2160000003255</v>
      </c>
      <c r="H1359">
        <f t="shared" si="43"/>
        <v>6.62160000003255</v>
      </c>
    </row>
    <row r="1360" spans="1:8">
      <c r="A1360" t="s">
        <v>98</v>
      </c>
      <c r="B1360" s="6" t="s">
        <v>1446</v>
      </c>
      <c r="C1360" s="6" t="s">
        <v>1447</v>
      </c>
      <c r="D1360" s="6" t="s">
        <v>1098</v>
      </c>
      <c r="E1360" s="6">
        <v>10</v>
      </c>
      <c r="F1360" s="3">
        <v>45</v>
      </c>
      <c r="G1360">
        <f t="shared" si="42"/>
        <v>41.8500000000001</v>
      </c>
      <c r="H1360">
        <f t="shared" si="43"/>
        <v>4.185</v>
      </c>
    </row>
    <row r="1361" spans="1:8">
      <c r="A1361" t="s">
        <v>275</v>
      </c>
      <c r="B1361" s="6" t="s">
        <v>1448</v>
      </c>
      <c r="C1361" s="6" t="s">
        <v>1449</v>
      </c>
      <c r="D1361" s="6" t="s">
        <v>458</v>
      </c>
      <c r="E1361" s="6">
        <v>24</v>
      </c>
      <c r="F1361" s="3">
        <v>1132.8</v>
      </c>
      <c r="G1361">
        <f t="shared" si="42"/>
        <v>1053.504</v>
      </c>
      <c r="H1361">
        <f t="shared" si="43"/>
        <v>43.896</v>
      </c>
    </row>
    <row r="1362" spans="1:8">
      <c r="A1362" t="s">
        <v>94</v>
      </c>
      <c r="B1362" s="4" t="s">
        <v>1450</v>
      </c>
      <c r="C1362" s="4" t="s">
        <v>1451</v>
      </c>
      <c r="D1362" s="4" t="s">
        <v>1452</v>
      </c>
      <c r="E1362" s="6">
        <v>100</v>
      </c>
      <c r="F1362" s="3">
        <v>702</v>
      </c>
      <c r="G1362">
        <f t="shared" si="42"/>
        <v>652.86</v>
      </c>
      <c r="H1362">
        <f t="shared" si="43"/>
        <v>6.5286</v>
      </c>
    </row>
    <row r="1363" spans="1:8">
      <c r="A1363" t="s">
        <v>94</v>
      </c>
      <c r="B1363" s="4" t="s">
        <v>1450</v>
      </c>
      <c r="C1363" s="4" t="s">
        <v>1451</v>
      </c>
      <c r="D1363" s="4" t="s">
        <v>1452</v>
      </c>
      <c r="E1363" s="6">
        <v>200</v>
      </c>
      <c r="F1363" s="3">
        <v>1404</v>
      </c>
      <c r="G1363">
        <f t="shared" si="42"/>
        <v>1305.72</v>
      </c>
      <c r="H1363">
        <f t="shared" si="43"/>
        <v>6.5286</v>
      </c>
    </row>
    <row r="1364" spans="1:8">
      <c r="A1364" t="s">
        <v>94</v>
      </c>
      <c r="B1364" s="4" t="s">
        <v>1450</v>
      </c>
      <c r="C1364" s="4" t="s">
        <v>1451</v>
      </c>
      <c r="D1364" s="4" t="s">
        <v>1452</v>
      </c>
      <c r="E1364" s="6">
        <v>100</v>
      </c>
      <c r="F1364" s="3">
        <v>702</v>
      </c>
      <c r="G1364">
        <f t="shared" si="42"/>
        <v>652.86</v>
      </c>
      <c r="H1364">
        <f t="shared" si="43"/>
        <v>6.5286</v>
      </c>
    </row>
    <row r="1365" spans="1:8">
      <c r="A1365" t="s">
        <v>94</v>
      </c>
      <c r="B1365" s="5" t="s">
        <v>1450</v>
      </c>
      <c r="C1365" s="5" t="s">
        <v>1451</v>
      </c>
      <c r="D1365" s="5" t="s">
        <v>1452</v>
      </c>
      <c r="E1365" s="5">
        <v>100</v>
      </c>
      <c r="F1365" s="3">
        <v>2406.9942</v>
      </c>
      <c r="G1365">
        <f t="shared" si="42"/>
        <v>2238.504606</v>
      </c>
      <c r="H1365">
        <f t="shared" si="43"/>
        <v>22.38504606</v>
      </c>
    </row>
    <row r="1366" spans="1:8">
      <c r="A1366" t="s">
        <v>163</v>
      </c>
      <c r="B1366" s="6" t="s">
        <v>1453</v>
      </c>
      <c r="C1366" s="6" t="s">
        <v>1454</v>
      </c>
      <c r="D1366" s="6" t="s">
        <v>67</v>
      </c>
      <c r="E1366" s="6">
        <v>360</v>
      </c>
      <c r="F1366" s="3">
        <v>74505.600042588</v>
      </c>
      <c r="G1366">
        <f t="shared" si="42"/>
        <v>69290.2080396068</v>
      </c>
      <c r="H1366">
        <f t="shared" si="43"/>
        <v>192.472800110019</v>
      </c>
    </row>
    <row r="1367" spans="1:8">
      <c r="A1367" t="s">
        <v>163</v>
      </c>
      <c r="B1367" s="5" t="s">
        <v>1453</v>
      </c>
      <c r="C1367" s="5" t="s">
        <v>1454</v>
      </c>
      <c r="D1367" s="5" t="s">
        <v>67</v>
      </c>
      <c r="E1367" s="5">
        <v>1200</v>
      </c>
      <c r="F1367" s="3">
        <v>24835.2039</v>
      </c>
      <c r="G1367">
        <f t="shared" si="42"/>
        <v>23096.739627</v>
      </c>
      <c r="H1367">
        <f t="shared" si="43"/>
        <v>19.2472830225</v>
      </c>
    </row>
    <row r="1368" spans="1:8">
      <c r="A1368" t="s">
        <v>163</v>
      </c>
      <c r="B1368" s="5" t="s">
        <v>1453</v>
      </c>
      <c r="C1368" s="5" t="s">
        <v>1454</v>
      </c>
      <c r="D1368" s="5" t="s">
        <v>67</v>
      </c>
      <c r="E1368" s="5">
        <v>360</v>
      </c>
      <c r="F1368" s="3">
        <v>74505.6</v>
      </c>
      <c r="G1368">
        <f t="shared" si="42"/>
        <v>69290.208</v>
      </c>
      <c r="H1368">
        <f t="shared" si="43"/>
        <v>192.4728</v>
      </c>
    </row>
    <row r="1369" spans="1:8">
      <c r="A1369" t="s">
        <v>163</v>
      </c>
      <c r="B1369" s="5" t="s">
        <v>1453</v>
      </c>
      <c r="C1369" s="5" t="s">
        <v>1454</v>
      </c>
      <c r="D1369" s="5" t="s">
        <v>67</v>
      </c>
      <c r="E1369" s="5">
        <v>120</v>
      </c>
      <c r="F1369" s="3">
        <v>24835.2039</v>
      </c>
      <c r="G1369">
        <f t="shared" si="42"/>
        <v>23096.739627</v>
      </c>
      <c r="H1369">
        <f t="shared" si="43"/>
        <v>192.472830225</v>
      </c>
    </row>
    <row r="1370" spans="1:8">
      <c r="A1370" t="s">
        <v>163</v>
      </c>
      <c r="B1370" s="4" t="s">
        <v>1444</v>
      </c>
      <c r="C1370" s="4" t="s">
        <v>256</v>
      </c>
      <c r="D1370" s="4" t="s">
        <v>1445</v>
      </c>
      <c r="E1370" s="6">
        <v>300</v>
      </c>
      <c r="F1370" s="3">
        <v>2106</v>
      </c>
      <c r="G1370">
        <f t="shared" si="42"/>
        <v>1958.58</v>
      </c>
      <c r="H1370">
        <f t="shared" si="43"/>
        <v>6.5286</v>
      </c>
    </row>
    <row r="1371" spans="1:8">
      <c r="A1371" t="s">
        <v>163</v>
      </c>
      <c r="B1371" s="4" t="s">
        <v>1455</v>
      </c>
      <c r="C1371" s="4" t="s">
        <v>1456</v>
      </c>
      <c r="D1371" s="4" t="s">
        <v>1457</v>
      </c>
      <c r="E1371" s="6">
        <v>200</v>
      </c>
      <c r="F1371" s="3">
        <v>6360.00000000001</v>
      </c>
      <c r="G1371">
        <f t="shared" si="42"/>
        <v>5914.80000000001</v>
      </c>
      <c r="H1371">
        <f t="shared" si="43"/>
        <v>29.574</v>
      </c>
    </row>
    <row r="1372" spans="1:8">
      <c r="A1372" t="s">
        <v>163</v>
      </c>
      <c r="B1372" s="4" t="s">
        <v>1455</v>
      </c>
      <c r="C1372" s="4" t="s">
        <v>1456</v>
      </c>
      <c r="D1372" s="4" t="s">
        <v>1457</v>
      </c>
      <c r="E1372" s="6">
        <v>200</v>
      </c>
      <c r="F1372" s="3">
        <v>6360.00000000001</v>
      </c>
      <c r="G1372">
        <f t="shared" si="42"/>
        <v>5914.80000000001</v>
      </c>
      <c r="H1372">
        <f t="shared" si="43"/>
        <v>29.574</v>
      </c>
    </row>
    <row r="1373" spans="1:8">
      <c r="A1373" t="s">
        <v>163</v>
      </c>
      <c r="B1373" s="4" t="s">
        <v>1384</v>
      </c>
      <c r="C1373" s="4" t="s">
        <v>1385</v>
      </c>
      <c r="D1373" s="4" t="s">
        <v>1386</v>
      </c>
      <c r="E1373" s="6">
        <v>40</v>
      </c>
      <c r="F1373" s="3">
        <v>74.0000000000001</v>
      </c>
      <c r="G1373">
        <f t="shared" si="42"/>
        <v>68.82</v>
      </c>
      <c r="H1373">
        <f t="shared" si="43"/>
        <v>1.7205</v>
      </c>
    </row>
    <row r="1374" spans="1:8">
      <c r="A1374" t="s">
        <v>338</v>
      </c>
      <c r="B1374" s="6" t="s">
        <v>1458</v>
      </c>
      <c r="C1374" s="6" t="s">
        <v>198</v>
      </c>
      <c r="D1374" s="6" t="s">
        <v>1459</v>
      </c>
      <c r="E1374" s="6">
        <v>10</v>
      </c>
      <c r="F1374" s="3">
        <v>100</v>
      </c>
      <c r="G1374">
        <f t="shared" si="42"/>
        <v>93</v>
      </c>
      <c r="H1374">
        <f t="shared" si="43"/>
        <v>9.3</v>
      </c>
    </row>
    <row r="1375" spans="1:8">
      <c r="A1375" t="s">
        <v>1460</v>
      </c>
      <c r="B1375" s="6" t="s">
        <v>1461</v>
      </c>
      <c r="C1375" s="6" t="s">
        <v>1462</v>
      </c>
      <c r="D1375" s="6" t="s">
        <v>1463</v>
      </c>
      <c r="E1375" s="6">
        <v>1200</v>
      </c>
      <c r="F1375" s="3">
        <v>38952.000000576</v>
      </c>
      <c r="G1375">
        <f t="shared" si="42"/>
        <v>36225.3600005357</v>
      </c>
      <c r="H1375">
        <f t="shared" si="43"/>
        <v>30.1878000004464</v>
      </c>
    </row>
    <row r="1376" spans="1:8">
      <c r="A1376" t="s">
        <v>98</v>
      </c>
      <c r="B1376" s="4" t="s">
        <v>1422</v>
      </c>
      <c r="C1376" s="4" t="s">
        <v>1423</v>
      </c>
      <c r="D1376" s="4" t="s">
        <v>1424</v>
      </c>
      <c r="E1376" s="6">
        <v>30</v>
      </c>
      <c r="F1376" s="3">
        <v>615</v>
      </c>
      <c r="G1376">
        <f t="shared" si="42"/>
        <v>571.950000000001</v>
      </c>
      <c r="H1376">
        <f t="shared" si="43"/>
        <v>19.065</v>
      </c>
    </row>
    <row r="1377" spans="1:8">
      <c r="A1377" t="s">
        <v>159</v>
      </c>
      <c r="B1377" s="6" t="s">
        <v>1464</v>
      </c>
      <c r="C1377" s="6" t="s">
        <v>293</v>
      </c>
      <c r="D1377" s="6" t="s">
        <v>159</v>
      </c>
      <c r="E1377" s="6">
        <v>20</v>
      </c>
      <c r="F1377" s="3">
        <v>143.99999999892</v>
      </c>
      <c r="G1377">
        <f t="shared" si="42"/>
        <v>133.919999998996</v>
      </c>
      <c r="H1377">
        <f t="shared" si="43"/>
        <v>6.69599999994978</v>
      </c>
    </row>
    <row r="1378" spans="1:8">
      <c r="A1378" t="s">
        <v>159</v>
      </c>
      <c r="B1378" s="6" t="s">
        <v>1464</v>
      </c>
      <c r="C1378" s="6" t="s">
        <v>293</v>
      </c>
      <c r="D1378" s="6" t="s">
        <v>159</v>
      </c>
      <c r="E1378" s="6">
        <v>1200</v>
      </c>
      <c r="F1378" s="3">
        <v>14040</v>
      </c>
      <c r="G1378">
        <f t="shared" si="42"/>
        <v>13057.2</v>
      </c>
      <c r="H1378">
        <f t="shared" si="43"/>
        <v>10.881</v>
      </c>
    </row>
    <row r="1379" spans="1:8">
      <c r="A1379" t="s">
        <v>105</v>
      </c>
      <c r="B1379" s="6" t="s">
        <v>1465</v>
      </c>
      <c r="C1379" s="6" t="s">
        <v>1466</v>
      </c>
      <c r="D1379" s="6" t="s">
        <v>1467</v>
      </c>
      <c r="E1379" s="6">
        <v>100</v>
      </c>
      <c r="F1379" s="3">
        <v>1865.99999999999</v>
      </c>
      <c r="G1379">
        <f t="shared" si="42"/>
        <v>1735.37999999999</v>
      </c>
      <c r="H1379">
        <f t="shared" si="43"/>
        <v>17.3537999999999</v>
      </c>
    </row>
    <row r="1380" spans="1:8">
      <c r="A1380" t="s">
        <v>163</v>
      </c>
      <c r="B1380" s="5" t="s">
        <v>1468</v>
      </c>
      <c r="C1380" s="5" t="s">
        <v>1469</v>
      </c>
      <c r="D1380" s="5" t="s">
        <v>572</v>
      </c>
      <c r="E1380" s="5">
        <v>80</v>
      </c>
      <c r="F1380" s="3">
        <v>2696.8032</v>
      </c>
      <c r="G1380">
        <f t="shared" si="42"/>
        <v>2508.026976</v>
      </c>
      <c r="H1380">
        <f t="shared" si="43"/>
        <v>31.3503372</v>
      </c>
    </row>
    <row r="1381" spans="1:8">
      <c r="A1381" t="s">
        <v>1470</v>
      </c>
      <c r="B1381" s="6" t="s">
        <v>1471</v>
      </c>
      <c r="C1381" s="6" t="s">
        <v>901</v>
      </c>
      <c r="D1381" s="6" t="s">
        <v>1472</v>
      </c>
      <c r="E1381" s="6">
        <v>50</v>
      </c>
      <c r="F1381" s="3">
        <v>2650.00000000001</v>
      </c>
      <c r="G1381">
        <f t="shared" si="42"/>
        <v>2464.50000000001</v>
      </c>
      <c r="H1381">
        <f t="shared" si="43"/>
        <v>49.2900000000001</v>
      </c>
    </row>
    <row r="1382" spans="1:8">
      <c r="A1382" t="s">
        <v>1473</v>
      </c>
      <c r="B1382" s="6" t="s">
        <v>1474</v>
      </c>
      <c r="C1382" s="6" t="s">
        <v>1475</v>
      </c>
      <c r="D1382" s="6" t="s">
        <v>1307</v>
      </c>
      <c r="E1382" s="6">
        <v>360</v>
      </c>
      <c r="F1382" s="3">
        <v>18360.0027</v>
      </c>
      <c r="G1382">
        <f t="shared" si="42"/>
        <v>17074.802511</v>
      </c>
      <c r="H1382">
        <f t="shared" si="43"/>
        <v>47.430006975</v>
      </c>
    </row>
    <row r="1383" spans="1:8">
      <c r="A1383" t="s">
        <v>98</v>
      </c>
      <c r="B1383" s="6" t="s">
        <v>1476</v>
      </c>
      <c r="C1383" s="6" t="s">
        <v>1477</v>
      </c>
      <c r="D1383" s="6" t="s">
        <v>511</v>
      </c>
      <c r="E1383" s="6">
        <v>60</v>
      </c>
      <c r="F1383" s="3">
        <v>1165.8</v>
      </c>
      <c r="G1383">
        <f t="shared" si="42"/>
        <v>1084.194</v>
      </c>
      <c r="H1383">
        <f t="shared" si="43"/>
        <v>18.0699</v>
      </c>
    </row>
    <row r="1384" spans="1:8">
      <c r="A1384" t="s">
        <v>98</v>
      </c>
      <c r="B1384" s="6" t="s">
        <v>1476</v>
      </c>
      <c r="C1384" s="6" t="s">
        <v>1477</v>
      </c>
      <c r="D1384" s="6" t="s">
        <v>511</v>
      </c>
      <c r="E1384" s="6">
        <v>20</v>
      </c>
      <c r="F1384" s="3">
        <v>76</v>
      </c>
      <c r="G1384">
        <f t="shared" si="42"/>
        <v>70.68</v>
      </c>
      <c r="H1384">
        <f t="shared" si="43"/>
        <v>3.534</v>
      </c>
    </row>
    <row r="1385" spans="1:8">
      <c r="A1385" t="s">
        <v>98</v>
      </c>
      <c r="B1385" s="6" t="s">
        <v>1478</v>
      </c>
      <c r="C1385" s="8" t="s">
        <v>1403</v>
      </c>
      <c r="D1385" s="8" t="s">
        <v>696</v>
      </c>
      <c r="E1385" s="6">
        <v>3200</v>
      </c>
      <c r="F1385" s="3">
        <v>59840.001</v>
      </c>
      <c r="G1385">
        <f t="shared" si="42"/>
        <v>55651.20093</v>
      </c>
      <c r="H1385">
        <f t="shared" si="43"/>
        <v>17.391000290625</v>
      </c>
    </row>
    <row r="1386" spans="1:8">
      <c r="A1386" t="s">
        <v>90</v>
      </c>
      <c r="B1386" s="6" t="s">
        <v>1479</v>
      </c>
      <c r="C1386" s="6" t="s">
        <v>1480</v>
      </c>
      <c r="D1386" s="6" t="s">
        <v>278</v>
      </c>
      <c r="E1386" s="6">
        <v>10</v>
      </c>
      <c r="F1386" s="3">
        <v>167.900000000001</v>
      </c>
      <c r="G1386">
        <f t="shared" si="42"/>
        <v>156.147000000001</v>
      </c>
      <c r="H1386">
        <f t="shared" si="43"/>
        <v>15.6147000000001</v>
      </c>
    </row>
    <row r="1387" spans="1:8">
      <c r="A1387" t="s">
        <v>90</v>
      </c>
      <c r="B1387" s="6" t="s">
        <v>1481</v>
      </c>
      <c r="C1387" s="6" t="s">
        <v>1482</v>
      </c>
      <c r="D1387" s="6" t="s">
        <v>1483</v>
      </c>
      <c r="E1387" s="6">
        <v>240</v>
      </c>
      <c r="F1387" s="3">
        <v>4488.00000000001</v>
      </c>
      <c r="G1387">
        <f t="shared" si="42"/>
        <v>4173.84000000001</v>
      </c>
      <c r="H1387">
        <f t="shared" si="43"/>
        <v>17.391</v>
      </c>
    </row>
    <row r="1388" spans="1:8">
      <c r="A1388" t="s">
        <v>90</v>
      </c>
      <c r="B1388" s="6" t="s">
        <v>1481</v>
      </c>
      <c r="C1388" s="6" t="s">
        <v>1482</v>
      </c>
      <c r="D1388" s="6" t="s">
        <v>1483</v>
      </c>
      <c r="E1388" s="6">
        <v>560</v>
      </c>
      <c r="F1388" s="3">
        <v>10472.0000000616</v>
      </c>
      <c r="G1388">
        <f t="shared" si="42"/>
        <v>9738.96000005729</v>
      </c>
      <c r="H1388">
        <f t="shared" si="43"/>
        <v>17.3910000001023</v>
      </c>
    </row>
    <row r="1389" spans="1:8">
      <c r="A1389" t="s">
        <v>90</v>
      </c>
      <c r="B1389" s="6" t="s">
        <v>1481</v>
      </c>
      <c r="C1389" s="6" t="s">
        <v>1482</v>
      </c>
      <c r="D1389" s="6" t="s">
        <v>1483</v>
      </c>
      <c r="E1389" s="6">
        <v>240</v>
      </c>
      <c r="F1389" s="3">
        <v>4488.0000000264</v>
      </c>
      <c r="G1389">
        <f t="shared" si="42"/>
        <v>4173.84000002455</v>
      </c>
      <c r="H1389">
        <f t="shared" si="43"/>
        <v>17.3910000001023</v>
      </c>
    </row>
    <row r="1390" spans="1:8">
      <c r="A1390" t="s">
        <v>90</v>
      </c>
      <c r="B1390" s="6" t="s">
        <v>1481</v>
      </c>
      <c r="C1390" s="6" t="s">
        <v>1482</v>
      </c>
      <c r="D1390" s="6" t="s">
        <v>1483</v>
      </c>
      <c r="E1390" s="6">
        <v>1600</v>
      </c>
      <c r="F1390" s="3">
        <v>29920.000000176</v>
      </c>
      <c r="G1390">
        <f t="shared" si="42"/>
        <v>27825.6000001637</v>
      </c>
      <c r="H1390">
        <f t="shared" si="43"/>
        <v>17.3910000001023</v>
      </c>
    </row>
    <row r="1391" spans="1:8">
      <c r="A1391" t="s">
        <v>90</v>
      </c>
      <c r="B1391" s="6" t="s">
        <v>1481</v>
      </c>
      <c r="C1391" s="6" t="s">
        <v>1482</v>
      </c>
      <c r="D1391" s="6" t="s">
        <v>1483</v>
      </c>
      <c r="E1391" s="6">
        <v>1200</v>
      </c>
      <c r="F1391" s="3">
        <v>22440.000000132</v>
      </c>
      <c r="G1391">
        <f t="shared" si="42"/>
        <v>20869.2000001228</v>
      </c>
      <c r="H1391">
        <f t="shared" si="43"/>
        <v>17.3910000001023</v>
      </c>
    </row>
    <row r="1392" spans="1:8">
      <c r="A1392" t="s">
        <v>90</v>
      </c>
      <c r="B1392" s="6" t="s">
        <v>1481</v>
      </c>
      <c r="C1392" s="6" t="s">
        <v>1482</v>
      </c>
      <c r="D1392" s="6" t="s">
        <v>1483</v>
      </c>
      <c r="E1392" s="6">
        <v>1200</v>
      </c>
      <c r="F1392" s="3">
        <v>22440.000000132</v>
      </c>
      <c r="G1392">
        <f t="shared" si="42"/>
        <v>20869.2000001228</v>
      </c>
      <c r="H1392">
        <f t="shared" si="43"/>
        <v>17.3910000001023</v>
      </c>
    </row>
    <row r="1393" spans="1:8">
      <c r="A1393" t="s">
        <v>90</v>
      </c>
      <c r="B1393" s="6" t="s">
        <v>1481</v>
      </c>
      <c r="C1393" s="6" t="s">
        <v>1482</v>
      </c>
      <c r="D1393" s="6" t="s">
        <v>1483</v>
      </c>
      <c r="E1393" s="6">
        <v>5600</v>
      </c>
      <c r="F1393" s="3">
        <v>104720.000000616</v>
      </c>
      <c r="G1393">
        <f t="shared" si="42"/>
        <v>97389.6000005729</v>
      </c>
      <c r="H1393">
        <f t="shared" si="43"/>
        <v>17.3910000001023</v>
      </c>
    </row>
    <row r="1394" spans="1:8">
      <c r="A1394" t="s">
        <v>90</v>
      </c>
      <c r="B1394" s="6" t="s">
        <v>1481</v>
      </c>
      <c r="C1394" s="6" t="s">
        <v>1482</v>
      </c>
      <c r="D1394" s="6" t="s">
        <v>1483</v>
      </c>
      <c r="E1394" s="6">
        <v>800</v>
      </c>
      <c r="F1394" s="3">
        <v>14960.000000088</v>
      </c>
      <c r="G1394">
        <f t="shared" si="42"/>
        <v>13912.8000000818</v>
      </c>
      <c r="H1394">
        <f t="shared" si="43"/>
        <v>17.3910000001023</v>
      </c>
    </row>
    <row r="1395" spans="1:8">
      <c r="A1395" t="s">
        <v>90</v>
      </c>
      <c r="B1395" s="6" t="s">
        <v>1481</v>
      </c>
      <c r="C1395" s="6" t="s">
        <v>1482</v>
      </c>
      <c r="D1395" s="6" t="s">
        <v>1483</v>
      </c>
      <c r="E1395" s="6">
        <v>1600</v>
      </c>
      <c r="F1395" s="3">
        <v>29920.0005</v>
      </c>
      <c r="G1395">
        <f t="shared" si="42"/>
        <v>27825.600465</v>
      </c>
      <c r="H1395">
        <f t="shared" si="43"/>
        <v>17.391000290625</v>
      </c>
    </row>
    <row r="1396" spans="1:8">
      <c r="A1396" t="s">
        <v>90</v>
      </c>
      <c r="B1396" s="6" t="s">
        <v>1481</v>
      </c>
      <c r="C1396" s="6" t="s">
        <v>1482</v>
      </c>
      <c r="D1396" s="6" t="s">
        <v>1483</v>
      </c>
      <c r="E1396" s="6">
        <v>400</v>
      </c>
      <c r="F1396" s="3">
        <v>7479.9972</v>
      </c>
      <c r="G1396">
        <f t="shared" si="42"/>
        <v>6956.397396</v>
      </c>
      <c r="H1396">
        <f t="shared" si="43"/>
        <v>17.39099349</v>
      </c>
    </row>
    <row r="1397" spans="1:8">
      <c r="A1397" t="s">
        <v>90</v>
      </c>
      <c r="B1397" s="6" t="s">
        <v>1481</v>
      </c>
      <c r="C1397" s="6" t="s">
        <v>1482</v>
      </c>
      <c r="D1397" s="6" t="s">
        <v>1483</v>
      </c>
      <c r="E1397" s="6">
        <v>1600</v>
      </c>
      <c r="F1397" s="3">
        <v>29760.003</v>
      </c>
      <c r="G1397">
        <f t="shared" si="42"/>
        <v>27676.80279</v>
      </c>
      <c r="H1397">
        <f t="shared" si="43"/>
        <v>17.29800174375</v>
      </c>
    </row>
    <row r="1398" spans="1:8">
      <c r="A1398" t="s">
        <v>90</v>
      </c>
      <c r="B1398" s="6" t="s">
        <v>1481</v>
      </c>
      <c r="C1398" s="6" t="s">
        <v>1482</v>
      </c>
      <c r="D1398" s="6" t="s">
        <v>1483</v>
      </c>
      <c r="E1398" s="6">
        <v>800</v>
      </c>
      <c r="F1398" s="3">
        <v>14880.0015</v>
      </c>
      <c r="G1398">
        <f t="shared" si="42"/>
        <v>13838.401395</v>
      </c>
      <c r="H1398">
        <f t="shared" si="43"/>
        <v>17.29800174375</v>
      </c>
    </row>
    <row r="1399" spans="1:8">
      <c r="A1399" t="s">
        <v>90</v>
      </c>
      <c r="B1399" s="6" t="s">
        <v>1481</v>
      </c>
      <c r="C1399" s="6" t="s">
        <v>1482</v>
      </c>
      <c r="D1399" s="6" t="s">
        <v>1483</v>
      </c>
      <c r="E1399" s="6">
        <v>960</v>
      </c>
      <c r="F1399" s="3">
        <v>17856.0018</v>
      </c>
      <c r="G1399">
        <f t="shared" si="42"/>
        <v>16606.081674</v>
      </c>
      <c r="H1399">
        <f t="shared" si="43"/>
        <v>17.29800174375</v>
      </c>
    </row>
    <row r="1400" spans="1:8">
      <c r="A1400" t="s">
        <v>90</v>
      </c>
      <c r="B1400" s="6" t="s">
        <v>1481</v>
      </c>
      <c r="C1400" s="6" t="s">
        <v>1482</v>
      </c>
      <c r="D1400" s="6" t="s">
        <v>1483</v>
      </c>
      <c r="E1400" s="6">
        <v>2240</v>
      </c>
      <c r="F1400" s="3">
        <v>41664.0042</v>
      </c>
      <c r="G1400">
        <f t="shared" si="42"/>
        <v>38747.523906</v>
      </c>
      <c r="H1400">
        <f t="shared" si="43"/>
        <v>17.29800174375</v>
      </c>
    </row>
    <row r="1401" spans="1:8">
      <c r="A1401" t="s">
        <v>98</v>
      </c>
      <c r="B1401" s="4" t="s">
        <v>1484</v>
      </c>
      <c r="C1401" s="4" t="s">
        <v>92</v>
      </c>
      <c r="D1401" s="4" t="s">
        <v>1485</v>
      </c>
      <c r="E1401" s="6">
        <v>2</v>
      </c>
      <c r="F1401" s="3">
        <v>38.0799999999999</v>
      </c>
      <c r="G1401">
        <f t="shared" si="42"/>
        <v>35.4144</v>
      </c>
      <c r="H1401">
        <f t="shared" si="43"/>
        <v>17.7072</v>
      </c>
    </row>
    <row r="1402" spans="1:8">
      <c r="A1402" t="s">
        <v>98</v>
      </c>
      <c r="B1402" s="6" t="s">
        <v>1486</v>
      </c>
      <c r="C1402" s="6" t="s">
        <v>1487</v>
      </c>
      <c r="D1402" s="6" t="s">
        <v>1488</v>
      </c>
      <c r="E1402" s="6">
        <v>2</v>
      </c>
      <c r="F1402" s="3">
        <v>11</v>
      </c>
      <c r="G1402">
        <f t="shared" si="42"/>
        <v>10.23</v>
      </c>
      <c r="H1402">
        <f t="shared" si="43"/>
        <v>5.115</v>
      </c>
    </row>
    <row r="1403" spans="1:8">
      <c r="A1403" t="s">
        <v>621</v>
      </c>
      <c r="B1403" s="5" t="s">
        <v>1489</v>
      </c>
      <c r="C1403" s="5" t="s">
        <v>1490</v>
      </c>
      <c r="D1403" s="5" t="s">
        <v>224</v>
      </c>
      <c r="E1403" s="5">
        <v>50</v>
      </c>
      <c r="F1403" s="3">
        <v>9418.5</v>
      </c>
      <c r="G1403">
        <f t="shared" si="42"/>
        <v>8759.205</v>
      </c>
      <c r="H1403">
        <f t="shared" si="43"/>
        <v>175.1841</v>
      </c>
    </row>
    <row r="1404" spans="1:8">
      <c r="A1404" t="s">
        <v>94</v>
      </c>
      <c r="B1404" s="6" t="s">
        <v>1491</v>
      </c>
      <c r="C1404" s="6" t="s">
        <v>1492</v>
      </c>
      <c r="D1404" s="6" t="s">
        <v>927</v>
      </c>
      <c r="E1404" s="6">
        <v>400</v>
      </c>
      <c r="F1404" s="3">
        <v>3128</v>
      </c>
      <c r="G1404">
        <f t="shared" si="42"/>
        <v>2909.04</v>
      </c>
      <c r="H1404">
        <f t="shared" si="43"/>
        <v>7.27259999999999</v>
      </c>
    </row>
    <row r="1405" spans="1:8">
      <c r="A1405" t="s">
        <v>275</v>
      </c>
      <c r="B1405" s="6" t="s">
        <v>1493</v>
      </c>
      <c r="C1405" s="6" t="s">
        <v>1494</v>
      </c>
      <c r="D1405" s="6" t="s">
        <v>414</v>
      </c>
      <c r="E1405" s="6">
        <v>100</v>
      </c>
      <c r="F1405" s="3">
        <v>926.730000027</v>
      </c>
      <c r="G1405">
        <f t="shared" si="42"/>
        <v>861.85890002511</v>
      </c>
      <c r="H1405">
        <f t="shared" si="43"/>
        <v>8.6185890002511</v>
      </c>
    </row>
    <row r="1406" spans="1:8">
      <c r="A1406" t="s">
        <v>275</v>
      </c>
      <c r="B1406" s="6" t="s">
        <v>1493</v>
      </c>
      <c r="C1406" s="6" t="s">
        <v>1494</v>
      </c>
      <c r="D1406" s="6" t="s">
        <v>414</v>
      </c>
      <c r="E1406" s="6">
        <v>200</v>
      </c>
      <c r="F1406" s="3">
        <v>1923</v>
      </c>
      <c r="G1406">
        <f t="shared" si="42"/>
        <v>1788.39</v>
      </c>
      <c r="H1406">
        <f t="shared" si="43"/>
        <v>8.94194999999998</v>
      </c>
    </row>
    <row r="1407" spans="1:8">
      <c r="A1407" t="s">
        <v>275</v>
      </c>
      <c r="B1407" s="6" t="s">
        <v>1493</v>
      </c>
      <c r="C1407" s="6" t="s">
        <v>1494</v>
      </c>
      <c r="D1407" s="6" t="s">
        <v>414</v>
      </c>
      <c r="E1407" s="6">
        <v>300</v>
      </c>
      <c r="F1407" s="3">
        <v>2898</v>
      </c>
      <c r="G1407">
        <f t="shared" si="42"/>
        <v>2695.14</v>
      </c>
      <c r="H1407">
        <f t="shared" si="43"/>
        <v>8.98380000000001</v>
      </c>
    </row>
    <row r="1408" spans="1:8">
      <c r="A1408" t="s">
        <v>98</v>
      </c>
      <c r="B1408" s="6" t="s">
        <v>1495</v>
      </c>
      <c r="C1408" s="6" t="s">
        <v>1496</v>
      </c>
      <c r="D1408" s="6" t="s">
        <v>1497</v>
      </c>
      <c r="E1408" s="6">
        <v>12</v>
      </c>
      <c r="F1408" s="3">
        <v>462</v>
      </c>
      <c r="G1408">
        <f t="shared" si="42"/>
        <v>429.66</v>
      </c>
      <c r="H1408">
        <f t="shared" si="43"/>
        <v>35.805</v>
      </c>
    </row>
    <row r="1409" spans="1:8">
      <c r="A1409" t="s">
        <v>98</v>
      </c>
      <c r="B1409" s="6" t="s">
        <v>1498</v>
      </c>
      <c r="C1409" s="6" t="s">
        <v>914</v>
      </c>
      <c r="D1409" s="6" t="s">
        <v>1499</v>
      </c>
      <c r="E1409" s="6">
        <v>20</v>
      </c>
      <c r="F1409" s="3">
        <v>370</v>
      </c>
      <c r="G1409">
        <f t="shared" si="42"/>
        <v>344.1</v>
      </c>
      <c r="H1409">
        <f t="shared" si="43"/>
        <v>17.205</v>
      </c>
    </row>
    <row r="1410" spans="1:8">
      <c r="A1410" t="s">
        <v>98</v>
      </c>
      <c r="B1410" s="4" t="s">
        <v>1422</v>
      </c>
      <c r="C1410" s="4" t="s">
        <v>1423</v>
      </c>
      <c r="D1410" s="4" t="s">
        <v>1424</v>
      </c>
      <c r="E1410" s="6">
        <v>20</v>
      </c>
      <c r="F1410" s="3">
        <v>370</v>
      </c>
      <c r="G1410">
        <f t="shared" si="42"/>
        <v>344.1</v>
      </c>
      <c r="H1410">
        <f t="shared" si="43"/>
        <v>17.205</v>
      </c>
    </row>
    <row r="1411" spans="1:8">
      <c r="A1411" t="s">
        <v>159</v>
      </c>
      <c r="B1411" s="6" t="s">
        <v>1500</v>
      </c>
      <c r="C1411" s="6" t="s">
        <v>1501</v>
      </c>
      <c r="D1411" s="6" t="s">
        <v>159</v>
      </c>
      <c r="E1411" s="6">
        <v>50</v>
      </c>
      <c r="F1411" s="3">
        <v>780.0039</v>
      </c>
      <c r="G1411">
        <f t="shared" ref="G1411:G1474" si="44">F1411*0.93</f>
        <v>725.403627</v>
      </c>
      <c r="H1411">
        <f t="shared" ref="H1411:H1474" si="45">G1411/E1411</f>
        <v>14.50807254</v>
      </c>
    </row>
    <row r="1412" spans="1:8">
      <c r="A1412" t="s">
        <v>159</v>
      </c>
      <c r="B1412" s="6" t="s">
        <v>1500</v>
      </c>
      <c r="C1412" s="6" t="s">
        <v>1501</v>
      </c>
      <c r="D1412" s="6" t="s">
        <v>159</v>
      </c>
      <c r="E1412" s="6">
        <v>400</v>
      </c>
      <c r="F1412" s="3">
        <v>5199.999948</v>
      </c>
      <c r="G1412">
        <f t="shared" si="44"/>
        <v>4835.99995164</v>
      </c>
      <c r="H1412">
        <f t="shared" si="45"/>
        <v>12.0899998791</v>
      </c>
    </row>
    <row r="1413" spans="1:8">
      <c r="A1413" t="s">
        <v>159</v>
      </c>
      <c r="B1413" s="6" t="s">
        <v>1500</v>
      </c>
      <c r="C1413" s="6" t="s">
        <v>1501</v>
      </c>
      <c r="D1413" s="6" t="s">
        <v>159</v>
      </c>
      <c r="E1413" s="6">
        <v>200</v>
      </c>
      <c r="F1413" s="3">
        <v>3640.00000104</v>
      </c>
      <c r="G1413">
        <f t="shared" si="44"/>
        <v>3385.2000009672</v>
      </c>
      <c r="H1413">
        <f t="shared" si="45"/>
        <v>16.926000004836</v>
      </c>
    </row>
    <row r="1414" spans="1:8">
      <c r="A1414" t="s">
        <v>159</v>
      </c>
      <c r="B1414" s="6" t="s">
        <v>1500</v>
      </c>
      <c r="C1414" s="6" t="s">
        <v>1501</v>
      </c>
      <c r="D1414" s="6" t="s">
        <v>159</v>
      </c>
      <c r="E1414" s="6">
        <v>400</v>
      </c>
      <c r="F1414" s="3">
        <v>6759.9999999792</v>
      </c>
      <c r="G1414">
        <f t="shared" si="44"/>
        <v>6286.79999998066</v>
      </c>
      <c r="H1414">
        <f t="shared" si="45"/>
        <v>15.7169999999516</v>
      </c>
    </row>
    <row r="1415" spans="1:8">
      <c r="A1415" t="s">
        <v>1502</v>
      </c>
      <c r="B1415" s="5" t="s">
        <v>1503</v>
      </c>
      <c r="C1415" s="5" t="s">
        <v>986</v>
      </c>
      <c r="D1415" s="5" t="s">
        <v>1504</v>
      </c>
      <c r="E1415" s="5">
        <v>3000</v>
      </c>
      <c r="F1415" s="3">
        <v>14399.9973</v>
      </c>
      <c r="G1415">
        <f t="shared" si="44"/>
        <v>13391.997489</v>
      </c>
      <c r="H1415">
        <f t="shared" si="45"/>
        <v>4.463999163</v>
      </c>
    </row>
    <row r="1416" spans="1:8">
      <c r="A1416" t="s">
        <v>271</v>
      </c>
      <c r="B1416" s="6" t="s">
        <v>1505</v>
      </c>
      <c r="C1416" s="6" t="s">
        <v>1506</v>
      </c>
      <c r="D1416" s="6" t="s">
        <v>271</v>
      </c>
      <c r="E1416" s="6">
        <v>1</v>
      </c>
      <c r="F1416" s="3">
        <v>20</v>
      </c>
      <c r="G1416">
        <f t="shared" si="44"/>
        <v>18.6</v>
      </c>
      <c r="H1416">
        <f t="shared" si="45"/>
        <v>18.6</v>
      </c>
    </row>
    <row r="1417" spans="1:8">
      <c r="A1417" t="s">
        <v>98</v>
      </c>
      <c r="B1417" s="4" t="s">
        <v>1498</v>
      </c>
      <c r="C1417" s="4" t="s">
        <v>914</v>
      </c>
      <c r="D1417" s="4" t="s">
        <v>1499</v>
      </c>
      <c r="E1417" s="5">
        <v>2</v>
      </c>
      <c r="F1417" s="3">
        <v>1170</v>
      </c>
      <c r="G1417">
        <f t="shared" si="44"/>
        <v>1088.1</v>
      </c>
      <c r="H1417">
        <f t="shared" si="45"/>
        <v>544.05</v>
      </c>
    </row>
    <row r="1418" spans="1:8">
      <c r="A1418" t="s">
        <v>98</v>
      </c>
      <c r="B1418" s="4" t="s">
        <v>1498</v>
      </c>
      <c r="C1418" s="4" t="s">
        <v>1507</v>
      </c>
      <c r="D1418" s="4" t="s">
        <v>1499</v>
      </c>
      <c r="E1418" s="5">
        <v>4</v>
      </c>
      <c r="F1418" s="3">
        <v>2340</v>
      </c>
      <c r="G1418">
        <f t="shared" si="44"/>
        <v>2176.2</v>
      </c>
      <c r="H1418">
        <f t="shared" si="45"/>
        <v>544.05</v>
      </c>
    </row>
    <row r="1419" spans="1:8">
      <c r="A1419" t="s">
        <v>111</v>
      </c>
      <c r="B1419" s="4" t="s">
        <v>1508</v>
      </c>
      <c r="C1419" s="4" t="s">
        <v>1509</v>
      </c>
      <c r="D1419" s="4" t="s">
        <v>1510</v>
      </c>
      <c r="E1419" s="6">
        <v>4000</v>
      </c>
      <c r="F1419" s="3">
        <v>137799.99999792</v>
      </c>
      <c r="G1419">
        <f t="shared" si="44"/>
        <v>128153.999998066</v>
      </c>
      <c r="H1419">
        <f t="shared" si="45"/>
        <v>32.0384999995164</v>
      </c>
    </row>
    <row r="1420" spans="1:8">
      <c r="A1420" t="s">
        <v>111</v>
      </c>
      <c r="B1420" s="4" t="s">
        <v>1508</v>
      </c>
      <c r="C1420" s="4" t="s">
        <v>1509</v>
      </c>
      <c r="D1420" s="4" t="s">
        <v>1510</v>
      </c>
      <c r="E1420" s="6">
        <v>400</v>
      </c>
      <c r="F1420" s="3">
        <v>15360.000000228</v>
      </c>
      <c r="G1420">
        <f t="shared" si="44"/>
        <v>14284.800000212</v>
      </c>
      <c r="H1420">
        <f t="shared" si="45"/>
        <v>35.7120000005301</v>
      </c>
    </row>
    <row r="1421" spans="1:8">
      <c r="A1421" t="s">
        <v>111</v>
      </c>
      <c r="B1421" s="4" t="s">
        <v>1508</v>
      </c>
      <c r="C1421" s="4" t="s">
        <v>1509</v>
      </c>
      <c r="D1421" s="4" t="s">
        <v>1510</v>
      </c>
      <c r="E1421" s="6">
        <v>8000</v>
      </c>
      <c r="F1421" s="3">
        <v>153599.9999976</v>
      </c>
      <c r="G1421">
        <f t="shared" si="44"/>
        <v>142847.999997768</v>
      </c>
      <c r="H1421">
        <f t="shared" si="45"/>
        <v>17.855999999721</v>
      </c>
    </row>
    <row r="1422" spans="1:8">
      <c r="A1422" t="s">
        <v>111</v>
      </c>
      <c r="B1422" s="5" t="s">
        <v>1511</v>
      </c>
      <c r="C1422" s="5" t="s">
        <v>1512</v>
      </c>
      <c r="D1422" s="5" t="s">
        <v>1513</v>
      </c>
      <c r="E1422" s="5">
        <v>20</v>
      </c>
      <c r="F1422" s="3">
        <v>520</v>
      </c>
      <c r="G1422">
        <f t="shared" si="44"/>
        <v>483.6</v>
      </c>
      <c r="H1422">
        <f t="shared" si="45"/>
        <v>24.18</v>
      </c>
    </row>
    <row r="1423" spans="1:8">
      <c r="A1423" t="s">
        <v>111</v>
      </c>
      <c r="B1423" s="4" t="s">
        <v>1514</v>
      </c>
      <c r="C1423" s="4" t="s">
        <v>1515</v>
      </c>
      <c r="D1423" s="4" t="s">
        <v>1516</v>
      </c>
      <c r="E1423" s="5">
        <v>4000</v>
      </c>
      <c r="F1423" s="3">
        <v>7200</v>
      </c>
      <c r="G1423">
        <f t="shared" si="44"/>
        <v>6696</v>
      </c>
      <c r="H1423">
        <f t="shared" si="45"/>
        <v>1.674</v>
      </c>
    </row>
    <row r="1424" spans="1:8">
      <c r="A1424" t="s">
        <v>111</v>
      </c>
      <c r="B1424" s="4" t="s">
        <v>1514</v>
      </c>
      <c r="C1424" s="4" t="s">
        <v>1515</v>
      </c>
      <c r="D1424" s="4" t="s">
        <v>1516</v>
      </c>
      <c r="E1424" s="5">
        <v>50</v>
      </c>
      <c r="F1424" s="3">
        <v>140</v>
      </c>
      <c r="G1424">
        <f t="shared" si="44"/>
        <v>130.2</v>
      </c>
      <c r="H1424">
        <f t="shared" si="45"/>
        <v>2.60400000000001</v>
      </c>
    </row>
    <row r="1425" spans="1:8">
      <c r="A1425" t="s">
        <v>111</v>
      </c>
      <c r="B1425" s="4" t="s">
        <v>1514</v>
      </c>
      <c r="C1425" s="4" t="s">
        <v>1515</v>
      </c>
      <c r="D1425" s="4" t="s">
        <v>1516</v>
      </c>
      <c r="E1425" s="5">
        <v>30</v>
      </c>
      <c r="F1425" s="3">
        <v>120.000000000001</v>
      </c>
      <c r="G1425">
        <f t="shared" si="44"/>
        <v>111.6</v>
      </c>
      <c r="H1425">
        <f t="shared" si="45"/>
        <v>3.72000000000002</v>
      </c>
    </row>
    <row r="1426" spans="1:8">
      <c r="A1426" t="s">
        <v>111</v>
      </c>
      <c r="B1426" s="4" t="s">
        <v>1517</v>
      </c>
      <c r="C1426" s="4" t="s">
        <v>1518</v>
      </c>
      <c r="D1426" s="4" t="s">
        <v>1519</v>
      </c>
      <c r="E1426" s="5">
        <v>10</v>
      </c>
      <c r="F1426" s="3">
        <v>280</v>
      </c>
      <c r="G1426">
        <f t="shared" si="44"/>
        <v>260.4</v>
      </c>
      <c r="H1426">
        <f t="shared" si="45"/>
        <v>26.04</v>
      </c>
    </row>
    <row r="1427" spans="1:8">
      <c r="A1427" t="s">
        <v>111</v>
      </c>
      <c r="B1427" s="4" t="s">
        <v>1520</v>
      </c>
      <c r="C1427" s="4" t="s">
        <v>1521</v>
      </c>
      <c r="D1427" s="4" t="s">
        <v>1522</v>
      </c>
      <c r="E1427" s="6">
        <v>200</v>
      </c>
      <c r="F1427" s="3">
        <v>52000</v>
      </c>
      <c r="G1427">
        <f t="shared" si="44"/>
        <v>48360</v>
      </c>
      <c r="H1427">
        <f t="shared" si="45"/>
        <v>241.8</v>
      </c>
    </row>
    <row r="1428" spans="1:8">
      <c r="A1428" t="s">
        <v>111</v>
      </c>
      <c r="B1428" s="4" t="s">
        <v>1520</v>
      </c>
      <c r="C1428" s="4" t="s">
        <v>1523</v>
      </c>
      <c r="D1428" s="4" t="s">
        <v>1522</v>
      </c>
      <c r="E1428" s="5">
        <v>1</v>
      </c>
      <c r="F1428" s="3">
        <v>22.43</v>
      </c>
      <c r="G1428">
        <f t="shared" si="44"/>
        <v>20.8599</v>
      </c>
      <c r="H1428">
        <f t="shared" si="45"/>
        <v>20.8599</v>
      </c>
    </row>
    <row r="1429" spans="1:8">
      <c r="A1429" t="s">
        <v>111</v>
      </c>
      <c r="B1429" s="4" t="s">
        <v>1520</v>
      </c>
      <c r="C1429" s="4" t="s">
        <v>1521</v>
      </c>
      <c r="D1429" s="4" t="s">
        <v>1522</v>
      </c>
      <c r="E1429" s="5">
        <v>9600</v>
      </c>
      <c r="F1429" s="3">
        <v>4800</v>
      </c>
      <c r="G1429">
        <f t="shared" si="44"/>
        <v>4464</v>
      </c>
      <c r="H1429">
        <f t="shared" si="45"/>
        <v>0.465</v>
      </c>
    </row>
    <row r="1430" spans="1:8">
      <c r="A1430" t="s">
        <v>111</v>
      </c>
      <c r="B1430" s="4" t="s">
        <v>1520</v>
      </c>
      <c r="C1430" s="4" t="s">
        <v>1523</v>
      </c>
      <c r="D1430" s="4" t="s">
        <v>1522</v>
      </c>
      <c r="E1430" s="5">
        <v>1500</v>
      </c>
      <c r="F1430" s="3">
        <v>4500</v>
      </c>
      <c r="G1430">
        <f t="shared" si="44"/>
        <v>4185</v>
      </c>
      <c r="H1430">
        <f t="shared" si="45"/>
        <v>2.79</v>
      </c>
    </row>
    <row r="1431" spans="1:8">
      <c r="A1431" t="s">
        <v>111</v>
      </c>
      <c r="B1431" s="4" t="s">
        <v>1524</v>
      </c>
      <c r="C1431" s="4" t="s">
        <v>1525</v>
      </c>
      <c r="D1431" s="4" t="s">
        <v>1526</v>
      </c>
      <c r="E1431" s="5">
        <v>8</v>
      </c>
      <c r="F1431" s="3">
        <v>12160</v>
      </c>
      <c r="G1431">
        <f t="shared" si="44"/>
        <v>11308.8</v>
      </c>
      <c r="H1431">
        <f t="shared" si="45"/>
        <v>1413.6</v>
      </c>
    </row>
    <row r="1432" spans="1:8">
      <c r="A1432" t="s">
        <v>1527</v>
      </c>
      <c r="B1432" s="5" t="s">
        <v>1528</v>
      </c>
      <c r="C1432" s="5" t="s">
        <v>1529</v>
      </c>
      <c r="D1432" s="5" t="s">
        <v>1288</v>
      </c>
      <c r="E1432" s="5">
        <v>60</v>
      </c>
      <c r="F1432" s="3">
        <v>150</v>
      </c>
      <c r="G1432">
        <f t="shared" si="44"/>
        <v>139.5</v>
      </c>
      <c r="H1432">
        <f t="shared" si="45"/>
        <v>2.325</v>
      </c>
    </row>
    <row r="1433" spans="1:8">
      <c r="A1433" t="s">
        <v>1527</v>
      </c>
      <c r="B1433" s="5" t="s">
        <v>1528</v>
      </c>
      <c r="C1433" s="5" t="s">
        <v>1529</v>
      </c>
      <c r="D1433" s="5" t="s">
        <v>1288</v>
      </c>
      <c r="E1433" s="5">
        <v>560</v>
      </c>
      <c r="F1433" s="3">
        <v>1680</v>
      </c>
      <c r="G1433">
        <f t="shared" si="44"/>
        <v>1562.4</v>
      </c>
      <c r="H1433">
        <f t="shared" si="45"/>
        <v>2.79000000000001</v>
      </c>
    </row>
    <row r="1434" spans="1:8">
      <c r="A1434" t="s">
        <v>1527</v>
      </c>
      <c r="B1434" s="5" t="s">
        <v>1528</v>
      </c>
      <c r="C1434" s="5" t="s">
        <v>1529</v>
      </c>
      <c r="D1434" s="5" t="s">
        <v>1288</v>
      </c>
      <c r="E1434" s="5">
        <v>480</v>
      </c>
      <c r="F1434" s="3">
        <v>1440</v>
      </c>
      <c r="G1434">
        <f t="shared" si="44"/>
        <v>1339.2</v>
      </c>
      <c r="H1434">
        <f t="shared" si="45"/>
        <v>2.79</v>
      </c>
    </row>
    <row r="1435" spans="1:8">
      <c r="A1435" t="s">
        <v>1530</v>
      </c>
      <c r="B1435" s="5" t="s">
        <v>1531</v>
      </c>
      <c r="C1435" s="5" t="s">
        <v>1532</v>
      </c>
      <c r="D1435" s="5" t="s">
        <v>1516</v>
      </c>
      <c r="E1435" s="5">
        <v>200</v>
      </c>
      <c r="F1435" s="3">
        <v>62</v>
      </c>
      <c r="G1435">
        <f t="shared" si="44"/>
        <v>57.66</v>
      </c>
      <c r="H1435">
        <f t="shared" si="45"/>
        <v>0.2883</v>
      </c>
    </row>
    <row r="1436" spans="1:8">
      <c r="A1436" t="s">
        <v>1530</v>
      </c>
      <c r="B1436" s="5" t="s">
        <v>1531</v>
      </c>
      <c r="C1436" s="5" t="s">
        <v>1532</v>
      </c>
      <c r="D1436" s="5" t="s">
        <v>1516</v>
      </c>
      <c r="E1436" s="5">
        <v>200</v>
      </c>
      <c r="F1436" s="3">
        <v>62</v>
      </c>
      <c r="G1436">
        <f t="shared" si="44"/>
        <v>57.66</v>
      </c>
      <c r="H1436">
        <f t="shared" si="45"/>
        <v>0.2883</v>
      </c>
    </row>
    <row r="1437" spans="1:8">
      <c r="A1437" t="s">
        <v>1530</v>
      </c>
      <c r="B1437" s="5" t="s">
        <v>1531</v>
      </c>
      <c r="C1437" s="5" t="s">
        <v>1532</v>
      </c>
      <c r="D1437" s="5" t="s">
        <v>1516</v>
      </c>
      <c r="E1437" s="5">
        <v>20</v>
      </c>
      <c r="F1437" s="3">
        <v>360</v>
      </c>
      <c r="G1437">
        <f t="shared" si="44"/>
        <v>334.8</v>
      </c>
      <c r="H1437">
        <f t="shared" si="45"/>
        <v>16.74</v>
      </c>
    </row>
    <row r="1438" spans="1:8">
      <c r="A1438" t="s">
        <v>1530</v>
      </c>
      <c r="B1438" s="5" t="s">
        <v>1531</v>
      </c>
      <c r="C1438" s="5" t="s">
        <v>1532</v>
      </c>
      <c r="D1438" s="5" t="s">
        <v>1516</v>
      </c>
      <c r="E1438" s="5">
        <v>7000</v>
      </c>
      <c r="F1438" s="3">
        <v>1120</v>
      </c>
      <c r="G1438">
        <f t="shared" si="44"/>
        <v>1041.6</v>
      </c>
      <c r="H1438">
        <f t="shared" si="45"/>
        <v>0.1488</v>
      </c>
    </row>
    <row r="1439" spans="1:8">
      <c r="A1439" t="s">
        <v>111</v>
      </c>
      <c r="B1439" s="4" t="s">
        <v>1520</v>
      </c>
      <c r="C1439" s="4" t="s">
        <v>1521</v>
      </c>
      <c r="D1439" s="4" t="s">
        <v>1522</v>
      </c>
      <c r="E1439" s="5">
        <v>200</v>
      </c>
      <c r="F1439" s="3">
        <v>560</v>
      </c>
      <c r="G1439">
        <f t="shared" si="44"/>
        <v>520.8</v>
      </c>
      <c r="H1439">
        <f t="shared" si="45"/>
        <v>2.604</v>
      </c>
    </row>
    <row r="1440" spans="1:8">
      <c r="A1440" t="s">
        <v>111</v>
      </c>
      <c r="B1440" s="4" t="s">
        <v>1520</v>
      </c>
      <c r="C1440" s="4" t="s">
        <v>1523</v>
      </c>
      <c r="D1440" s="4" t="s">
        <v>1522</v>
      </c>
      <c r="E1440" s="5">
        <v>500</v>
      </c>
      <c r="F1440" s="3">
        <v>950</v>
      </c>
      <c r="G1440">
        <f t="shared" si="44"/>
        <v>883.5</v>
      </c>
      <c r="H1440">
        <f t="shared" si="45"/>
        <v>1.767</v>
      </c>
    </row>
    <row r="1441" spans="1:8">
      <c r="A1441" t="s">
        <v>111</v>
      </c>
      <c r="B1441" s="4" t="s">
        <v>1520</v>
      </c>
      <c r="C1441" s="4" t="s">
        <v>1521</v>
      </c>
      <c r="D1441" s="4" t="s">
        <v>1522</v>
      </c>
      <c r="E1441" s="5">
        <v>500</v>
      </c>
      <c r="F1441" s="3">
        <v>500</v>
      </c>
      <c r="G1441">
        <f t="shared" si="44"/>
        <v>465</v>
      </c>
      <c r="H1441">
        <f t="shared" si="45"/>
        <v>0.929999999999999</v>
      </c>
    </row>
    <row r="1442" spans="1:8">
      <c r="A1442" t="s">
        <v>111</v>
      </c>
      <c r="B1442" s="4" t="s">
        <v>1520</v>
      </c>
      <c r="C1442" s="4" t="s">
        <v>1523</v>
      </c>
      <c r="D1442" s="4" t="s">
        <v>1522</v>
      </c>
      <c r="E1442" s="5">
        <v>96</v>
      </c>
      <c r="F1442" s="3">
        <v>624</v>
      </c>
      <c r="G1442">
        <f t="shared" si="44"/>
        <v>580.32</v>
      </c>
      <c r="H1442">
        <f t="shared" si="45"/>
        <v>6.045</v>
      </c>
    </row>
    <row r="1443" spans="1:8">
      <c r="A1443" t="s">
        <v>111</v>
      </c>
      <c r="B1443" s="5" t="s">
        <v>1533</v>
      </c>
      <c r="C1443" s="5" t="s">
        <v>1534</v>
      </c>
      <c r="D1443" s="5" t="s">
        <v>1535</v>
      </c>
      <c r="E1443" s="5">
        <v>800</v>
      </c>
      <c r="F1443" s="3">
        <v>2400</v>
      </c>
      <c r="G1443">
        <f t="shared" si="44"/>
        <v>2232</v>
      </c>
      <c r="H1443">
        <f t="shared" si="45"/>
        <v>2.79</v>
      </c>
    </row>
    <row r="1444" spans="1:8">
      <c r="A1444" t="s">
        <v>111</v>
      </c>
      <c r="B1444" s="5" t="s">
        <v>1533</v>
      </c>
      <c r="C1444" s="5" t="s">
        <v>1534</v>
      </c>
      <c r="D1444" s="5" t="s">
        <v>1535</v>
      </c>
      <c r="E1444" s="5">
        <v>160</v>
      </c>
      <c r="F1444" s="3">
        <v>3168</v>
      </c>
      <c r="G1444">
        <f t="shared" si="44"/>
        <v>2946.24</v>
      </c>
      <c r="H1444">
        <f t="shared" si="45"/>
        <v>18.414</v>
      </c>
    </row>
    <row r="1445" spans="1:8">
      <c r="A1445" t="s">
        <v>111</v>
      </c>
      <c r="B1445" s="5" t="s">
        <v>1533</v>
      </c>
      <c r="C1445" s="5" t="s">
        <v>1534</v>
      </c>
      <c r="D1445" s="5" t="s">
        <v>1535</v>
      </c>
      <c r="E1445" s="5">
        <v>6400</v>
      </c>
      <c r="F1445" s="3">
        <v>3200.00000000001</v>
      </c>
      <c r="G1445">
        <f t="shared" si="44"/>
        <v>2976.00000000001</v>
      </c>
      <c r="H1445">
        <f t="shared" si="45"/>
        <v>0.465000000000001</v>
      </c>
    </row>
    <row r="1446" spans="1:8">
      <c r="A1446" t="s">
        <v>111</v>
      </c>
      <c r="B1446" s="5" t="s">
        <v>1533</v>
      </c>
      <c r="C1446" s="5" t="s">
        <v>1534</v>
      </c>
      <c r="D1446" s="5" t="s">
        <v>1535</v>
      </c>
      <c r="E1446" s="5">
        <v>24</v>
      </c>
      <c r="F1446" s="3">
        <v>600</v>
      </c>
      <c r="G1446">
        <f t="shared" si="44"/>
        <v>558</v>
      </c>
      <c r="H1446">
        <f t="shared" si="45"/>
        <v>23.25</v>
      </c>
    </row>
    <row r="1447" spans="1:8">
      <c r="A1447" t="s">
        <v>111</v>
      </c>
      <c r="B1447" s="5" t="s">
        <v>1533</v>
      </c>
      <c r="C1447" s="5" t="s">
        <v>1534</v>
      </c>
      <c r="D1447" s="5" t="s">
        <v>1535</v>
      </c>
      <c r="E1447" s="5">
        <v>400</v>
      </c>
      <c r="F1447" s="3">
        <v>800</v>
      </c>
      <c r="G1447">
        <f t="shared" si="44"/>
        <v>744</v>
      </c>
      <c r="H1447">
        <f t="shared" si="45"/>
        <v>1.86</v>
      </c>
    </row>
    <row r="1448" spans="1:8">
      <c r="A1448" t="s">
        <v>111</v>
      </c>
      <c r="B1448" s="5" t="s">
        <v>1533</v>
      </c>
      <c r="C1448" s="5" t="s">
        <v>1534</v>
      </c>
      <c r="D1448" s="5" t="s">
        <v>1535</v>
      </c>
      <c r="E1448" s="5">
        <v>10000</v>
      </c>
      <c r="F1448" s="3">
        <v>9500</v>
      </c>
      <c r="G1448">
        <f t="shared" si="44"/>
        <v>8835</v>
      </c>
      <c r="H1448">
        <f t="shared" si="45"/>
        <v>0.8835</v>
      </c>
    </row>
    <row r="1449" spans="1:8">
      <c r="A1449" t="s">
        <v>111</v>
      </c>
      <c r="B1449" s="5" t="s">
        <v>1533</v>
      </c>
      <c r="C1449" s="5" t="s">
        <v>1534</v>
      </c>
      <c r="D1449" s="5" t="s">
        <v>1535</v>
      </c>
      <c r="E1449" s="5">
        <v>20000</v>
      </c>
      <c r="F1449" s="3">
        <v>3200.00000000001</v>
      </c>
      <c r="G1449">
        <f t="shared" si="44"/>
        <v>2976.00000000001</v>
      </c>
      <c r="H1449">
        <f t="shared" si="45"/>
        <v>0.1488</v>
      </c>
    </row>
    <row r="1450" spans="1:8">
      <c r="A1450" t="s">
        <v>111</v>
      </c>
      <c r="B1450" s="5" t="s">
        <v>1533</v>
      </c>
      <c r="C1450" s="5" t="s">
        <v>1534</v>
      </c>
      <c r="D1450" s="5" t="s">
        <v>1535</v>
      </c>
      <c r="E1450" s="5">
        <v>25</v>
      </c>
      <c r="F1450" s="3">
        <v>1050</v>
      </c>
      <c r="G1450">
        <f t="shared" si="44"/>
        <v>976.5</v>
      </c>
      <c r="H1450">
        <f t="shared" si="45"/>
        <v>39.06</v>
      </c>
    </row>
    <row r="1451" spans="1:8">
      <c r="A1451" t="s">
        <v>111</v>
      </c>
      <c r="B1451" s="5" t="s">
        <v>1533</v>
      </c>
      <c r="C1451" s="5" t="s">
        <v>1534</v>
      </c>
      <c r="D1451" s="5" t="s">
        <v>1535</v>
      </c>
      <c r="E1451" s="5">
        <v>96</v>
      </c>
      <c r="F1451" s="3">
        <v>624</v>
      </c>
      <c r="G1451">
        <f t="shared" si="44"/>
        <v>580.32</v>
      </c>
      <c r="H1451">
        <f t="shared" si="45"/>
        <v>6.045</v>
      </c>
    </row>
    <row r="1452" spans="1:8">
      <c r="A1452" t="s">
        <v>111</v>
      </c>
      <c r="B1452" s="5" t="s">
        <v>1533</v>
      </c>
      <c r="C1452" s="5" t="s">
        <v>1534</v>
      </c>
      <c r="D1452" s="5" t="s">
        <v>1535</v>
      </c>
      <c r="E1452" s="5">
        <v>200</v>
      </c>
      <c r="F1452" s="3">
        <v>400</v>
      </c>
      <c r="G1452">
        <f t="shared" si="44"/>
        <v>372</v>
      </c>
      <c r="H1452">
        <f t="shared" si="45"/>
        <v>1.86</v>
      </c>
    </row>
    <row r="1453" spans="1:8">
      <c r="A1453" t="s">
        <v>111</v>
      </c>
      <c r="B1453" s="5" t="s">
        <v>1533</v>
      </c>
      <c r="C1453" s="5" t="s">
        <v>1534</v>
      </c>
      <c r="D1453" s="5" t="s">
        <v>1535</v>
      </c>
      <c r="E1453" s="5">
        <v>1</v>
      </c>
      <c r="F1453" s="3">
        <v>150</v>
      </c>
      <c r="G1453">
        <f t="shared" si="44"/>
        <v>139.5</v>
      </c>
      <c r="H1453">
        <f t="shared" si="45"/>
        <v>139.5</v>
      </c>
    </row>
    <row r="1454" spans="1:8">
      <c r="A1454" t="s">
        <v>111</v>
      </c>
      <c r="B1454" s="5" t="s">
        <v>1533</v>
      </c>
      <c r="C1454" s="5" t="s">
        <v>1534</v>
      </c>
      <c r="D1454" s="5" t="s">
        <v>1535</v>
      </c>
      <c r="E1454" s="5">
        <v>1000</v>
      </c>
      <c r="F1454" s="3">
        <v>1080</v>
      </c>
      <c r="G1454">
        <f t="shared" si="44"/>
        <v>1004.4</v>
      </c>
      <c r="H1454">
        <f t="shared" si="45"/>
        <v>1.0044</v>
      </c>
    </row>
    <row r="1455" spans="1:8">
      <c r="A1455" t="s">
        <v>111</v>
      </c>
      <c r="B1455" s="5" t="s">
        <v>1533</v>
      </c>
      <c r="C1455" s="5" t="s">
        <v>1534</v>
      </c>
      <c r="D1455" s="5" t="s">
        <v>1535</v>
      </c>
      <c r="E1455" s="5">
        <v>160</v>
      </c>
      <c r="F1455" s="3">
        <v>3168</v>
      </c>
      <c r="G1455">
        <f t="shared" si="44"/>
        <v>2946.24</v>
      </c>
      <c r="H1455">
        <f t="shared" si="45"/>
        <v>18.414</v>
      </c>
    </row>
    <row r="1456" spans="1:8">
      <c r="A1456" t="s">
        <v>1527</v>
      </c>
      <c r="B1456" s="4" t="s">
        <v>1528</v>
      </c>
      <c r="C1456" s="4" t="s">
        <v>1529</v>
      </c>
      <c r="D1456" s="4" t="s">
        <v>1288</v>
      </c>
      <c r="E1456" s="5">
        <v>450</v>
      </c>
      <c r="F1456" s="3">
        <v>2475.00000000001</v>
      </c>
      <c r="G1456">
        <f t="shared" si="44"/>
        <v>2301.75</v>
      </c>
      <c r="H1456">
        <f t="shared" si="45"/>
        <v>5.11500000000001</v>
      </c>
    </row>
    <row r="1457" spans="1:8">
      <c r="A1457" t="s">
        <v>111</v>
      </c>
      <c r="B1457" s="4" t="s">
        <v>1536</v>
      </c>
      <c r="C1457" s="4" t="s">
        <v>40</v>
      </c>
      <c r="D1457" s="4" t="s">
        <v>1537</v>
      </c>
      <c r="E1457" s="5">
        <v>28</v>
      </c>
      <c r="F1457" s="3">
        <v>672</v>
      </c>
      <c r="G1457">
        <f t="shared" si="44"/>
        <v>624.96</v>
      </c>
      <c r="H1457">
        <f t="shared" si="45"/>
        <v>22.32</v>
      </c>
    </row>
    <row r="1458" spans="1:8">
      <c r="A1458" t="s">
        <v>111</v>
      </c>
      <c r="B1458" s="4" t="s">
        <v>1538</v>
      </c>
      <c r="C1458" s="4" t="s">
        <v>1539</v>
      </c>
      <c r="D1458" s="4" t="s">
        <v>1540</v>
      </c>
      <c r="E1458" s="5">
        <v>8</v>
      </c>
      <c r="F1458" s="3">
        <v>26400</v>
      </c>
      <c r="G1458">
        <f t="shared" si="44"/>
        <v>24552</v>
      </c>
      <c r="H1458">
        <f t="shared" si="45"/>
        <v>3069.00000000001</v>
      </c>
    </row>
    <row r="1459" spans="1:8">
      <c r="A1459" t="s">
        <v>111</v>
      </c>
      <c r="B1459" s="4" t="s">
        <v>1536</v>
      </c>
      <c r="C1459" s="4" t="s">
        <v>40</v>
      </c>
      <c r="D1459" s="4" t="s">
        <v>1537</v>
      </c>
      <c r="E1459" s="5">
        <v>3000</v>
      </c>
      <c r="F1459" s="3">
        <v>1050</v>
      </c>
      <c r="G1459">
        <f t="shared" si="44"/>
        <v>976.5</v>
      </c>
      <c r="H1459">
        <f t="shared" si="45"/>
        <v>0.3255</v>
      </c>
    </row>
    <row r="1460" spans="1:8">
      <c r="A1460" t="s">
        <v>111</v>
      </c>
      <c r="B1460" s="4" t="s">
        <v>1536</v>
      </c>
      <c r="C1460" s="4" t="s">
        <v>1541</v>
      </c>
      <c r="D1460" s="4" t="s">
        <v>1537</v>
      </c>
      <c r="E1460" s="5">
        <v>600</v>
      </c>
      <c r="F1460" s="3">
        <v>719.9946</v>
      </c>
      <c r="G1460">
        <f t="shared" si="44"/>
        <v>669.594978</v>
      </c>
      <c r="H1460">
        <f t="shared" si="45"/>
        <v>1.11599163</v>
      </c>
    </row>
    <row r="1461" spans="1:8">
      <c r="A1461" t="s">
        <v>111</v>
      </c>
      <c r="B1461" s="4" t="s">
        <v>1542</v>
      </c>
      <c r="C1461" s="4" t="s">
        <v>1543</v>
      </c>
      <c r="D1461" s="4" t="s">
        <v>1544</v>
      </c>
      <c r="E1461" s="5">
        <v>100</v>
      </c>
      <c r="F1461" s="3">
        <v>200</v>
      </c>
      <c r="G1461">
        <f t="shared" si="44"/>
        <v>186</v>
      </c>
      <c r="H1461">
        <f t="shared" si="45"/>
        <v>1.86</v>
      </c>
    </row>
    <row r="1462" spans="1:8">
      <c r="A1462" t="s">
        <v>111</v>
      </c>
      <c r="B1462" s="4" t="s">
        <v>1542</v>
      </c>
      <c r="C1462" s="4" t="s">
        <v>1545</v>
      </c>
      <c r="D1462" s="4" t="s">
        <v>1544</v>
      </c>
      <c r="E1462" s="5">
        <v>6400</v>
      </c>
      <c r="F1462" s="3">
        <v>3200.00000000001</v>
      </c>
      <c r="G1462">
        <f t="shared" si="44"/>
        <v>2976.00000000001</v>
      </c>
      <c r="H1462">
        <f t="shared" si="45"/>
        <v>0.465000000000001</v>
      </c>
    </row>
    <row r="1463" spans="1:8">
      <c r="A1463" t="s">
        <v>111</v>
      </c>
      <c r="B1463" s="4" t="s">
        <v>1542</v>
      </c>
      <c r="C1463" s="4" t="s">
        <v>1543</v>
      </c>
      <c r="D1463" s="4" t="s">
        <v>1544</v>
      </c>
      <c r="E1463" s="5">
        <v>15</v>
      </c>
      <c r="F1463" s="3">
        <v>16.1999999999999</v>
      </c>
      <c r="G1463">
        <f t="shared" si="44"/>
        <v>15.066</v>
      </c>
      <c r="H1463">
        <f t="shared" si="45"/>
        <v>1.0044</v>
      </c>
    </row>
    <row r="1464" spans="1:8">
      <c r="A1464" t="s">
        <v>111</v>
      </c>
      <c r="B1464" s="4" t="s">
        <v>1542</v>
      </c>
      <c r="C1464" s="4" t="s">
        <v>1545</v>
      </c>
      <c r="D1464" s="4" t="s">
        <v>1544</v>
      </c>
      <c r="E1464" s="5">
        <v>1000</v>
      </c>
      <c r="F1464" s="3">
        <v>500</v>
      </c>
      <c r="G1464">
        <f t="shared" si="44"/>
        <v>465</v>
      </c>
      <c r="H1464">
        <f t="shared" si="45"/>
        <v>0.465</v>
      </c>
    </row>
    <row r="1465" spans="1:8">
      <c r="A1465" t="s">
        <v>111</v>
      </c>
      <c r="B1465" s="4" t="s">
        <v>1542</v>
      </c>
      <c r="C1465" s="4" t="s">
        <v>1545</v>
      </c>
      <c r="D1465" s="4" t="s">
        <v>1544</v>
      </c>
      <c r="E1465" s="5">
        <v>500</v>
      </c>
      <c r="F1465" s="3">
        <v>600</v>
      </c>
      <c r="G1465">
        <f t="shared" si="44"/>
        <v>558</v>
      </c>
      <c r="H1465">
        <f t="shared" si="45"/>
        <v>1.116</v>
      </c>
    </row>
    <row r="1466" spans="1:8">
      <c r="A1466" t="s">
        <v>1530</v>
      </c>
      <c r="B1466" s="6" t="s">
        <v>1546</v>
      </c>
      <c r="C1466" s="6" t="s">
        <v>1547</v>
      </c>
      <c r="D1466" s="6" t="s">
        <v>1548</v>
      </c>
      <c r="E1466" s="6">
        <v>3600</v>
      </c>
      <c r="F1466" s="3">
        <v>2772</v>
      </c>
      <c r="G1466">
        <f t="shared" si="44"/>
        <v>2577.96</v>
      </c>
      <c r="H1466">
        <f t="shared" si="45"/>
        <v>0.7161</v>
      </c>
    </row>
    <row r="1467" spans="1:8">
      <c r="A1467" t="s">
        <v>1530</v>
      </c>
      <c r="B1467" s="6" t="s">
        <v>1546</v>
      </c>
      <c r="C1467" s="6" t="s">
        <v>1547</v>
      </c>
      <c r="D1467" s="6" t="s">
        <v>1548</v>
      </c>
      <c r="E1467" s="6">
        <v>2400</v>
      </c>
      <c r="F1467" s="3">
        <v>1248</v>
      </c>
      <c r="G1467">
        <f t="shared" si="44"/>
        <v>1160.64</v>
      </c>
      <c r="H1467">
        <f t="shared" si="45"/>
        <v>0.483600000000002</v>
      </c>
    </row>
    <row r="1468" spans="1:8">
      <c r="A1468" t="s">
        <v>1530</v>
      </c>
      <c r="B1468" s="5" t="s">
        <v>1546</v>
      </c>
      <c r="C1468" s="5" t="s">
        <v>1547</v>
      </c>
      <c r="D1468" s="5" t="s">
        <v>1548</v>
      </c>
      <c r="E1468" s="5">
        <v>1320</v>
      </c>
      <c r="F1468" s="3">
        <v>1755.5967</v>
      </c>
      <c r="G1468">
        <f t="shared" si="44"/>
        <v>1632.704931</v>
      </c>
      <c r="H1468">
        <f t="shared" si="45"/>
        <v>1.236897675</v>
      </c>
    </row>
    <row r="1469" spans="1:8">
      <c r="A1469" t="s">
        <v>1530</v>
      </c>
      <c r="B1469" s="5" t="s">
        <v>1546</v>
      </c>
      <c r="C1469" s="5" t="s">
        <v>1547</v>
      </c>
      <c r="D1469" s="5" t="s">
        <v>1548</v>
      </c>
      <c r="E1469" s="5">
        <v>3600</v>
      </c>
      <c r="F1469" s="3">
        <v>1260</v>
      </c>
      <c r="G1469">
        <f t="shared" si="44"/>
        <v>1171.8</v>
      </c>
      <c r="H1469">
        <f t="shared" si="45"/>
        <v>0.325500000000001</v>
      </c>
    </row>
    <row r="1470" spans="1:8">
      <c r="A1470" t="s">
        <v>1530</v>
      </c>
      <c r="B1470" s="5" t="s">
        <v>1546</v>
      </c>
      <c r="C1470" s="5" t="s">
        <v>1547</v>
      </c>
      <c r="D1470" s="5" t="s">
        <v>1548</v>
      </c>
      <c r="E1470" s="5">
        <v>600</v>
      </c>
      <c r="F1470" s="3">
        <v>210.000000000001</v>
      </c>
      <c r="G1470">
        <f t="shared" si="44"/>
        <v>195.300000000001</v>
      </c>
      <c r="H1470">
        <f t="shared" si="45"/>
        <v>0.325500000000001</v>
      </c>
    </row>
    <row r="1471" spans="1:8">
      <c r="A1471" t="s">
        <v>1530</v>
      </c>
      <c r="B1471" s="5" t="s">
        <v>1546</v>
      </c>
      <c r="C1471" s="5" t="s">
        <v>1547</v>
      </c>
      <c r="D1471" s="5" t="s">
        <v>1548</v>
      </c>
      <c r="E1471" s="5">
        <v>1800</v>
      </c>
      <c r="F1471" s="3">
        <v>1170</v>
      </c>
      <c r="G1471">
        <f t="shared" si="44"/>
        <v>1088.1</v>
      </c>
      <c r="H1471">
        <f t="shared" si="45"/>
        <v>0.6045</v>
      </c>
    </row>
    <row r="1472" spans="1:8">
      <c r="A1472" t="s">
        <v>1530</v>
      </c>
      <c r="B1472" s="5" t="s">
        <v>1546</v>
      </c>
      <c r="C1472" s="5" t="s">
        <v>1547</v>
      </c>
      <c r="D1472" s="5" t="s">
        <v>1548</v>
      </c>
      <c r="E1472" s="5">
        <v>1</v>
      </c>
      <c r="F1472" s="3">
        <v>1400</v>
      </c>
      <c r="G1472">
        <f t="shared" si="44"/>
        <v>1302</v>
      </c>
      <c r="H1472">
        <f t="shared" si="45"/>
        <v>1302</v>
      </c>
    </row>
    <row r="1473" spans="1:8">
      <c r="A1473" t="s">
        <v>1530</v>
      </c>
      <c r="B1473" s="5" t="s">
        <v>1546</v>
      </c>
      <c r="C1473" s="5" t="s">
        <v>1547</v>
      </c>
      <c r="D1473" s="5" t="s">
        <v>1548</v>
      </c>
      <c r="E1473" s="5">
        <v>1</v>
      </c>
      <c r="F1473" s="3">
        <v>3800</v>
      </c>
      <c r="G1473">
        <f t="shared" si="44"/>
        <v>3534</v>
      </c>
      <c r="H1473">
        <f t="shared" si="45"/>
        <v>3534</v>
      </c>
    </row>
    <row r="1474" spans="1:8">
      <c r="A1474" t="s">
        <v>1530</v>
      </c>
      <c r="B1474" s="5" t="s">
        <v>1546</v>
      </c>
      <c r="C1474" s="5" t="s">
        <v>1547</v>
      </c>
      <c r="D1474" s="5" t="s">
        <v>1548</v>
      </c>
      <c r="E1474" s="5">
        <v>1</v>
      </c>
      <c r="F1474" s="3">
        <v>1600</v>
      </c>
      <c r="G1474">
        <f t="shared" si="44"/>
        <v>1488</v>
      </c>
      <c r="H1474">
        <f t="shared" si="45"/>
        <v>1488</v>
      </c>
    </row>
    <row r="1475" spans="1:8">
      <c r="A1475" t="s">
        <v>1530</v>
      </c>
      <c r="B1475" s="5" t="s">
        <v>1546</v>
      </c>
      <c r="C1475" s="5" t="s">
        <v>1547</v>
      </c>
      <c r="D1475" s="5" t="s">
        <v>1548</v>
      </c>
      <c r="E1475" s="5">
        <v>1</v>
      </c>
      <c r="F1475" s="3">
        <v>850.000000000001</v>
      </c>
      <c r="G1475">
        <f t="shared" ref="G1475:G1538" si="46">F1475*0.93</f>
        <v>790.500000000001</v>
      </c>
      <c r="H1475">
        <f t="shared" ref="H1475:H1538" si="47">G1475/E1475</f>
        <v>790.500000000001</v>
      </c>
    </row>
    <row r="1476" spans="1:8">
      <c r="A1476" t="s">
        <v>1530</v>
      </c>
      <c r="B1476" s="5" t="s">
        <v>1546</v>
      </c>
      <c r="C1476" s="5" t="s">
        <v>1547</v>
      </c>
      <c r="D1476" s="5" t="s">
        <v>1548</v>
      </c>
      <c r="E1476" s="5">
        <v>1</v>
      </c>
      <c r="F1476" s="3">
        <v>1500</v>
      </c>
      <c r="G1476">
        <f t="shared" si="46"/>
        <v>1395</v>
      </c>
      <c r="H1476">
        <f t="shared" si="47"/>
        <v>1395</v>
      </c>
    </row>
    <row r="1477" spans="1:8">
      <c r="A1477" t="s">
        <v>1530</v>
      </c>
      <c r="B1477" s="5" t="s">
        <v>1546</v>
      </c>
      <c r="C1477" s="5" t="s">
        <v>1547</v>
      </c>
      <c r="D1477" s="5" t="s">
        <v>1548</v>
      </c>
      <c r="E1477" s="5">
        <v>1</v>
      </c>
      <c r="F1477" s="3">
        <v>500</v>
      </c>
      <c r="G1477">
        <f t="shared" si="46"/>
        <v>465</v>
      </c>
      <c r="H1477">
        <f t="shared" si="47"/>
        <v>465</v>
      </c>
    </row>
    <row r="1478" spans="1:8">
      <c r="A1478" t="s">
        <v>1530</v>
      </c>
      <c r="B1478" s="5" t="s">
        <v>1546</v>
      </c>
      <c r="C1478" s="5" t="s">
        <v>1547</v>
      </c>
      <c r="D1478" s="5" t="s">
        <v>1548</v>
      </c>
      <c r="E1478" s="5">
        <v>1</v>
      </c>
      <c r="F1478" s="3">
        <v>1000</v>
      </c>
      <c r="G1478">
        <f t="shared" si="46"/>
        <v>930</v>
      </c>
      <c r="H1478">
        <f t="shared" si="47"/>
        <v>930</v>
      </c>
    </row>
    <row r="1479" spans="1:8">
      <c r="A1479" t="s">
        <v>1530</v>
      </c>
      <c r="B1479" s="5" t="s">
        <v>1546</v>
      </c>
      <c r="C1479" s="5" t="s">
        <v>1547</v>
      </c>
      <c r="D1479" s="5" t="s">
        <v>1548</v>
      </c>
      <c r="E1479" s="5">
        <v>400</v>
      </c>
      <c r="F1479" s="3">
        <v>30</v>
      </c>
      <c r="G1479">
        <f t="shared" si="46"/>
        <v>27.9</v>
      </c>
      <c r="H1479">
        <f t="shared" si="47"/>
        <v>0.0697499999999999</v>
      </c>
    </row>
    <row r="1480" spans="1:8">
      <c r="A1480" t="s">
        <v>1530</v>
      </c>
      <c r="B1480" s="5" t="s">
        <v>1546</v>
      </c>
      <c r="C1480" s="5" t="s">
        <v>1547</v>
      </c>
      <c r="D1480" s="5" t="s">
        <v>1548</v>
      </c>
      <c r="E1480" s="5">
        <v>1200</v>
      </c>
      <c r="F1480" s="3">
        <v>2640</v>
      </c>
      <c r="G1480">
        <f t="shared" si="46"/>
        <v>2455.2</v>
      </c>
      <c r="H1480">
        <f t="shared" si="47"/>
        <v>2.046</v>
      </c>
    </row>
    <row r="1481" spans="1:8">
      <c r="A1481" t="s">
        <v>111</v>
      </c>
      <c r="B1481" s="4" t="s">
        <v>1549</v>
      </c>
      <c r="C1481" s="4" t="s">
        <v>1550</v>
      </c>
      <c r="D1481" s="4" t="s">
        <v>1551</v>
      </c>
      <c r="E1481" s="6">
        <v>480</v>
      </c>
      <c r="F1481" s="3">
        <v>7488</v>
      </c>
      <c r="G1481">
        <f t="shared" si="46"/>
        <v>6963.84</v>
      </c>
      <c r="H1481">
        <f t="shared" si="47"/>
        <v>14.508</v>
      </c>
    </row>
    <row r="1482" spans="1:8">
      <c r="A1482" t="s">
        <v>111</v>
      </c>
      <c r="B1482" s="5" t="s">
        <v>115</v>
      </c>
      <c r="C1482" s="5" t="s">
        <v>1552</v>
      </c>
      <c r="D1482" s="5" t="s">
        <v>1553</v>
      </c>
      <c r="E1482" s="5">
        <v>35</v>
      </c>
      <c r="F1482" s="3">
        <v>42</v>
      </c>
      <c r="G1482">
        <f t="shared" si="46"/>
        <v>39.06</v>
      </c>
      <c r="H1482">
        <f t="shared" si="47"/>
        <v>1.116</v>
      </c>
    </row>
    <row r="1483" spans="1:8">
      <c r="A1483" t="s">
        <v>111</v>
      </c>
      <c r="B1483" s="5" t="s">
        <v>115</v>
      </c>
      <c r="C1483" s="5" t="s">
        <v>1552</v>
      </c>
      <c r="D1483" s="5" t="s">
        <v>1553</v>
      </c>
      <c r="E1483" s="5">
        <v>2000</v>
      </c>
      <c r="F1483" s="3">
        <v>2160</v>
      </c>
      <c r="G1483">
        <f t="shared" si="46"/>
        <v>2008.8</v>
      </c>
      <c r="H1483">
        <f t="shared" si="47"/>
        <v>1.0044</v>
      </c>
    </row>
    <row r="1484" spans="1:8">
      <c r="A1484" t="s">
        <v>111</v>
      </c>
      <c r="B1484" s="5" t="s">
        <v>115</v>
      </c>
      <c r="C1484" s="5" t="s">
        <v>1552</v>
      </c>
      <c r="D1484" s="5" t="s">
        <v>1553</v>
      </c>
      <c r="E1484" s="5">
        <v>2000</v>
      </c>
      <c r="F1484" s="3">
        <v>2160</v>
      </c>
      <c r="G1484">
        <f t="shared" si="46"/>
        <v>2008.8</v>
      </c>
      <c r="H1484">
        <f t="shared" si="47"/>
        <v>1.0044</v>
      </c>
    </row>
    <row r="1485" spans="1:8">
      <c r="A1485" t="s">
        <v>111</v>
      </c>
      <c r="B1485" s="5" t="s">
        <v>1554</v>
      </c>
      <c r="C1485" s="5" t="s">
        <v>1555</v>
      </c>
      <c r="D1485" s="5" t="s">
        <v>1556</v>
      </c>
      <c r="E1485" s="5">
        <v>200</v>
      </c>
      <c r="F1485" s="3">
        <v>160</v>
      </c>
      <c r="G1485">
        <f t="shared" si="46"/>
        <v>148.8</v>
      </c>
      <c r="H1485">
        <f t="shared" si="47"/>
        <v>0.744000000000001</v>
      </c>
    </row>
    <row r="1486" spans="1:8">
      <c r="A1486" t="s">
        <v>1288</v>
      </c>
      <c r="B1486" s="5" t="s">
        <v>1291</v>
      </c>
      <c r="C1486" s="5" t="s">
        <v>1292</v>
      </c>
      <c r="D1486" s="5" t="s">
        <v>1293</v>
      </c>
      <c r="E1486" s="5">
        <v>1000</v>
      </c>
      <c r="F1486" s="3">
        <v>380</v>
      </c>
      <c r="G1486">
        <f t="shared" si="46"/>
        <v>353.4</v>
      </c>
      <c r="H1486">
        <f t="shared" si="47"/>
        <v>0.3534</v>
      </c>
    </row>
    <row r="1487" spans="1:8">
      <c r="A1487" t="s">
        <v>111</v>
      </c>
      <c r="B1487" s="5" t="s">
        <v>1557</v>
      </c>
      <c r="C1487" s="5" t="s">
        <v>1558</v>
      </c>
      <c r="D1487" s="5" t="s">
        <v>1535</v>
      </c>
      <c r="E1487" s="5">
        <v>24</v>
      </c>
      <c r="F1487" s="3">
        <v>144</v>
      </c>
      <c r="G1487">
        <f t="shared" si="46"/>
        <v>133.92</v>
      </c>
      <c r="H1487">
        <f t="shared" si="47"/>
        <v>5.58</v>
      </c>
    </row>
    <row r="1488" spans="1:8">
      <c r="A1488" t="s">
        <v>111</v>
      </c>
      <c r="B1488" s="5" t="s">
        <v>1542</v>
      </c>
      <c r="C1488" s="5" t="s">
        <v>1543</v>
      </c>
      <c r="D1488" s="5" t="s">
        <v>1544</v>
      </c>
      <c r="E1488" s="5">
        <v>1000</v>
      </c>
      <c r="F1488" s="3">
        <v>2000</v>
      </c>
      <c r="G1488">
        <f t="shared" si="46"/>
        <v>1860</v>
      </c>
      <c r="H1488">
        <f t="shared" si="47"/>
        <v>1.86</v>
      </c>
    </row>
    <row r="1489" spans="1:8">
      <c r="A1489" t="s">
        <v>111</v>
      </c>
      <c r="B1489" s="5" t="s">
        <v>1542</v>
      </c>
      <c r="C1489" s="5" t="s">
        <v>1543</v>
      </c>
      <c r="D1489" s="5" t="s">
        <v>1544</v>
      </c>
      <c r="E1489" s="5">
        <v>900</v>
      </c>
      <c r="F1489" s="3">
        <v>1800</v>
      </c>
      <c r="G1489">
        <f t="shared" si="46"/>
        <v>1674</v>
      </c>
      <c r="H1489">
        <f t="shared" si="47"/>
        <v>1.86</v>
      </c>
    </row>
    <row r="1490" spans="1:8">
      <c r="A1490" t="s">
        <v>111</v>
      </c>
      <c r="B1490" s="4" t="s">
        <v>1559</v>
      </c>
      <c r="C1490" s="12"/>
      <c r="D1490" s="4" t="s">
        <v>1560</v>
      </c>
      <c r="E1490" s="6">
        <v>200</v>
      </c>
      <c r="F1490" s="3">
        <v>15000.000000102</v>
      </c>
      <c r="G1490">
        <f t="shared" si="46"/>
        <v>13950.0000000949</v>
      </c>
      <c r="H1490">
        <f t="shared" si="47"/>
        <v>69.7500000004743</v>
      </c>
    </row>
    <row r="1491" spans="1:8">
      <c r="A1491" t="s">
        <v>105</v>
      </c>
      <c r="B1491" s="6" t="s">
        <v>1561</v>
      </c>
      <c r="C1491" s="6" t="s">
        <v>1562</v>
      </c>
      <c r="D1491" s="6" t="s">
        <v>1147</v>
      </c>
      <c r="E1491" s="6">
        <v>100</v>
      </c>
      <c r="F1491" s="3">
        <v>704</v>
      </c>
      <c r="G1491">
        <f t="shared" si="46"/>
        <v>654.72</v>
      </c>
      <c r="H1491">
        <f t="shared" si="47"/>
        <v>6.5472</v>
      </c>
    </row>
    <row r="1492" spans="1:8">
      <c r="A1492" t="s">
        <v>159</v>
      </c>
      <c r="B1492" s="6" t="s">
        <v>1563</v>
      </c>
      <c r="C1492" s="6" t="s">
        <v>1564</v>
      </c>
      <c r="D1492" s="6" t="s">
        <v>1565</v>
      </c>
      <c r="E1492" s="6">
        <v>1000</v>
      </c>
      <c r="F1492" s="3">
        <v>12480.000039</v>
      </c>
      <c r="G1492">
        <f t="shared" si="46"/>
        <v>11606.40003627</v>
      </c>
      <c r="H1492">
        <f t="shared" si="47"/>
        <v>11.60640003627</v>
      </c>
    </row>
    <row r="1493" spans="1:8">
      <c r="A1493" t="s">
        <v>111</v>
      </c>
      <c r="B1493" s="4" t="s">
        <v>1566</v>
      </c>
      <c r="C1493" s="4" t="s">
        <v>1567</v>
      </c>
      <c r="D1493" s="4" t="s">
        <v>1568</v>
      </c>
      <c r="E1493" s="5">
        <v>1</v>
      </c>
      <c r="F1493" s="3">
        <v>3053</v>
      </c>
      <c r="G1493">
        <f t="shared" si="46"/>
        <v>2839.29</v>
      </c>
      <c r="H1493">
        <f t="shared" si="47"/>
        <v>2839.29</v>
      </c>
    </row>
    <row r="1494" spans="1:8">
      <c r="A1494" t="s">
        <v>111</v>
      </c>
      <c r="B1494" s="4" t="s">
        <v>1566</v>
      </c>
      <c r="C1494" s="4" t="s">
        <v>1567</v>
      </c>
      <c r="D1494" s="4" t="s">
        <v>1568</v>
      </c>
      <c r="E1494" s="5">
        <v>1</v>
      </c>
      <c r="F1494" s="3">
        <v>3500</v>
      </c>
      <c r="G1494">
        <f t="shared" si="46"/>
        <v>3255</v>
      </c>
      <c r="H1494">
        <f t="shared" si="47"/>
        <v>3255</v>
      </c>
    </row>
    <row r="1495" spans="1:8">
      <c r="A1495" t="s">
        <v>98</v>
      </c>
      <c r="B1495" s="4" t="s">
        <v>1569</v>
      </c>
      <c r="C1495" s="4" t="s">
        <v>1570</v>
      </c>
      <c r="D1495" s="4" t="s">
        <v>1571</v>
      </c>
      <c r="E1495" s="6">
        <v>3000</v>
      </c>
      <c r="F1495" s="3">
        <v>27899.999999937</v>
      </c>
      <c r="G1495">
        <f t="shared" si="46"/>
        <v>25946.9999999414</v>
      </c>
      <c r="H1495">
        <f t="shared" si="47"/>
        <v>8.64899999998047</v>
      </c>
    </row>
    <row r="1496" spans="1:8">
      <c r="A1496" t="s">
        <v>1217</v>
      </c>
      <c r="B1496" s="13" t="s">
        <v>1572</v>
      </c>
      <c r="C1496" s="13" t="s">
        <v>929</v>
      </c>
      <c r="D1496" s="5" t="s">
        <v>1573</v>
      </c>
      <c r="E1496" s="5">
        <v>1000</v>
      </c>
      <c r="F1496" s="3">
        <v>1200</v>
      </c>
      <c r="G1496">
        <f t="shared" si="46"/>
        <v>1116</v>
      </c>
      <c r="H1496">
        <f t="shared" si="47"/>
        <v>1.116</v>
      </c>
    </row>
    <row r="1497" spans="1:8">
      <c r="A1497" t="s">
        <v>111</v>
      </c>
      <c r="B1497" s="4" t="s">
        <v>1574</v>
      </c>
      <c r="C1497" s="4" t="s">
        <v>1575</v>
      </c>
      <c r="D1497" s="4" t="s">
        <v>1576</v>
      </c>
      <c r="E1497" s="5">
        <v>2000</v>
      </c>
      <c r="F1497" s="3">
        <v>2160</v>
      </c>
      <c r="G1497">
        <f t="shared" si="46"/>
        <v>2008.8</v>
      </c>
      <c r="H1497">
        <f t="shared" si="47"/>
        <v>1.0044</v>
      </c>
    </row>
    <row r="1498" spans="1:8">
      <c r="A1498" t="s">
        <v>111</v>
      </c>
      <c r="B1498" s="4" t="s">
        <v>1574</v>
      </c>
      <c r="C1498" s="4" t="s">
        <v>1577</v>
      </c>
      <c r="D1498" s="4" t="s">
        <v>1576</v>
      </c>
      <c r="E1498" s="5">
        <v>3000</v>
      </c>
      <c r="F1498" s="3">
        <v>3240</v>
      </c>
      <c r="G1498">
        <f t="shared" si="46"/>
        <v>3013.2</v>
      </c>
      <c r="H1498">
        <f t="shared" si="47"/>
        <v>1.0044</v>
      </c>
    </row>
    <row r="1499" spans="1:8">
      <c r="A1499" t="s">
        <v>111</v>
      </c>
      <c r="B1499" s="4" t="s">
        <v>1578</v>
      </c>
      <c r="C1499" s="4" t="s">
        <v>1579</v>
      </c>
      <c r="D1499" s="4" t="s">
        <v>1580</v>
      </c>
      <c r="E1499" s="5">
        <v>200</v>
      </c>
      <c r="F1499" s="3">
        <v>1400</v>
      </c>
      <c r="G1499">
        <f t="shared" si="46"/>
        <v>1302</v>
      </c>
      <c r="H1499">
        <f t="shared" si="47"/>
        <v>6.51000000000002</v>
      </c>
    </row>
    <row r="1500" spans="1:8">
      <c r="A1500" t="s">
        <v>111</v>
      </c>
      <c r="B1500" s="4" t="s">
        <v>1574</v>
      </c>
      <c r="C1500" s="4" t="s">
        <v>1575</v>
      </c>
      <c r="D1500" s="4" t="s">
        <v>1576</v>
      </c>
      <c r="E1500" s="5">
        <v>30</v>
      </c>
      <c r="F1500" s="3">
        <v>255</v>
      </c>
      <c r="G1500">
        <f t="shared" si="46"/>
        <v>237.15</v>
      </c>
      <c r="H1500">
        <f t="shared" si="47"/>
        <v>7.905</v>
      </c>
    </row>
    <row r="1501" spans="1:8">
      <c r="A1501" t="s">
        <v>111</v>
      </c>
      <c r="B1501" s="4" t="s">
        <v>1574</v>
      </c>
      <c r="C1501" s="4" t="s">
        <v>1577</v>
      </c>
      <c r="D1501" s="4" t="s">
        <v>1576</v>
      </c>
      <c r="E1501" s="5">
        <v>2</v>
      </c>
      <c r="F1501" s="3">
        <v>240</v>
      </c>
      <c r="G1501">
        <f t="shared" si="46"/>
        <v>223.2</v>
      </c>
      <c r="H1501">
        <f t="shared" si="47"/>
        <v>111.6</v>
      </c>
    </row>
    <row r="1502" spans="1:8">
      <c r="A1502" t="s">
        <v>111</v>
      </c>
      <c r="B1502" s="4" t="s">
        <v>1578</v>
      </c>
      <c r="C1502" s="4" t="s">
        <v>1579</v>
      </c>
      <c r="D1502" s="4" t="s">
        <v>1580</v>
      </c>
      <c r="E1502" s="5">
        <v>2</v>
      </c>
      <c r="F1502" s="3">
        <v>925.8</v>
      </c>
      <c r="G1502">
        <f t="shared" si="46"/>
        <v>860.994</v>
      </c>
      <c r="H1502">
        <f t="shared" si="47"/>
        <v>430.497</v>
      </c>
    </row>
    <row r="1503" spans="1:8">
      <c r="A1503" t="s">
        <v>111</v>
      </c>
      <c r="B1503" s="4" t="s">
        <v>1574</v>
      </c>
      <c r="C1503" s="4" t="s">
        <v>1575</v>
      </c>
      <c r="D1503" s="4" t="s">
        <v>1576</v>
      </c>
      <c r="E1503" s="5">
        <v>40</v>
      </c>
      <c r="F1503" s="3">
        <v>160</v>
      </c>
      <c r="G1503">
        <f t="shared" si="46"/>
        <v>148.8</v>
      </c>
      <c r="H1503">
        <f t="shared" si="47"/>
        <v>3.72000000000001</v>
      </c>
    </row>
    <row r="1504" spans="1:8">
      <c r="A1504" t="s">
        <v>111</v>
      </c>
      <c r="B1504" s="4" t="s">
        <v>1574</v>
      </c>
      <c r="C1504" s="4" t="s">
        <v>1577</v>
      </c>
      <c r="D1504" s="4" t="s">
        <v>1576</v>
      </c>
      <c r="E1504" s="5">
        <v>20</v>
      </c>
      <c r="F1504" s="3">
        <v>520</v>
      </c>
      <c r="G1504">
        <f t="shared" si="46"/>
        <v>483.6</v>
      </c>
      <c r="H1504">
        <f t="shared" si="47"/>
        <v>24.18</v>
      </c>
    </row>
    <row r="1505" spans="1:8">
      <c r="A1505" t="s">
        <v>111</v>
      </c>
      <c r="B1505" s="4" t="s">
        <v>1578</v>
      </c>
      <c r="C1505" s="4" t="s">
        <v>1579</v>
      </c>
      <c r="D1505" s="4" t="s">
        <v>1580</v>
      </c>
      <c r="E1505" s="5">
        <v>2700</v>
      </c>
      <c r="F1505" s="3">
        <v>1755</v>
      </c>
      <c r="G1505">
        <f t="shared" si="46"/>
        <v>1632.15</v>
      </c>
      <c r="H1505">
        <f t="shared" si="47"/>
        <v>0.6045</v>
      </c>
    </row>
    <row r="1506" spans="1:8">
      <c r="A1506" t="s">
        <v>111</v>
      </c>
      <c r="B1506" s="4" t="s">
        <v>1574</v>
      </c>
      <c r="C1506" s="4" t="s">
        <v>1575</v>
      </c>
      <c r="D1506" s="4" t="s">
        <v>1576</v>
      </c>
      <c r="E1506" s="5">
        <v>1500</v>
      </c>
      <c r="F1506" s="3">
        <v>4500</v>
      </c>
      <c r="G1506">
        <f t="shared" si="46"/>
        <v>4185</v>
      </c>
      <c r="H1506">
        <f t="shared" si="47"/>
        <v>2.79</v>
      </c>
    </row>
    <row r="1507" spans="1:8">
      <c r="A1507" t="s">
        <v>111</v>
      </c>
      <c r="B1507" s="4" t="s">
        <v>1574</v>
      </c>
      <c r="C1507" s="4" t="s">
        <v>1577</v>
      </c>
      <c r="D1507" s="4" t="s">
        <v>1576</v>
      </c>
      <c r="E1507" s="5">
        <v>50</v>
      </c>
      <c r="F1507" s="3">
        <v>3100</v>
      </c>
      <c r="G1507">
        <f t="shared" si="46"/>
        <v>2883</v>
      </c>
      <c r="H1507">
        <f t="shared" si="47"/>
        <v>57.66</v>
      </c>
    </row>
    <row r="1508" spans="1:8">
      <c r="A1508" t="s">
        <v>1581</v>
      </c>
      <c r="B1508" s="6" t="s">
        <v>1582</v>
      </c>
      <c r="C1508" s="6" t="s">
        <v>1583</v>
      </c>
      <c r="D1508" s="6" t="s">
        <v>1584</v>
      </c>
      <c r="E1508" s="6">
        <v>900</v>
      </c>
      <c r="F1508" s="3">
        <v>41634</v>
      </c>
      <c r="G1508">
        <f t="shared" si="46"/>
        <v>38719.62</v>
      </c>
      <c r="H1508">
        <f t="shared" si="47"/>
        <v>43.0218</v>
      </c>
    </row>
    <row r="1509" spans="1:8">
      <c r="A1509" t="s">
        <v>1581</v>
      </c>
      <c r="B1509" s="6" t="s">
        <v>1582</v>
      </c>
      <c r="C1509" s="6" t="s">
        <v>1583</v>
      </c>
      <c r="D1509" s="6" t="s">
        <v>1584</v>
      </c>
      <c r="E1509" s="6">
        <v>360</v>
      </c>
      <c r="F1509" s="3">
        <v>16653.6000000001</v>
      </c>
      <c r="G1509">
        <f t="shared" si="46"/>
        <v>15487.8480000001</v>
      </c>
      <c r="H1509">
        <f t="shared" si="47"/>
        <v>43.0218000000001</v>
      </c>
    </row>
    <row r="1510" spans="1:8">
      <c r="A1510" t="s">
        <v>1581</v>
      </c>
      <c r="B1510" s="6" t="s">
        <v>1582</v>
      </c>
      <c r="C1510" s="6" t="s">
        <v>1583</v>
      </c>
      <c r="D1510" s="6" t="s">
        <v>1584</v>
      </c>
      <c r="E1510" s="6">
        <v>360</v>
      </c>
      <c r="F1510" s="3">
        <v>16653.6000000001</v>
      </c>
      <c r="G1510">
        <f t="shared" si="46"/>
        <v>15487.8480000001</v>
      </c>
      <c r="H1510">
        <f t="shared" si="47"/>
        <v>43.0218000000001</v>
      </c>
    </row>
    <row r="1511" spans="1:8">
      <c r="A1511" t="s">
        <v>1585</v>
      </c>
      <c r="B1511" s="6" t="s">
        <v>1586</v>
      </c>
      <c r="C1511" s="6" t="s">
        <v>1343</v>
      </c>
      <c r="D1511" s="6" t="s">
        <v>1587</v>
      </c>
      <c r="E1511" s="6">
        <v>800</v>
      </c>
      <c r="F1511" s="3">
        <v>22231.999999872</v>
      </c>
      <c r="G1511">
        <f t="shared" si="46"/>
        <v>20675.759999881</v>
      </c>
      <c r="H1511">
        <f t="shared" si="47"/>
        <v>25.8446999998512</v>
      </c>
    </row>
    <row r="1512" spans="1:8">
      <c r="A1512" t="s">
        <v>111</v>
      </c>
      <c r="B1512" s="4" t="s">
        <v>1588</v>
      </c>
      <c r="C1512" s="4" t="s">
        <v>1589</v>
      </c>
      <c r="D1512" s="4" t="s">
        <v>1590</v>
      </c>
      <c r="E1512" s="6">
        <v>1000</v>
      </c>
      <c r="F1512" s="3">
        <v>9219.999999951</v>
      </c>
      <c r="G1512">
        <f t="shared" si="46"/>
        <v>8574.59999995443</v>
      </c>
      <c r="H1512">
        <f t="shared" si="47"/>
        <v>8.57459999995443</v>
      </c>
    </row>
    <row r="1513" spans="1:8">
      <c r="A1513" t="s">
        <v>1591</v>
      </c>
      <c r="B1513" s="6" t="s">
        <v>1592</v>
      </c>
      <c r="C1513" s="6" t="s">
        <v>1593</v>
      </c>
      <c r="D1513" s="6" t="s">
        <v>1594</v>
      </c>
      <c r="E1513" s="6">
        <v>74</v>
      </c>
      <c r="F1513" s="3">
        <v>682.28</v>
      </c>
      <c r="G1513">
        <f t="shared" si="46"/>
        <v>634.5204</v>
      </c>
      <c r="H1513">
        <f t="shared" si="47"/>
        <v>8.5746</v>
      </c>
    </row>
    <row r="1514" spans="1:8">
      <c r="A1514" t="s">
        <v>1595</v>
      </c>
      <c r="B1514" s="6" t="s">
        <v>1596</v>
      </c>
      <c r="C1514" s="6" t="s">
        <v>1240</v>
      </c>
      <c r="D1514" s="6" t="s">
        <v>1597</v>
      </c>
      <c r="E1514" s="6">
        <v>200</v>
      </c>
      <c r="F1514" s="3">
        <v>4200.000000066</v>
      </c>
      <c r="G1514">
        <f t="shared" si="46"/>
        <v>3906.00000006138</v>
      </c>
      <c r="H1514">
        <f t="shared" si="47"/>
        <v>19.5300000003069</v>
      </c>
    </row>
    <row r="1515" spans="1:8">
      <c r="A1515" t="s">
        <v>1598</v>
      </c>
      <c r="B1515" s="6" t="s">
        <v>1599</v>
      </c>
      <c r="C1515" s="6" t="s">
        <v>1600</v>
      </c>
      <c r="D1515" s="6" t="s">
        <v>1601</v>
      </c>
      <c r="E1515" s="6">
        <v>900</v>
      </c>
      <c r="F1515" s="3">
        <v>9719.9973</v>
      </c>
      <c r="G1515">
        <f t="shared" si="46"/>
        <v>9039.597489</v>
      </c>
      <c r="H1515">
        <f t="shared" si="47"/>
        <v>10.04399721</v>
      </c>
    </row>
    <row r="1516" spans="1:8">
      <c r="A1516" t="s">
        <v>1598</v>
      </c>
      <c r="B1516" s="6" t="s">
        <v>1599</v>
      </c>
      <c r="C1516" s="6" t="s">
        <v>1600</v>
      </c>
      <c r="D1516" s="6" t="s">
        <v>1601</v>
      </c>
      <c r="E1516" s="6">
        <v>550</v>
      </c>
      <c r="F1516" s="3">
        <v>13750.000000308</v>
      </c>
      <c r="G1516">
        <f t="shared" si="46"/>
        <v>12787.5000002864</v>
      </c>
      <c r="H1516">
        <f t="shared" si="47"/>
        <v>23.2500000005208</v>
      </c>
    </row>
    <row r="1517" spans="1:8">
      <c r="A1517" t="s">
        <v>1598</v>
      </c>
      <c r="B1517" s="6" t="s">
        <v>1599</v>
      </c>
      <c r="C1517" s="6" t="s">
        <v>1600</v>
      </c>
      <c r="D1517" s="6" t="s">
        <v>1601</v>
      </c>
      <c r="E1517" s="6">
        <v>900</v>
      </c>
      <c r="F1517" s="3">
        <v>19799.999999559</v>
      </c>
      <c r="G1517">
        <f t="shared" si="46"/>
        <v>18413.9999995899</v>
      </c>
      <c r="H1517">
        <f t="shared" si="47"/>
        <v>20.4599999995443</v>
      </c>
    </row>
    <row r="1518" spans="1:8">
      <c r="A1518" t="s">
        <v>1602</v>
      </c>
      <c r="B1518" s="6" t="s">
        <v>1603</v>
      </c>
      <c r="C1518" s="6" t="s">
        <v>1604</v>
      </c>
      <c r="D1518" s="6" t="s">
        <v>1605</v>
      </c>
      <c r="E1518" s="6">
        <v>100</v>
      </c>
      <c r="F1518" s="3">
        <v>3800.999999979</v>
      </c>
      <c r="G1518">
        <f t="shared" si="46"/>
        <v>3534.92999998047</v>
      </c>
      <c r="H1518">
        <f t="shared" si="47"/>
        <v>35.3492999998047</v>
      </c>
    </row>
    <row r="1519" spans="1:8">
      <c r="A1519" t="s">
        <v>1602</v>
      </c>
      <c r="B1519" s="6" t="s">
        <v>1603</v>
      </c>
      <c r="C1519" s="6" t="s">
        <v>1604</v>
      </c>
      <c r="D1519" s="6" t="s">
        <v>1605</v>
      </c>
      <c r="E1519" s="6">
        <v>100</v>
      </c>
      <c r="F1519" s="3">
        <v>3800.999999979</v>
      </c>
      <c r="G1519">
        <f t="shared" si="46"/>
        <v>3534.92999998047</v>
      </c>
      <c r="H1519">
        <f t="shared" si="47"/>
        <v>35.3492999998047</v>
      </c>
    </row>
    <row r="1520" spans="1:8">
      <c r="A1520" t="s">
        <v>1412</v>
      </c>
      <c r="B1520" s="5" t="s">
        <v>1606</v>
      </c>
      <c r="C1520" s="5" t="s">
        <v>1607</v>
      </c>
      <c r="D1520" s="5" t="s">
        <v>808</v>
      </c>
      <c r="E1520" s="5">
        <v>3200</v>
      </c>
      <c r="F1520" s="3">
        <v>39039.9984</v>
      </c>
      <c r="G1520">
        <f t="shared" si="46"/>
        <v>36307.198512</v>
      </c>
      <c r="H1520">
        <f t="shared" si="47"/>
        <v>11.345999535</v>
      </c>
    </row>
    <row r="1521" spans="1:8">
      <c r="A1521" t="s">
        <v>1412</v>
      </c>
      <c r="B1521" s="5" t="s">
        <v>1606</v>
      </c>
      <c r="C1521" s="5" t="s">
        <v>1607</v>
      </c>
      <c r="D1521" s="5" t="s">
        <v>808</v>
      </c>
      <c r="E1521" s="5">
        <v>1600</v>
      </c>
      <c r="F1521" s="3">
        <v>19519.9992</v>
      </c>
      <c r="G1521">
        <f t="shared" si="46"/>
        <v>18153.599256</v>
      </c>
      <c r="H1521">
        <f t="shared" si="47"/>
        <v>11.345999535</v>
      </c>
    </row>
    <row r="1522" spans="1:8">
      <c r="A1522" t="s">
        <v>1412</v>
      </c>
      <c r="B1522" s="5" t="s">
        <v>1606</v>
      </c>
      <c r="C1522" s="5" t="s">
        <v>1607</v>
      </c>
      <c r="D1522" s="5" t="s">
        <v>808</v>
      </c>
      <c r="E1522" s="5">
        <v>800</v>
      </c>
      <c r="F1522" s="3">
        <v>4799.9952</v>
      </c>
      <c r="G1522">
        <f t="shared" si="46"/>
        <v>4463.995536</v>
      </c>
      <c r="H1522">
        <f t="shared" si="47"/>
        <v>5.57999442</v>
      </c>
    </row>
    <row r="1523" spans="1:8">
      <c r="A1523" t="s">
        <v>722</v>
      </c>
      <c r="B1523" s="6" t="s">
        <v>1608</v>
      </c>
      <c r="C1523" s="6" t="s">
        <v>1609</v>
      </c>
      <c r="D1523" s="6" t="s">
        <v>1610</v>
      </c>
      <c r="E1523" s="6">
        <v>200</v>
      </c>
      <c r="F1523" s="3">
        <v>1579.9999999914</v>
      </c>
      <c r="G1523">
        <f t="shared" si="46"/>
        <v>1469.399999992</v>
      </c>
      <c r="H1523">
        <f t="shared" si="47"/>
        <v>7.34699999996001</v>
      </c>
    </row>
    <row r="1524" spans="1:8">
      <c r="A1524" t="s">
        <v>722</v>
      </c>
      <c r="B1524" s="6" t="s">
        <v>1608</v>
      </c>
      <c r="C1524" s="6" t="s">
        <v>1609</v>
      </c>
      <c r="D1524" s="6" t="s">
        <v>1610</v>
      </c>
      <c r="E1524" s="6">
        <v>50</v>
      </c>
      <c r="F1524" s="3">
        <v>1195.0029</v>
      </c>
      <c r="G1524">
        <f t="shared" si="46"/>
        <v>1111.352697</v>
      </c>
      <c r="H1524">
        <f t="shared" si="47"/>
        <v>22.22705394</v>
      </c>
    </row>
    <row r="1525" spans="1:8">
      <c r="A1525" t="s">
        <v>98</v>
      </c>
      <c r="B1525" s="6" t="s">
        <v>1611</v>
      </c>
      <c r="C1525" s="6" t="s">
        <v>1612</v>
      </c>
      <c r="D1525" s="6" t="s">
        <v>195</v>
      </c>
      <c r="E1525" s="6">
        <v>3600</v>
      </c>
      <c r="F1525" s="3">
        <v>209483.99999982</v>
      </c>
      <c r="G1525">
        <f t="shared" si="46"/>
        <v>194820.119999833</v>
      </c>
      <c r="H1525">
        <f t="shared" si="47"/>
        <v>54.1166999999535</v>
      </c>
    </row>
    <row r="1526" spans="1:8">
      <c r="A1526" t="s">
        <v>1613</v>
      </c>
      <c r="B1526" s="6" t="s">
        <v>1614</v>
      </c>
      <c r="C1526" s="6" t="s">
        <v>1615</v>
      </c>
      <c r="D1526" s="6" t="s">
        <v>1222</v>
      </c>
      <c r="E1526" s="6">
        <v>100</v>
      </c>
      <c r="F1526" s="3">
        <v>3014.000000037</v>
      </c>
      <c r="G1526">
        <f t="shared" si="46"/>
        <v>2803.02000003441</v>
      </c>
      <c r="H1526">
        <f t="shared" si="47"/>
        <v>28.0302000003441</v>
      </c>
    </row>
    <row r="1527" spans="1:8">
      <c r="A1527" t="s">
        <v>105</v>
      </c>
      <c r="B1527" s="6" t="s">
        <v>1616</v>
      </c>
      <c r="C1527" s="6" t="s">
        <v>1617</v>
      </c>
      <c r="D1527" s="6" t="s">
        <v>1618</v>
      </c>
      <c r="E1527" s="6">
        <v>20</v>
      </c>
      <c r="F1527" s="3">
        <v>294</v>
      </c>
      <c r="G1527">
        <f t="shared" si="46"/>
        <v>273.42</v>
      </c>
      <c r="H1527">
        <f t="shared" si="47"/>
        <v>13.671</v>
      </c>
    </row>
    <row r="1528" spans="1:8">
      <c r="A1528" t="s">
        <v>1619</v>
      </c>
      <c r="B1528" s="6" t="s">
        <v>1620</v>
      </c>
      <c r="C1528" s="6" t="s">
        <v>211</v>
      </c>
      <c r="D1528" s="6" t="s">
        <v>1621</v>
      </c>
      <c r="E1528" s="6">
        <v>400</v>
      </c>
      <c r="F1528" s="3">
        <v>11192.00000022</v>
      </c>
      <c r="G1528">
        <f t="shared" si="46"/>
        <v>10408.5600002046</v>
      </c>
      <c r="H1528">
        <f t="shared" si="47"/>
        <v>26.0214000005115</v>
      </c>
    </row>
    <row r="1529" spans="1:8">
      <c r="A1529" t="s">
        <v>1622</v>
      </c>
      <c r="B1529" s="6" t="s">
        <v>1623</v>
      </c>
      <c r="C1529" s="6" t="s">
        <v>1624</v>
      </c>
      <c r="D1529" s="6" t="s">
        <v>1625</v>
      </c>
      <c r="E1529" s="6">
        <v>6000</v>
      </c>
      <c r="F1529" s="3">
        <v>234539.9999982</v>
      </c>
      <c r="G1529">
        <f t="shared" si="46"/>
        <v>218122.199998326</v>
      </c>
      <c r="H1529">
        <f t="shared" si="47"/>
        <v>36.353699999721</v>
      </c>
    </row>
    <row r="1530" spans="1:8">
      <c r="A1530" t="s">
        <v>1167</v>
      </c>
      <c r="B1530" s="5" t="s">
        <v>1626</v>
      </c>
      <c r="C1530" s="5" t="s">
        <v>1627</v>
      </c>
      <c r="D1530" s="5" t="s">
        <v>1415</v>
      </c>
      <c r="E1530" s="5">
        <v>100</v>
      </c>
      <c r="F1530" s="3">
        <v>513.000000000001</v>
      </c>
      <c r="G1530">
        <f t="shared" si="46"/>
        <v>477.090000000001</v>
      </c>
      <c r="H1530">
        <f t="shared" si="47"/>
        <v>4.77090000000001</v>
      </c>
    </row>
    <row r="1531" spans="1:8">
      <c r="A1531" t="s">
        <v>1628</v>
      </c>
      <c r="B1531" s="4" t="s">
        <v>1629</v>
      </c>
      <c r="C1531" s="4" t="s">
        <v>1630</v>
      </c>
      <c r="D1531" s="4" t="s">
        <v>887</v>
      </c>
      <c r="E1531" s="6">
        <v>300</v>
      </c>
      <c r="F1531" s="3">
        <v>6992.999999622</v>
      </c>
      <c r="G1531">
        <f t="shared" si="46"/>
        <v>6503.48999964846</v>
      </c>
      <c r="H1531">
        <f t="shared" si="47"/>
        <v>21.6782999988282</v>
      </c>
    </row>
    <row r="1532" spans="1:8">
      <c r="A1532" t="s">
        <v>98</v>
      </c>
      <c r="B1532" s="5" t="s">
        <v>1631</v>
      </c>
      <c r="C1532" s="5" t="s">
        <v>1632</v>
      </c>
      <c r="D1532" s="5" t="s">
        <v>345</v>
      </c>
      <c r="E1532" s="5">
        <v>200</v>
      </c>
      <c r="F1532" s="3">
        <v>1455.99999999999</v>
      </c>
      <c r="G1532">
        <f t="shared" si="46"/>
        <v>1354.08</v>
      </c>
      <c r="H1532">
        <f t="shared" si="47"/>
        <v>6.77039999999998</v>
      </c>
    </row>
    <row r="1533" spans="1:8">
      <c r="A1533" t="s">
        <v>105</v>
      </c>
      <c r="B1533" s="6" t="s">
        <v>1633</v>
      </c>
      <c r="C1533" s="6" t="s">
        <v>975</v>
      </c>
      <c r="D1533" s="6" t="s">
        <v>101</v>
      </c>
      <c r="E1533" s="6">
        <v>20</v>
      </c>
      <c r="F1533" s="3">
        <v>53.8</v>
      </c>
      <c r="G1533">
        <f t="shared" si="46"/>
        <v>50.034</v>
      </c>
      <c r="H1533">
        <f t="shared" si="47"/>
        <v>2.5017</v>
      </c>
    </row>
    <row r="1534" spans="1:8">
      <c r="A1534" t="s">
        <v>105</v>
      </c>
      <c r="B1534" s="4" t="s">
        <v>1634</v>
      </c>
      <c r="C1534" s="4" t="s">
        <v>1635</v>
      </c>
      <c r="D1534" s="4" t="s">
        <v>20</v>
      </c>
      <c r="E1534" s="6">
        <v>150</v>
      </c>
      <c r="F1534" s="3">
        <v>975.000000078</v>
      </c>
      <c r="G1534">
        <f t="shared" si="46"/>
        <v>906.75000007254</v>
      </c>
      <c r="H1534">
        <f t="shared" si="47"/>
        <v>6.0450000004836</v>
      </c>
    </row>
    <row r="1535" spans="1:8">
      <c r="A1535" t="s">
        <v>1636</v>
      </c>
      <c r="B1535" s="6" t="s">
        <v>1637</v>
      </c>
      <c r="C1535" s="6" t="s">
        <v>1638</v>
      </c>
      <c r="D1535" s="6" t="s">
        <v>1639</v>
      </c>
      <c r="E1535" s="6">
        <v>1500</v>
      </c>
      <c r="F1535" s="3">
        <v>28499.999999445</v>
      </c>
      <c r="G1535">
        <f t="shared" si="46"/>
        <v>26504.9999994839</v>
      </c>
      <c r="H1535">
        <f t="shared" si="47"/>
        <v>17.6699999996559</v>
      </c>
    </row>
    <row r="1536" spans="1:8">
      <c r="A1536" t="s">
        <v>1636</v>
      </c>
      <c r="B1536" s="6" t="s">
        <v>1637</v>
      </c>
      <c r="C1536" s="6" t="s">
        <v>1638</v>
      </c>
      <c r="D1536" s="6" t="s">
        <v>1639</v>
      </c>
      <c r="E1536" s="6">
        <v>2100</v>
      </c>
      <c r="F1536" s="3">
        <v>39899.999999223</v>
      </c>
      <c r="G1536">
        <f t="shared" si="46"/>
        <v>37106.9999992774</v>
      </c>
      <c r="H1536">
        <f t="shared" si="47"/>
        <v>17.6699999996559</v>
      </c>
    </row>
    <row r="1537" spans="1:8">
      <c r="A1537" t="s">
        <v>1636</v>
      </c>
      <c r="B1537" s="6" t="s">
        <v>1637</v>
      </c>
      <c r="C1537" s="6" t="s">
        <v>1638</v>
      </c>
      <c r="D1537" s="6" t="s">
        <v>1639</v>
      </c>
      <c r="E1537" s="6">
        <v>1200</v>
      </c>
      <c r="F1537" s="3">
        <v>22799.999999556</v>
      </c>
      <c r="G1537">
        <f t="shared" si="46"/>
        <v>21203.9999995871</v>
      </c>
      <c r="H1537">
        <f t="shared" si="47"/>
        <v>17.6699999996559</v>
      </c>
    </row>
    <row r="1538" spans="1:8">
      <c r="A1538" t="s">
        <v>1636</v>
      </c>
      <c r="B1538" s="5" t="s">
        <v>1637</v>
      </c>
      <c r="C1538" s="5" t="s">
        <v>1638</v>
      </c>
      <c r="D1538" s="5" t="s">
        <v>1639</v>
      </c>
      <c r="E1538" s="5">
        <v>900</v>
      </c>
      <c r="F1538" s="3">
        <v>3599.9964</v>
      </c>
      <c r="G1538">
        <f t="shared" si="46"/>
        <v>3347.996652</v>
      </c>
      <c r="H1538">
        <f t="shared" si="47"/>
        <v>3.71999628</v>
      </c>
    </row>
    <row r="1539" spans="1:8">
      <c r="A1539" t="s">
        <v>98</v>
      </c>
      <c r="B1539" s="5" t="s">
        <v>1640</v>
      </c>
      <c r="C1539" s="5" t="s">
        <v>1641</v>
      </c>
      <c r="D1539" s="5" t="s">
        <v>1002</v>
      </c>
      <c r="E1539" s="5">
        <v>60</v>
      </c>
      <c r="F1539" s="3">
        <v>1512.0027</v>
      </c>
      <c r="G1539">
        <f t="shared" ref="G1539:G1602" si="48">F1539*0.93</f>
        <v>1406.162511</v>
      </c>
      <c r="H1539">
        <f t="shared" ref="H1539:H1602" si="49">G1539/E1539</f>
        <v>23.43604185</v>
      </c>
    </row>
    <row r="1540" spans="1:8">
      <c r="A1540" t="s">
        <v>98</v>
      </c>
      <c r="B1540" s="5" t="s">
        <v>1640</v>
      </c>
      <c r="C1540" s="5" t="s">
        <v>1641</v>
      </c>
      <c r="D1540" s="5" t="s">
        <v>1002</v>
      </c>
      <c r="E1540" s="5">
        <v>60</v>
      </c>
      <c r="F1540" s="3">
        <v>1512.0027</v>
      </c>
      <c r="G1540">
        <f t="shared" si="48"/>
        <v>1406.162511</v>
      </c>
      <c r="H1540">
        <f t="shared" si="49"/>
        <v>23.43604185</v>
      </c>
    </row>
    <row r="1541" spans="1:8">
      <c r="A1541" t="s">
        <v>1642</v>
      </c>
      <c r="B1541" s="6" t="s">
        <v>1643</v>
      </c>
      <c r="C1541" s="6" t="s">
        <v>1644</v>
      </c>
      <c r="D1541" s="6" t="s">
        <v>1645</v>
      </c>
      <c r="E1541" s="6">
        <v>300</v>
      </c>
      <c r="F1541" s="3">
        <v>3600</v>
      </c>
      <c r="G1541">
        <f t="shared" si="48"/>
        <v>3348</v>
      </c>
      <c r="H1541">
        <f t="shared" si="49"/>
        <v>11.16</v>
      </c>
    </row>
    <row r="1542" spans="1:8">
      <c r="A1542" t="s">
        <v>1642</v>
      </c>
      <c r="B1542" s="6" t="s">
        <v>1643</v>
      </c>
      <c r="C1542" s="6" t="s">
        <v>1644</v>
      </c>
      <c r="D1542" s="6" t="s">
        <v>1645</v>
      </c>
      <c r="E1542" s="6">
        <v>400</v>
      </c>
      <c r="F1542" s="3">
        <v>4800</v>
      </c>
      <c r="G1542">
        <f t="shared" si="48"/>
        <v>4464</v>
      </c>
      <c r="H1542">
        <f t="shared" si="49"/>
        <v>11.16</v>
      </c>
    </row>
    <row r="1543" spans="1:8">
      <c r="A1543" t="s">
        <v>1642</v>
      </c>
      <c r="B1543" s="6" t="s">
        <v>1643</v>
      </c>
      <c r="C1543" s="6" t="s">
        <v>1644</v>
      </c>
      <c r="D1543" s="6" t="s">
        <v>1645</v>
      </c>
      <c r="E1543" s="6">
        <v>300</v>
      </c>
      <c r="F1543" s="3">
        <v>3600</v>
      </c>
      <c r="G1543">
        <f t="shared" si="48"/>
        <v>3348</v>
      </c>
      <c r="H1543">
        <f t="shared" si="49"/>
        <v>11.16</v>
      </c>
    </row>
    <row r="1544" spans="1:8">
      <c r="A1544" t="s">
        <v>94</v>
      </c>
      <c r="B1544" s="6" t="s">
        <v>1646</v>
      </c>
      <c r="C1544" s="6" t="s">
        <v>1647</v>
      </c>
      <c r="D1544" s="6" t="s">
        <v>1648</v>
      </c>
      <c r="E1544" s="6">
        <v>200</v>
      </c>
      <c r="F1544" s="3">
        <v>4431.99999996</v>
      </c>
      <c r="G1544">
        <f t="shared" si="48"/>
        <v>4121.7599999628</v>
      </c>
      <c r="H1544">
        <f t="shared" si="49"/>
        <v>20.608799999814</v>
      </c>
    </row>
    <row r="1545" spans="1:8">
      <c r="A1545" t="s">
        <v>94</v>
      </c>
      <c r="B1545" s="6" t="s">
        <v>1646</v>
      </c>
      <c r="C1545" s="6" t="s">
        <v>1647</v>
      </c>
      <c r="D1545" s="6" t="s">
        <v>1648</v>
      </c>
      <c r="E1545" s="6">
        <v>200</v>
      </c>
      <c r="F1545" s="3">
        <v>4431.99999996</v>
      </c>
      <c r="G1545">
        <f t="shared" si="48"/>
        <v>4121.7599999628</v>
      </c>
      <c r="H1545">
        <f t="shared" si="49"/>
        <v>20.608799999814</v>
      </c>
    </row>
    <row r="1546" spans="1:8">
      <c r="A1546" t="s">
        <v>94</v>
      </c>
      <c r="B1546" s="6" t="s">
        <v>1646</v>
      </c>
      <c r="C1546" s="6" t="s">
        <v>1647</v>
      </c>
      <c r="D1546" s="6" t="s">
        <v>1648</v>
      </c>
      <c r="E1546" s="6">
        <v>200</v>
      </c>
      <c r="F1546" s="3">
        <v>4982</v>
      </c>
      <c r="G1546">
        <f t="shared" si="48"/>
        <v>4633.26</v>
      </c>
      <c r="H1546">
        <f t="shared" si="49"/>
        <v>23.1663</v>
      </c>
    </row>
    <row r="1547" spans="1:8">
      <c r="A1547" t="s">
        <v>94</v>
      </c>
      <c r="B1547" s="6" t="s">
        <v>1646</v>
      </c>
      <c r="C1547" s="6" t="s">
        <v>1647</v>
      </c>
      <c r="D1547" s="6" t="s">
        <v>1648</v>
      </c>
      <c r="E1547" s="6">
        <v>400</v>
      </c>
      <c r="F1547" s="3">
        <v>13147.999999992</v>
      </c>
      <c r="G1547">
        <f t="shared" si="48"/>
        <v>12227.6399999926</v>
      </c>
      <c r="H1547">
        <f t="shared" si="49"/>
        <v>30.5690999999814</v>
      </c>
    </row>
    <row r="1548" spans="1:8">
      <c r="A1548" t="s">
        <v>98</v>
      </c>
      <c r="B1548" s="6" t="s">
        <v>1649</v>
      </c>
      <c r="C1548" s="6" t="s">
        <v>599</v>
      </c>
      <c r="D1548" s="6" t="s">
        <v>1650</v>
      </c>
      <c r="E1548" s="6">
        <v>20</v>
      </c>
      <c r="F1548" s="3">
        <v>939.2</v>
      </c>
      <c r="G1548">
        <f t="shared" si="48"/>
        <v>873.456</v>
      </c>
      <c r="H1548">
        <f t="shared" si="49"/>
        <v>43.6728</v>
      </c>
    </row>
    <row r="1549" spans="1:8">
      <c r="A1549" t="s">
        <v>275</v>
      </c>
      <c r="B1549" s="6" t="s">
        <v>1651</v>
      </c>
      <c r="C1549" s="6" t="s">
        <v>1652</v>
      </c>
      <c r="D1549" s="6" t="s">
        <v>1650</v>
      </c>
      <c r="E1549" s="6">
        <v>5</v>
      </c>
      <c r="F1549" s="3">
        <v>147.5</v>
      </c>
      <c r="G1549">
        <f t="shared" si="48"/>
        <v>137.175</v>
      </c>
      <c r="H1549">
        <f t="shared" si="49"/>
        <v>27.435</v>
      </c>
    </row>
    <row r="1550" spans="1:8">
      <c r="A1550" t="s">
        <v>98</v>
      </c>
      <c r="B1550" s="6" t="s">
        <v>1653</v>
      </c>
      <c r="C1550" s="6" t="s">
        <v>1654</v>
      </c>
      <c r="D1550" s="6" t="s">
        <v>1655</v>
      </c>
      <c r="E1550" s="6">
        <v>20</v>
      </c>
      <c r="F1550" s="3">
        <v>571.9999999896</v>
      </c>
      <c r="G1550">
        <f t="shared" si="48"/>
        <v>531.959999990328</v>
      </c>
      <c r="H1550">
        <f t="shared" si="49"/>
        <v>26.5979999995164</v>
      </c>
    </row>
    <row r="1551" spans="1:8">
      <c r="A1551" t="s">
        <v>1656</v>
      </c>
      <c r="B1551" s="5" t="s">
        <v>1657</v>
      </c>
      <c r="C1551" s="5" t="s">
        <v>1658</v>
      </c>
      <c r="D1551" s="5" t="s">
        <v>1659</v>
      </c>
      <c r="E1551" s="5">
        <v>50</v>
      </c>
      <c r="F1551" s="3">
        <v>753.5</v>
      </c>
      <c r="G1551">
        <f t="shared" si="48"/>
        <v>700.755</v>
      </c>
      <c r="H1551">
        <f t="shared" si="49"/>
        <v>14.0151</v>
      </c>
    </row>
    <row r="1552" spans="1:8">
      <c r="A1552" t="s">
        <v>271</v>
      </c>
      <c r="B1552" s="6" t="s">
        <v>1660</v>
      </c>
      <c r="C1552" s="6" t="s">
        <v>1661</v>
      </c>
      <c r="D1552" s="6" t="s">
        <v>630</v>
      </c>
      <c r="E1552" s="6">
        <v>1</v>
      </c>
      <c r="F1552" s="3">
        <v>30</v>
      </c>
      <c r="G1552">
        <f t="shared" si="48"/>
        <v>27.9</v>
      </c>
      <c r="H1552">
        <f t="shared" si="49"/>
        <v>27.9</v>
      </c>
    </row>
    <row r="1553" spans="1:8">
      <c r="A1553" t="s">
        <v>98</v>
      </c>
      <c r="B1553" s="6" t="s">
        <v>1662</v>
      </c>
      <c r="C1553" s="6" t="s">
        <v>340</v>
      </c>
      <c r="D1553" s="6" t="s">
        <v>1663</v>
      </c>
      <c r="E1553" s="6">
        <v>200</v>
      </c>
      <c r="F1553" s="3">
        <v>4347.999999954</v>
      </c>
      <c r="G1553">
        <f t="shared" si="48"/>
        <v>4043.63999995722</v>
      </c>
      <c r="H1553">
        <f t="shared" si="49"/>
        <v>20.2181999997861</v>
      </c>
    </row>
    <row r="1554" spans="1:8">
      <c r="A1554" t="s">
        <v>98</v>
      </c>
      <c r="B1554" s="6" t="s">
        <v>1662</v>
      </c>
      <c r="C1554" s="6" t="s">
        <v>340</v>
      </c>
      <c r="D1554" s="6" t="s">
        <v>1663</v>
      </c>
      <c r="E1554" s="6">
        <v>200</v>
      </c>
      <c r="F1554" s="3">
        <v>4347.999999954</v>
      </c>
      <c r="G1554">
        <f t="shared" si="48"/>
        <v>4043.63999995722</v>
      </c>
      <c r="H1554">
        <f t="shared" si="49"/>
        <v>20.2181999997861</v>
      </c>
    </row>
    <row r="1555" spans="1:8">
      <c r="A1555" t="s">
        <v>1664</v>
      </c>
      <c r="B1555" s="6" t="s">
        <v>1665</v>
      </c>
      <c r="C1555" s="6" t="s">
        <v>1666</v>
      </c>
      <c r="D1555" s="6" t="s">
        <v>1664</v>
      </c>
      <c r="E1555" s="6">
        <v>100</v>
      </c>
      <c r="F1555" s="3">
        <v>4414.999999995</v>
      </c>
      <c r="G1555">
        <f t="shared" si="48"/>
        <v>4105.94999999535</v>
      </c>
      <c r="H1555">
        <f t="shared" si="49"/>
        <v>41.0594999999535</v>
      </c>
    </row>
    <row r="1556" spans="1:8">
      <c r="A1556" t="s">
        <v>350</v>
      </c>
      <c r="B1556" s="6" t="s">
        <v>1667</v>
      </c>
      <c r="C1556" s="6" t="s">
        <v>1668</v>
      </c>
      <c r="D1556" s="6" t="s">
        <v>159</v>
      </c>
      <c r="E1556" s="6">
        <v>10</v>
      </c>
      <c r="F1556" s="3">
        <v>168.0003</v>
      </c>
      <c r="G1556">
        <f t="shared" si="48"/>
        <v>156.240279</v>
      </c>
      <c r="H1556">
        <f t="shared" si="49"/>
        <v>15.6240279</v>
      </c>
    </row>
    <row r="1557" spans="1:8">
      <c r="A1557" t="s">
        <v>350</v>
      </c>
      <c r="B1557" s="6" t="s">
        <v>1667</v>
      </c>
      <c r="C1557" s="6" t="s">
        <v>1668</v>
      </c>
      <c r="D1557" s="6" t="s">
        <v>159</v>
      </c>
      <c r="E1557" s="6">
        <v>1</v>
      </c>
      <c r="F1557" s="3">
        <v>16.8012</v>
      </c>
      <c r="G1557">
        <f t="shared" si="48"/>
        <v>15.625116</v>
      </c>
      <c r="H1557">
        <f t="shared" si="49"/>
        <v>15.625116</v>
      </c>
    </row>
    <row r="1558" spans="1:8">
      <c r="A1558" t="s">
        <v>350</v>
      </c>
      <c r="B1558" s="6" t="s">
        <v>1667</v>
      </c>
      <c r="C1558" s="6" t="s">
        <v>1668</v>
      </c>
      <c r="D1558" s="6" t="s">
        <v>159</v>
      </c>
      <c r="E1558" s="6">
        <v>16</v>
      </c>
      <c r="F1558" s="3">
        <v>223.9965</v>
      </c>
      <c r="G1558">
        <f t="shared" si="48"/>
        <v>208.316745</v>
      </c>
      <c r="H1558">
        <f t="shared" si="49"/>
        <v>13.0197965625</v>
      </c>
    </row>
    <row r="1559" spans="1:8">
      <c r="A1559" t="s">
        <v>350</v>
      </c>
      <c r="B1559" s="6" t="s">
        <v>1667</v>
      </c>
      <c r="C1559" s="6" t="s">
        <v>1668</v>
      </c>
      <c r="D1559" s="6" t="s">
        <v>159</v>
      </c>
      <c r="E1559" s="6">
        <v>1400</v>
      </c>
      <c r="F1559" s="3">
        <v>17639.999999622</v>
      </c>
      <c r="G1559">
        <f t="shared" si="48"/>
        <v>16405.1999996485</v>
      </c>
      <c r="H1559">
        <f t="shared" si="49"/>
        <v>11.7179999997489</v>
      </c>
    </row>
    <row r="1560" spans="1:8">
      <c r="A1560" t="s">
        <v>350</v>
      </c>
      <c r="B1560" s="6" t="s">
        <v>1667</v>
      </c>
      <c r="C1560" s="6" t="s">
        <v>1668</v>
      </c>
      <c r="D1560" s="6" t="s">
        <v>159</v>
      </c>
      <c r="E1560" s="6">
        <v>200</v>
      </c>
      <c r="F1560" s="3">
        <v>3360.000000006</v>
      </c>
      <c r="G1560">
        <f t="shared" si="48"/>
        <v>3124.80000000558</v>
      </c>
      <c r="H1560">
        <f t="shared" si="49"/>
        <v>15.6240000000279</v>
      </c>
    </row>
    <row r="1561" spans="1:8">
      <c r="A1561" t="s">
        <v>350</v>
      </c>
      <c r="B1561" s="6" t="s">
        <v>1667</v>
      </c>
      <c r="C1561" s="6" t="s">
        <v>1668</v>
      </c>
      <c r="D1561" s="6" t="s">
        <v>159</v>
      </c>
      <c r="E1561" s="6">
        <v>200</v>
      </c>
      <c r="F1561" s="3">
        <v>3919.999999968</v>
      </c>
      <c r="G1561">
        <f t="shared" si="48"/>
        <v>3645.59999997024</v>
      </c>
      <c r="H1561">
        <f t="shared" si="49"/>
        <v>18.2279999998512</v>
      </c>
    </row>
    <row r="1562" spans="1:8">
      <c r="A1562" t="s">
        <v>350</v>
      </c>
      <c r="B1562" s="6" t="s">
        <v>1667</v>
      </c>
      <c r="C1562" s="6" t="s">
        <v>1668</v>
      </c>
      <c r="D1562" s="6" t="s">
        <v>159</v>
      </c>
      <c r="E1562" s="6">
        <v>20</v>
      </c>
      <c r="F1562" s="3">
        <v>280.0000000044</v>
      </c>
      <c r="G1562">
        <f t="shared" si="48"/>
        <v>260.400000004092</v>
      </c>
      <c r="H1562">
        <f t="shared" si="49"/>
        <v>13.0200000002046</v>
      </c>
    </row>
    <row r="1563" spans="1:8">
      <c r="A1563" t="s">
        <v>350</v>
      </c>
      <c r="B1563" s="6" t="s">
        <v>1667</v>
      </c>
      <c r="C1563" s="6" t="s">
        <v>1668</v>
      </c>
      <c r="D1563" s="6" t="s">
        <v>159</v>
      </c>
      <c r="E1563" s="6">
        <v>30</v>
      </c>
      <c r="F1563" s="3">
        <v>420.0000000066</v>
      </c>
      <c r="G1563">
        <f t="shared" si="48"/>
        <v>390.600000006138</v>
      </c>
      <c r="H1563">
        <f t="shared" si="49"/>
        <v>13.0200000002046</v>
      </c>
    </row>
    <row r="1564" spans="1:8">
      <c r="A1564" t="s">
        <v>350</v>
      </c>
      <c r="B1564" s="6" t="s">
        <v>1667</v>
      </c>
      <c r="C1564" s="6" t="s">
        <v>1668</v>
      </c>
      <c r="D1564" s="6" t="s">
        <v>159</v>
      </c>
      <c r="E1564" s="6">
        <v>600</v>
      </c>
      <c r="F1564" s="3">
        <v>10920.00000312</v>
      </c>
      <c r="G1564">
        <f t="shared" si="48"/>
        <v>10155.6000029016</v>
      </c>
      <c r="H1564">
        <f t="shared" si="49"/>
        <v>16.926000004836</v>
      </c>
    </row>
    <row r="1565" spans="1:8">
      <c r="A1565" t="s">
        <v>1669</v>
      </c>
      <c r="B1565" s="6" t="s">
        <v>1670</v>
      </c>
      <c r="C1565" s="6" t="s">
        <v>201</v>
      </c>
      <c r="D1565" s="6" t="s">
        <v>1671</v>
      </c>
      <c r="E1565" s="6">
        <v>240</v>
      </c>
      <c r="F1565" s="3">
        <v>6720.0000001056</v>
      </c>
      <c r="G1565">
        <f t="shared" si="48"/>
        <v>6249.60000009821</v>
      </c>
      <c r="H1565">
        <f t="shared" si="49"/>
        <v>26.0400000004092</v>
      </c>
    </row>
    <row r="1566" spans="1:8">
      <c r="A1566" t="s">
        <v>42</v>
      </c>
      <c r="B1566" s="6" t="s">
        <v>1672</v>
      </c>
      <c r="C1566" s="6" t="s">
        <v>1673</v>
      </c>
      <c r="D1566" s="6" t="s">
        <v>1674</v>
      </c>
      <c r="E1566" s="6">
        <v>1000</v>
      </c>
      <c r="F1566" s="3">
        <v>34400.00000034</v>
      </c>
      <c r="G1566">
        <f t="shared" si="48"/>
        <v>31992.0000003162</v>
      </c>
      <c r="H1566">
        <f t="shared" si="49"/>
        <v>31.9920000003162</v>
      </c>
    </row>
    <row r="1567" spans="1:8">
      <c r="A1567" t="s">
        <v>98</v>
      </c>
      <c r="B1567" s="6" t="s">
        <v>1675</v>
      </c>
      <c r="C1567" s="6" t="s">
        <v>1676</v>
      </c>
      <c r="D1567" s="6" t="s">
        <v>1677</v>
      </c>
      <c r="E1567" s="6">
        <v>20</v>
      </c>
      <c r="F1567" s="3">
        <v>240</v>
      </c>
      <c r="G1567">
        <f t="shared" si="48"/>
        <v>223.2</v>
      </c>
      <c r="H1567">
        <f t="shared" si="49"/>
        <v>11.16</v>
      </c>
    </row>
    <row r="1568" spans="1:8">
      <c r="A1568" t="s">
        <v>98</v>
      </c>
      <c r="B1568" s="5" t="s">
        <v>1675</v>
      </c>
      <c r="C1568" s="5" t="s">
        <v>1676</v>
      </c>
      <c r="D1568" s="5" t="s">
        <v>1677</v>
      </c>
      <c r="E1568" s="5">
        <v>10</v>
      </c>
      <c r="F1568" s="3">
        <v>150</v>
      </c>
      <c r="G1568">
        <f t="shared" si="48"/>
        <v>139.5</v>
      </c>
      <c r="H1568">
        <f t="shared" si="49"/>
        <v>13.95</v>
      </c>
    </row>
    <row r="1569" spans="1:8">
      <c r="A1569" t="s">
        <v>98</v>
      </c>
      <c r="B1569" s="4" t="s">
        <v>1678</v>
      </c>
      <c r="C1569" s="4" t="s">
        <v>1679</v>
      </c>
      <c r="D1569" s="4" t="s">
        <v>1680</v>
      </c>
      <c r="E1569" s="6">
        <v>120</v>
      </c>
      <c r="F1569" s="3">
        <v>2796.000000066</v>
      </c>
      <c r="G1569">
        <f t="shared" si="48"/>
        <v>2600.28000006138</v>
      </c>
      <c r="H1569">
        <f t="shared" si="49"/>
        <v>21.6690000005115</v>
      </c>
    </row>
    <row r="1570" spans="1:8">
      <c r="A1570" t="s">
        <v>1681</v>
      </c>
      <c r="B1570" s="5" t="s">
        <v>1682</v>
      </c>
      <c r="C1570" s="5" t="s">
        <v>1683</v>
      </c>
      <c r="D1570" s="5" t="s">
        <v>1684</v>
      </c>
      <c r="E1570" s="5">
        <v>570</v>
      </c>
      <c r="F1570" s="3">
        <v>10926.8991</v>
      </c>
      <c r="G1570">
        <f t="shared" si="48"/>
        <v>10162.016163</v>
      </c>
      <c r="H1570">
        <f t="shared" si="49"/>
        <v>17.8280985315789</v>
      </c>
    </row>
    <row r="1571" spans="1:8">
      <c r="A1571" t="s">
        <v>1681</v>
      </c>
      <c r="B1571" s="5" t="s">
        <v>1682</v>
      </c>
      <c r="C1571" s="5" t="s">
        <v>1683</v>
      </c>
      <c r="D1571" s="5" t="s">
        <v>1684</v>
      </c>
      <c r="E1571" s="5">
        <v>370</v>
      </c>
      <c r="F1571" s="3">
        <v>7092.9027</v>
      </c>
      <c r="G1571">
        <f t="shared" si="48"/>
        <v>6596.399511</v>
      </c>
      <c r="H1571">
        <f t="shared" si="49"/>
        <v>17.8281067864865</v>
      </c>
    </row>
    <row r="1572" spans="1:8">
      <c r="A1572" t="s">
        <v>1681</v>
      </c>
      <c r="B1572" s="5" t="s">
        <v>1682</v>
      </c>
      <c r="C1572" s="5" t="s">
        <v>1683</v>
      </c>
      <c r="D1572" s="5" t="s">
        <v>1684</v>
      </c>
      <c r="E1572" s="5">
        <v>70</v>
      </c>
      <c r="F1572" s="3">
        <v>1341.8964</v>
      </c>
      <c r="G1572">
        <f t="shared" si="48"/>
        <v>1247.963652</v>
      </c>
      <c r="H1572">
        <f t="shared" si="49"/>
        <v>17.8280521714286</v>
      </c>
    </row>
    <row r="1573" spans="1:8">
      <c r="A1573" t="s">
        <v>1681</v>
      </c>
      <c r="B1573" s="5" t="s">
        <v>1682</v>
      </c>
      <c r="C1573" s="5" t="s">
        <v>1683</v>
      </c>
      <c r="D1573" s="5" t="s">
        <v>1684</v>
      </c>
      <c r="E1573" s="5">
        <v>50</v>
      </c>
      <c r="F1573" s="3">
        <v>1597.4946</v>
      </c>
      <c r="G1573">
        <f t="shared" si="48"/>
        <v>1485.669978</v>
      </c>
      <c r="H1573">
        <f t="shared" si="49"/>
        <v>29.71339956</v>
      </c>
    </row>
    <row r="1574" spans="1:8">
      <c r="A1574" t="s">
        <v>1685</v>
      </c>
      <c r="B1574" s="6" t="s">
        <v>1686</v>
      </c>
      <c r="C1574" s="6" t="s">
        <v>1687</v>
      </c>
      <c r="D1574" s="6" t="s">
        <v>1688</v>
      </c>
      <c r="E1574" s="6">
        <v>200</v>
      </c>
      <c r="F1574" s="3">
        <v>10094.000000058</v>
      </c>
      <c r="G1574">
        <f t="shared" si="48"/>
        <v>9387.42000005394</v>
      </c>
      <c r="H1574">
        <f t="shared" si="49"/>
        <v>46.9371000002697</v>
      </c>
    </row>
    <row r="1575" spans="1:8">
      <c r="A1575" t="s">
        <v>1689</v>
      </c>
      <c r="B1575" s="6" t="s">
        <v>1690</v>
      </c>
      <c r="C1575" s="6" t="s">
        <v>1691</v>
      </c>
      <c r="D1575" s="6" t="s">
        <v>1692</v>
      </c>
      <c r="E1575" s="6">
        <v>5</v>
      </c>
      <c r="F1575" s="3">
        <v>37500.0000000001</v>
      </c>
      <c r="G1575">
        <f t="shared" si="48"/>
        <v>34875.0000000001</v>
      </c>
      <c r="H1575">
        <f t="shared" si="49"/>
        <v>6975.00000000001</v>
      </c>
    </row>
    <row r="1576" spans="1:8">
      <c r="A1576" t="s">
        <v>42</v>
      </c>
      <c r="B1576" s="6" t="s">
        <v>1693</v>
      </c>
      <c r="C1576" s="6" t="s">
        <v>1694</v>
      </c>
      <c r="D1576" s="6" t="s">
        <v>1695</v>
      </c>
      <c r="E1576" s="6">
        <v>2400</v>
      </c>
      <c r="F1576" s="3">
        <v>38399.9999994</v>
      </c>
      <c r="G1576">
        <f t="shared" si="48"/>
        <v>35711.999999442</v>
      </c>
      <c r="H1576">
        <f t="shared" si="49"/>
        <v>14.8799999997675</v>
      </c>
    </row>
    <row r="1577" spans="1:8">
      <c r="A1577" t="s">
        <v>84</v>
      </c>
      <c r="B1577" s="4" t="s">
        <v>1696</v>
      </c>
      <c r="C1577" s="4" t="s">
        <v>1697</v>
      </c>
      <c r="D1577" s="4" t="s">
        <v>1698</v>
      </c>
      <c r="E1577" s="6">
        <v>4000</v>
      </c>
      <c r="F1577" s="3">
        <v>75119.99999868</v>
      </c>
      <c r="G1577">
        <f t="shared" si="48"/>
        <v>69861.5999987724</v>
      </c>
      <c r="H1577">
        <f t="shared" si="49"/>
        <v>17.4653999996931</v>
      </c>
    </row>
    <row r="1578" spans="1:8">
      <c r="A1578" t="s">
        <v>84</v>
      </c>
      <c r="B1578" s="4" t="s">
        <v>1696</v>
      </c>
      <c r="C1578" s="4" t="s">
        <v>1697</v>
      </c>
      <c r="D1578" s="4" t="s">
        <v>1698</v>
      </c>
      <c r="E1578" s="6">
        <v>4000</v>
      </c>
      <c r="F1578" s="3">
        <v>75119.99999868</v>
      </c>
      <c r="G1578">
        <f t="shared" si="48"/>
        <v>69861.5999987724</v>
      </c>
      <c r="H1578">
        <f t="shared" si="49"/>
        <v>17.4653999996931</v>
      </c>
    </row>
    <row r="1579" spans="1:8">
      <c r="A1579" t="s">
        <v>84</v>
      </c>
      <c r="B1579" s="4" t="s">
        <v>1696</v>
      </c>
      <c r="C1579" s="4" t="s">
        <v>1697</v>
      </c>
      <c r="D1579" s="4" t="s">
        <v>1698</v>
      </c>
      <c r="E1579" s="6">
        <v>2000</v>
      </c>
      <c r="F1579" s="3">
        <v>37559.99999934</v>
      </c>
      <c r="G1579">
        <f t="shared" si="48"/>
        <v>34930.7999993862</v>
      </c>
      <c r="H1579">
        <f t="shared" si="49"/>
        <v>17.4653999996931</v>
      </c>
    </row>
    <row r="1580" spans="1:8">
      <c r="A1580" t="s">
        <v>84</v>
      </c>
      <c r="B1580" s="4" t="s">
        <v>1696</v>
      </c>
      <c r="C1580" s="4" t="s">
        <v>1697</v>
      </c>
      <c r="D1580" s="4" t="s">
        <v>1698</v>
      </c>
      <c r="E1580" s="6">
        <v>480</v>
      </c>
      <c r="F1580" s="3">
        <v>11827.200000096</v>
      </c>
      <c r="G1580">
        <f t="shared" si="48"/>
        <v>10999.2960000893</v>
      </c>
      <c r="H1580">
        <f t="shared" si="49"/>
        <v>22.915200000186</v>
      </c>
    </row>
    <row r="1581" spans="1:8">
      <c r="A1581" t="s">
        <v>84</v>
      </c>
      <c r="B1581" s="4" t="s">
        <v>1696</v>
      </c>
      <c r="C1581" s="4" t="s">
        <v>1697</v>
      </c>
      <c r="D1581" s="4" t="s">
        <v>1698</v>
      </c>
      <c r="E1581" s="6">
        <v>480</v>
      </c>
      <c r="F1581" s="3">
        <v>11827.200000096</v>
      </c>
      <c r="G1581">
        <f t="shared" si="48"/>
        <v>10999.2960000893</v>
      </c>
      <c r="H1581">
        <f t="shared" si="49"/>
        <v>22.915200000186</v>
      </c>
    </row>
    <row r="1582" spans="1:8">
      <c r="A1582" t="s">
        <v>84</v>
      </c>
      <c r="B1582" s="4" t="s">
        <v>1696</v>
      </c>
      <c r="C1582" s="4" t="s">
        <v>1697</v>
      </c>
      <c r="D1582" s="4" t="s">
        <v>1698</v>
      </c>
      <c r="E1582" s="6">
        <v>480</v>
      </c>
      <c r="F1582" s="3">
        <v>11827.200000096</v>
      </c>
      <c r="G1582">
        <f t="shared" si="48"/>
        <v>10999.2960000893</v>
      </c>
      <c r="H1582">
        <f t="shared" si="49"/>
        <v>22.915200000186</v>
      </c>
    </row>
    <row r="1583" spans="1:8">
      <c r="A1583" t="s">
        <v>1071</v>
      </c>
      <c r="B1583" s="6" t="s">
        <v>1699</v>
      </c>
      <c r="C1583" s="6" t="s">
        <v>1700</v>
      </c>
      <c r="D1583" s="6" t="s">
        <v>1701</v>
      </c>
      <c r="E1583" s="6">
        <v>300</v>
      </c>
      <c r="F1583" s="3">
        <v>2220.0000000048</v>
      </c>
      <c r="G1583">
        <f t="shared" si="48"/>
        <v>2064.60000000446</v>
      </c>
      <c r="H1583">
        <f t="shared" si="49"/>
        <v>6.88200000001488</v>
      </c>
    </row>
    <row r="1584" spans="1:8">
      <c r="A1584" t="s">
        <v>1702</v>
      </c>
      <c r="B1584" s="5" t="s">
        <v>1703</v>
      </c>
      <c r="C1584" s="5" t="s">
        <v>1704</v>
      </c>
      <c r="D1584" s="5" t="s">
        <v>893</v>
      </c>
      <c r="E1584" s="5">
        <v>600</v>
      </c>
      <c r="F1584" s="3">
        <v>2075.99999999999</v>
      </c>
      <c r="G1584">
        <f t="shared" si="48"/>
        <v>1930.68</v>
      </c>
      <c r="H1584">
        <f t="shared" si="49"/>
        <v>3.21779999999999</v>
      </c>
    </row>
    <row r="1585" spans="1:8">
      <c r="A1585" t="s">
        <v>1702</v>
      </c>
      <c r="B1585" s="5" t="s">
        <v>1703</v>
      </c>
      <c r="C1585" s="5" t="s">
        <v>1704</v>
      </c>
      <c r="D1585" s="5" t="s">
        <v>893</v>
      </c>
      <c r="E1585" s="5">
        <v>600</v>
      </c>
      <c r="F1585" s="3">
        <v>2075.99999999999</v>
      </c>
      <c r="G1585">
        <f t="shared" si="48"/>
        <v>1930.68</v>
      </c>
      <c r="H1585">
        <f t="shared" si="49"/>
        <v>3.21779999999999</v>
      </c>
    </row>
    <row r="1586" spans="1:8">
      <c r="A1586" t="s">
        <v>84</v>
      </c>
      <c r="B1586" s="6" t="s">
        <v>1705</v>
      </c>
      <c r="C1586" s="6" t="s">
        <v>1706</v>
      </c>
      <c r="D1586" s="6" t="s">
        <v>948</v>
      </c>
      <c r="E1586" s="6">
        <v>600</v>
      </c>
      <c r="F1586" s="3">
        <v>20352</v>
      </c>
      <c r="G1586">
        <f t="shared" si="48"/>
        <v>18927.36</v>
      </c>
      <c r="H1586">
        <f t="shared" si="49"/>
        <v>31.5456</v>
      </c>
    </row>
    <row r="1587" spans="1:8">
      <c r="A1587" t="s">
        <v>84</v>
      </c>
      <c r="B1587" s="6" t="s">
        <v>1705</v>
      </c>
      <c r="C1587" s="6" t="s">
        <v>1706</v>
      </c>
      <c r="D1587" s="6" t="s">
        <v>948</v>
      </c>
      <c r="E1587" s="6">
        <v>600</v>
      </c>
      <c r="F1587" s="3">
        <v>20352</v>
      </c>
      <c r="G1587">
        <f t="shared" si="48"/>
        <v>18927.36</v>
      </c>
      <c r="H1587">
        <f t="shared" si="49"/>
        <v>31.5456</v>
      </c>
    </row>
    <row r="1588" spans="1:8">
      <c r="A1588" t="s">
        <v>84</v>
      </c>
      <c r="B1588" s="5" t="s">
        <v>1705</v>
      </c>
      <c r="C1588" s="5" t="s">
        <v>1706</v>
      </c>
      <c r="D1588" s="5" t="s">
        <v>948</v>
      </c>
      <c r="E1588" s="5">
        <v>900</v>
      </c>
      <c r="F1588" s="3">
        <v>22770.0018</v>
      </c>
      <c r="G1588">
        <f t="shared" si="48"/>
        <v>21176.101674</v>
      </c>
      <c r="H1588">
        <f t="shared" si="49"/>
        <v>23.52900186</v>
      </c>
    </row>
    <row r="1589" spans="1:8">
      <c r="A1589" t="s">
        <v>1707</v>
      </c>
      <c r="B1589" s="6" t="s">
        <v>1708</v>
      </c>
      <c r="C1589" s="6" t="s">
        <v>1709</v>
      </c>
      <c r="D1589" s="6" t="s">
        <v>1710</v>
      </c>
      <c r="E1589" s="6">
        <v>1200</v>
      </c>
      <c r="F1589" s="3">
        <v>20916</v>
      </c>
      <c r="G1589">
        <f t="shared" si="48"/>
        <v>19451.88</v>
      </c>
      <c r="H1589">
        <f t="shared" si="49"/>
        <v>16.2099</v>
      </c>
    </row>
    <row r="1590" spans="1:8">
      <c r="A1590" t="s">
        <v>1707</v>
      </c>
      <c r="B1590" s="6" t="s">
        <v>1708</v>
      </c>
      <c r="C1590" s="6" t="s">
        <v>1709</v>
      </c>
      <c r="D1590" s="6" t="s">
        <v>1710</v>
      </c>
      <c r="E1590" s="6">
        <v>400</v>
      </c>
      <c r="F1590" s="3">
        <v>6972</v>
      </c>
      <c r="G1590">
        <f t="shared" si="48"/>
        <v>6483.96</v>
      </c>
      <c r="H1590">
        <f t="shared" si="49"/>
        <v>16.2099</v>
      </c>
    </row>
    <row r="1591" spans="1:8">
      <c r="A1591" t="s">
        <v>1707</v>
      </c>
      <c r="B1591" s="6" t="s">
        <v>1708</v>
      </c>
      <c r="C1591" s="6" t="s">
        <v>1709</v>
      </c>
      <c r="D1591" s="6" t="s">
        <v>1710</v>
      </c>
      <c r="E1591" s="6">
        <v>200</v>
      </c>
      <c r="F1591" s="3">
        <v>1296.00001089</v>
      </c>
      <c r="G1591">
        <f t="shared" si="48"/>
        <v>1205.2800101277</v>
      </c>
      <c r="H1591">
        <f t="shared" si="49"/>
        <v>6.0264000506385</v>
      </c>
    </row>
    <row r="1592" spans="1:8">
      <c r="A1592" t="s">
        <v>98</v>
      </c>
      <c r="B1592" s="4" t="s">
        <v>1711</v>
      </c>
      <c r="C1592" s="4" t="s">
        <v>1712</v>
      </c>
      <c r="D1592" s="4" t="s">
        <v>1713</v>
      </c>
      <c r="E1592" s="6">
        <v>100</v>
      </c>
      <c r="F1592" s="3">
        <v>1720.000000017</v>
      </c>
      <c r="G1592">
        <f t="shared" si="48"/>
        <v>1599.60000001581</v>
      </c>
      <c r="H1592">
        <f t="shared" si="49"/>
        <v>15.9960000001581</v>
      </c>
    </row>
    <row r="1593" spans="1:8">
      <c r="A1593" t="s">
        <v>1714</v>
      </c>
      <c r="B1593" s="6" t="s">
        <v>1715</v>
      </c>
      <c r="C1593" s="6" t="s">
        <v>1716</v>
      </c>
      <c r="D1593" s="6" t="s">
        <v>1192</v>
      </c>
      <c r="E1593" s="6">
        <v>50</v>
      </c>
      <c r="F1593" s="3">
        <v>825.0021</v>
      </c>
      <c r="G1593">
        <f t="shared" si="48"/>
        <v>767.251953</v>
      </c>
      <c r="H1593">
        <f t="shared" si="49"/>
        <v>15.34503906</v>
      </c>
    </row>
    <row r="1594" spans="1:8">
      <c r="A1594" t="s">
        <v>105</v>
      </c>
      <c r="B1594" s="6" t="s">
        <v>1717</v>
      </c>
      <c r="C1594" s="6" t="s">
        <v>1718</v>
      </c>
      <c r="D1594" s="6" t="s">
        <v>67</v>
      </c>
      <c r="E1594" s="6">
        <v>100</v>
      </c>
      <c r="F1594" s="3">
        <v>470</v>
      </c>
      <c r="G1594">
        <f t="shared" si="48"/>
        <v>437.1</v>
      </c>
      <c r="H1594">
        <f t="shared" si="49"/>
        <v>4.371</v>
      </c>
    </row>
    <row r="1595" spans="1:8">
      <c r="A1595" t="s">
        <v>94</v>
      </c>
      <c r="B1595" s="6" t="s">
        <v>1719</v>
      </c>
      <c r="C1595" s="6" t="s">
        <v>1720</v>
      </c>
      <c r="D1595" s="6" t="s">
        <v>1721</v>
      </c>
      <c r="E1595" s="6">
        <v>200</v>
      </c>
      <c r="F1595" s="3">
        <v>1609.9999999902</v>
      </c>
      <c r="G1595">
        <f t="shared" si="48"/>
        <v>1497.29999999089</v>
      </c>
      <c r="H1595">
        <f t="shared" si="49"/>
        <v>7.48649999995443</v>
      </c>
    </row>
    <row r="1596" spans="1:8">
      <c r="A1596" t="s">
        <v>94</v>
      </c>
      <c r="B1596" s="6" t="s">
        <v>1719</v>
      </c>
      <c r="C1596" s="6" t="s">
        <v>1720</v>
      </c>
      <c r="D1596" s="6" t="s">
        <v>1721</v>
      </c>
      <c r="E1596" s="6">
        <v>300</v>
      </c>
      <c r="F1596" s="3">
        <v>2414.997</v>
      </c>
      <c r="G1596">
        <f t="shared" si="48"/>
        <v>2245.94721</v>
      </c>
      <c r="H1596">
        <f t="shared" si="49"/>
        <v>7.4864907</v>
      </c>
    </row>
    <row r="1597" spans="1:8">
      <c r="A1597" t="s">
        <v>1714</v>
      </c>
      <c r="B1597" s="6" t="s">
        <v>1722</v>
      </c>
      <c r="C1597" s="6" t="s">
        <v>1723</v>
      </c>
      <c r="D1597" s="6" t="s">
        <v>1714</v>
      </c>
      <c r="E1597" s="6">
        <v>1600</v>
      </c>
      <c r="F1597" s="3">
        <v>70656.000000768</v>
      </c>
      <c r="G1597">
        <f t="shared" si="48"/>
        <v>65710.0800007143</v>
      </c>
      <c r="H1597">
        <f t="shared" si="49"/>
        <v>41.0688000004464</v>
      </c>
    </row>
    <row r="1598" spans="1:8">
      <c r="A1598" t="s">
        <v>1724</v>
      </c>
      <c r="B1598" s="6" t="s">
        <v>1725</v>
      </c>
      <c r="C1598" s="6" t="s">
        <v>1726</v>
      </c>
      <c r="D1598" s="6" t="s">
        <v>1727</v>
      </c>
      <c r="E1598" s="6">
        <v>20</v>
      </c>
      <c r="F1598" s="3">
        <v>1310.1999999894</v>
      </c>
      <c r="G1598">
        <f t="shared" si="48"/>
        <v>1218.48599999014</v>
      </c>
      <c r="H1598">
        <f t="shared" si="49"/>
        <v>60.9242999995071</v>
      </c>
    </row>
    <row r="1599" spans="1:8">
      <c r="A1599" t="s">
        <v>42</v>
      </c>
      <c r="B1599" s="6" t="s">
        <v>1728</v>
      </c>
      <c r="C1599" s="6" t="s">
        <v>1709</v>
      </c>
      <c r="D1599" s="6" t="s">
        <v>1729</v>
      </c>
      <c r="E1599" s="6">
        <v>360</v>
      </c>
      <c r="F1599" s="3">
        <v>58968</v>
      </c>
      <c r="G1599">
        <f t="shared" si="48"/>
        <v>54840.24</v>
      </c>
      <c r="H1599">
        <f t="shared" si="49"/>
        <v>152.334</v>
      </c>
    </row>
    <row r="1600" spans="1:8">
      <c r="A1600" t="s">
        <v>42</v>
      </c>
      <c r="B1600" s="6" t="s">
        <v>1730</v>
      </c>
      <c r="C1600" s="6" t="s">
        <v>1731</v>
      </c>
      <c r="D1600" s="6" t="s">
        <v>1463</v>
      </c>
      <c r="E1600" s="6">
        <v>600</v>
      </c>
      <c r="F1600" s="3">
        <v>15132</v>
      </c>
      <c r="G1600">
        <f t="shared" si="48"/>
        <v>14072.76</v>
      </c>
      <c r="H1600">
        <f t="shared" si="49"/>
        <v>23.4545999999999</v>
      </c>
    </row>
    <row r="1601" spans="1:8">
      <c r="A1601" t="s">
        <v>42</v>
      </c>
      <c r="B1601" s="6" t="s">
        <v>1730</v>
      </c>
      <c r="C1601" s="6" t="s">
        <v>1731</v>
      </c>
      <c r="D1601" s="6" t="s">
        <v>1463</v>
      </c>
      <c r="E1601" s="6">
        <v>600</v>
      </c>
      <c r="F1601" s="3">
        <v>15132</v>
      </c>
      <c r="G1601">
        <f t="shared" si="48"/>
        <v>14072.76</v>
      </c>
      <c r="H1601">
        <f t="shared" si="49"/>
        <v>23.4545999999999</v>
      </c>
    </row>
    <row r="1602" spans="1:8">
      <c r="A1602" t="s">
        <v>42</v>
      </c>
      <c r="B1602" s="6" t="s">
        <v>1730</v>
      </c>
      <c r="C1602" s="6" t="s">
        <v>1731</v>
      </c>
      <c r="D1602" s="6" t="s">
        <v>1463</v>
      </c>
      <c r="E1602" s="6">
        <v>600</v>
      </c>
      <c r="F1602" s="3">
        <v>11651.999999796</v>
      </c>
      <c r="G1602">
        <f t="shared" si="48"/>
        <v>10836.3599998103</v>
      </c>
      <c r="H1602">
        <f t="shared" si="49"/>
        <v>18.0605999996838</v>
      </c>
    </row>
    <row r="1603" spans="1:8">
      <c r="A1603" t="s">
        <v>42</v>
      </c>
      <c r="B1603" s="6" t="s">
        <v>1730</v>
      </c>
      <c r="C1603" s="6" t="s">
        <v>1731</v>
      </c>
      <c r="D1603" s="6" t="s">
        <v>1463</v>
      </c>
      <c r="E1603" s="6">
        <v>600</v>
      </c>
      <c r="F1603" s="3">
        <v>11651.999999796</v>
      </c>
      <c r="G1603">
        <f t="shared" ref="G1603:G1666" si="50">F1603*0.93</f>
        <v>10836.3599998103</v>
      </c>
      <c r="H1603">
        <f t="shared" ref="H1603:H1666" si="51">G1603/E1603</f>
        <v>18.0605999996838</v>
      </c>
    </row>
    <row r="1604" spans="1:8">
      <c r="A1604" t="s">
        <v>42</v>
      </c>
      <c r="B1604" s="6" t="s">
        <v>1730</v>
      </c>
      <c r="C1604" s="6" t="s">
        <v>1731</v>
      </c>
      <c r="D1604" s="6" t="s">
        <v>1463</v>
      </c>
      <c r="E1604" s="6">
        <v>600</v>
      </c>
      <c r="F1604" s="3">
        <v>11651.999999796</v>
      </c>
      <c r="G1604">
        <f t="shared" si="50"/>
        <v>10836.3599998103</v>
      </c>
      <c r="H1604">
        <f t="shared" si="51"/>
        <v>18.0605999996838</v>
      </c>
    </row>
    <row r="1605" spans="1:8">
      <c r="A1605" t="s">
        <v>42</v>
      </c>
      <c r="B1605" s="6" t="s">
        <v>1730</v>
      </c>
      <c r="C1605" s="6" t="s">
        <v>1731</v>
      </c>
      <c r="D1605" s="6" t="s">
        <v>1463</v>
      </c>
      <c r="E1605" s="6">
        <v>600</v>
      </c>
      <c r="F1605" s="3">
        <v>11651.999999796</v>
      </c>
      <c r="G1605">
        <f t="shared" si="50"/>
        <v>10836.3599998103</v>
      </c>
      <c r="H1605">
        <f t="shared" si="51"/>
        <v>18.0605999996838</v>
      </c>
    </row>
    <row r="1606" spans="1:8">
      <c r="A1606" t="s">
        <v>42</v>
      </c>
      <c r="B1606" s="6" t="s">
        <v>1730</v>
      </c>
      <c r="C1606" s="6" t="s">
        <v>1731</v>
      </c>
      <c r="D1606" s="6" t="s">
        <v>1463</v>
      </c>
      <c r="E1606" s="6">
        <v>600</v>
      </c>
      <c r="F1606" s="3">
        <v>11651.999999796</v>
      </c>
      <c r="G1606">
        <f t="shared" si="50"/>
        <v>10836.3599998103</v>
      </c>
      <c r="H1606">
        <f t="shared" si="51"/>
        <v>18.0605999996838</v>
      </c>
    </row>
    <row r="1607" spans="1:8">
      <c r="A1607" t="s">
        <v>42</v>
      </c>
      <c r="B1607" s="6" t="s">
        <v>1730</v>
      </c>
      <c r="C1607" s="6" t="s">
        <v>1731</v>
      </c>
      <c r="D1607" s="6" t="s">
        <v>1463</v>
      </c>
      <c r="E1607" s="6">
        <v>600</v>
      </c>
      <c r="F1607" s="3">
        <v>11651.999999796</v>
      </c>
      <c r="G1607">
        <f t="shared" si="50"/>
        <v>10836.3599998103</v>
      </c>
      <c r="H1607">
        <f t="shared" si="51"/>
        <v>18.0605999996838</v>
      </c>
    </row>
    <row r="1608" spans="1:8">
      <c r="A1608" t="s">
        <v>42</v>
      </c>
      <c r="B1608" s="6" t="s">
        <v>1730</v>
      </c>
      <c r="C1608" s="6" t="s">
        <v>1731</v>
      </c>
      <c r="D1608" s="6" t="s">
        <v>1463</v>
      </c>
      <c r="E1608" s="6">
        <v>600</v>
      </c>
      <c r="F1608" s="3">
        <v>11651.999999796</v>
      </c>
      <c r="G1608">
        <f t="shared" si="50"/>
        <v>10836.3599998103</v>
      </c>
      <c r="H1608">
        <f t="shared" si="51"/>
        <v>18.0605999996838</v>
      </c>
    </row>
    <row r="1609" spans="1:8">
      <c r="A1609" t="s">
        <v>94</v>
      </c>
      <c r="B1609" s="5" t="s">
        <v>1732</v>
      </c>
      <c r="C1609" s="5" t="s">
        <v>1720</v>
      </c>
      <c r="D1609" s="5" t="s">
        <v>67</v>
      </c>
      <c r="E1609" s="5">
        <v>1000</v>
      </c>
      <c r="F1609" s="3">
        <v>3180</v>
      </c>
      <c r="G1609">
        <f t="shared" si="50"/>
        <v>2957.4</v>
      </c>
      <c r="H1609">
        <f t="shared" si="51"/>
        <v>2.9574</v>
      </c>
    </row>
    <row r="1610" spans="1:8">
      <c r="A1610" t="s">
        <v>163</v>
      </c>
      <c r="B1610" s="5" t="s">
        <v>1733</v>
      </c>
      <c r="C1610" s="5" t="s">
        <v>1734</v>
      </c>
      <c r="D1610" s="5" t="s">
        <v>1735</v>
      </c>
      <c r="E1610" s="5">
        <v>1200</v>
      </c>
      <c r="F1610" s="3">
        <v>76800.0051</v>
      </c>
      <c r="G1610">
        <f t="shared" si="50"/>
        <v>71424.004743</v>
      </c>
      <c r="H1610">
        <f t="shared" si="51"/>
        <v>59.5200039525</v>
      </c>
    </row>
    <row r="1611" spans="1:8">
      <c r="A1611" t="s">
        <v>94</v>
      </c>
      <c r="B1611" s="6" t="s">
        <v>1736</v>
      </c>
      <c r="C1611" s="6" t="s">
        <v>1737</v>
      </c>
      <c r="D1611" s="6" t="s">
        <v>1738</v>
      </c>
      <c r="E1611" s="6">
        <v>300</v>
      </c>
      <c r="F1611" s="3">
        <v>2478</v>
      </c>
      <c r="G1611">
        <f t="shared" si="50"/>
        <v>2304.54</v>
      </c>
      <c r="H1611">
        <f t="shared" si="51"/>
        <v>7.68180000000001</v>
      </c>
    </row>
    <row r="1612" spans="1:8">
      <c r="A1612" t="s">
        <v>98</v>
      </c>
      <c r="B1612" s="6" t="s">
        <v>1739</v>
      </c>
      <c r="C1612" s="6" t="s">
        <v>1700</v>
      </c>
      <c r="D1612" s="6" t="s">
        <v>1740</v>
      </c>
      <c r="E1612" s="6">
        <v>30</v>
      </c>
      <c r="F1612" s="3">
        <v>105</v>
      </c>
      <c r="G1612">
        <f t="shared" si="50"/>
        <v>97.6500000000001</v>
      </c>
      <c r="H1612">
        <f t="shared" si="51"/>
        <v>3.255</v>
      </c>
    </row>
    <row r="1613" spans="1:8">
      <c r="A1613" t="s">
        <v>98</v>
      </c>
      <c r="B1613" s="6" t="s">
        <v>1739</v>
      </c>
      <c r="C1613" s="6" t="s">
        <v>1700</v>
      </c>
      <c r="D1613" s="6" t="s">
        <v>1740</v>
      </c>
      <c r="E1613" s="6">
        <v>20</v>
      </c>
      <c r="F1613" s="3">
        <v>70</v>
      </c>
      <c r="G1613">
        <f t="shared" si="50"/>
        <v>65.1</v>
      </c>
      <c r="H1613">
        <f t="shared" si="51"/>
        <v>3.255</v>
      </c>
    </row>
    <row r="1614" spans="1:8">
      <c r="A1614" t="s">
        <v>98</v>
      </c>
      <c r="B1614" s="6" t="s">
        <v>1739</v>
      </c>
      <c r="C1614" s="6" t="s">
        <v>1700</v>
      </c>
      <c r="D1614" s="6" t="s">
        <v>1740</v>
      </c>
      <c r="E1614" s="6">
        <v>50</v>
      </c>
      <c r="F1614" s="3">
        <v>110</v>
      </c>
      <c r="G1614">
        <f t="shared" si="50"/>
        <v>102.3</v>
      </c>
      <c r="H1614">
        <f t="shared" si="51"/>
        <v>2.046</v>
      </c>
    </row>
    <row r="1615" spans="1:8">
      <c r="A1615" t="s">
        <v>98</v>
      </c>
      <c r="B1615" s="4" t="s">
        <v>1678</v>
      </c>
      <c r="C1615" s="4" t="s">
        <v>1679</v>
      </c>
      <c r="D1615" s="4" t="s">
        <v>1680</v>
      </c>
      <c r="E1615" s="6">
        <v>100</v>
      </c>
      <c r="F1615" s="3">
        <v>3677</v>
      </c>
      <c r="G1615">
        <f t="shared" si="50"/>
        <v>3419.61</v>
      </c>
      <c r="H1615">
        <f t="shared" si="51"/>
        <v>34.1961</v>
      </c>
    </row>
    <row r="1616" spans="1:8">
      <c r="A1616" t="s">
        <v>94</v>
      </c>
      <c r="B1616" s="6" t="s">
        <v>1741</v>
      </c>
      <c r="C1616" s="6" t="s">
        <v>1742</v>
      </c>
      <c r="D1616" s="6" t="s">
        <v>1743</v>
      </c>
      <c r="E1616" s="6">
        <v>50</v>
      </c>
      <c r="F1616" s="3">
        <v>525</v>
      </c>
      <c r="G1616">
        <f t="shared" si="50"/>
        <v>488.25</v>
      </c>
      <c r="H1616">
        <f t="shared" si="51"/>
        <v>9.76500000000001</v>
      </c>
    </row>
    <row r="1617" spans="1:8">
      <c r="A1617" t="s">
        <v>94</v>
      </c>
      <c r="B1617" s="6" t="s">
        <v>1744</v>
      </c>
      <c r="C1617" s="6" t="s">
        <v>1745</v>
      </c>
      <c r="D1617" s="6" t="s">
        <v>1738</v>
      </c>
      <c r="E1617" s="6">
        <v>600</v>
      </c>
      <c r="F1617" s="3">
        <v>13128</v>
      </c>
      <c r="G1617">
        <f t="shared" si="50"/>
        <v>12209.04</v>
      </c>
      <c r="H1617">
        <f t="shared" si="51"/>
        <v>20.3484</v>
      </c>
    </row>
    <row r="1618" spans="1:8">
      <c r="A1618" t="s">
        <v>94</v>
      </c>
      <c r="B1618" s="6" t="s">
        <v>1744</v>
      </c>
      <c r="C1618" s="6" t="s">
        <v>1745</v>
      </c>
      <c r="D1618" s="6" t="s">
        <v>1738</v>
      </c>
      <c r="E1618" s="6">
        <v>1800</v>
      </c>
      <c r="F1618" s="3">
        <v>39384.000000306</v>
      </c>
      <c r="G1618">
        <f t="shared" si="50"/>
        <v>36627.1200002846</v>
      </c>
      <c r="H1618">
        <f t="shared" si="51"/>
        <v>20.3484000001581</v>
      </c>
    </row>
    <row r="1619" spans="1:8">
      <c r="A1619" t="s">
        <v>94</v>
      </c>
      <c r="B1619" s="6" t="s">
        <v>1744</v>
      </c>
      <c r="C1619" s="6" t="s">
        <v>1745</v>
      </c>
      <c r="D1619" s="6" t="s">
        <v>1738</v>
      </c>
      <c r="E1619" s="6">
        <v>600</v>
      </c>
      <c r="F1619" s="3">
        <v>13128</v>
      </c>
      <c r="G1619">
        <f t="shared" si="50"/>
        <v>12209.04</v>
      </c>
      <c r="H1619">
        <f t="shared" si="51"/>
        <v>20.3484</v>
      </c>
    </row>
    <row r="1620" spans="1:8">
      <c r="A1620" t="s">
        <v>94</v>
      </c>
      <c r="B1620" s="6" t="s">
        <v>1744</v>
      </c>
      <c r="C1620" s="6" t="s">
        <v>1745</v>
      </c>
      <c r="D1620" s="6" t="s">
        <v>1738</v>
      </c>
      <c r="E1620" s="6">
        <v>4800</v>
      </c>
      <c r="F1620" s="3">
        <v>61680.0015</v>
      </c>
      <c r="G1620">
        <f t="shared" si="50"/>
        <v>57362.401395</v>
      </c>
      <c r="H1620">
        <f t="shared" si="51"/>
        <v>11.950500290625</v>
      </c>
    </row>
    <row r="1621" spans="1:8">
      <c r="A1621" t="s">
        <v>94</v>
      </c>
      <c r="B1621" s="4" t="s">
        <v>1746</v>
      </c>
      <c r="C1621" s="4" t="s">
        <v>1747</v>
      </c>
      <c r="D1621" s="4" t="s">
        <v>1748</v>
      </c>
      <c r="E1621" s="6">
        <v>600</v>
      </c>
      <c r="F1621" s="3">
        <v>7722</v>
      </c>
      <c r="G1621">
        <f t="shared" si="50"/>
        <v>7181.46</v>
      </c>
      <c r="H1621">
        <f t="shared" si="51"/>
        <v>11.9691</v>
      </c>
    </row>
    <row r="1622" spans="1:8">
      <c r="A1622" t="s">
        <v>94</v>
      </c>
      <c r="B1622" s="6" t="s">
        <v>1749</v>
      </c>
      <c r="C1622" s="6" t="s">
        <v>1750</v>
      </c>
      <c r="D1622" s="6" t="s">
        <v>1751</v>
      </c>
      <c r="E1622" s="6">
        <v>800</v>
      </c>
      <c r="F1622" s="3">
        <v>18399.999999888</v>
      </c>
      <c r="G1622">
        <f t="shared" si="50"/>
        <v>17111.9999998958</v>
      </c>
      <c r="H1622">
        <f t="shared" si="51"/>
        <v>21.3899999998698</v>
      </c>
    </row>
    <row r="1623" spans="1:8">
      <c r="A1623" t="s">
        <v>94</v>
      </c>
      <c r="B1623" s="6" t="s">
        <v>1749</v>
      </c>
      <c r="C1623" s="6" t="s">
        <v>1750</v>
      </c>
      <c r="D1623" s="6" t="s">
        <v>1751</v>
      </c>
      <c r="E1623" s="6">
        <v>400</v>
      </c>
      <c r="F1623" s="3">
        <v>9199.999999944</v>
      </c>
      <c r="G1623">
        <f t="shared" si="50"/>
        <v>8555.99999994792</v>
      </c>
      <c r="H1623">
        <f t="shared" si="51"/>
        <v>21.3899999998698</v>
      </c>
    </row>
    <row r="1624" spans="1:8">
      <c r="A1624" t="s">
        <v>94</v>
      </c>
      <c r="B1624" s="6" t="s">
        <v>1749</v>
      </c>
      <c r="C1624" s="6" t="s">
        <v>1750</v>
      </c>
      <c r="D1624" s="6" t="s">
        <v>1751</v>
      </c>
      <c r="E1624" s="6">
        <v>1000</v>
      </c>
      <c r="F1624" s="3">
        <v>32940.00000018</v>
      </c>
      <c r="G1624">
        <f t="shared" si="50"/>
        <v>30634.2000001674</v>
      </c>
      <c r="H1624">
        <f t="shared" si="51"/>
        <v>30.6342000001674</v>
      </c>
    </row>
    <row r="1625" spans="1:8">
      <c r="A1625" t="s">
        <v>94</v>
      </c>
      <c r="B1625" s="6" t="s">
        <v>1749</v>
      </c>
      <c r="C1625" s="6" t="s">
        <v>1750</v>
      </c>
      <c r="D1625" s="6" t="s">
        <v>1751</v>
      </c>
      <c r="E1625" s="6">
        <v>1000</v>
      </c>
      <c r="F1625" s="3">
        <v>32940.00000018</v>
      </c>
      <c r="G1625">
        <f t="shared" si="50"/>
        <v>30634.2000001674</v>
      </c>
      <c r="H1625">
        <f t="shared" si="51"/>
        <v>30.6342000001674</v>
      </c>
    </row>
    <row r="1626" spans="1:8">
      <c r="A1626" t="s">
        <v>94</v>
      </c>
      <c r="B1626" s="6" t="s">
        <v>1749</v>
      </c>
      <c r="C1626" s="6" t="s">
        <v>1750</v>
      </c>
      <c r="D1626" s="6" t="s">
        <v>1751</v>
      </c>
      <c r="E1626" s="6">
        <v>1000</v>
      </c>
      <c r="F1626" s="3">
        <v>32940.00000018</v>
      </c>
      <c r="G1626">
        <f t="shared" si="50"/>
        <v>30634.2000001674</v>
      </c>
      <c r="H1626">
        <f t="shared" si="51"/>
        <v>30.6342000001674</v>
      </c>
    </row>
    <row r="1627" spans="1:8">
      <c r="A1627" t="s">
        <v>94</v>
      </c>
      <c r="B1627" s="4" t="s">
        <v>1746</v>
      </c>
      <c r="C1627" s="4" t="s">
        <v>1747</v>
      </c>
      <c r="D1627" s="4" t="s">
        <v>1748</v>
      </c>
      <c r="E1627" s="6">
        <v>50</v>
      </c>
      <c r="F1627" s="3">
        <v>540.000000000001</v>
      </c>
      <c r="G1627">
        <f t="shared" si="50"/>
        <v>502.200000000001</v>
      </c>
      <c r="H1627">
        <f t="shared" si="51"/>
        <v>10.044</v>
      </c>
    </row>
    <row r="1628" spans="1:8">
      <c r="A1628" t="s">
        <v>90</v>
      </c>
      <c r="B1628" s="6" t="s">
        <v>1752</v>
      </c>
      <c r="C1628" s="6" t="s">
        <v>1709</v>
      </c>
      <c r="D1628" s="6" t="s">
        <v>1753</v>
      </c>
      <c r="E1628" s="6">
        <v>500</v>
      </c>
      <c r="F1628" s="3">
        <v>8000</v>
      </c>
      <c r="G1628">
        <f t="shared" si="50"/>
        <v>7440</v>
      </c>
      <c r="H1628">
        <f t="shared" si="51"/>
        <v>14.88</v>
      </c>
    </row>
    <row r="1629" spans="1:8">
      <c r="A1629" t="s">
        <v>90</v>
      </c>
      <c r="B1629" s="6" t="s">
        <v>1752</v>
      </c>
      <c r="C1629" s="6" t="s">
        <v>1709</v>
      </c>
      <c r="D1629" s="6" t="s">
        <v>1753</v>
      </c>
      <c r="E1629" s="6">
        <v>500</v>
      </c>
      <c r="F1629" s="3">
        <v>8000</v>
      </c>
      <c r="G1629">
        <f t="shared" si="50"/>
        <v>7440</v>
      </c>
      <c r="H1629">
        <f t="shared" si="51"/>
        <v>14.88</v>
      </c>
    </row>
    <row r="1630" spans="1:8">
      <c r="A1630" t="s">
        <v>90</v>
      </c>
      <c r="B1630" s="6" t="s">
        <v>1752</v>
      </c>
      <c r="C1630" s="6" t="s">
        <v>1709</v>
      </c>
      <c r="D1630" s="6" t="s">
        <v>1753</v>
      </c>
      <c r="E1630" s="6">
        <v>500</v>
      </c>
      <c r="F1630" s="3">
        <v>8000</v>
      </c>
      <c r="G1630">
        <f t="shared" si="50"/>
        <v>7440</v>
      </c>
      <c r="H1630">
        <f t="shared" si="51"/>
        <v>14.88</v>
      </c>
    </row>
    <row r="1631" spans="1:8">
      <c r="A1631" t="s">
        <v>90</v>
      </c>
      <c r="B1631" s="6" t="s">
        <v>1752</v>
      </c>
      <c r="C1631" s="6" t="s">
        <v>1709</v>
      </c>
      <c r="D1631" s="6" t="s">
        <v>1753</v>
      </c>
      <c r="E1631" s="6">
        <v>50</v>
      </c>
      <c r="F1631" s="3">
        <v>973.4999999985</v>
      </c>
      <c r="G1631">
        <f t="shared" si="50"/>
        <v>905.354999998605</v>
      </c>
      <c r="H1631">
        <f t="shared" si="51"/>
        <v>18.1070999999721</v>
      </c>
    </row>
    <row r="1632" spans="1:8">
      <c r="A1632" t="s">
        <v>90</v>
      </c>
      <c r="B1632" s="6" t="s">
        <v>1752</v>
      </c>
      <c r="C1632" s="6" t="s">
        <v>1709</v>
      </c>
      <c r="D1632" s="6" t="s">
        <v>1753</v>
      </c>
      <c r="E1632" s="6">
        <v>50</v>
      </c>
      <c r="F1632" s="3">
        <v>1279.99999998</v>
      </c>
      <c r="G1632">
        <f t="shared" si="50"/>
        <v>1190.3999999814</v>
      </c>
      <c r="H1632">
        <f t="shared" si="51"/>
        <v>23.807999999628</v>
      </c>
    </row>
    <row r="1633" spans="1:8">
      <c r="A1633" t="s">
        <v>1754</v>
      </c>
      <c r="B1633" s="5" t="s">
        <v>1755</v>
      </c>
      <c r="C1633" s="5" t="s">
        <v>1756</v>
      </c>
      <c r="D1633" s="5" t="s">
        <v>1757</v>
      </c>
      <c r="E1633" s="5">
        <v>360</v>
      </c>
      <c r="F1633" s="3">
        <v>37565.9973</v>
      </c>
      <c r="G1633">
        <f t="shared" si="50"/>
        <v>34936.377489</v>
      </c>
      <c r="H1633">
        <f t="shared" si="51"/>
        <v>97.045493025</v>
      </c>
    </row>
    <row r="1634" spans="1:8">
      <c r="A1634" t="s">
        <v>94</v>
      </c>
      <c r="B1634" s="4" t="s">
        <v>1746</v>
      </c>
      <c r="C1634" s="4" t="s">
        <v>1747</v>
      </c>
      <c r="D1634" s="4" t="s">
        <v>1748</v>
      </c>
      <c r="E1634" s="6">
        <v>750</v>
      </c>
      <c r="F1634" s="3">
        <v>7432.50000001275</v>
      </c>
      <c r="G1634">
        <f t="shared" si="50"/>
        <v>6912.22500001186</v>
      </c>
      <c r="H1634">
        <f t="shared" si="51"/>
        <v>9.21630000001581</v>
      </c>
    </row>
    <row r="1635" spans="1:8">
      <c r="A1635" t="s">
        <v>94</v>
      </c>
      <c r="B1635" s="6" t="s">
        <v>1758</v>
      </c>
      <c r="C1635" s="6" t="s">
        <v>1720</v>
      </c>
      <c r="D1635" s="6" t="s">
        <v>1759</v>
      </c>
      <c r="E1635" s="6">
        <v>800</v>
      </c>
      <c r="F1635" s="3">
        <v>13488</v>
      </c>
      <c r="G1635">
        <f t="shared" si="50"/>
        <v>12543.84</v>
      </c>
      <c r="H1635">
        <f t="shared" si="51"/>
        <v>15.6798</v>
      </c>
    </row>
    <row r="1636" spans="1:8">
      <c r="A1636" t="s">
        <v>125</v>
      </c>
      <c r="B1636" s="5" t="s">
        <v>1760</v>
      </c>
      <c r="C1636" s="5" t="s">
        <v>1742</v>
      </c>
      <c r="D1636" s="5" t="s">
        <v>1761</v>
      </c>
      <c r="E1636" s="5">
        <v>450</v>
      </c>
      <c r="F1636" s="3">
        <v>8685.0036</v>
      </c>
      <c r="G1636">
        <f t="shared" si="50"/>
        <v>8077.053348</v>
      </c>
      <c r="H1636">
        <f t="shared" si="51"/>
        <v>17.94900744</v>
      </c>
    </row>
    <row r="1637" spans="1:8">
      <c r="A1637" t="s">
        <v>125</v>
      </c>
      <c r="B1637" s="5" t="s">
        <v>1760</v>
      </c>
      <c r="C1637" s="5" t="s">
        <v>1742</v>
      </c>
      <c r="D1637" s="5" t="s">
        <v>1761</v>
      </c>
      <c r="E1637" s="5">
        <v>450</v>
      </c>
      <c r="F1637" s="3">
        <v>8685.0036</v>
      </c>
      <c r="G1637">
        <f t="shared" si="50"/>
        <v>8077.053348</v>
      </c>
      <c r="H1637">
        <f t="shared" si="51"/>
        <v>17.94900744</v>
      </c>
    </row>
    <row r="1638" spans="1:8">
      <c r="A1638" t="s">
        <v>125</v>
      </c>
      <c r="B1638" s="5" t="s">
        <v>1760</v>
      </c>
      <c r="C1638" s="5" t="s">
        <v>1742</v>
      </c>
      <c r="D1638" s="5" t="s">
        <v>1761</v>
      </c>
      <c r="E1638" s="5">
        <v>450</v>
      </c>
      <c r="F1638" s="3">
        <v>8685.0036</v>
      </c>
      <c r="G1638">
        <f t="shared" si="50"/>
        <v>8077.053348</v>
      </c>
      <c r="H1638">
        <f t="shared" si="51"/>
        <v>17.94900744</v>
      </c>
    </row>
    <row r="1639" spans="1:8">
      <c r="A1639" t="s">
        <v>125</v>
      </c>
      <c r="B1639" s="4" t="s">
        <v>1762</v>
      </c>
      <c r="C1639" s="4" t="s">
        <v>1731</v>
      </c>
      <c r="D1639" s="4" t="s">
        <v>1763</v>
      </c>
      <c r="E1639" s="6">
        <v>60</v>
      </c>
      <c r="F1639" s="3">
        <v>95.4</v>
      </c>
      <c r="G1639">
        <f t="shared" si="50"/>
        <v>88.722</v>
      </c>
      <c r="H1639">
        <f t="shared" si="51"/>
        <v>1.4787</v>
      </c>
    </row>
    <row r="1640" spans="1:8">
      <c r="A1640" t="s">
        <v>125</v>
      </c>
      <c r="B1640" s="4" t="s">
        <v>1762</v>
      </c>
      <c r="C1640" s="4" t="s">
        <v>1731</v>
      </c>
      <c r="D1640" s="4" t="s">
        <v>15</v>
      </c>
      <c r="E1640" s="6">
        <v>100</v>
      </c>
      <c r="F1640" s="3">
        <v>159</v>
      </c>
      <c r="G1640">
        <f t="shared" si="50"/>
        <v>147.87</v>
      </c>
      <c r="H1640">
        <f t="shared" si="51"/>
        <v>1.4787</v>
      </c>
    </row>
    <row r="1641" spans="1:8">
      <c r="A1641" t="s">
        <v>94</v>
      </c>
      <c r="B1641" s="5" t="s">
        <v>1764</v>
      </c>
      <c r="C1641" s="5" t="s">
        <v>1765</v>
      </c>
      <c r="D1641" s="5" t="s">
        <v>378</v>
      </c>
      <c r="E1641" s="5">
        <v>200</v>
      </c>
      <c r="F1641" s="3">
        <v>21566</v>
      </c>
      <c r="G1641">
        <f t="shared" si="50"/>
        <v>20056.38</v>
      </c>
      <c r="H1641">
        <f t="shared" si="51"/>
        <v>100.2819</v>
      </c>
    </row>
    <row r="1642" spans="1:8">
      <c r="A1642" t="s">
        <v>125</v>
      </c>
      <c r="B1642" s="5" t="s">
        <v>1766</v>
      </c>
      <c r="C1642" s="5" t="s">
        <v>1767</v>
      </c>
      <c r="D1642" s="5" t="s">
        <v>1768</v>
      </c>
      <c r="E1642" s="5">
        <v>600</v>
      </c>
      <c r="F1642" s="3">
        <v>19872.0054</v>
      </c>
      <c r="G1642">
        <f t="shared" si="50"/>
        <v>18480.965022</v>
      </c>
      <c r="H1642">
        <f t="shared" si="51"/>
        <v>30.80160837</v>
      </c>
    </row>
    <row r="1643" spans="1:8">
      <c r="A1643" t="s">
        <v>125</v>
      </c>
      <c r="B1643" s="5" t="s">
        <v>1766</v>
      </c>
      <c r="C1643" s="5" t="s">
        <v>1767</v>
      </c>
      <c r="D1643" s="5" t="s">
        <v>1768</v>
      </c>
      <c r="E1643" s="5">
        <v>2400</v>
      </c>
      <c r="F1643" s="3">
        <v>79487.9982</v>
      </c>
      <c r="G1643">
        <f t="shared" si="50"/>
        <v>73923.838326</v>
      </c>
      <c r="H1643">
        <f t="shared" si="51"/>
        <v>30.8015993025</v>
      </c>
    </row>
    <row r="1644" spans="1:8">
      <c r="A1644" t="s">
        <v>125</v>
      </c>
      <c r="B1644" s="5" t="s">
        <v>1766</v>
      </c>
      <c r="C1644" s="5" t="s">
        <v>1767</v>
      </c>
      <c r="D1644" s="5" t="s">
        <v>1768</v>
      </c>
      <c r="E1644" s="5">
        <v>600</v>
      </c>
      <c r="F1644" s="3">
        <v>19872.0054</v>
      </c>
      <c r="G1644">
        <f t="shared" si="50"/>
        <v>18480.965022</v>
      </c>
      <c r="H1644">
        <f t="shared" si="51"/>
        <v>30.80160837</v>
      </c>
    </row>
    <row r="1645" spans="1:8">
      <c r="A1645" t="s">
        <v>125</v>
      </c>
      <c r="B1645" s="5" t="s">
        <v>1766</v>
      </c>
      <c r="C1645" s="5" t="s">
        <v>1767</v>
      </c>
      <c r="D1645" s="5" t="s">
        <v>1768</v>
      </c>
      <c r="E1645" s="5">
        <v>2400</v>
      </c>
      <c r="F1645" s="3">
        <v>79487.9982</v>
      </c>
      <c r="G1645">
        <f t="shared" si="50"/>
        <v>73923.838326</v>
      </c>
      <c r="H1645">
        <f t="shared" si="51"/>
        <v>30.8015993025</v>
      </c>
    </row>
    <row r="1646" spans="1:8">
      <c r="A1646" t="s">
        <v>125</v>
      </c>
      <c r="B1646" s="5" t="s">
        <v>1766</v>
      </c>
      <c r="C1646" s="5" t="s">
        <v>1767</v>
      </c>
      <c r="D1646" s="5" t="s">
        <v>1768</v>
      </c>
      <c r="E1646" s="5">
        <v>600</v>
      </c>
      <c r="F1646" s="3">
        <v>19872.0054</v>
      </c>
      <c r="G1646">
        <f t="shared" si="50"/>
        <v>18480.965022</v>
      </c>
      <c r="H1646">
        <f t="shared" si="51"/>
        <v>30.80160837</v>
      </c>
    </row>
    <row r="1647" spans="1:8">
      <c r="A1647" t="s">
        <v>125</v>
      </c>
      <c r="B1647" s="5" t="s">
        <v>1766</v>
      </c>
      <c r="C1647" s="5" t="s">
        <v>1767</v>
      </c>
      <c r="D1647" s="5" t="s">
        <v>1768</v>
      </c>
      <c r="E1647" s="5">
        <v>3000</v>
      </c>
      <c r="F1647" s="3">
        <v>99360.0036</v>
      </c>
      <c r="G1647">
        <f t="shared" si="50"/>
        <v>92404.803348</v>
      </c>
      <c r="H1647">
        <f t="shared" si="51"/>
        <v>30.801601116</v>
      </c>
    </row>
    <row r="1648" spans="1:8">
      <c r="A1648" t="s">
        <v>125</v>
      </c>
      <c r="B1648" s="5" t="s">
        <v>1766</v>
      </c>
      <c r="C1648" s="5" t="s">
        <v>1767</v>
      </c>
      <c r="D1648" s="5" t="s">
        <v>1768</v>
      </c>
      <c r="E1648" s="5">
        <v>1200</v>
      </c>
      <c r="F1648" s="3">
        <v>39743.9991</v>
      </c>
      <c r="G1648">
        <f t="shared" si="50"/>
        <v>36961.919163</v>
      </c>
      <c r="H1648">
        <f t="shared" si="51"/>
        <v>30.8015993025</v>
      </c>
    </row>
    <row r="1649" spans="1:8">
      <c r="A1649" t="s">
        <v>125</v>
      </c>
      <c r="B1649" s="5" t="s">
        <v>1766</v>
      </c>
      <c r="C1649" s="5" t="s">
        <v>1767</v>
      </c>
      <c r="D1649" s="5" t="s">
        <v>1768</v>
      </c>
      <c r="E1649" s="5">
        <v>1800</v>
      </c>
      <c r="F1649" s="3">
        <v>59616.0045</v>
      </c>
      <c r="G1649">
        <f t="shared" si="50"/>
        <v>55442.884185</v>
      </c>
      <c r="H1649">
        <f t="shared" si="51"/>
        <v>30.801602325</v>
      </c>
    </row>
    <row r="1650" spans="1:8">
      <c r="A1650" t="s">
        <v>275</v>
      </c>
      <c r="B1650" s="6" t="s">
        <v>1769</v>
      </c>
      <c r="C1650" s="6" t="s">
        <v>1770</v>
      </c>
      <c r="D1650" s="6" t="s">
        <v>452</v>
      </c>
      <c r="E1650" s="6">
        <v>500</v>
      </c>
      <c r="F1650" s="3">
        <v>3600</v>
      </c>
      <c r="G1650">
        <f t="shared" si="50"/>
        <v>3348</v>
      </c>
      <c r="H1650">
        <f t="shared" si="51"/>
        <v>6.69600000000001</v>
      </c>
    </row>
    <row r="1651" spans="1:8">
      <c r="A1651" t="s">
        <v>275</v>
      </c>
      <c r="B1651" s="6" t="s">
        <v>1769</v>
      </c>
      <c r="C1651" s="6" t="s">
        <v>1770</v>
      </c>
      <c r="D1651" s="6" t="s">
        <v>452</v>
      </c>
      <c r="E1651" s="6">
        <v>100</v>
      </c>
      <c r="F1651" s="3">
        <v>660</v>
      </c>
      <c r="G1651">
        <f t="shared" si="50"/>
        <v>613.8</v>
      </c>
      <c r="H1651">
        <f t="shared" si="51"/>
        <v>6.138</v>
      </c>
    </row>
    <row r="1652" spans="1:8">
      <c r="A1652" t="s">
        <v>275</v>
      </c>
      <c r="B1652" s="6" t="s">
        <v>1769</v>
      </c>
      <c r="C1652" s="6" t="s">
        <v>1770</v>
      </c>
      <c r="D1652" s="6" t="s">
        <v>452</v>
      </c>
      <c r="E1652" s="6">
        <v>300</v>
      </c>
      <c r="F1652" s="3">
        <v>1980</v>
      </c>
      <c r="G1652">
        <f t="shared" si="50"/>
        <v>1841.4</v>
      </c>
      <c r="H1652">
        <f t="shared" si="51"/>
        <v>6.13799999999999</v>
      </c>
    </row>
    <row r="1653" spans="1:8">
      <c r="A1653" t="s">
        <v>275</v>
      </c>
      <c r="B1653" s="4" t="s">
        <v>1771</v>
      </c>
      <c r="C1653" s="4" t="s">
        <v>1772</v>
      </c>
      <c r="D1653" s="4" t="s">
        <v>893</v>
      </c>
      <c r="E1653" s="5">
        <v>360</v>
      </c>
      <c r="F1653" s="3">
        <v>9828</v>
      </c>
      <c r="G1653">
        <f t="shared" si="50"/>
        <v>9140.04</v>
      </c>
      <c r="H1653">
        <f t="shared" si="51"/>
        <v>25.389</v>
      </c>
    </row>
    <row r="1654" spans="1:8">
      <c r="A1654" t="s">
        <v>275</v>
      </c>
      <c r="B1654" s="4" t="s">
        <v>1771</v>
      </c>
      <c r="C1654" s="4" t="s">
        <v>1772</v>
      </c>
      <c r="D1654" s="4" t="s">
        <v>893</v>
      </c>
      <c r="E1654" s="5">
        <v>720</v>
      </c>
      <c r="F1654" s="3">
        <v>19656</v>
      </c>
      <c r="G1654">
        <f t="shared" si="50"/>
        <v>18280.08</v>
      </c>
      <c r="H1654">
        <f t="shared" si="51"/>
        <v>25.389</v>
      </c>
    </row>
    <row r="1655" spans="1:8">
      <c r="A1655" t="s">
        <v>275</v>
      </c>
      <c r="B1655" s="4" t="s">
        <v>1771</v>
      </c>
      <c r="C1655" s="4" t="s">
        <v>1772</v>
      </c>
      <c r="D1655" s="4" t="s">
        <v>893</v>
      </c>
      <c r="E1655" s="5">
        <v>720</v>
      </c>
      <c r="F1655" s="3">
        <v>19656</v>
      </c>
      <c r="G1655">
        <f t="shared" si="50"/>
        <v>18280.08</v>
      </c>
      <c r="H1655">
        <f t="shared" si="51"/>
        <v>25.389</v>
      </c>
    </row>
    <row r="1656" spans="1:8">
      <c r="A1656" t="s">
        <v>1773</v>
      </c>
      <c r="B1656" s="6" t="s">
        <v>1774</v>
      </c>
      <c r="C1656" s="6" t="s">
        <v>1767</v>
      </c>
      <c r="D1656" s="6" t="s">
        <v>72</v>
      </c>
      <c r="E1656" s="6">
        <v>500</v>
      </c>
      <c r="F1656" s="3">
        <v>13400.0000000001</v>
      </c>
      <c r="G1656">
        <f t="shared" si="50"/>
        <v>12462.0000000001</v>
      </c>
      <c r="H1656">
        <f t="shared" si="51"/>
        <v>24.9240000000001</v>
      </c>
    </row>
    <row r="1657" spans="1:8">
      <c r="A1657" t="s">
        <v>1773</v>
      </c>
      <c r="B1657" s="6" t="s">
        <v>1774</v>
      </c>
      <c r="C1657" s="6" t="s">
        <v>1767</v>
      </c>
      <c r="D1657" s="6" t="s">
        <v>72</v>
      </c>
      <c r="E1657" s="6">
        <v>100</v>
      </c>
      <c r="F1657" s="3">
        <v>2680.000000002</v>
      </c>
      <c r="G1657">
        <f t="shared" si="50"/>
        <v>2492.40000000186</v>
      </c>
      <c r="H1657">
        <f t="shared" si="51"/>
        <v>24.9240000000186</v>
      </c>
    </row>
    <row r="1658" spans="1:8">
      <c r="A1658" t="s">
        <v>1773</v>
      </c>
      <c r="B1658" s="6" t="s">
        <v>1774</v>
      </c>
      <c r="C1658" s="6" t="s">
        <v>1767</v>
      </c>
      <c r="D1658" s="6" t="s">
        <v>72</v>
      </c>
      <c r="E1658" s="6">
        <v>1200</v>
      </c>
      <c r="F1658" s="3">
        <v>32339.999999736</v>
      </c>
      <c r="G1658">
        <f t="shared" si="50"/>
        <v>30076.1999997545</v>
      </c>
      <c r="H1658">
        <f t="shared" si="51"/>
        <v>25.0634999997954</v>
      </c>
    </row>
    <row r="1659" spans="1:8">
      <c r="A1659" t="s">
        <v>1773</v>
      </c>
      <c r="B1659" s="6" t="s">
        <v>1774</v>
      </c>
      <c r="C1659" s="6" t="s">
        <v>1767</v>
      </c>
      <c r="D1659" s="6" t="s">
        <v>72</v>
      </c>
      <c r="E1659" s="6">
        <v>600</v>
      </c>
      <c r="F1659" s="3">
        <v>16398.000000018</v>
      </c>
      <c r="G1659">
        <f t="shared" si="50"/>
        <v>15250.1400000167</v>
      </c>
      <c r="H1659">
        <f t="shared" si="51"/>
        <v>25.4169000000279</v>
      </c>
    </row>
    <row r="1660" spans="1:8">
      <c r="A1660" t="s">
        <v>1773</v>
      </c>
      <c r="B1660" s="6" t="s">
        <v>1774</v>
      </c>
      <c r="C1660" s="6" t="s">
        <v>1767</v>
      </c>
      <c r="D1660" s="6" t="s">
        <v>72</v>
      </c>
      <c r="E1660" s="6">
        <v>800</v>
      </c>
      <c r="F1660" s="3">
        <v>21344.0058</v>
      </c>
      <c r="G1660">
        <f t="shared" si="50"/>
        <v>19849.925394</v>
      </c>
      <c r="H1660">
        <f t="shared" si="51"/>
        <v>24.8124067425</v>
      </c>
    </row>
    <row r="1661" spans="1:8">
      <c r="A1661" t="s">
        <v>1773</v>
      </c>
      <c r="B1661" s="6" t="s">
        <v>1774</v>
      </c>
      <c r="C1661" s="6" t="s">
        <v>1767</v>
      </c>
      <c r="D1661" s="6" t="s">
        <v>72</v>
      </c>
      <c r="E1661" s="6">
        <v>2400</v>
      </c>
      <c r="F1661" s="3">
        <v>64032.0057</v>
      </c>
      <c r="G1661">
        <f t="shared" si="50"/>
        <v>59549.765301</v>
      </c>
      <c r="H1661">
        <f t="shared" si="51"/>
        <v>24.81240220875</v>
      </c>
    </row>
    <row r="1662" spans="1:8">
      <c r="A1662" t="s">
        <v>1773</v>
      </c>
      <c r="B1662" s="6" t="s">
        <v>1774</v>
      </c>
      <c r="C1662" s="6" t="s">
        <v>1767</v>
      </c>
      <c r="D1662" s="6" t="s">
        <v>72</v>
      </c>
      <c r="E1662" s="6">
        <v>3000</v>
      </c>
      <c r="F1662" s="3">
        <v>76380.00000111</v>
      </c>
      <c r="G1662">
        <f t="shared" si="50"/>
        <v>71033.4000010323</v>
      </c>
      <c r="H1662">
        <f t="shared" si="51"/>
        <v>23.6778000003441</v>
      </c>
    </row>
    <row r="1663" spans="1:8">
      <c r="A1663" t="s">
        <v>1773</v>
      </c>
      <c r="B1663" s="5" t="s">
        <v>1774</v>
      </c>
      <c r="C1663" s="5" t="s">
        <v>1767</v>
      </c>
      <c r="D1663" s="5" t="s">
        <v>72</v>
      </c>
      <c r="E1663" s="5">
        <v>360</v>
      </c>
      <c r="F1663" s="3">
        <v>9828</v>
      </c>
      <c r="G1663">
        <f t="shared" si="50"/>
        <v>9140.04</v>
      </c>
      <c r="H1663">
        <f t="shared" si="51"/>
        <v>25.389</v>
      </c>
    </row>
    <row r="1664" spans="1:8">
      <c r="A1664" t="s">
        <v>1773</v>
      </c>
      <c r="B1664" s="5" t="s">
        <v>1774</v>
      </c>
      <c r="C1664" s="5" t="s">
        <v>1767</v>
      </c>
      <c r="D1664" s="5" t="s">
        <v>72</v>
      </c>
      <c r="E1664" s="5">
        <v>420</v>
      </c>
      <c r="F1664" s="3">
        <v>11255.9967</v>
      </c>
      <c r="G1664">
        <f t="shared" si="50"/>
        <v>10468.076931</v>
      </c>
      <c r="H1664">
        <f t="shared" si="51"/>
        <v>24.9239926928571</v>
      </c>
    </row>
    <row r="1665" spans="1:8">
      <c r="A1665" t="s">
        <v>1773</v>
      </c>
      <c r="B1665" s="5" t="s">
        <v>1774</v>
      </c>
      <c r="C1665" s="5" t="s">
        <v>1767</v>
      </c>
      <c r="D1665" s="5" t="s">
        <v>72</v>
      </c>
      <c r="E1665" s="5">
        <v>200</v>
      </c>
      <c r="F1665" s="3">
        <v>5360.004</v>
      </c>
      <c r="G1665">
        <f t="shared" si="50"/>
        <v>4984.80372</v>
      </c>
      <c r="H1665">
        <f t="shared" si="51"/>
        <v>24.9240186</v>
      </c>
    </row>
    <row r="1666" spans="1:8">
      <c r="A1666" t="s">
        <v>1773</v>
      </c>
      <c r="B1666" s="5" t="s">
        <v>1774</v>
      </c>
      <c r="C1666" s="5" t="s">
        <v>1767</v>
      </c>
      <c r="D1666" s="5" t="s">
        <v>72</v>
      </c>
      <c r="E1666" s="5">
        <v>300</v>
      </c>
      <c r="F1666" s="3">
        <v>8039.9943</v>
      </c>
      <c r="G1666">
        <f t="shared" si="50"/>
        <v>7477.194699</v>
      </c>
      <c r="H1666">
        <f t="shared" si="51"/>
        <v>24.92398233</v>
      </c>
    </row>
    <row r="1667" spans="1:8">
      <c r="A1667" t="s">
        <v>94</v>
      </c>
      <c r="B1667" s="6" t="s">
        <v>1775</v>
      </c>
      <c r="C1667" s="6" t="s">
        <v>1709</v>
      </c>
      <c r="D1667" s="6" t="s">
        <v>1776</v>
      </c>
      <c r="E1667" s="6">
        <v>200</v>
      </c>
      <c r="F1667" s="3">
        <v>600</v>
      </c>
      <c r="G1667">
        <f t="shared" ref="G1667:G1730" si="52">F1667*0.93</f>
        <v>558</v>
      </c>
      <c r="H1667">
        <f t="shared" ref="H1667:H1730" si="53">G1667/E1667</f>
        <v>2.79</v>
      </c>
    </row>
    <row r="1668" spans="1:8">
      <c r="A1668" t="s">
        <v>94</v>
      </c>
      <c r="B1668" s="4" t="s">
        <v>1775</v>
      </c>
      <c r="C1668" s="4" t="s">
        <v>1777</v>
      </c>
      <c r="D1668" s="4" t="s">
        <v>67</v>
      </c>
      <c r="E1668" s="6">
        <v>600</v>
      </c>
      <c r="F1668" s="3">
        <v>14850</v>
      </c>
      <c r="G1668">
        <f t="shared" si="52"/>
        <v>13810.5</v>
      </c>
      <c r="H1668">
        <f t="shared" si="53"/>
        <v>23.0175</v>
      </c>
    </row>
    <row r="1669" spans="1:8">
      <c r="A1669" t="s">
        <v>94</v>
      </c>
      <c r="B1669" s="4" t="s">
        <v>1775</v>
      </c>
      <c r="C1669" s="4" t="s">
        <v>1709</v>
      </c>
      <c r="D1669" s="4" t="s">
        <v>1778</v>
      </c>
      <c r="E1669" s="6">
        <v>600</v>
      </c>
      <c r="F1669" s="3">
        <v>14850</v>
      </c>
      <c r="G1669">
        <f t="shared" si="52"/>
        <v>13810.5</v>
      </c>
      <c r="H1669">
        <f t="shared" si="53"/>
        <v>23.0175</v>
      </c>
    </row>
    <row r="1670" spans="1:8">
      <c r="A1670" t="s">
        <v>1779</v>
      </c>
      <c r="B1670" s="6" t="s">
        <v>1780</v>
      </c>
      <c r="C1670" s="6" t="s">
        <v>297</v>
      </c>
      <c r="D1670" s="6" t="s">
        <v>1781</v>
      </c>
      <c r="E1670" s="6">
        <v>1000</v>
      </c>
      <c r="F1670" s="3">
        <v>8870.000000004</v>
      </c>
      <c r="G1670">
        <f t="shared" si="52"/>
        <v>8249.10000000372</v>
      </c>
      <c r="H1670">
        <f t="shared" si="53"/>
        <v>8.24910000000372</v>
      </c>
    </row>
    <row r="1671" spans="1:8">
      <c r="A1671" t="s">
        <v>163</v>
      </c>
      <c r="B1671" s="6" t="s">
        <v>1782</v>
      </c>
      <c r="C1671" s="6" t="s">
        <v>1783</v>
      </c>
      <c r="D1671" s="6" t="s">
        <v>67</v>
      </c>
      <c r="E1671" s="6">
        <v>30</v>
      </c>
      <c r="F1671" s="3">
        <v>4408.800000111</v>
      </c>
      <c r="G1671">
        <f t="shared" si="52"/>
        <v>4100.18400010323</v>
      </c>
      <c r="H1671">
        <f t="shared" si="53"/>
        <v>136.672800003441</v>
      </c>
    </row>
    <row r="1672" spans="1:8">
      <c r="A1672" t="s">
        <v>163</v>
      </c>
      <c r="B1672" s="6" t="s">
        <v>1782</v>
      </c>
      <c r="C1672" s="6" t="s">
        <v>1783</v>
      </c>
      <c r="D1672" s="6" t="s">
        <v>67</v>
      </c>
      <c r="E1672" s="6">
        <v>100</v>
      </c>
      <c r="F1672" s="3">
        <v>14696.00000037</v>
      </c>
      <c r="G1672">
        <f t="shared" si="52"/>
        <v>13667.2800003441</v>
      </c>
      <c r="H1672">
        <f t="shared" si="53"/>
        <v>136.672800003441</v>
      </c>
    </row>
    <row r="1673" spans="1:8">
      <c r="A1673" t="s">
        <v>163</v>
      </c>
      <c r="B1673" s="5" t="s">
        <v>1782</v>
      </c>
      <c r="C1673" s="5" t="s">
        <v>1783</v>
      </c>
      <c r="D1673" s="5" t="s">
        <v>67</v>
      </c>
      <c r="E1673" s="5">
        <v>100</v>
      </c>
      <c r="F1673" s="3">
        <v>14695.9956</v>
      </c>
      <c r="G1673">
        <f t="shared" si="52"/>
        <v>13667.275908</v>
      </c>
      <c r="H1673">
        <f t="shared" si="53"/>
        <v>136.67275908</v>
      </c>
    </row>
    <row r="1674" spans="1:8">
      <c r="A1674" t="s">
        <v>163</v>
      </c>
      <c r="B1674" s="5" t="s">
        <v>1782</v>
      </c>
      <c r="C1674" s="5" t="s">
        <v>1783</v>
      </c>
      <c r="D1674" s="5" t="s">
        <v>67</v>
      </c>
      <c r="E1674" s="5">
        <v>70</v>
      </c>
      <c r="F1674" s="3">
        <v>10287.2016</v>
      </c>
      <c r="G1674">
        <f t="shared" si="52"/>
        <v>9567.097488</v>
      </c>
      <c r="H1674">
        <f t="shared" si="53"/>
        <v>136.672821257143</v>
      </c>
    </row>
    <row r="1675" spans="1:8">
      <c r="A1675" t="s">
        <v>163</v>
      </c>
      <c r="B1675" s="5" t="s">
        <v>1784</v>
      </c>
      <c r="C1675" s="5" t="s">
        <v>1785</v>
      </c>
      <c r="D1675" s="5" t="s">
        <v>1786</v>
      </c>
      <c r="E1675" s="5">
        <v>50</v>
      </c>
      <c r="F1675" s="3">
        <v>12478.4946</v>
      </c>
      <c r="G1675">
        <f t="shared" si="52"/>
        <v>11604.999978</v>
      </c>
      <c r="H1675">
        <f t="shared" si="53"/>
        <v>232.09999956</v>
      </c>
    </row>
    <row r="1676" spans="1:8">
      <c r="A1676" t="s">
        <v>163</v>
      </c>
      <c r="B1676" s="5" t="s">
        <v>1784</v>
      </c>
      <c r="C1676" s="5" t="s">
        <v>1785</v>
      </c>
      <c r="D1676" s="5" t="s">
        <v>1786</v>
      </c>
      <c r="E1676" s="5">
        <v>100</v>
      </c>
      <c r="F1676" s="3">
        <v>24957.0009</v>
      </c>
      <c r="G1676">
        <f t="shared" si="52"/>
        <v>23210.010837</v>
      </c>
      <c r="H1676">
        <f t="shared" si="53"/>
        <v>232.10010837</v>
      </c>
    </row>
    <row r="1677" spans="1:8">
      <c r="A1677" t="s">
        <v>484</v>
      </c>
      <c r="B1677" s="4" t="s">
        <v>1787</v>
      </c>
      <c r="C1677" s="4" t="s">
        <v>1765</v>
      </c>
      <c r="D1677" s="4" t="s">
        <v>1788</v>
      </c>
      <c r="E1677" s="6">
        <v>1000</v>
      </c>
      <c r="F1677" s="3">
        <v>1400</v>
      </c>
      <c r="G1677">
        <f t="shared" si="52"/>
        <v>1302</v>
      </c>
      <c r="H1677">
        <f t="shared" si="53"/>
        <v>1.302</v>
      </c>
    </row>
    <row r="1678" spans="1:8">
      <c r="A1678" t="s">
        <v>1707</v>
      </c>
      <c r="B1678" s="6" t="s">
        <v>1789</v>
      </c>
      <c r="C1678" s="6" t="s">
        <v>1700</v>
      </c>
      <c r="D1678" s="6" t="s">
        <v>1790</v>
      </c>
      <c r="E1678" s="6">
        <v>600</v>
      </c>
      <c r="F1678" s="3">
        <v>27180</v>
      </c>
      <c r="G1678">
        <f t="shared" si="52"/>
        <v>25277.4</v>
      </c>
      <c r="H1678">
        <f t="shared" si="53"/>
        <v>42.129</v>
      </c>
    </row>
    <row r="1679" spans="1:8">
      <c r="A1679" t="s">
        <v>1707</v>
      </c>
      <c r="B1679" s="6" t="s">
        <v>1789</v>
      </c>
      <c r="C1679" s="6" t="s">
        <v>1700</v>
      </c>
      <c r="D1679" s="6" t="s">
        <v>1790</v>
      </c>
      <c r="E1679" s="6">
        <v>1200</v>
      </c>
      <c r="F1679" s="3">
        <v>54360</v>
      </c>
      <c r="G1679">
        <f t="shared" si="52"/>
        <v>50554.8</v>
      </c>
      <c r="H1679">
        <f t="shared" si="53"/>
        <v>42.129</v>
      </c>
    </row>
    <row r="1680" spans="1:8">
      <c r="A1680" t="s">
        <v>484</v>
      </c>
      <c r="B1680" s="6" t="s">
        <v>1791</v>
      </c>
      <c r="C1680" s="6" t="s">
        <v>1792</v>
      </c>
      <c r="D1680" s="6" t="s">
        <v>1197</v>
      </c>
      <c r="E1680" s="6">
        <v>500</v>
      </c>
      <c r="F1680" s="3">
        <v>21179.9952</v>
      </c>
      <c r="G1680">
        <f t="shared" si="52"/>
        <v>19697.395536</v>
      </c>
      <c r="H1680">
        <f t="shared" si="53"/>
        <v>39.394791072</v>
      </c>
    </row>
    <row r="1681" spans="1:8">
      <c r="A1681" t="s">
        <v>484</v>
      </c>
      <c r="B1681" s="5" t="s">
        <v>1791</v>
      </c>
      <c r="C1681" s="5" t="s">
        <v>1792</v>
      </c>
      <c r="D1681" s="5" t="s">
        <v>1197</v>
      </c>
      <c r="E1681" s="5">
        <v>200</v>
      </c>
      <c r="F1681" s="3">
        <v>668</v>
      </c>
      <c r="G1681">
        <f t="shared" si="52"/>
        <v>621.24</v>
      </c>
      <c r="H1681">
        <f t="shared" si="53"/>
        <v>3.1062</v>
      </c>
    </row>
    <row r="1682" spans="1:8">
      <c r="A1682" t="s">
        <v>484</v>
      </c>
      <c r="B1682" s="5" t="s">
        <v>1791</v>
      </c>
      <c r="C1682" s="5" t="s">
        <v>1792</v>
      </c>
      <c r="D1682" s="5" t="s">
        <v>1197</v>
      </c>
      <c r="E1682" s="5">
        <v>200</v>
      </c>
      <c r="F1682" s="3">
        <v>668</v>
      </c>
      <c r="G1682">
        <f t="shared" si="52"/>
        <v>621.24</v>
      </c>
      <c r="H1682">
        <f t="shared" si="53"/>
        <v>3.1062</v>
      </c>
    </row>
    <row r="1683" spans="1:8">
      <c r="A1683" t="s">
        <v>484</v>
      </c>
      <c r="B1683" s="5" t="s">
        <v>1791</v>
      </c>
      <c r="C1683" s="5" t="s">
        <v>1792</v>
      </c>
      <c r="D1683" s="5" t="s">
        <v>1197</v>
      </c>
      <c r="E1683" s="5">
        <v>500</v>
      </c>
      <c r="F1683" s="3">
        <v>12790</v>
      </c>
      <c r="G1683">
        <f t="shared" si="52"/>
        <v>11894.7</v>
      </c>
      <c r="H1683">
        <f t="shared" si="53"/>
        <v>23.7893999999999</v>
      </c>
    </row>
    <row r="1684" spans="1:8">
      <c r="A1684" t="s">
        <v>484</v>
      </c>
      <c r="B1684" s="5" t="s">
        <v>1791</v>
      </c>
      <c r="C1684" s="5" t="s">
        <v>1792</v>
      </c>
      <c r="D1684" s="5" t="s">
        <v>1197</v>
      </c>
      <c r="E1684" s="5">
        <v>200</v>
      </c>
      <c r="F1684" s="3">
        <v>5116</v>
      </c>
      <c r="G1684">
        <f t="shared" si="52"/>
        <v>4757.88</v>
      </c>
      <c r="H1684">
        <f t="shared" si="53"/>
        <v>23.7894</v>
      </c>
    </row>
    <row r="1685" spans="1:8">
      <c r="A1685" t="s">
        <v>484</v>
      </c>
      <c r="B1685" s="5" t="s">
        <v>1791</v>
      </c>
      <c r="C1685" s="5" t="s">
        <v>1792</v>
      </c>
      <c r="D1685" s="5" t="s">
        <v>1197</v>
      </c>
      <c r="E1685" s="5">
        <v>500</v>
      </c>
      <c r="F1685" s="3">
        <v>12790</v>
      </c>
      <c r="G1685">
        <f t="shared" si="52"/>
        <v>11894.7</v>
      </c>
      <c r="H1685">
        <f t="shared" si="53"/>
        <v>23.7893999999999</v>
      </c>
    </row>
    <row r="1686" spans="1:8">
      <c r="A1686" t="s">
        <v>484</v>
      </c>
      <c r="B1686" s="5" t="s">
        <v>1791</v>
      </c>
      <c r="C1686" s="5" t="s">
        <v>1792</v>
      </c>
      <c r="D1686" s="5" t="s">
        <v>1197</v>
      </c>
      <c r="E1686" s="5">
        <v>500</v>
      </c>
      <c r="F1686" s="3">
        <v>12790</v>
      </c>
      <c r="G1686">
        <f t="shared" si="52"/>
        <v>11894.7</v>
      </c>
      <c r="H1686">
        <f t="shared" si="53"/>
        <v>23.7893999999999</v>
      </c>
    </row>
    <row r="1687" spans="1:8">
      <c r="A1687" t="s">
        <v>484</v>
      </c>
      <c r="B1687" s="5" t="s">
        <v>1791</v>
      </c>
      <c r="C1687" s="5" t="s">
        <v>1792</v>
      </c>
      <c r="D1687" s="5" t="s">
        <v>1197</v>
      </c>
      <c r="E1687" s="5">
        <v>500</v>
      </c>
      <c r="F1687" s="3">
        <v>12790</v>
      </c>
      <c r="G1687">
        <f t="shared" si="52"/>
        <v>11894.7</v>
      </c>
      <c r="H1687">
        <f t="shared" si="53"/>
        <v>23.7893999999999</v>
      </c>
    </row>
    <row r="1688" spans="1:8">
      <c r="A1688" t="s">
        <v>94</v>
      </c>
      <c r="B1688" s="6" t="s">
        <v>1793</v>
      </c>
      <c r="C1688" s="6" t="s">
        <v>1765</v>
      </c>
      <c r="D1688" s="6" t="s">
        <v>1794</v>
      </c>
      <c r="E1688" s="6">
        <v>600</v>
      </c>
      <c r="F1688" s="3">
        <v>12174.000000084</v>
      </c>
      <c r="G1688">
        <f t="shared" si="52"/>
        <v>11321.8200000781</v>
      </c>
      <c r="H1688">
        <f t="shared" si="53"/>
        <v>18.8697000001302</v>
      </c>
    </row>
    <row r="1689" spans="1:8">
      <c r="A1689" t="s">
        <v>94</v>
      </c>
      <c r="B1689" s="6" t="s">
        <v>1793</v>
      </c>
      <c r="C1689" s="6" t="s">
        <v>1765</v>
      </c>
      <c r="D1689" s="6" t="s">
        <v>1794</v>
      </c>
      <c r="E1689" s="6">
        <v>1200</v>
      </c>
      <c r="F1689" s="3">
        <v>24348.000000168</v>
      </c>
      <c r="G1689">
        <f t="shared" si="52"/>
        <v>22643.6400001562</v>
      </c>
      <c r="H1689">
        <f t="shared" si="53"/>
        <v>18.8697000001302</v>
      </c>
    </row>
    <row r="1690" spans="1:8">
      <c r="A1690" t="s">
        <v>94</v>
      </c>
      <c r="B1690" s="6" t="s">
        <v>1793</v>
      </c>
      <c r="C1690" s="6" t="s">
        <v>1765</v>
      </c>
      <c r="D1690" s="6" t="s">
        <v>1794</v>
      </c>
      <c r="E1690" s="6">
        <v>100</v>
      </c>
      <c r="F1690" s="3">
        <v>1527.982900002</v>
      </c>
      <c r="G1690">
        <f t="shared" si="52"/>
        <v>1421.02409700186</v>
      </c>
      <c r="H1690">
        <f t="shared" si="53"/>
        <v>14.2102409700186</v>
      </c>
    </row>
    <row r="1691" spans="1:8">
      <c r="A1691" t="s">
        <v>94</v>
      </c>
      <c r="B1691" s="5" t="s">
        <v>1795</v>
      </c>
      <c r="C1691" s="5" t="s">
        <v>1765</v>
      </c>
      <c r="D1691" s="5" t="s">
        <v>1796</v>
      </c>
      <c r="E1691" s="5">
        <v>480</v>
      </c>
      <c r="F1691" s="3">
        <v>23376</v>
      </c>
      <c r="G1691">
        <f t="shared" si="52"/>
        <v>21739.68</v>
      </c>
      <c r="H1691">
        <f t="shared" si="53"/>
        <v>45.2910000000001</v>
      </c>
    </row>
    <row r="1692" spans="1:8">
      <c r="A1692" t="s">
        <v>94</v>
      </c>
      <c r="B1692" s="5" t="s">
        <v>1795</v>
      </c>
      <c r="C1692" s="5" t="s">
        <v>1765</v>
      </c>
      <c r="D1692" s="5" t="s">
        <v>1796</v>
      </c>
      <c r="E1692" s="5">
        <v>480</v>
      </c>
      <c r="F1692" s="3">
        <v>23376</v>
      </c>
      <c r="G1692">
        <f t="shared" si="52"/>
        <v>21739.68</v>
      </c>
      <c r="H1692">
        <f t="shared" si="53"/>
        <v>45.2910000000001</v>
      </c>
    </row>
    <row r="1693" spans="1:8">
      <c r="A1693" t="s">
        <v>94</v>
      </c>
      <c r="B1693" s="5" t="s">
        <v>1795</v>
      </c>
      <c r="C1693" s="5" t="s">
        <v>1765</v>
      </c>
      <c r="D1693" s="5" t="s">
        <v>1796</v>
      </c>
      <c r="E1693" s="5">
        <v>200</v>
      </c>
      <c r="F1693" s="3">
        <v>9740.00000000001</v>
      </c>
      <c r="G1693">
        <f t="shared" si="52"/>
        <v>9058.20000000001</v>
      </c>
      <c r="H1693">
        <f t="shared" si="53"/>
        <v>45.291</v>
      </c>
    </row>
    <row r="1694" spans="1:8">
      <c r="A1694" t="s">
        <v>94</v>
      </c>
      <c r="B1694" s="6" t="s">
        <v>1797</v>
      </c>
      <c r="C1694" s="6" t="s">
        <v>1706</v>
      </c>
      <c r="D1694" s="6" t="s">
        <v>1698</v>
      </c>
      <c r="E1694" s="6">
        <v>600</v>
      </c>
      <c r="F1694" s="3">
        <v>16068</v>
      </c>
      <c r="G1694">
        <f t="shared" si="52"/>
        <v>14943.24</v>
      </c>
      <c r="H1694">
        <f t="shared" si="53"/>
        <v>24.9053999999999</v>
      </c>
    </row>
    <row r="1695" spans="1:8">
      <c r="A1695" t="s">
        <v>94</v>
      </c>
      <c r="B1695" s="6" t="s">
        <v>1797</v>
      </c>
      <c r="C1695" s="6" t="s">
        <v>1706</v>
      </c>
      <c r="D1695" s="6" t="s">
        <v>1698</v>
      </c>
      <c r="E1695" s="6">
        <v>600</v>
      </c>
      <c r="F1695" s="3">
        <v>16068</v>
      </c>
      <c r="G1695">
        <f t="shared" si="52"/>
        <v>14943.24</v>
      </c>
      <c r="H1695">
        <f t="shared" si="53"/>
        <v>24.9053999999999</v>
      </c>
    </row>
    <row r="1696" spans="1:8">
      <c r="A1696" t="s">
        <v>94</v>
      </c>
      <c r="B1696" s="6" t="s">
        <v>1797</v>
      </c>
      <c r="C1696" s="6" t="s">
        <v>1706</v>
      </c>
      <c r="D1696" s="6" t="s">
        <v>1698</v>
      </c>
      <c r="E1696" s="6">
        <v>600</v>
      </c>
      <c r="F1696" s="3">
        <v>15486.00000012</v>
      </c>
      <c r="G1696">
        <f t="shared" si="52"/>
        <v>14401.9800001116</v>
      </c>
      <c r="H1696">
        <f t="shared" si="53"/>
        <v>24.003300000186</v>
      </c>
    </row>
    <row r="1697" spans="1:8">
      <c r="A1697" t="s">
        <v>94</v>
      </c>
      <c r="B1697" s="6" t="s">
        <v>1797</v>
      </c>
      <c r="C1697" s="6" t="s">
        <v>1706</v>
      </c>
      <c r="D1697" s="6" t="s">
        <v>1698</v>
      </c>
      <c r="E1697" s="6">
        <v>3000</v>
      </c>
      <c r="F1697" s="3">
        <v>77430.0000006</v>
      </c>
      <c r="G1697">
        <f t="shared" si="52"/>
        <v>72009.900000558</v>
      </c>
      <c r="H1697">
        <f t="shared" si="53"/>
        <v>24.003300000186</v>
      </c>
    </row>
    <row r="1698" spans="1:8">
      <c r="A1698" t="s">
        <v>1773</v>
      </c>
      <c r="B1698" s="6" t="s">
        <v>1798</v>
      </c>
      <c r="C1698" s="6" t="s">
        <v>1799</v>
      </c>
      <c r="D1698" s="6" t="s">
        <v>893</v>
      </c>
      <c r="E1698" s="6">
        <v>300</v>
      </c>
      <c r="F1698" s="3">
        <v>15330</v>
      </c>
      <c r="G1698">
        <f t="shared" si="52"/>
        <v>14256.9</v>
      </c>
      <c r="H1698">
        <f t="shared" si="53"/>
        <v>47.523</v>
      </c>
    </row>
    <row r="1699" spans="1:8">
      <c r="A1699" t="s">
        <v>1773</v>
      </c>
      <c r="B1699" s="6" t="s">
        <v>1798</v>
      </c>
      <c r="C1699" s="6" t="s">
        <v>1799</v>
      </c>
      <c r="D1699" s="6" t="s">
        <v>893</v>
      </c>
      <c r="E1699" s="6">
        <v>600</v>
      </c>
      <c r="F1699" s="3">
        <v>30660</v>
      </c>
      <c r="G1699">
        <f t="shared" si="52"/>
        <v>28513.8</v>
      </c>
      <c r="H1699">
        <f t="shared" si="53"/>
        <v>47.523</v>
      </c>
    </row>
    <row r="1700" spans="1:8">
      <c r="A1700" t="s">
        <v>1773</v>
      </c>
      <c r="B1700" s="6" t="s">
        <v>1798</v>
      </c>
      <c r="C1700" s="6" t="s">
        <v>1799</v>
      </c>
      <c r="D1700" s="6" t="s">
        <v>893</v>
      </c>
      <c r="E1700" s="6">
        <v>600</v>
      </c>
      <c r="F1700" s="3">
        <v>23609.999999664</v>
      </c>
      <c r="G1700">
        <f t="shared" si="52"/>
        <v>21957.2999996875</v>
      </c>
      <c r="H1700">
        <f t="shared" si="53"/>
        <v>36.5954999994792</v>
      </c>
    </row>
    <row r="1701" spans="1:8">
      <c r="A1701" t="s">
        <v>1773</v>
      </c>
      <c r="B1701" s="6" t="s">
        <v>1798</v>
      </c>
      <c r="C1701" s="6" t="s">
        <v>1799</v>
      </c>
      <c r="D1701" s="6" t="s">
        <v>893</v>
      </c>
      <c r="E1701" s="6">
        <v>600</v>
      </c>
      <c r="F1701" s="3">
        <v>23609.999999664</v>
      </c>
      <c r="G1701">
        <f t="shared" si="52"/>
        <v>21957.2999996875</v>
      </c>
      <c r="H1701">
        <f t="shared" si="53"/>
        <v>36.5954999994792</v>
      </c>
    </row>
    <row r="1702" spans="1:8">
      <c r="A1702" t="s">
        <v>1773</v>
      </c>
      <c r="B1702" s="6" t="s">
        <v>1798</v>
      </c>
      <c r="C1702" s="6" t="s">
        <v>1799</v>
      </c>
      <c r="D1702" s="6" t="s">
        <v>893</v>
      </c>
      <c r="E1702" s="6">
        <v>600</v>
      </c>
      <c r="F1702" s="3">
        <v>23609.999999664</v>
      </c>
      <c r="G1702">
        <f t="shared" si="52"/>
        <v>21957.2999996875</v>
      </c>
      <c r="H1702">
        <f t="shared" si="53"/>
        <v>36.5954999994792</v>
      </c>
    </row>
    <row r="1703" spans="1:8">
      <c r="A1703" t="s">
        <v>1773</v>
      </c>
      <c r="B1703" s="6" t="s">
        <v>1798</v>
      </c>
      <c r="C1703" s="6" t="s">
        <v>1799</v>
      </c>
      <c r="D1703" s="6" t="s">
        <v>893</v>
      </c>
      <c r="E1703" s="6">
        <v>600</v>
      </c>
      <c r="F1703" s="3">
        <v>23609.999999664</v>
      </c>
      <c r="G1703">
        <f t="shared" si="52"/>
        <v>21957.2999996875</v>
      </c>
      <c r="H1703">
        <f t="shared" si="53"/>
        <v>36.5954999994792</v>
      </c>
    </row>
    <row r="1704" spans="1:8">
      <c r="A1704" t="s">
        <v>1773</v>
      </c>
      <c r="B1704" s="6" t="s">
        <v>1798</v>
      </c>
      <c r="C1704" s="6" t="s">
        <v>1799</v>
      </c>
      <c r="D1704" s="6" t="s">
        <v>893</v>
      </c>
      <c r="E1704" s="6">
        <v>600</v>
      </c>
      <c r="F1704" s="3">
        <v>23609.999999664</v>
      </c>
      <c r="G1704">
        <f t="shared" si="52"/>
        <v>21957.2999996875</v>
      </c>
      <c r="H1704">
        <f t="shared" si="53"/>
        <v>36.5954999994792</v>
      </c>
    </row>
    <row r="1705" spans="1:8">
      <c r="A1705" t="s">
        <v>1773</v>
      </c>
      <c r="B1705" s="6" t="s">
        <v>1798</v>
      </c>
      <c r="C1705" s="6" t="s">
        <v>1799</v>
      </c>
      <c r="D1705" s="6" t="s">
        <v>893</v>
      </c>
      <c r="E1705" s="6">
        <v>1200</v>
      </c>
      <c r="F1705" s="3">
        <v>47219.999999328</v>
      </c>
      <c r="G1705">
        <f t="shared" si="52"/>
        <v>43914.5999993751</v>
      </c>
      <c r="H1705">
        <f t="shared" si="53"/>
        <v>36.5954999994792</v>
      </c>
    </row>
    <row r="1706" spans="1:8">
      <c r="A1706" t="s">
        <v>1773</v>
      </c>
      <c r="B1706" s="6" t="s">
        <v>1798</v>
      </c>
      <c r="C1706" s="6" t="s">
        <v>1799</v>
      </c>
      <c r="D1706" s="6" t="s">
        <v>893</v>
      </c>
      <c r="E1706" s="6">
        <v>1000</v>
      </c>
      <c r="F1706" s="3">
        <v>2639.999999988</v>
      </c>
      <c r="G1706">
        <f t="shared" si="52"/>
        <v>2455.19999998884</v>
      </c>
      <c r="H1706">
        <f t="shared" si="53"/>
        <v>2.45519999998884</v>
      </c>
    </row>
    <row r="1707" spans="1:8">
      <c r="A1707" t="s">
        <v>1773</v>
      </c>
      <c r="B1707" s="5" t="s">
        <v>1798</v>
      </c>
      <c r="C1707" s="5" t="s">
        <v>1799</v>
      </c>
      <c r="D1707" s="5" t="s">
        <v>893</v>
      </c>
      <c r="E1707" s="5">
        <v>1000</v>
      </c>
      <c r="F1707" s="3">
        <v>82499.9994</v>
      </c>
      <c r="G1707">
        <f t="shared" si="52"/>
        <v>76724.999442</v>
      </c>
      <c r="H1707">
        <f t="shared" si="53"/>
        <v>76.724999442</v>
      </c>
    </row>
    <row r="1708" spans="1:8">
      <c r="A1708" t="s">
        <v>1773</v>
      </c>
      <c r="B1708" s="5" t="s">
        <v>1798</v>
      </c>
      <c r="C1708" s="5" t="s">
        <v>1799</v>
      </c>
      <c r="D1708" s="5" t="s">
        <v>893</v>
      </c>
      <c r="E1708" s="5">
        <v>400</v>
      </c>
      <c r="F1708" s="3">
        <v>33000.0021</v>
      </c>
      <c r="G1708">
        <f t="shared" si="52"/>
        <v>30690.001953</v>
      </c>
      <c r="H1708">
        <f t="shared" si="53"/>
        <v>76.7250048825</v>
      </c>
    </row>
    <row r="1709" spans="1:8">
      <c r="A1709" t="s">
        <v>1773</v>
      </c>
      <c r="B1709" s="5" t="s">
        <v>1798</v>
      </c>
      <c r="C1709" s="5" t="s">
        <v>1799</v>
      </c>
      <c r="D1709" s="5" t="s">
        <v>893</v>
      </c>
      <c r="E1709" s="5">
        <v>600</v>
      </c>
      <c r="F1709" s="3">
        <v>49499.9973</v>
      </c>
      <c r="G1709">
        <f t="shared" si="52"/>
        <v>46034.997489</v>
      </c>
      <c r="H1709">
        <f t="shared" si="53"/>
        <v>76.724995815</v>
      </c>
    </row>
    <row r="1710" spans="1:8">
      <c r="A1710" t="s">
        <v>1773</v>
      </c>
      <c r="B1710" s="5" t="s">
        <v>1798</v>
      </c>
      <c r="C1710" s="5" t="s">
        <v>1799</v>
      </c>
      <c r="D1710" s="5" t="s">
        <v>893</v>
      </c>
      <c r="E1710" s="5">
        <v>1000</v>
      </c>
      <c r="F1710" s="3">
        <v>82499.9994</v>
      </c>
      <c r="G1710">
        <f t="shared" si="52"/>
        <v>76724.999442</v>
      </c>
      <c r="H1710">
        <f t="shared" si="53"/>
        <v>76.724999442</v>
      </c>
    </row>
    <row r="1711" spans="1:8">
      <c r="A1711" t="s">
        <v>1773</v>
      </c>
      <c r="B1711" s="5" t="s">
        <v>1798</v>
      </c>
      <c r="C1711" s="5" t="s">
        <v>1799</v>
      </c>
      <c r="D1711" s="5" t="s">
        <v>893</v>
      </c>
      <c r="E1711" s="5">
        <v>1000</v>
      </c>
      <c r="F1711" s="3">
        <v>82499.9994</v>
      </c>
      <c r="G1711">
        <f t="shared" si="52"/>
        <v>76724.999442</v>
      </c>
      <c r="H1711">
        <f t="shared" si="53"/>
        <v>76.724999442</v>
      </c>
    </row>
    <row r="1712" spans="1:8">
      <c r="A1712" t="s">
        <v>1773</v>
      </c>
      <c r="B1712" s="5" t="s">
        <v>1798</v>
      </c>
      <c r="C1712" s="5" t="s">
        <v>1799</v>
      </c>
      <c r="D1712" s="5" t="s">
        <v>893</v>
      </c>
      <c r="E1712" s="5">
        <v>1000</v>
      </c>
      <c r="F1712" s="3">
        <v>82499.9994</v>
      </c>
      <c r="G1712">
        <f t="shared" si="52"/>
        <v>76724.999442</v>
      </c>
      <c r="H1712">
        <f t="shared" si="53"/>
        <v>76.724999442</v>
      </c>
    </row>
    <row r="1713" spans="1:8">
      <c r="A1713" t="s">
        <v>1773</v>
      </c>
      <c r="B1713" s="5" t="s">
        <v>1798</v>
      </c>
      <c r="C1713" s="5" t="s">
        <v>1799</v>
      </c>
      <c r="D1713" s="5" t="s">
        <v>893</v>
      </c>
      <c r="E1713" s="5">
        <v>200</v>
      </c>
      <c r="F1713" s="3">
        <v>16499.9952</v>
      </c>
      <c r="G1713">
        <f t="shared" si="52"/>
        <v>15344.995536</v>
      </c>
      <c r="H1713">
        <f t="shared" si="53"/>
        <v>76.72497768</v>
      </c>
    </row>
    <row r="1714" spans="1:8">
      <c r="A1714" t="s">
        <v>1773</v>
      </c>
      <c r="B1714" s="5" t="s">
        <v>1798</v>
      </c>
      <c r="C1714" s="5" t="s">
        <v>1799</v>
      </c>
      <c r="D1714" s="5" t="s">
        <v>893</v>
      </c>
      <c r="E1714" s="5">
        <v>1200</v>
      </c>
      <c r="F1714" s="3">
        <v>61320</v>
      </c>
      <c r="G1714">
        <f t="shared" si="52"/>
        <v>57027.6</v>
      </c>
      <c r="H1714">
        <f t="shared" si="53"/>
        <v>47.523</v>
      </c>
    </row>
    <row r="1715" spans="1:8">
      <c r="A1715" t="s">
        <v>42</v>
      </c>
      <c r="B1715" s="6" t="s">
        <v>1800</v>
      </c>
      <c r="C1715" s="6" t="s">
        <v>1694</v>
      </c>
      <c r="D1715" s="6" t="s">
        <v>1801</v>
      </c>
      <c r="E1715" s="6">
        <v>600</v>
      </c>
      <c r="F1715" s="3">
        <v>5868.000000018</v>
      </c>
      <c r="G1715">
        <f t="shared" si="52"/>
        <v>5457.24000001674</v>
      </c>
      <c r="H1715">
        <f t="shared" si="53"/>
        <v>9.0954000000279</v>
      </c>
    </row>
    <row r="1716" spans="1:8">
      <c r="A1716" t="s">
        <v>42</v>
      </c>
      <c r="B1716" s="6" t="s">
        <v>1800</v>
      </c>
      <c r="C1716" s="6" t="s">
        <v>1694</v>
      </c>
      <c r="D1716" s="6" t="s">
        <v>1801</v>
      </c>
      <c r="E1716" s="6">
        <v>1200</v>
      </c>
      <c r="F1716" s="3">
        <v>15119.999999676</v>
      </c>
      <c r="G1716">
        <f t="shared" si="52"/>
        <v>14061.5999996987</v>
      </c>
      <c r="H1716">
        <f t="shared" si="53"/>
        <v>11.7179999997489</v>
      </c>
    </row>
    <row r="1717" spans="1:8">
      <c r="A1717" t="s">
        <v>42</v>
      </c>
      <c r="B1717" s="6" t="s">
        <v>1800</v>
      </c>
      <c r="C1717" s="6" t="s">
        <v>1694</v>
      </c>
      <c r="D1717" s="6" t="s">
        <v>1801</v>
      </c>
      <c r="E1717" s="6">
        <v>1000</v>
      </c>
      <c r="F1717" s="3">
        <v>22869.9999999999</v>
      </c>
      <c r="G1717">
        <f t="shared" si="52"/>
        <v>21269.1</v>
      </c>
      <c r="H1717">
        <f t="shared" si="53"/>
        <v>21.2691</v>
      </c>
    </row>
    <row r="1718" spans="1:8">
      <c r="A1718" t="s">
        <v>94</v>
      </c>
      <c r="B1718" s="6" t="s">
        <v>1802</v>
      </c>
      <c r="C1718" s="6" t="s">
        <v>1706</v>
      </c>
      <c r="D1718" s="6" t="s">
        <v>72</v>
      </c>
      <c r="E1718" s="6">
        <v>600</v>
      </c>
      <c r="F1718" s="3">
        <v>14736</v>
      </c>
      <c r="G1718">
        <f t="shared" si="52"/>
        <v>13704.48</v>
      </c>
      <c r="H1718">
        <f t="shared" si="53"/>
        <v>22.8408</v>
      </c>
    </row>
    <row r="1719" spans="1:8">
      <c r="A1719" t="s">
        <v>94</v>
      </c>
      <c r="B1719" s="6" t="s">
        <v>1802</v>
      </c>
      <c r="C1719" s="6" t="s">
        <v>1706</v>
      </c>
      <c r="D1719" s="6" t="s">
        <v>72</v>
      </c>
      <c r="E1719" s="6">
        <v>600</v>
      </c>
      <c r="F1719" s="3">
        <v>14736</v>
      </c>
      <c r="G1719">
        <f t="shared" si="52"/>
        <v>13704.48</v>
      </c>
      <c r="H1719">
        <f t="shared" si="53"/>
        <v>22.8408</v>
      </c>
    </row>
    <row r="1720" spans="1:8">
      <c r="A1720" t="s">
        <v>94</v>
      </c>
      <c r="B1720" s="6" t="s">
        <v>1802</v>
      </c>
      <c r="C1720" s="6" t="s">
        <v>1706</v>
      </c>
      <c r="D1720" s="6" t="s">
        <v>72</v>
      </c>
      <c r="E1720" s="6">
        <v>600</v>
      </c>
      <c r="F1720" s="3">
        <v>14736</v>
      </c>
      <c r="G1720">
        <f t="shared" si="52"/>
        <v>13704.48</v>
      </c>
      <c r="H1720">
        <f t="shared" si="53"/>
        <v>22.8408</v>
      </c>
    </row>
    <row r="1721" spans="1:8">
      <c r="A1721" t="s">
        <v>94</v>
      </c>
      <c r="B1721" s="5" t="s">
        <v>1802</v>
      </c>
      <c r="C1721" s="5" t="s">
        <v>1706</v>
      </c>
      <c r="D1721" s="5" t="s">
        <v>72</v>
      </c>
      <c r="E1721" s="5">
        <v>1800</v>
      </c>
      <c r="F1721" s="3">
        <v>44208.0054</v>
      </c>
      <c r="G1721">
        <f t="shared" si="52"/>
        <v>41113.445022</v>
      </c>
      <c r="H1721">
        <f t="shared" si="53"/>
        <v>22.84080279</v>
      </c>
    </row>
    <row r="1722" spans="1:8">
      <c r="A1722" t="s">
        <v>94</v>
      </c>
      <c r="B1722" s="5" t="s">
        <v>1802</v>
      </c>
      <c r="C1722" s="5" t="s">
        <v>1706</v>
      </c>
      <c r="D1722" s="5" t="s">
        <v>72</v>
      </c>
      <c r="E1722" s="5">
        <v>1800</v>
      </c>
      <c r="F1722" s="3">
        <v>44208.0054</v>
      </c>
      <c r="G1722">
        <f t="shared" si="52"/>
        <v>41113.445022</v>
      </c>
      <c r="H1722">
        <f t="shared" si="53"/>
        <v>22.84080279</v>
      </c>
    </row>
    <row r="1723" spans="1:8">
      <c r="A1723" t="s">
        <v>94</v>
      </c>
      <c r="B1723" s="5" t="s">
        <v>1802</v>
      </c>
      <c r="C1723" s="5" t="s">
        <v>1706</v>
      </c>
      <c r="D1723" s="5" t="s">
        <v>72</v>
      </c>
      <c r="E1723" s="5">
        <v>600</v>
      </c>
      <c r="F1723" s="3">
        <v>14735.9979</v>
      </c>
      <c r="G1723">
        <f t="shared" si="52"/>
        <v>13704.478047</v>
      </c>
      <c r="H1723">
        <f t="shared" si="53"/>
        <v>22.840796745</v>
      </c>
    </row>
    <row r="1724" spans="1:8">
      <c r="A1724" t="s">
        <v>94</v>
      </c>
      <c r="B1724" s="5" t="s">
        <v>1802</v>
      </c>
      <c r="C1724" s="5" t="s">
        <v>1706</v>
      </c>
      <c r="D1724" s="5" t="s">
        <v>72</v>
      </c>
      <c r="E1724" s="5">
        <v>600</v>
      </c>
      <c r="F1724" s="3">
        <v>14735.9979</v>
      </c>
      <c r="G1724">
        <f t="shared" si="52"/>
        <v>13704.478047</v>
      </c>
      <c r="H1724">
        <f t="shared" si="53"/>
        <v>22.840796745</v>
      </c>
    </row>
    <row r="1725" spans="1:8">
      <c r="A1725" t="s">
        <v>94</v>
      </c>
      <c r="B1725" s="5" t="s">
        <v>1802</v>
      </c>
      <c r="C1725" s="5" t="s">
        <v>1706</v>
      </c>
      <c r="D1725" s="5" t="s">
        <v>72</v>
      </c>
      <c r="E1725" s="5">
        <v>4800</v>
      </c>
      <c r="F1725" s="3">
        <v>70704.0009</v>
      </c>
      <c r="G1725">
        <f t="shared" si="52"/>
        <v>65754.720837</v>
      </c>
      <c r="H1725">
        <f t="shared" si="53"/>
        <v>13.698900174375</v>
      </c>
    </row>
    <row r="1726" spans="1:8">
      <c r="A1726" t="s">
        <v>94</v>
      </c>
      <c r="B1726" s="5" t="s">
        <v>1802</v>
      </c>
      <c r="C1726" s="5" t="s">
        <v>1706</v>
      </c>
      <c r="D1726" s="5" t="s">
        <v>72</v>
      </c>
      <c r="E1726" s="5">
        <v>600</v>
      </c>
      <c r="F1726" s="3">
        <v>8838.0045</v>
      </c>
      <c r="G1726">
        <f t="shared" si="52"/>
        <v>8219.344185</v>
      </c>
      <c r="H1726">
        <f t="shared" si="53"/>
        <v>13.698906975</v>
      </c>
    </row>
    <row r="1727" spans="1:8">
      <c r="A1727" t="s">
        <v>94</v>
      </c>
      <c r="B1727" s="4" t="s">
        <v>1803</v>
      </c>
      <c r="C1727" s="4" t="s">
        <v>1706</v>
      </c>
      <c r="D1727" s="4" t="s">
        <v>1804</v>
      </c>
      <c r="E1727" s="6">
        <v>2160</v>
      </c>
      <c r="F1727" s="3">
        <v>94953.6000008856</v>
      </c>
      <c r="G1727">
        <f t="shared" si="52"/>
        <v>88306.8480008236</v>
      </c>
      <c r="H1727">
        <f t="shared" si="53"/>
        <v>40.8828000003813</v>
      </c>
    </row>
    <row r="1728" spans="1:8">
      <c r="A1728" t="s">
        <v>42</v>
      </c>
      <c r="B1728" s="6" t="s">
        <v>1805</v>
      </c>
      <c r="C1728" s="6" t="s">
        <v>1706</v>
      </c>
      <c r="D1728" s="6" t="s">
        <v>1806</v>
      </c>
      <c r="E1728" s="6">
        <v>600</v>
      </c>
      <c r="F1728" s="3">
        <v>18666.0000000001</v>
      </c>
      <c r="G1728">
        <f t="shared" si="52"/>
        <v>17359.3800000001</v>
      </c>
      <c r="H1728">
        <f t="shared" si="53"/>
        <v>28.9323000000001</v>
      </c>
    </row>
    <row r="1729" spans="1:8">
      <c r="A1729" t="s">
        <v>42</v>
      </c>
      <c r="B1729" s="6" t="s">
        <v>1805</v>
      </c>
      <c r="C1729" s="6" t="s">
        <v>1706</v>
      </c>
      <c r="D1729" s="6" t="s">
        <v>1806</v>
      </c>
      <c r="E1729" s="6">
        <v>600</v>
      </c>
      <c r="F1729" s="3">
        <v>18666.0000000001</v>
      </c>
      <c r="G1729">
        <f t="shared" si="52"/>
        <v>17359.3800000001</v>
      </c>
      <c r="H1729">
        <f t="shared" si="53"/>
        <v>28.9323000000001</v>
      </c>
    </row>
    <row r="1730" spans="1:8">
      <c r="A1730" t="s">
        <v>1807</v>
      </c>
      <c r="B1730" s="6" t="s">
        <v>1808</v>
      </c>
      <c r="C1730" s="6" t="s">
        <v>1809</v>
      </c>
      <c r="D1730" s="6" t="s">
        <v>1810</v>
      </c>
      <c r="E1730" s="6">
        <v>2000</v>
      </c>
      <c r="F1730" s="3">
        <v>40240.00000098</v>
      </c>
      <c r="G1730">
        <f t="shared" si="52"/>
        <v>37423.2000009114</v>
      </c>
      <c r="H1730">
        <f t="shared" si="53"/>
        <v>18.7116000004557</v>
      </c>
    </row>
    <row r="1731" spans="1:8">
      <c r="A1731" t="s">
        <v>1807</v>
      </c>
      <c r="B1731" s="5" t="s">
        <v>1808</v>
      </c>
      <c r="C1731" s="5" t="s">
        <v>1809</v>
      </c>
      <c r="D1731" s="5" t="s">
        <v>1810</v>
      </c>
      <c r="E1731" s="5">
        <v>1000</v>
      </c>
      <c r="F1731" s="3">
        <v>20119.9986</v>
      </c>
      <c r="G1731">
        <f t="shared" ref="G1731:G1780" si="54">F1731*0.93</f>
        <v>18711.598698</v>
      </c>
      <c r="H1731">
        <f t="shared" ref="H1731:H1780" si="55">G1731/E1731</f>
        <v>18.711598698</v>
      </c>
    </row>
    <row r="1732" spans="1:8">
      <c r="A1732" t="s">
        <v>1807</v>
      </c>
      <c r="B1732" s="5" t="s">
        <v>1808</v>
      </c>
      <c r="C1732" s="5" t="s">
        <v>1809</v>
      </c>
      <c r="D1732" s="5" t="s">
        <v>1810</v>
      </c>
      <c r="E1732" s="5">
        <v>2000</v>
      </c>
      <c r="F1732" s="3">
        <v>40239.9972</v>
      </c>
      <c r="G1732">
        <f t="shared" si="54"/>
        <v>37423.197396</v>
      </c>
      <c r="H1732">
        <f t="shared" si="55"/>
        <v>18.711598698</v>
      </c>
    </row>
    <row r="1733" spans="1:8">
      <c r="A1733" t="s">
        <v>1807</v>
      </c>
      <c r="B1733" s="5" t="s">
        <v>1808</v>
      </c>
      <c r="C1733" s="5" t="s">
        <v>1809</v>
      </c>
      <c r="D1733" s="5" t="s">
        <v>1810</v>
      </c>
      <c r="E1733" s="5">
        <v>1000</v>
      </c>
      <c r="F1733" s="3">
        <v>20119.9986</v>
      </c>
      <c r="G1733">
        <f t="shared" si="54"/>
        <v>18711.598698</v>
      </c>
      <c r="H1733">
        <f t="shared" si="55"/>
        <v>18.711598698</v>
      </c>
    </row>
    <row r="1734" spans="1:8">
      <c r="A1734" t="s">
        <v>1636</v>
      </c>
      <c r="B1734" s="6" t="s">
        <v>1811</v>
      </c>
      <c r="C1734" s="6" t="s">
        <v>1716</v>
      </c>
      <c r="D1734" s="6" t="s">
        <v>1812</v>
      </c>
      <c r="E1734" s="6">
        <v>200</v>
      </c>
      <c r="F1734" s="3">
        <v>29980.00000008</v>
      </c>
      <c r="G1734">
        <f t="shared" si="54"/>
        <v>27881.4000000744</v>
      </c>
      <c r="H1734">
        <f t="shared" si="55"/>
        <v>139.407000000372</v>
      </c>
    </row>
    <row r="1735" spans="1:8">
      <c r="A1735" t="s">
        <v>105</v>
      </c>
      <c r="B1735" s="6" t="s">
        <v>1813</v>
      </c>
      <c r="C1735" s="6" t="s">
        <v>1814</v>
      </c>
      <c r="D1735" s="6" t="s">
        <v>1815</v>
      </c>
      <c r="E1735" s="6">
        <v>100</v>
      </c>
      <c r="F1735" s="3">
        <v>583</v>
      </c>
      <c r="G1735">
        <f t="shared" si="54"/>
        <v>542.19</v>
      </c>
      <c r="H1735">
        <f t="shared" si="55"/>
        <v>5.4219</v>
      </c>
    </row>
    <row r="1736" spans="1:8">
      <c r="A1736" t="s">
        <v>105</v>
      </c>
      <c r="B1736" s="5" t="s">
        <v>1813</v>
      </c>
      <c r="C1736" s="5" t="s">
        <v>1814</v>
      </c>
      <c r="D1736" s="5" t="s">
        <v>1815</v>
      </c>
      <c r="E1736" s="5">
        <v>7</v>
      </c>
      <c r="F1736" s="3">
        <v>464.8</v>
      </c>
      <c r="G1736">
        <f t="shared" si="54"/>
        <v>432.264</v>
      </c>
      <c r="H1736">
        <f t="shared" si="55"/>
        <v>61.752</v>
      </c>
    </row>
    <row r="1737" spans="1:8">
      <c r="A1737" t="s">
        <v>105</v>
      </c>
      <c r="B1737" s="5" t="s">
        <v>1813</v>
      </c>
      <c r="C1737" s="5" t="s">
        <v>1814</v>
      </c>
      <c r="D1737" s="5" t="s">
        <v>1815</v>
      </c>
      <c r="E1737" s="5">
        <v>3</v>
      </c>
      <c r="F1737" s="3">
        <v>199.2</v>
      </c>
      <c r="G1737">
        <f t="shared" si="54"/>
        <v>185.256</v>
      </c>
      <c r="H1737">
        <f t="shared" si="55"/>
        <v>61.7519999999999</v>
      </c>
    </row>
    <row r="1738" spans="1:8">
      <c r="A1738" t="s">
        <v>94</v>
      </c>
      <c r="B1738" s="6" t="s">
        <v>1816</v>
      </c>
      <c r="C1738" s="6" t="s">
        <v>1716</v>
      </c>
      <c r="D1738" s="6" t="s">
        <v>1817</v>
      </c>
      <c r="E1738" s="6">
        <v>10</v>
      </c>
      <c r="F1738" s="3">
        <v>1075.9</v>
      </c>
      <c r="G1738">
        <f t="shared" si="54"/>
        <v>1000.587</v>
      </c>
      <c r="H1738">
        <f t="shared" si="55"/>
        <v>100.0587</v>
      </c>
    </row>
    <row r="1739" spans="1:8">
      <c r="A1739" t="s">
        <v>94</v>
      </c>
      <c r="B1739" s="6" t="s">
        <v>1816</v>
      </c>
      <c r="C1739" s="6" t="s">
        <v>1716</v>
      </c>
      <c r="D1739" s="6" t="s">
        <v>1817</v>
      </c>
      <c r="E1739" s="6">
        <v>600</v>
      </c>
      <c r="F1739" s="3">
        <v>55727.999981316</v>
      </c>
      <c r="G1739">
        <f t="shared" si="54"/>
        <v>51827.0399826239</v>
      </c>
      <c r="H1739">
        <f t="shared" si="55"/>
        <v>86.3783999710398</v>
      </c>
    </row>
    <row r="1740" spans="1:8">
      <c r="A1740" t="s">
        <v>1818</v>
      </c>
      <c r="B1740" s="6" t="s">
        <v>1819</v>
      </c>
      <c r="C1740" s="6" t="s">
        <v>1756</v>
      </c>
      <c r="D1740" s="6" t="s">
        <v>1820</v>
      </c>
      <c r="E1740" s="6">
        <v>100</v>
      </c>
      <c r="F1740" s="3">
        <v>3432</v>
      </c>
      <c r="G1740">
        <f t="shared" si="54"/>
        <v>3191.76</v>
      </c>
      <c r="H1740">
        <f t="shared" si="55"/>
        <v>31.9176</v>
      </c>
    </row>
    <row r="1741" spans="1:8">
      <c r="A1741" t="s">
        <v>1821</v>
      </c>
      <c r="B1741" s="6" t="s">
        <v>1822</v>
      </c>
      <c r="C1741" s="6" t="s">
        <v>1823</v>
      </c>
      <c r="D1741" s="6" t="s">
        <v>1824</v>
      </c>
      <c r="E1741" s="6">
        <v>600</v>
      </c>
      <c r="F1741" s="3">
        <v>15738.000000138</v>
      </c>
      <c r="G1741">
        <f t="shared" si="54"/>
        <v>14636.3400001283</v>
      </c>
      <c r="H1741">
        <f t="shared" si="55"/>
        <v>24.3939000002139</v>
      </c>
    </row>
    <row r="1742" spans="1:8">
      <c r="A1742" t="s">
        <v>1821</v>
      </c>
      <c r="B1742" s="6" t="s">
        <v>1822</v>
      </c>
      <c r="C1742" s="6" t="s">
        <v>1823</v>
      </c>
      <c r="D1742" s="6" t="s">
        <v>1824</v>
      </c>
      <c r="E1742" s="6">
        <v>2400</v>
      </c>
      <c r="F1742" s="3">
        <v>62952.000000552</v>
      </c>
      <c r="G1742">
        <f t="shared" si="54"/>
        <v>58545.3600005134</v>
      </c>
      <c r="H1742">
        <f t="shared" si="55"/>
        <v>24.3939000002139</v>
      </c>
    </row>
    <row r="1743" spans="1:8">
      <c r="A1743" t="s">
        <v>1821</v>
      </c>
      <c r="B1743" s="6" t="s">
        <v>1822</v>
      </c>
      <c r="C1743" s="6" t="s">
        <v>1823</v>
      </c>
      <c r="D1743" s="6" t="s">
        <v>1824</v>
      </c>
      <c r="E1743" s="6">
        <v>3000</v>
      </c>
      <c r="F1743" s="3">
        <v>132480.00000144</v>
      </c>
      <c r="G1743">
        <f t="shared" si="54"/>
        <v>123206.400001339</v>
      </c>
      <c r="H1743">
        <f t="shared" si="55"/>
        <v>41.0688000004464</v>
      </c>
    </row>
    <row r="1744" spans="1:8">
      <c r="A1744" t="s">
        <v>1821</v>
      </c>
      <c r="B1744" s="6" t="s">
        <v>1822</v>
      </c>
      <c r="C1744" s="6" t="s">
        <v>1823</v>
      </c>
      <c r="D1744" s="6" t="s">
        <v>1824</v>
      </c>
      <c r="E1744" s="6">
        <v>1800</v>
      </c>
      <c r="F1744" s="3">
        <v>84419.99999901</v>
      </c>
      <c r="G1744">
        <f t="shared" si="54"/>
        <v>78510.5999990793</v>
      </c>
      <c r="H1744">
        <f t="shared" si="55"/>
        <v>43.6169999994885</v>
      </c>
    </row>
    <row r="1745" spans="1:8">
      <c r="A1745" t="s">
        <v>1821</v>
      </c>
      <c r="B1745" s="6" t="s">
        <v>1822</v>
      </c>
      <c r="C1745" s="6" t="s">
        <v>1823</v>
      </c>
      <c r="D1745" s="6" t="s">
        <v>1824</v>
      </c>
      <c r="E1745" s="6">
        <v>2000</v>
      </c>
      <c r="F1745" s="3">
        <v>96220.0000008</v>
      </c>
      <c r="G1745">
        <f t="shared" si="54"/>
        <v>89484.600000744</v>
      </c>
      <c r="H1745">
        <f t="shared" si="55"/>
        <v>44.742300000372</v>
      </c>
    </row>
    <row r="1746" spans="1:8">
      <c r="A1746" t="s">
        <v>1821</v>
      </c>
      <c r="B1746" s="6" t="s">
        <v>1822</v>
      </c>
      <c r="C1746" s="6" t="s">
        <v>1823</v>
      </c>
      <c r="D1746" s="6" t="s">
        <v>1824</v>
      </c>
      <c r="E1746" s="6">
        <v>800</v>
      </c>
      <c r="F1746" s="3">
        <v>25231.999999752</v>
      </c>
      <c r="G1746">
        <f t="shared" si="54"/>
        <v>23465.7599997694</v>
      </c>
      <c r="H1746">
        <f t="shared" si="55"/>
        <v>29.3321999997117</v>
      </c>
    </row>
    <row r="1747" spans="1:8">
      <c r="A1747" t="s">
        <v>1821</v>
      </c>
      <c r="B1747" s="6" t="s">
        <v>1822</v>
      </c>
      <c r="C1747" s="6" t="s">
        <v>1823</v>
      </c>
      <c r="D1747" s="6" t="s">
        <v>1824</v>
      </c>
      <c r="E1747" s="6">
        <v>800</v>
      </c>
      <c r="F1747" s="3">
        <v>25231.999999752</v>
      </c>
      <c r="G1747">
        <f t="shared" si="54"/>
        <v>23465.7599997694</v>
      </c>
      <c r="H1747">
        <f t="shared" si="55"/>
        <v>29.3321999997117</v>
      </c>
    </row>
    <row r="1748" spans="1:8">
      <c r="A1748" t="s">
        <v>1821</v>
      </c>
      <c r="B1748" s="5" t="s">
        <v>1822</v>
      </c>
      <c r="C1748" s="5" t="s">
        <v>1823</v>
      </c>
      <c r="D1748" s="5" t="s">
        <v>1824</v>
      </c>
      <c r="E1748" s="5">
        <v>600</v>
      </c>
      <c r="F1748" s="3">
        <v>16248.0006</v>
      </c>
      <c r="G1748">
        <f t="shared" si="54"/>
        <v>15110.640558</v>
      </c>
      <c r="H1748">
        <f t="shared" si="55"/>
        <v>25.18440093</v>
      </c>
    </row>
    <row r="1749" spans="1:8">
      <c r="A1749" t="s">
        <v>1825</v>
      </c>
      <c r="B1749" s="6" t="s">
        <v>1826</v>
      </c>
      <c r="C1749" s="6" t="s">
        <v>1737</v>
      </c>
      <c r="D1749" s="6" t="s">
        <v>1094</v>
      </c>
      <c r="E1749" s="6">
        <v>32000</v>
      </c>
      <c r="F1749" s="3">
        <v>1030399.99998624</v>
      </c>
      <c r="G1749">
        <f t="shared" si="54"/>
        <v>958271.999987203</v>
      </c>
      <c r="H1749">
        <f t="shared" si="55"/>
        <v>29.9459999996001</v>
      </c>
    </row>
    <row r="1750" spans="1:8">
      <c r="A1750" t="s">
        <v>1825</v>
      </c>
      <c r="B1750" s="6" t="s">
        <v>1826</v>
      </c>
      <c r="C1750" s="6" t="s">
        <v>1737</v>
      </c>
      <c r="D1750" s="6" t="s">
        <v>1094</v>
      </c>
      <c r="E1750" s="6">
        <v>3200</v>
      </c>
      <c r="F1750" s="3">
        <v>104000.0013</v>
      </c>
      <c r="G1750">
        <f t="shared" si="54"/>
        <v>96720.001209</v>
      </c>
      <c r="H1750">
        <f t="shared" si="55"/>
        <v>30.2250003778125</v>
      </c>
    </row>
    <row r="1751" spans="1:8">
      <c r="A1751" t="s">
        <v>1825</v>
      </c>
      <c r="B1751" s="6" t="s">
        <v>1826</v>
      </c>
      <c r="C1751" s="6" t="s">
        <v>1737</v>
      </c>
      <c r="D1751" s="6" t="s">
        <v>1094</v>
      </c>
      <c r="E1751" s="6">
        <v>3200</v>
      </c>
      <c r="F1751" s="3">
        <v>104000.0013</v>
      </c>
      <c r="G1751">
        <f t="shared" si="54"/>
        <v>96720.001209</v>
      </c>
      <c r="H1751">
        <f t="shared" si="55"/>
        <v>30.2250003778125</v>
      </c>
    </row>
    <row r="1752" spans="1:8">
      <c r="A1752" t="s">
        <v>1825</v>
      </c>
      <c r="B1752" s="6" t="s">
        <v>1826</v>
      </c>
      <c r="C1752" s="6" t="s">
        <v>1737</v>
      </c>
      <c r="D1752" s="6" t="s">
        <v>1094</v>
      </c>
      <c r="E1752" s="6">
        <v>1200</v>
      </c>
      <c r="F1752" s="3">
        <v>56015.9964</v>
      </c>
      <c r="G1752">
        <f t="shared" si="54"/>
        <v>52094.876652</v>
      </c>
      <c r="H1752">
        <f t="shared" si="55"/>
        <v>43.41239721</v>
      </c>
    </row>
    <row r="1753" spans="1:8">
      <c r="A1753" t="s">
        <v>1825</v>
      </c>
      <c r="B1753" s="6" t="s">
        <v>1826</v>
      </c>
      <c r="C1753" s="6" t="s">
        <v>1737</v>
      </c>
      <c r="D1753" s="6" t="s">
        <v>1094</v>
      </c>
      <c r="E1753" s="6">
        <v>3200</v>
      </c>
      <c r="F1753" s="3">
        <v>100992.0015</v>
      </c>
      <c r="G1753">
        <f t="shared" si="54"/>
        <v>93922.561395</v>
      </c>
      <c r="H1753">
        <f t="shared" si="55"/>
        <v>29.3508004359375</v>
      </c>
    </row>
    <row r="1754" spans="1:8">
      <c r="A1754" t="s">
        <v>1825</v>
      </c>
      <c r="B1754" s="6" t="s">
        <v>1826</v>
      </c>
      <c r="C1754" s="6" t="s">
        <v>1737</v>
      </c>
      <c r="D1754" s="6" t="s">
        <v>1094</v>
      </c>
      <c r="E1754" s="6">
        <v>1500</v>
      </c>
      <c r="F1754" s="3">
        <v>71999.9982</v>
      </c>
      <c r="G1754">
        <f t="shared" si="54"/>
        <v>66959.998326</v>
      </c>
      <c r="H1754">
        <f t="shared" si="55"/>
        <v>44.639998884</v>
      </c>
    </row>
    <row r="1755" spans="1:8">
      <c r="A1755" t="s">
        <v>1825</v>
      </c>
      <c r="B1755" s="6" t="s">
        <v>1826</v>
      </c>
      <c r="C1755" s="6" t="s">
        <v>1737</v>
      </c>
      <c r="D1755" s="6" t="s">
        <v>1094</v>
      </c>
      <c r="E1755" s="6">
        <v>1500</v>
      </c>
      <c r="F1755" s="3">
        <v>71999.9982</v>
      </c>
      <c r="G1755">
        <f t="shared" si="54"/>
        <v>66959.998326</v>
      </c>
      <c r="H1755">
        <f t="shared" si="55"/>
        <v>44.639998884</v>
      </c>
    </row>
    <row r="1756" spans="1:8">
      <c r="A1756" t="s">
        <v>1825</v>
      </c>
      <c r="B1756" s="6" t="s">
        <v>1826</v>
      </c>
      <c r="C1756" s="6" t="s">
        <v>1737</v>
      </c>
      <c r="D1756" s="6" t="s">
        <v>1094</v>
      </c>
      <c r="E1756" s="6">
        <v>3000</v>
      </c>
      <c r="F1756" s="3">
        <v>132480.00000144</v>
      </c>
      <c r="G1756">
        <f t="shared" si="54"/>
        <v>123206.400001339</v>
      </c>
      <c r="H1756">
        <f t="shared" si="55"/>
        <v>41.0688000004464</v>
      </c>
    </row>
    <row r="1757" spans="1:8">
      <c r="A1757" t="s">
        <v>94</v>
      </c>
      <c r="B1757" s="6" t="s">
        <v>1827</v>
      </c>
      <c r="C1757" s="6" t="s">
        <v>1414</v>
      </c>
      <c r="D1757" s="6" t="s">
        <v>1794</v>
      </c>
      <c r="E1757" s="6">
        <v>100</v>
      </c>
      <c r="F1757" s="3">
        <v>400</v>
      </c>
      <c r="G1757">
        <f t="shared" si="54"/>
        <v>372</v>
      </c>
      <c r="H1757">
        <f t="shared" si="55"/>
        <v>3.72</v>
      </c>
    </row>
    <row r="1758" spans="1:8">
      <c r="A1758" t="s">
        <v>94</v>
      </c>
      <c r="B1758" s="5" t="s">
        <v>1827</v>
      </c>
      <c r="C1758" s="5" t="s">
        <v>1414</v>
      </c>
      <c r="D1758" s="5" t="s">
        <v>1794</v>
      </c>
      <c r="E1758" s="5">
        <v>2000</v>
      </c>
      <c r="F1758" s="3">
        <v>9900</v>
      </c>
      <c r="G1758">
        <f t="shared" si="54"/>
        <v>9207</v>
      </c>
      <c r="H1758">
        <f t="shared" si="55"/>
        <v>4.6035</v>
      </c>
    </row>
    <row r="1759" spans="1:8">
      <c r="A1759" t="s">
        <v>316</v>
      </c>
      <c r="B1759" s="6" t="s">
        <v>1828</v>
      </c>
      <c r="C1759" s="6" t="s">
        <v>1814</v>
      </c>
      <c r="D1759" s="6" t="s">
        <v>1829</v>
      </c>
      <c r="E1759" s="6">
        <v>50</v>
      </c>
      <c r="F1759" s="3">
        <v>1450</v>
      </c>
      <c r="G1759">
        <f t="shared" si="54"/>
        <v>1348.5</v>
      </c>
      <c r="H1759">
        <f t="shared" si="55"/>
        <v>26.97</v>
      </c>
    </row>
    <row r="1760" spans="1:8">
      <c r="A1760" t="s">
        <v>316</v>
      </c>
      <c r="B1760" s="6" t="s">
        <v>1828</v>
      </c>
      <c r="C1760" s="6" t="s">
        <v>1814</v>
      </c>
      <c r="D1760" s="6" t="s">
        <v>1829</v>
      </c>
      <c r="E1760" s="6">
        <v>50</v>
      </c>
      <c r="F1760" s="3">
        <v>1450</v>
      </c>
      <c r="G1760">
        <f t="shared" si="54"/>
        <v>1348.5</v>
      </c>
      <c r="H1760">
        <f t="shared" si="55"/>
        <v>26.97</v>
      </c>
    </row>
    <row r="1761" spans="1:8">
      <c r="A1761" t="s">
        <v>163</v>
      </c>
      <c r="B1761" s="5" t="s">
        <v>1830</v>
      </c>
      <c r="C1761" s="5" t="s">
        <v>1831</v>
      </c>
      <c r="D1761" s="5" t="s">
        <v>1832</v>
      </c>
      <c r="E1761" s="5">
        <v>150</v>
      </c>
      <c r="F1761" s="3">
        <v>3603.0033</v>
      </c>
      <c r="G1761">
        <f t="shared" si="54"/>
        <v>3350.793069</v>
      </c>
      <c r="H1761">
        <f t="shared" si="55"/>
        <v>22.33862046</v>
      </c>
    </row>
    <row r="1762" spans="1:8">
      <c r="A1762" t="s">
        <v>94</v>
      </c>
      <c r="B1762" s="6" t="s">
        <v>1833</v>
      </c>
      <c r="C1762" s="6" t="s">
        <v>1834</v>
      </c>
      <c r="D1762" s="6" t="s">
        <v>1698</v>
      </c>
      <c r="E1762" s="6">
        <v>200</v>
      </c>
      <c r="F1762" s="3">
        <v>11213.999999982</v>
      </c>
      <c r="G1762">
        <f t="shared" si="54"/>
        <v>10429.0199999833</v>
      </c>
      <c r="H1762">
        <f t="shared" si="55"/>
        <v>52.1450999999163</v>
      </c>
    </row>
    <row r="1763" spans="1:8">
      <c r="A1763" t="s">
        <v>94</v>
      </c>
      <c r="B1763" s="6" t="s">
        <v>1835</v>
      </c>
      <c r="C1763" s="6" t="s">
        <v>1765</v>
      </c>
      <c r="D1763" s="6" t="s">
        <v>1122</v>
      </c>
      <c r="E1763" s="6">
        <v>1800</v>
      </c>
      <c r="F1763" s="3">
        <v>79128.000000738</v>
      </c>
      <c r="G1763">
        <f t="shared" si="54"/>
        <v>73589.0400006863</v>
      </c>
      <c r="H1763">
        <f t="shared" si="55"/>
        <v>40.8828000003813</v>
      </c>
    </row>
    <row r="1764" spans="1:8">
      <c r="A1764" t="s">
        <v>94</v>
      </c>
      <c r="B1764" s="6" t="s">
        <v>1836</v>
      </c>
      <c r="C1764" s="6" t="s">
        <v>1765</v>
      </c>
      <c r="D1764" s="6" t="s">
        <v>927</v>
      </c>
      <c r="E1764" s="6">
        <v>50</v>
      </c>
      <c r="F1764" s="3">
        <v>4565</v>
      </c>
      <c r="G1764">
        <f t="shared" si="54"/>
        <v>4245.45</v>
      </c>
      <c r="H1764">
        <f t="shared" si="55"/>
        <v>84.909</v>
      </c>
    </row>
    <row r="1765" spans="1:8">
      <c r="A1765" t="s">
        <v>94</v>
      </c>
      <c r="B1765" s="6" t="s">
        <v>1836</v>
      </c>
      <c r="C1765" s="6" t="s">
        <v>1765</v>
      </c>
      <c r="D1765" s="6" t="s">
        <v>927</v>
      </c>
      <c r="E1765" s="6">
        <v>50</v>
      </c>
      <c r="F1765" s="3">
        <v>4565</v>
      </c>
      <c r="G1765">
        <f t="shared" si="54"/>
        <v>4245.45</v>
      </c>
      <c r="H1765">
        <f t="shared" si="55"/>
        <v>84.909</v>
      </c>
    </row>
    <row r="1766" spans="1:8">
      <c r="A1766" t="s">
        <v>1591</v>
      </c>
      <c r="B1766" s="6" t="s">
        <v>1837</v>
      </c>
      <c r="C1766" s="6" t="s">
        <v>1838</v>
      </c>
      <c r="D1766" s="6" t="s">
        <v>67</v>
      </c>
      <c r="E1766" s="6">
        <v>450</v>
      </c>
      <c r="F1766" s="3">
        <v>6300.000000099</v>
      </c>
      <c r="G1766">
        <f t="shared" si="54"/>
        <v>5859.00000009207</v>
      </c>
      <c r="H1766">
        <f t="shared" si="55"/>
        <v>13.0200000002046</v>
      </c>
    </row>
    <row r="1767" spans="1:8">
      <c r="A1767" t="s">
        <v>1591</v>
      </c>
      <c r="B1767" s="6" t="s">
        <v>1837</v>
      </c>
      <c r="C1767" s="6" t="s">
        <v>1838</v>
      </c>
      <c r="D1767" s="6" t="s">
        <v>67</v>
      </c>
      <c r="E1767" s="6">
        <v>600</v>
      </c>
      <c r="F1767" s="3">
        <v>8400.0033</v>
      </c>
      <c r="G1767">
        <f t="shared" si="54"/>
        <v>7812.003069</v>
      </c>
      <c r="H1767">
        <f t="shared" si="55"/>
        <v>13.020005115</v>
      </c>
    </row>
    <row r="1768" spans="1:8">
      <c r="A1768" t="s">
        <v>1839</v>
      </c>
      <c r="B1768" s="6" t="s">
        <v>1840</v>
      </c>
      <c r="C1768" s="6" t="s">
        <v>1720</v>
      </c>
      <c r="D1768" s="6" t="s">
        <v>1841</v>
      </c>
      <c r="E1768" s="6">
        <v>600</v>
      </c>
      <c r="F1768" s="3">
        <v>16680.0000000001</v>
      </c>
      <c r="G1768">
        <f t="shared" si="54"/>
        <v>15512.4</v>
      </c>
      <c r="H1768">
        <f t="shared" si="55"/>
        <v>25.8540000000001</v>
      </c>
    </row>
    <row r="1769" spans="1:8">
      <c r="A1769" t="s">
        <v>1839</v>
      </c>
      <c r="B1769" s="6" t="s">
        <v>1840</v>
      </c>
      <c r="C1769" s="6" t="s">
        <v>1720</v>
      </c>
      <c r="D1769" s="6" t="s">
        <v>1841</v>
      </c>
      <c r="E1769" s="6">
        <v>100</v>
      </c>
      <c r="F1769" s="3">
        <v>1634.999999958</v>
      </c>
      <c r="G1769">
        <f t="shared" si="54"/>
        <v>1520.54999996094</v>
      </c>
      <c r="H1769">
        <f t="shared" si="55"/>
        <v>15.2054999996094</v>
      </c>
    </row>
    <row r="1770" spans="1:8">
      <c r="A1770" t="s">
        <v>1839</v>
      </c>
      <c r="B1770" s="6" t="s">
        <v>1840</v>
      </c>
      <c r="C1770" s="6" t="s">
        <v>1720</v>
      </c>
      <c r="D1770" s="6" t="s">
        <v>1841</v>
      </c>
      <c r="E1770" s="6">
        <v>300</v>
      </c>
      <c r="F1770" s="3">
        <v>4904.999999874</v>
      </c>
      <c r="G1770">
        <f t="shared" si="54"/>
        <v>4561.64999988282</v>
      </c>
      <c r="H1770">
        <f t="shared" si="55"/>
        <v>15.2054999996094</v>
      </c>
    </row>
    <row r="1771" spans="1:8">
      <c r="A1771" t="s">
        <v>1839</v>
      </c>
      <c r="B1771" s="6" t="s">
        <v>1840</v>
      </c>
      <c r="C1771" s="6" t="s">
        <v>1720</v>
      </c>
      <c r="D1771" s="6" t="s">
        <v>1841</v>
      </c>
      <c r="E1771" s="6">
        <v>600</v>
      </c>
      <c r="F1771" s="3">
        <v>9809.999999748</v>
      </c>
      <c r="G1771">
        <f t="shared" si="54"/>
        <v>9123.29999976564</v>
      </c>
      <c r="H1771">
        <f t="shared" si="55"/>
        <v>15.2054999996094</v>
      </c>
    </row>
    <row r="1772" spans="1:8">
      <c r="A1772" t="s">
        <v>1839</v>
      </c>
      <c r="B1772" s="6" t="s">
        <v>1840</v>
      </c>
      <c r="C1772" s="6" t="s">
        <v>1720</v>
      </c>
      <c r="D1772" s="6" t="s">
        <v>1841</v>
      </c>
      <c r="E1772" s="6">
        <v>600</v>
      </c>
      <c r="F1772" s="3">
        <v>9809.999999748</v>
      </c>
      <c r="G1772">
        <f t="shared" si="54"/>
        <v>9123.29999976564</v>
      </c>
      <c r="H1772">
        <f t="shared" si="55"/>
        <v>15.2054999996094</v>
      </c>
    </row>
    <row r="1773" spans="1:8">
      <c r="A1773" t="s">
        <v>1839</v>
      </c>
      <c r="B1773" s="6" t="s">
        <v>1840</v>
      </c>
      <c r="C1773" s="6" t="s">
        <v>1720</v>
      </c>
      <c r="D1773" s="6" t="s">
        <v>1841</v>
      </c>
      <c r="E1773" s="6">
        <v>600</v>
      </c>
      <c r="F1773" s="3">
        <v>9713.9952</v>
      </c>
      <c r="G1773">
        <f t="shared" si="54"/>
        <v>9034.015536</v>
      </c>
      <c r="H1773">
        <f t="shared" si="55"/>
        <v>15.05669256</v>
      </c>
    </row>
    <row r="1774" spans="1:8">
      <c r="A1774" t="s">
        <v>98</v>
      </c>
      <c r="B1774" s="4" t="s">
        <v>1842</v>
      </c>
      <c r="C1774" s="4" t="s">
        <v>1843</v>
      </c>
      <c r="D1774" s="4" t="s">
        <v>1844</v>
      </c>
      <c r="E1774" s="6">
        <v>60</v>
      </c>
      <c r="F1774" s="3">
        <v>3106.80000000001</v>
      </c>
      <c r="G1774">
        <f t="shared" si="54"/>
        <v>2889.32400000001</v>
      </c>
      <c r="H1774">
        <f t="shared" si="55"/>
        <v>48.1554000000001</v>
      </c>
    </row>
    <row r="1775" spans="1:8">
      <c r="A1775" t="s">
        <v>98</v>
      </c>
      <c r="B1775" s="6" t="s">
        <v>1845</v>
      </c>
      <c r="C1775" s="6" t="s">
        <v>1846</v>
      </c>
      <c r="D1775" s="6" t="s">
        <v>1847</v>
      </c>
      <c r="E1775" s="6">
        <v>5</v>
      </c>
      <c r="F1775" s="3">
        <v>46</v>
      </c>
      <c r="G1775">
        <f t="shared" si="54"/>
        <v>42.78</v>
      </c>
      <c r="H1775">
        <f t="shared" si="55"/>
        <v>8.556</v>
      </c>
    </row>
    <row r="1776" spans="1:8">
      <c r="A1776" t="s">
        <v>275</v>
      </c>
      <c r="B1776" s="6" t="s">
        <v>1848</v>
      </c>
      <c r="C1776" s="6" t="s">
        <v>596</v>
      </c>
      <c r="D1776" s="6" t="s">
        <v>1849</v>
      </c>
      <c r="E1776" s="6">
        <v>10</v>
      </c>
      <c r="F1776" s="3">
        <v>165.0000000051</v>
      </c>
      <c r="G1776">
        <f t="shared" si="54"/>
        <v>153.450000004743</v>
      </c>
      <c r="H1776">
        <f t="shared" si="55"/>
        <v>15.3450000004743</v>
      </c>
    </row>
    <row r="1777" spans="1:8">
      <c r="A1777" t="s">
        <v>98</v>
      </c>
      <c r="B1777" s="4" t="s">
        <v>1850</v>
      </c>
      <c r="C1777" s="4" t="s">
        <v>1851</v>
      </c>
      <c r="D1777" s="4" t="s">
        <v>1852</v>
      </c>
      <c r="E1777" s="5">
        <v>2</v>
      </c>
      <c r="F1777" s="3">
        <v>100</v>
      </c>
      <c r="G1777">
        <f t="shared" si="54"/>
        <v>93</v>
      </c>
      <c r="H1777">
        <f t="shared" si="55"/>
        <v>46.5</v>
      </c>
    </row>
    <row r="1778" spans="1:8">
      <c r="A1778" t="s">
        <v>271</v>
      </c>
      <c r="B1778" s="6" t="s">
        <v>1853</v>
      </c>
      <c r="C1778" s="6" t="s">
        <v>1854</v>
      </c>
      <c r="D1778" s="6" t="s">
        <v>271</v>
      </c>
      <c r="E1778" s="6">
        <v>1</v>
      </c>
      <c r="F1778" s="3">
        <v>25</v>
      </c>
      <c r="G1778">
        <f t="shared" si="54"/>
        <v>23.25</v>
      </c>
      <c r="H1778">
        <f t="shared" si="55"/>
        <v>23.25</v>
      </c>
    </row>
    <row r="1779" spans="1:8">
      <c r="A1779" t="s">
        <v>1855</v>
      </c>
      <c r="B1779" s="5" t="s">
        <v>1856</v>
      </c>
      <c r="C1779" s="5" t="s">
        <v>1857</v>
      </c>
      <c r="D1779" s="5" t="s">
        <v>1855</v>
      </c>
      <c r="E1779" s="5">
        <v>50</v>
      </c>
      <c r="F1779" s="3">
        <v>965.9988</v>
      </c>
      <c r="G1779">
        <f t="shared" si="54"/>
        <v>898.378884</v>
      </c>
      <c r="H1779">
        <f t="shared" si="55"/>
        <v>17.96757768</v>
      </c>
    </row>
    <row r="1780" spans="1:8">
      <c r="A1780" t="s">
        <v>1855</v>
      </c>
      <c r="B1780" s="5" t="s">
        <v>1856</v>
      </c>
      <c r="C1780" s="5" t="s">
        <v>1857</v>
      </c>
      <c r="D1780" s="5" t="s">
        <v>1855</v>
      </c>
      <c r="E1780" s="5">
        <v>50</v>
      </c>
      <c r="F1780" s="3">
        <v>965.9988</v>
      </c>
      <c r="G1780">
        <f t="shared" si="54"/>
        <v>898.378884</v>
      </c>
      <c r="H1780">
        <f t="shared" si="55"/>
        <v>17.96757768</v>
      </c>
    </row>
    <row r="1782" spans="6:6">
      <c r="F1782" s="17"/>
    </row>
  </sheetData>
  <autoFilter ref="A1:H178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2017-12-20T08:03:00Z</dcterms:created>
  <dcterms:modified xsi:type="dcterms:W3CDTF">2017-12-25T06:21:07Z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