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<sst xmlns="http://schemas.openxmlformats.org/spreadsheetml/2006/main" count="1536">
  <si>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</si>
  <si>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</si>
  <si>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</si>
  <si>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</si>
  <si>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</si>
  <si>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</si>
  <si>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</si>
  <si>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</si>
  <si>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成都倍特药业有限公司</t>
  </si>
  <si>
    <t>头孢克肟片</t>
  </si>
  <si>
    <t>100mg*6片</t>
  </si>
  <si>
    <t>四川方向药业有限责任公司</t>
  </si>
  <si>
    <t>四川金仁医药集团有限公司</t>
  </si>
  <si>
    <t>维生素C注射液</t>
  </si>
  <si>
    <t>2ml:0.5g*10支</t>
  </si>
  <si>
    <t>徐州莱恩药业有限公司</t>
  </si>
  <si>
    <t>成都市康力贸易有限责任公司</t>
  </si>
  <si>
    <t>3M压力蒸气灭菌包内化学指示卡</t>
  </si>
  <si>
    <t>1250</t>
  </si>
  <si>
    <t>美国3M公司</t>
  </si>
  <si>
    <t>成都福晓医疗器械有限公司</t>
  </si>
  <si>
    <t>健之素抗菌洗手液</t>
  </si>
  <si>
    <t>500ml</t>
  </si>
  <si>
    <t>北京长江脉医药科技有限公司</t>
  </si>
  <si>
    <t>医用真丝编织线（线束）</t>
  </si>
  <si>
    <t>4-0 （传统代号：0）</t>
  </si>
  <si>
    <t>上海浦东金环医疗用品有限公司</t>
  </si>
  <si>
    <t>灭菌手术刀片</t>
  </si>
  <si>
    <t>15#</t>
  </si>
  <si>
    <t>四川道盛商贸有限公司</t>
  </si>
  <si>
    <t>3M压力蒸汽灭菌指示胶带（标签型）</t>
  </si>
  <si>
    <t>1222L</t>
  </si>
  <si>
    <t>3M中国有限公司</t>
  </si>
  <si>
    <t>医用胶带</t>
  </si>
  <si>
    <t>1.25cm*9.1m</t>
  </si>
  <si>
    <t>上海申风医疗保健用品有限公司</t>
  </si>
  <si>
    <t>3m护目镜</t>
  </si>
  <si>
    <t>1621</t>
  </si>
  <si>
    <t>明尼苏达矿业制造（上海）国际贸易有限公司</t>
  </si>
  <si>
    <t>3m蒸气灭菌封包专用标识胶带</t>
  </si>
  <si>
    <t>19mm*50m</t>
  </si>
  <si>
    <t>美国3m公司</t>
  </si>
  <si>
    <t>手术薄膜</t>
  </si>
  <si>
    <t>20cm*30cm*10片</t>
  </si>
  <si>
    <t>四川三和医用材料实业有限公司</t>
  </si>
  <si>
    <t>3M蒸气灭菌封包专用标识胶带</t>
  </si>
  <si>
    <t>3M蒸气灭菌化学测试包</t>
  </si>
  <si>
    <t>41360</t>
  </si>
  <si>
    <t>一次性使用闭式引流瓶</t>
  </si>
  <si>
    <t>1600ML</t>
  </si>
  <si>
    <t>苏州市晶乐高分子医疗器械有限公司</t>
  </si>
  <si>
    <t>一次性使用引流袋</t>
  </si>
  <si>
    <t>1000ml</t>
  </si>
  <si>
    <t>扬州市华威医疗器械有限公司</t>
  </si>
  <si>
    <t>四川腾势科技有限公司</t>
  </si>
  <si>
    <t>新华牌b-d试验真空测试图</t>
  </si>
  <si>
    <t>山东新华医疗器械股份有限公司</t>
  </si>
  <si>
    <t>成都市宏信医疗器材有限公司</t>
  </si>
  <si>
    <t>牙科手机清洗润滑油</t>
  </si>
  <si>
    <t>300ml</t>
  </si>
  <si>
    <t>西安泛亚医疗器械有限责任公司</t>
  </si>
  <si>
    <t>铅围裙</t>
  </si>
  <si>
    <t>1000*600mm</t>
  </si>
  <si>
    <t>龙口市双鹰医疗器械有限公司</t>
  </si>
  <si>
    <t>听诊器</t>
  </si>
  <si>
    <t>双用</t>
  </si>
  <si>
    <t>江苏鱼跃医疗设备有限公司</t>
  </si>
  <si>
    <t>四川科伦医药贸易有限公司</t>
  </si>
  <si>
    <t>医用脱脂纱布垫</t>
  </si>
  <si>
    <t>300mm*400mm*1层</t>
  </si>
  <si>
    <t>成都市卫生材料厂</t>
  </si>
  <si>
    <t>成都稳健利康医疗用品有限公司</t>
  </si>
  <si>
    <t>一次性使用换药包</t>
  </si>
  <si>
    <t>I型</t>
  </si>
  <si>
    <t>成都明森医疗器械有限责任公司</t>
  </si>
  <si>
    <t>一次性使用医用单</t>
  </si>
  <si>
    <t>1300*800*4</t>
  </si>
  <si>
    <t>一次性使用心电电极</t>
  </si>
  <si>
    <t>JK-1型</t>
  </si>
  <si>
    <t>上海均康医用设备有限公司</t>
  </si>
  <si>
    <t>四川友邦企业有限公司</t>
  </si>
  <si>
    <t>一次性使用医用手术衣</t>
  </si>
  <si>
    <t>YB SSY A D</t>
  </si>
  <si>
    <t>一次性使用子宫造影通水管</t>
  </si>
  <si>
    <t>10(3ml)</t>
  </si>
  <si>
    <t>湛江市事达实业有限公司</t>
  </si>
  <si>
    <t>成都市川卫医疗器械有限责任公司</t>
  </si>
  <si>
    <t>气管扩张钳</t>
  </si>
  <si>
    <t>二叶</t>
  </si>
  <si>
    <t>上海医疗器械（集团）有限公司手术器械厂</t>
  </si>
  <si>
    <t>胸穿包</t>
  </si>
  <si>
    <t>扬州通达医疗器械有限公司</t>
  </si>
  <si>
    <t>四川易仕隆科技开发有限公司</t>
  </si>
  <si>
    <t>医用缝合针</t>
  </si>
  <si>
    <t>0.3mm-1.3mm</t>
  </si>
  <si>
    <t>上海医用缝合针厂</t>
  </si>
  <si>
    <t>一次性使用橡胶检查手套</t>
  </si>
  <si>
    <t>中</t>
  </si>
  <si>
    <t>广州市加明橡胶制品有限公司</t>
  </si>
  <si>
    <t>铅胶帽</t>
  </si>
  <si>
    <t>山东双鹰医疗器械有限公司</t>
  </si>
  <si>
    <t>防护手套</t>
  </si>
  <si>
    <t>/</t>
  </si>
  <si>
    <t>3M安必洁多酶清洗液</t>
  </si>
  <si>
    <t>5L</t>
  </si>
  <si>
    <t>铅围脖</t>
  </si>
  <si>
    <t>成都帕萨罗杰仪器有限公司</t>
  </si>
  <si>
    <t>医用超声耦合剂</t>
  </si>
  <si>
    <t>2.5kg</t>
  </si>
  <si>
    <t>北京达孚医用制品有限公司</t>
  </si>
  <si>
    <t>病理标本袋</t>
  </si>
  <si>
    <t>小</t>
  </si>
  <si>
    <t>南京康煜医疗用品有限公司</t>
  </si>
  <si>
    <t>平镊</t>
  </si>
  <si>
    <t>25cm</t>
  </si>
  <si>
    <t>济南晨生医用硅橡胶制品有限公司</t>
  </si>
  <si>
    <t>硅橡胶导尿管</t>
  </si>
  <si>
    <t>8#</t>
  </si>
  <si>
    <t>扬州华东医疗器械实业有限公司</t>
  </si>
  <si>
    <t>成都沪江医疗器械有限公司</t>
  </si>
  <si>
    <t>便隐血胶体金检测试纸</t>
  </si>
  <si>
    <t>1人份</t>
  </si>
  <si>
    <t>万华普曼生物工程有限公司</t>
  </si>
  <si>
    <t>四川明锐医疗器械有限公司</t>
  </si>
  <si>
    <t>输液架</t>
  </si>
  <si>
    <t>有轮</t>
  </si>
  <si>
    <t>成都市浩瀚医用设备有限公司</t>
  </si>
  <si>
    <t>弹力绷带</t>
  </si>
  <si>
    <t>7.5*450</t>
  </si>
  <si>
    <t>上海医用敷料厂</t>
  </si>
  <si>
    <t>四川屹立电子有限公司</t>
  </si>
  <si>
    <t>m-30r 冲洗液</t>
  </si>
  <si>
    <t>5.5l*2</t>
  </si>
  <si>
    <t>深圳迈瑞生物医疗电子股份有限公司</t>
  </si>
  <si>
    <t>一次性使用无菌梅花头导尿引流管</t>
  </si>
  <si>
    <t>22Fr</t>
  </si>
  <si>
    <t>武汉中旗生物医疗电子有限公司</t>
  </si>
  <si>
    <t>数字微风仪</t>
  </si>
  <si>
    <t>py-9900</t>
  </si>
  <si>
    <t>建湖县电子仪器仪表厂</t>
  </si>
  <si>
    <t>盐酸曲马多片</t>
  </si>
  <si>
    <t>50mg*10片</t>
  </si>
  <si>
    <t>深圳海王药业有限公司</t>
  </si>
  <si>
    <t>贵州金玖生物技术有限公司</t>
  </si>
  <si>
    <t>冰王薰衣草疤痕修复凝胶</t>
  </si>
  <si>
    <t>20g</t>
  </si>
  <si>
    <t>平舆冰王生物工程有限公司</t>
  </si>
  <si>
    <t>成都市兴科医疗器械有限公司</t>
  </si>
  <si>
    <t>枪状镊</t>
  </si>
  <si>
    <t>16cm</t>
  </si>
  <si>
    <t>体温计</t>
  </si>
  <si>
    <t>1支</t>
  </si>
  <si>
    <t>九江鑫康医用仪表有限公司</t>
  </si>
  <si>
    <t>非吸收性外科缝线(线束)</t>
  </si>
  <si>
    <t>1# 60cm*24*50包</t>
  </si>
  <si>
    <t>扬州平安医疗器械有限公司</t>
  </si>
  <si>
    <t>一次性使用医用负压引流装置</t>
  </si>
  <si>
    <t>河北晋州亚日医疗器械有限公司</t>
  </si>
  <si>
    <t>鞋套（防滑）</t>
  </si>
  <si>
    <t>涂片干燥器</t>
  </si>
  <si>
    <t>XZDY-2</t>
  </si>
  <si>
    <t>北京新中大业仪表有限公司</t>
  </si>
  <si>
    <t>TAAS快速抗酸染色液</t>
  </si>
  <si>
    <t>4*20ml</t>
  </si>
  <si>
    <t>四川省迈克科技有限责任公司</t>
  </si>
  <si>
    <t>柯达DVB胶片</t>
  </si>
  <si>
    <t>14iu*17iu*125张 35cm*43cm</t>
  </si>
  <si>
    <t>伊士曼柯达公司（美国）</t>
  </si>
  <si>
    <t>除锈剂</t>
  </si>
  <si>
    <t>4L</t>
  </si>
  <si>
    <t>美国鲁沃夫公司</t>
  </si>
  <si>
    <t>一次性使用负压引流器</t>
  </si>
  <si>
    <t>扬州市长丰卫生器械有限公司</t>
  </si>
  <si>
    <t>四川瑞特领域科贸有限公司</t>
  </si>
  <si>
    <t>天然橡胶导尿管2腔</t>
  </si>
  <si>
    <t>18 30-45CC</t>
  </si>
  <si>
    <t>B.Braun Medical Industries Sdn. Bhd（马来西亚）</t>
  </si>
  <si>
    <t>可吸收性外科缝线（医用羊肠线）</t>
  </si>
  <si>
    <t>2/0</t>
  </si>
  <si>
    <t>南通华利康医疗器械有限公司</t>
  </si>
  <si>
    <t>聚乙烯（PE）薄膜制一次性用卫生手套</t>
  </si>
  <si>
    <t>中号</t>
  </si>
  <si>
    <t>上海都得利塑料制品有限公司</t>
  </si>
  <si>
    <t>拆线剪</t>
  </si>
  <si>
    <t>140mm</t>
  </si>
  <si>
    <t>宁波浩宇医疗器械有限公司</t>
  </si>
  <si>
    <t>干式胶片</t>
  </si>
  <si>
    <t>DT2B 14*17*100张</t>
  </si>
  <si>
    <t>比利时AGFA GevaertN.V.</t>
  </si>
  <si>
    <t>注射用头孢呋辛钠</t>
  </si>
  <si>
    <t>1.5g</t>
  </si>
  <si>
    <t>丽珠集团丽珠制药厂</t>
  </si>
  <si>
    <t>国药控股四川医药股份有限公司</t>
  </si>
  <si>
    <t>华蟾素胶囊</t>
  </si>
  <si>
    <t>250mg*18粒</t>
  </si>
  <si>
    <t>陕西东泰制药有限公司</t>
  </si>
  <si>
    <t>国药集团西南医药有限公司</t>
  </si>
  <si>
    <t>银杏酮酯滴丸</t>
  </si>
  <si>
    <t>5mg*120丸</t>
  </si>
  <si>
    <t>山西千汇药业有限公司</t>
  </si>
  <si>
    <t>康德乐（四川）医药有限公司</t>
  </si>
  <si>
    <t>康力欣胶囊</t>
  </si>
  <si>
    <t>0.5g*24粒</t>
  </si>
  <si>
    <t>云南名扬药业有限公司</t>
  </si>
  <si>
    <t>四川悦康源通药业有限公司</t>
  </si>
  <si>
    <t>注射用头孢哌酮钠他唑巴坦钠</t>
  </si>
  <si>
    <t>2.5g</t>
  </si>
  <si>
    <t>石药集团中诺药业（石家庄）有限公司</t>
  </si>
  <si>
    <t>成都广药新汇源医药有限公司</t>
  </si>
  <si>
    <t>注射用盐酸氨溴索</t>
  </si>
  <si>
    <t>15mg</t>
  </si>
  <si>
    <t>山东罗欣药业集团股份有限公司</t>
  </si>
  <si>
    <t>马来酸氯苯那敏片</t>
  </si>
  <si>
    <t>4mg*100片</t>
  </si>
  <si>
    <t>华中药业股份有限公司</t>
  </si>
  <si>
    <t>地塞米松磷酸钠注射液</t>
  </si>
  <si>
    <t>1ml:5mg*10支</t>
  </si>
  <si>
    <t>成都中新药业有限公司</t>
  </si>
  <si>
    <t>盐酸特拉唑嗪片</t>
  </si>
  <si>
    <t>2mg*14片</t>
  </si>
  <si>
    <t>海南绿岛制药有限公司</t>
  </si>
  <si>
    <t>四川省名实医药有限公司</t>
  </si>
  <si>
    <t>醋酸地塞米松片</t>
  </si>
  <si>
    <t>0.75g*100片</t>
  </si>
  <si>
    <t>天津药业有限公司</t>
  </si>
  <si>
    <t>呋塞米注射液</t>
  </si>
  <si>
    <t>2ml:20mg*10支</t>
  </si>
  <si>
    <t>四川九州通医药有限公司</t>
  </si>
  <si>
    <t>黄芪注射液</t>
  </si>
  <si>
    <t>10ml*6支</t>
  </si>
  <si>
    <t>成都地奥九泓制药厂</t>
  </si>
  <si>
    <t>解痉镇痛酊</t>
  </si>
  <si>
    <t>30ml</t>
  </si>
  <si>
    <t>上海运佳黄浦制药有限公司</t>
  </si>
  <si>
    <t>邦迪牌苯扎氯铵贴</t>
  </si>
  <si>
    <t>100张</t>
  </si>
  <si>
    <t>上海强生有限公司</t>
  </si>
  <si>
    <t>麝香壮骨膏(天然)</t>
  </si>
  <si>
    <t>10cm*7cm*10贴/袋*10袋</t>
  </si>
  <si>
    <t>九寨沟天然药业集团有限责任公司</t>
  </si>
  <si>
    <t>替硝唑片</t>
  </si>
  <si>
    <t>0.5g*8片</t>
  </si>
  <si>
    <t>东北制药集团公司沈阳第一制药有限公司</t>
  </si>
  <si>
    <t>厄贝沙坦氢氯噻嗪片</t>
  </si>
  <si>
    <t>150mg:12.5mg* 7片</t>
  </si>
  <si>
    <t>赛诺菲（杭州）制药有限公司</t>
  </si>
  <si>
    <t>复方氨林巴比妥注射液</t>
  </si>
  <si>
    <t>2ml*10支</t>
  </si>
  <si>
    <t>重庆迪康长江制药有限公司</t>
  </si>
  <si>
    <t>螺内酯片</t>
  </si>
  <si>
    <t>20mg*100片</t>
  </si>
  <si>
    <t>杭州民生药业集团有限公司</t>
  </si>
  <si>
    <t>盐酸地尔硫卓片</t>
  </si>
  <si>
    <t>30mg20片2板</t>
  </si>
  <si>
    <t>浙江亚太药业股份有限公司</t>
  </si>
  <si>
    <t>吲达帕胺片</t>
  </si>
  <si>
    <t>2.5mg*30片</t>
  </si>
  <si>
    <t>天津太平洋制药有限公司</t>
  </si>
  <si>
    <t>硝酸甘油片</t>
  </si>
  <si>
    <t>0.5mg*100片</t>
  </si>
  <si>
    <t>山东信谊制药有限公司</t>
  </si>
  <si>
    <t>酚氨咖敏片</t>
  </si>
  <si>
    <t>100片</t>
  </si>
  <si>
    <t>阿莫西林胶囊（阿莫仙）</t>
  </si>
  <si>
    <t>珠海联邦制药股份有限公司中山分公司</t>
  </si>
  <si>
    <t>上药控股四川有限公司</t>
  </si>
  <si>
    <t>注射用哌拉西林钠舒巴坦钠</t>
  </si>
  <si>
    <t>1.25g</t>
  </si>
  <si>
    <t>四川制药制剂有限公司</t>
  </si>
  <si>
    <t>注射用胸腺五肽</t>
  </si>
  <si>
    <t>1mg</t>
  </si>
  <si>
    <t>海南中和药业股份有限公司</t>
  </si>
  <si>
    <t>麻仁丸</t>
  </si>
  <si>
    <t>6g*5袋</t>
  </si>
  <si>
    <t>太极集团.重庆桐君阁药厂有限公司</t>
  </si>
  <si>
    <t>开塞露（含甘油）</t>
  </si>
  <si>
    <t>20ml</t>
  </si>
  <si>
    <t>绵阳一康制药有限公司</t>
  </si>
  <si>
    <t>茶碱缓释片（舒弗美）</t>
  </si>
  <si>
    <t>0.1g*24片</t>
  </si>
  <si>
    <t>广州迈特兴华制药厂有限公司</t>
  </si>
  <si>
    <t>盐酸氟桂利嗪胶囊</t>
  </si>
  <si>
    <t>5mg*60粒</t>
  </si>
  <si>
    <t>郑州瑞康制药有限公司</t>
  </si>
  <si>
    <t>四川泰华堂医药保健品有限公司</t>
  </si>
  <si>
    <t>氨茶碱注射液</t>
  </si>
  <si>
    <t>2ml：0.25g*10支</t>
  </si>
  <si>
    <t>山西晋新双鹤药业有限责任公司</t>
  </si>
  <si>
    <t>肝素钠注射液</t>
  </si>
  <si>
    <t>1.25万单位/2ml*10支</t>
  </si>
  <si>
    <t>天津市生物化学制药有限公司</t>
  </si>
  <si>
    <t>四川新天奇药业有限公司</t>
  </si>
  <si>
    <t>5%复方氨基酸注射液（18AA）</t>
  </si>
  <si>
    <t>500ml：25g</t>
  </si>
  <si>
    <t>四川科伦药业股份有限公司</t>
  </si>
  <si>
    <t>注射用头孢美唑钠</t>
  </si>
  <si>
    <t>0.5g</t>
  </si>
  <si>
    <t>福建省福抗药业股份有限公司</t>
  </si>
  <si>
    <t>替硝唑氯化钠注射液</t>
  </si>
  <si>
    <t>100ml</t>
  </si>
  <si>
    <t>炉甘石洗剂</t>
  </si>
  <si>
    <t>硫糖铝咀嚼片</t>
  </si>
  <si>
    <t>0.25g*100片</t>
  </si>
  <si>
    <t>重庆科瑞制药(集团）有限公司</t>
  </si>
  <si>
    <t>开塞露</t>
  </si>
  <si>
    <t>新乡市豫星药业有限公司</t>
  </si>
  <si>
    <t>注射用胸腺肽</t>
  </si>
  <si>
    <t>10mg</t>
  </si>
  <si>
    <t>北京四环科宝制药有限公司</t>
  </si>
  <si>
    <t>复方氨基酸注射液（9AA）</t>
  </si>
  <si>
    <t>250ml：13.98g</t>
  </si>
  <si>
    <t>四川蜀乐药业股份有限公司</t>
  </si>
  <si>
    <t>氯化钾缓释片（补达秀）</t>
  </si>
  <si>
    <t>0.5g*24片</t>
  </si>
  <si>
    <t>四川南药川江医药有限公司</t>
  </si>
  <si>
    <t>硫酸庆大霉素注射液</t>
  </si>
  <si>
    <t>2ml.4万单位*10支</t>
  </si>
  <si>
    <t>四川省长征药业股份有限公司（乐山三九长征药业股份有</t>
  </si>
  <si>
    <t>盐酸地芬尼多片</t>
  </si>
  <si>
    <t>25mg*24片*5板</t>
  </si>
  <si>
    <t>许昌市前进制药厂</t>
  </si>
  <si>
    <t>四川九华益生医药有限公司</t>
  </si>
  <si>
    <t>葡萄糖酸钙注射液</t>
  </si>
  <si>
    <t>10ml*5支</t>
  </si>
  <si>
    <t>昆明市东川制药厂</t>
  </si>
  <si>
    <t>注射用法莫替丁</t>
  </si>
  <si>
    <t>20mg</t>
  </si>
  <si>
    <t>成都天台山制药有限公司</t>
  </si>
  <si>
    <t>维生素B1片</t>
  </si>
  <si>
    <t>10mg*1000片</t>
  </si>
  <si>
    <t>江苏平光制药有限责任公司</t>
  </si>
  <si>
    <t>维生素B2片</t>
  </si>
  <si>
    <t>5mg*100片</t>
  </si>
  <si>
    <t>呋塞米片</t>
  </si>
  <si>
    <t>江苏亚邦爱普森药业有限公司</t>
  </si>
  <si>
    <t>头孢拉定胶囊</t>
  </si>
  <si>
    <t>0.25g*12片*2板</t>
  </si>
  <si>
    <t>江西汇仁药业有限公司</t>
  </si>
  <si>
    <t>注射用阿奇霉素</t>
  </si>
  <si>
    <t>0.25g</t>
  </si>
  <si>
    <t>广东省顺德市顺峰药业有限公司</t>
  </si>
  <si>
    <t>胞磷胆碱钠注射液</t>
  </si>
  <si>
    <t>2ml:0.25g*10支</t>
  </si>
  <si>
    <t>济南利民制药有限责任公司</t>
  </si>
  <si>
    <t>维生素B6注射液</t>
  </si>
  <si>
    <t>2ml：0.1g*10支</t>
  </si>
  <si>
    <t>朗致集团万荣药业有限公司（原万荣三九药业有限公司</t>
  </si>
  <si>
    <t>盐酸二甲双胍片</t>
  </si>
  <si>
    <t>0.25g*48片</t>
  </si>
  <si>
    <t>四川民康药业有限公司</t>
  </si>
  <si>
    <t>甲磺酸左氧氟沙星氯化钠注射液</t>
  </si>
  <si>
    <t>100ml：0.2g</t>
  </si>
  <si>
    <t>华润双鹤药业股份有限公司</t>
  </si>
  <si>
    <t>复方氯唑沙宗片</t>
  </si>
  <si>
    <t>24片</t>
  </si>
  <si>
    <t>山东力诺科峰制药有限公司</t>
  </si>
  <si>
    <t>川贝枇杷糖浆</t>
  </si>
  <si>
    <t>注射用还原型谷胱甘肽</t>
  </si>
  <si>
    <t>0.6g</t>
  </si>
  <si>
    <t>上海复旦复华药业有限公司</t>
  </si>
  <si>
    <t>四川省瑞海医药有限公司</t>
  </si>
  <si>
    <t>醋酸泼尼松片</t>
  </si>
  <si>
    <t>浙江仙琚制药股份有限公司</t>
  </si>
  <si>
    <t>碳酸氢钠片</t>
  </si>
  <si>
    <t>0.5g*1000片</t>
  </si>
  <si>
    <t>四川彩虹制药有限公司</t>
  </si>
  <si>
    <t>硝酸甘油注射液</t>
  </si>
  <si>
    <t>山西康宝生物制品有限公司</t>
  </si>
  <si>
    <t>四川人福医药有限公司</t>
  </si>
  <si>
    <t>注射用血栓通</t>
  </si>
  <si>
    <t>150mg</t>
  </si>
  <si>
    <t>广西梧州制药（集团）股份有限公司</t>
  </si>
  <si>
    <t>胆舒胶囊</t>
  </si>
  <si>
    <t>0.45g*16粒</t>
  </si>
  <si>
    <t>四川济生堂药业有限公司</t>
  </si>
  <si>
    <t>叶酸片</t>
  </si>
  <si>
    <t>济南民康制药厂</t>
  </si>
  <si>
    <t>四川德佩莱医疗设备有限公司</t>
  </si>
  <si>
    <t>培养箱</t>
  </si>
  <si>
    <t>303AB-1</t>
  </si>
  <si>
    <t>北京中兴伟业仪器有限公司</t>
  </si>
  <si>
    <t>门冬氨酸鸟氨酸颗粒</t>
  </si>
  <si>
    <t>3g*10袋</t>
  </si>
  <si>
    <t>武汉启瑞药业有限公司</t>
  </si>
  <si>
    <t>湖南千金协力药业有限公司</t>
  </si>
  <si>
    <t>门冬胰岛素30注射液（诺和锐30）</t>
  </si>
  <si>
    <t>300iu：3ml(笔芯）</t>
  </si>
  <si>
    <t>诺和诺德（中国）制药有限公司</t>
  </si>
  <si>
    <t>门冬胰岛素30注射液（诺和锐30特充）</t>
  </si>
  <si>
    <t>300iu：3ml</t>
  </si>
  <si>
    <t>脱脂纱布垫</t>
  </si>
  <si>
    <t>8*10*8*200片</t>
  </si>
  <si>
    <t>一次性使用非灭菌外科手套</t>
  </si>
  <si>
    <t>7# 磨面有粉</t>
  </si>
  <si>
    <t>桂林南方橡胶国际有限公司（原桂林乳胶厂）</t>
  </si>
  <si>
    <t>医用酒精</t>
  </si>
  <si>
    <t>500ml（75%）</t>
  </si>
  <si>
    <t>成都蜀都实业有限责任公司</t>
  </si>
  <si>
    <t>成都伊红科技有限公司</t>
  </si>
  <si>
    <t>切片石蜡56-58</t>
  </si>
  <si>
    <t>500g</t>
  </si>
  <si>
    <t>上海华灵康复器械厂</t>
  </si>
  <si>
    <t>江苏康健医疗用品有限公司</t>
  </si>
  <si>
    <t>移液器吸管</t>
  </si>
  <si>
    <t>4*49</t>
  </si>
  <si>
    <t>江苏姜堰康健医疗器械有限公司</t>
  </si>
  <si>
    <t>一次性使用培养皿</t>
  </si>
  <si>
    <t>直径90</t>
  </si>
  <si>
    <t>扬州市邗江创新医疗器械厂</t>
  </si>
  <si>
    <t>一次性使用拭子</t>
  </si>
  <si>
    <t>男性拭子</t>
  </si>
  <si>
    <t>成都维信电子科大新技术有限公司</t>
  </si>
  <si>
    <t>滴通鼻炎水（喷雾型）</t>
  </si>
  <si>
    <t>10ml</t>
  </si>
  <si>
    <t>广州卫材制药有限公司</t>
  </si>
  <si>
    <t>甘油</t>
  </si>
  <si>
    <t>500克</t>
  </si>
  <si>
    <t>南通中东药业有限公司</t>
  </si>
  <si>
    <t>一次性使用静脉输液针</t>
  </si>
  <si>
    <t>0.7</t>
  </si>
  <si>
    <t>成都双流双陆医疗器械有限公司</t>
  </si>
  <si>
    <t>一次性使用无菌注射针</t>
  </si>
  <si>
    <t>0.45</t>
  </si>
  <si>
    <t>武汉市王冠医疗器械有限责任公司</t>
  </si>
  <si>
    <t>四川道易电子科技有限公司</t>
  </si>
  <si>
    <t>一次性无菌阴道扩张器</t>
  </si>
  <si>
    <t>半透明调节式中号</t>
  </si>
  <si>
    <t>常州晓春医疗器械有限公司</t>
  </si>
  <si>
    <t>暖宫七味散</t>
  </si>
  <si>
    <t xml:space="preserve"> 3g*5袋</t>
  </si>
  <si>
    <t>内蒙古大唐药业股份有限公司</t>
  </si>
  <si>
    <t>湖南方盛制药股份有限公司</t>
  </si>
  <si>
    <t>金英胶囊</t>
  </si>
  <si>
    <t>0.5g*12粒*2板</t>
  </si>
  <si>
    <t>红霉素肠溶胶囊</t>
  </si>
  <si>
    <t>0.25g*10粒</t>
  </si>
  <si>
    <t>浙江众益制药股份有限公司</t>
  </si>
  <si>
    <t>四川信和医药有限公司</t>
  </si>
  <si>
    <t>复方氨基酸(15)双肽(2)注射液</t>
  </si>
  <si>
    <t>500ml:67g(氨基酸/双肽)</t>
  </si>
  <si>
    <t>四川鑫永博药业有限公司</t>
  </si>
  <si>
    <t>芪胶升白胶囊</t>
  </si>
  <si>
    <t>0.5g*36粒</t>
  </si>
  <si>
    <t>贵州汉方药业有限公司</t>
  </si>
  <si>
    <t>成都鲁沃夫科技有限公司</t>
  </si>
  <si>
    <t>内镜专用多酶清洗剂</t>
  </si>
  <si>
    <t>牛黄解毒片</t>
  </si>
  <si>
    <t>12片*2板</t>
  </si>
  <si>
    <t>贵州百灵企业集团制药股份有限公司</t>
  </si>
  <si>
    <t>盐酸氨溴索片</t>
  </si>
  <si>
    <t>30mg*30片</t>
  </si>
  <si>
    <t>黑龙江澳利达制药有限公司</t>
  </si>
  <si>
    <t>硫酸沙丁胺醇气雾剂</t>
  </si>
  <si>
    <t>100ug/揿  200揿/瓶</t>
  </si>
  <si>
    <t>山东京卫制药有限公司</t>
  </si>
  <si>
    <t>四川省国嘉医药科技有限责任公司</t>
  </si>
  <si>
    <t>瑞舒伐他汀钙片</t>
  </si>
  <si>
    <t>10mg*7片</t>
  </si>
  <si>
    <t>阿斯利康药业（中国）有限公司</t>
  </si>
  <si>
    <t>深圳市康哲药业有限公司</t>
  </si>
  <si>
    <t>熊去氧胆酸胶囊</t>
  </si>
  <si>
    <t>250mg*25粒</t>
  </si>
  <si>
    <t>德国Losan Pharma GmbH</t>
  </si>
  <si>
    <t>四川德音医药有限公司</t>
  </si>
  <si>
    <t>猪肺磷脂注射液</t>
  </si>
  <si>
    <t>3ml:0.24g</t>
  </si>
  <si>
    <t>意大利Chiesi Farmaceutici S.p.A.</t>
  </si>
  <si>
    <t>瑞格列奈片（诺和龙）</t>
  </si>
  <si>
    <t>1.0mg*30片</t>
  </si>
  <si>
    <t>德国Boehringer Lnge Lheim Lnternational Gmbh</t>
  </si>
  <si>
    <t>注射用泮托拉唑钠</t>
  </si>
  <si>
    <t>40mg</t>
  </si>
  <si>
    <t>沈阳东宇药业有限公司</t>
  </si>
  <si>
    <t>门冬胰岛素注射液</t>
  </si>
  <si>
    <t>3ml:300iu（特充）</t>
  </si>
  <si>
    <t>地特胰岛素注射液(笔芯）</t>
  </si>
  <si>
    <t>300单位/3ml</t>
  </si>
  <si>
    <t>宁夏康亚药业股份有限公司</t>
  </si>
  <si>
    <t>羟苯磺酸钙胶囊</t>
  </si>
  <si>
    <t>0.5g*10粒*2板</t>
  </si>
  <si>
    <t>西安利君制药有限责任公司</t>
  </si>
  <si>
    <t>沙美特罗替卡松粉吸入剂（舒利迭）</t>
  </si>
  <si>
    <t>50ug/100ug*60泡</t>
  </si>
  <si>
    <t>英国Glaxo Operations UK Limited</t>
  </si>
  <si>
    <t>重庆医药集团四川医药有限公司</t>
  </si>
  <si>
    <t>碘帕醇注射液</t>
  </si>
  <si>
    <t>370mg:50ml</t>
  </si>
  <si>
    <t>上海博莱科信谊药业有限责任公司</t>
  </si>
  <si>
    <t>钆贝葡胺注射液</t>
  </si>
  <si>
    <t>15ml</t>
  </si>
  <si>
    <t>江苏先声药业有限公司</t>
  </si>
  <si>
    <t>依达拉奉注射液</t>
  </si>
  <si>
    <t>20ml：30mg*2支</t>
  </si>
  <si>
    <t>国药集团国瑞药业有限公司</t>
  </si>
  <si>
    <t>二丁颗粒</t>
  </si>
  <si>
    <t>20g*6袋</t>
  </si>
  <si>
    <t>四川大千药业有限公司</t>
  </si>
  <si>
    <t>盐酸曲美他嗪片</t>
  </si>
  <si>
    <t>20mg*15片*2板</t>
  </si>
  <si>
    <t>瑞阳制药有限公司</t>
  </si>
  <si>
    <t>武安市广汇医药有限公司</t>
  </si>
  <si>
    <t>注射用奥美拉唑钠</t>
  </si>
  <si>
    <t>江苏吴中医药集团有限公司苏州第六制药厂</t>
  </si>
  <si>
    <t>重庆方港医药有限公司</t>
  </si>
  <si>
    <t>注射用美罗培南</t>
  </si>
  <si>
    <t>深圳市海滨制药有限公司</t>
  </si>
  <si>
    <t>硫酸羟氯喹片</t>
  </si>
  <si>
    <t>0.1g*14片</t>
  </si>
  <si>
    <t>上海上药中西制药有限公司</t>
  </si>
  <si>
    <t>德尔格N95口罩</t>
  </si>
  <si>
    <t>德尔格集团</t>
  </si>
  <si>
    <t>生物合成人胰岛素注射液</t>
  </si>
  <si>
    <t>300IU/3ML（笔芯）</t>
  </si>
  <si>
    <t>双氯芬酸二乙胺乳胶剂</t>
  </si>
  <si>
    <t>20g：0.2g</t>
  </si>
  <si>
    <t>北京诺华制药有限公司</t>
  </si>
  <si>
    <t>口罩</t>
  </si>
  <si>
    <t>8210N95</t>
  </si>
  <si>
    <t>注射用头孢哌酮钠舒巴坦钠</t>
  </si>
  <si>
    <t>2.0克</t>
  </si>
  <si>
    <t>沈阳中国医科大学制药有限公司</t>
  </si>
  <si>
    <t>四川省惠达药业有限公司</t>
  </si>
  <si>
    <t>阿莫西林克拉维酸钾片（优能）</t>
  </si>
  <si>
    <t>0.375g*6片</t>
  </si>
  <si>
    <t>海口奇力制药股份有限公司</t>
  </si>
  <si>
    <t>甘草酸二铵胶囊</t>
  </si>
  <si>
    <t>50mg*24粒</t>
  </si>
  <si>
    <t>正大天晴药业集团股份有限公司</t>
  </si>
  <si>
    <t>葡醛内酯片</t>
  </si>
  <si>
    <t>50mg*100片</t>
  </si>
  <si>
    <t>甘油果糖氯化钠注射液</t>
  </si>
  <si>
    <t>成都青山利康药业有限公司</t>
  </si>
  <si>
    <t>注射用复方甘草酸苷</t>
  </si>
  <si>
    <t>哈尔滨三联药业股份有限公司</t>
  </si>
  <si>
    <t>四川省倍康医疗器械有限公司</t>
  </si>
  <si>
    <t>丝线编织非吸收性缝线（慕丝）</t>
  </si>
  <si>
    <t>SA86G 7</t>
  </si>
  <si>
    <t>强生（中国）医疗器材有限公司</t>
  </si>
  <si>
    <t>复方氨基酸注射液（18AA）</t>
  </si>
  <si>
    <t>250ml：12.5g</t>
  </si>
  <si>
    <t>成都中欣药业有限责任公司</t>
  </si>
  <si>
    <t>乙型肝炎人免疫球蛋白</t>
  </si>
  <si>
    <t>100IU</t>
  </si>
  <si>
    <t>成都蓉生药业有限责任公司</t>
  </si>
  <si>
    <t>硫酸镁注射液</t>
  </si>
  <si>
    <t>10ml：2.5g*5支</t>
  </si>
  <si>
    <t>扬州中宝制药有限公司</t>
  </si>
  <si>
    <t>成都永安制药有限公司</t>
  </si>
  <si>
    <t>艾利克(聚维酮碘溶液)</t>
  </si>
  <si>
    <t>罗通定片</t>
  </si>
  <si>
    <t>100S*30mg</t>
  </si>
  <si>
    <t>四川金药师制药有限公司（原四川天策药业有限责任公司）</t>
  </si>
  <si>
    <t>阿司匹林肠溶片</t>
  </si>
  <si>
    <t>25mg*100片</t>
  </si>
  <si>
    <t>石家庄神威药业股份有限公司</t>
  </si>
  <si>
    <t>四川大众医药有限公司</t>
  </si>
  <si>
    <t>葡萄糖酸钙片</t>
  </si>
  <si>
    <t>0.5g*100片</t>
  </si>
  <si>
    <t>天津力生制药股份有限公司</t>
  </si>
  <si>
    <t>广东一品红药业有限公司</t>
  </si>
  <si>
    <t>鱼腥草素钠片</t>
  </si>
  <si>
    <t>30mg*36片</t>
  </si>
  <si>
    <t>云南红河制药有限公司</t>
  </si>
  <si>
    <t>四川华天科技实业有限公司</t>
  </si>
  <si>
    <t>天信牌碘伏消毒液</t>
  </si>
  <si>
    <t>鲨肝醇片</t>
  </si>
  <si>
    <t>江苏鹏鹞药业有限公司</t>
  </si>
  <si>
    <t>福建省闽东力捷迅药业有限公司</t>
  </si>
  <si>
    <t>硬脂酸红霉素片</t>
  </si>
  <si>
    <t>0.125g*12*2板</t>
  </si>
  <si>
    <t>多烯磷脂酰胆碱胶囊</t>
  </si>
  <si>
    <t>228mg*24粒</t>
  </si>
  <si>
    <t>赛诺菲（北京）制药有限公司</t>
  </si>
  <si>
    <t>注射用血塞通</t>
  </si>
  <si>
    <t>2.5ml：25mg</t>
  </si>
  <si>
    <t>上海佰加壹医药有限公司</t>
  </si>
  <si>
    <t>四川科泽药业有限公司</t>
  </si>
  <si>
    <t>玻璃酸钠注射液</t>
  </si>
  <si>
    <t>2ml:10mg</t>
  </si>
  <si>
    <t>哈尔滨圣泰生物制药有限公司</t>
  </si>
  <si>
    <t>骨瓜提取物注射液</t>
  </si>
  <si>
    <t>头孢克肟分散片</t>
  </si>
  <si>
    <t>注射用头孢替唑钠</t>
  </si>
  <si>
    <t>1g</t>
  </si>
  <si>
    <t>哈药集团制药总厂</t>
  </si>
  <si>
    <t>四川蜀瀚药业有限公司</t>
  </si>
  <si>
    <t>清脑复神液</t>
  </si>
  <si>
    <t>10ml*10支</t>
  </si>
  <si>
    <t>四川中方制药有限公司</t>
  </si>
  <si>
    <t>胞磷胆碱钠氯化钠注射液</t>
  </si>
  <si>
    <t>山东华鲁制药有限公司</t>
  </si>
  <si>
    <t>贵州三力制药股份有限公司</t>
  </si>
  <si>
    <t>开喉剑喷雾剂(儿童型）</t>
  </si>
  <si>
    <t>肿节风分散片</t>
  </si>
  <si>
    <t>长春海悦药业有限公司（原长春富春制药有限公司</t>
  </si>
  <si>
    <t>注射用长春西汀</t>
  </si>
  <si>
    <t>海南通用康力制药有限公司</t>
  </si>
  <si>
    <t>苦碟子注射液</t>
  </si>
  <si>
    <t>沈阳双鼎制药有限公司</t>
  </si>
  <si>
    <t>注射用头孢唑肟钠</t>
  </si>
  <si>
    <t>1.0g</t>
  </si>
  <si>
    <t>海南通用三洋药业有限公司</t>
  </si>
  <si>
    <t>安络痛片</t>
  </si>
  <si>
    <t>6g*12袋</t>
  </si>
  <si>
    <t>安徽安科余良卿药业有限公司</t>
  </si>
  <si>
    <t>四川志康药业有限公司</t>
  </si>
  <si>
    <t>新生化颗粒</t>
  </si>
  <si>
    <t>维生素D2注射液</t>
  </si>
  <si>
    <t>1ml:5mg</t>
  </si>
  <si>
    <t>江西赣南海欣药业股份有限公司</t>
  </si>
  <si>
    <t>注射用单唾液酸四己糖神经节苷脂钠</t>
  </si>
  <si>
    <t>齐鲁制药有限公司</t>
  </si>
  <si>
    <t>注射用阿洛西林钠</t>
  </si>
  <si>
    <t>江苏海宏制药有限公司</t>
  </si>
  <si>
    <t>100ml：0.5g</t>
  </si>
  <si>
    <t>辰欣药业股份有限公司</t>
  </si>
  <si>
    <t>阿法骨化醇软胶囊</t>
  </si>
  <si>
    <t>0.25ug*20粒</t>
  </si>
  <si>
    <t>广州白云山星群(药业)股份有限公司</t>
  </si>
  <si>
    <t>格列美脲胶囊</t>
  </si>
  <si>
    <t>2mg*12s</t>
  </si>
  <si>
    <t>四川普渡药业有限公司</t>
  </si>
  <si>
    <t>四川一众药业有限公司</t>
  </si>
  <si>
    <t>华北制药集团制剂有限公司</t>
  </si>
  <si>
    <t>注射用盐酸去甲万古霉素</t>
  </si>
  <si>
    <t>25mg*60片</t>
  </si>
  <si>
    <t>四川科伦药业股份有限公司（原四川珍珠制药有限公司</t>
  </si>
  <si>
    <t>四川新路医药有限公司</t>
  </si>
  <si>
    <t>开喉剑喷雾剂</t>
  </si>
  <si>
    <t>复方醋酸棉酚片</t>
  </si>
  <si>
    <t>20mg*5片</t>
  </si>
  <si>
    <t>西安北方药业有限公司</t>
  </si>
  <si>
    <t>格列美脲片</t>
  </si>
  <si>
    <t>1mg*20片</t>
  </si>
  <si>
    <t>山东新华制药股份有限公司</t>
  </si>
  <si>
    <t>0.4g</t>
  </si>
  <si>
    <t>华北制药股份有限公司</t>
  </si>
  <si>
    <t>阿奇霉素肠溶胶囊</t>
  </si>
  <si>
    <t>右旋糖酐铁片</t>
  </si>
  <si>
    <t>0.15g*12片</t>
  </si>
  <si>
    <t>华润双鹤利民药业（济南）有限公司</t>
  </si>
  <si>
    <t>缬沙坦分散片</t>
  </si>
  <si>
    <t>80mg*7片</t>
  </si>
  <si>
    <t>桂林华信制药有限公司</t>
  </si>
  <si>
    <t>阿奇霉素胶囊</t>
  </si>
  <si>
    <t>0.25g*6粒</t>
  </si>
  <si>
    <t>四川依科制药有限公司</t>
  </si>
  <si>
    <t>中诺药业（石家庄）有限公司</t>
  </si>
  <si>
    <t>注射用丹参多酚酸盐</t>
  </si>
  <si>
    <t>50mg</t>
  </si>
  <si>
    <t>上海绿谷制药有限公司</t>
  </si>
  <si>
    <t>镁加铝咀嚼片</t>
  </si>
  <si>
    <t>0.5g*10片</t>
  </si>
  <si>
    <t>浙江众益制药有限公司</t>
  </si>
  <si>
    <t>泛昔洛韦片</t>
  </si>
  <si>
    <t>0.125g*6片</t>
  </si>
  <si>
    <t>注射用头孢硫脒</t>
  </si>
  <si>
    <t>广州白云山天心制药股份有限公司</t>
  </si>
  <si>
    <t>注射用头孢唑林钠</t>
  </si>
  <si>
    <t>胰酶肠溶胶囊</t>
  </si>
  <si>
    <t>0.15g*24粒</t>
  </si>
  <si>
    <t>四川顺生制药有限公司</t>
  </si>
  <si>
    <t>注射用多索茶碱</t>
  </si>
  <si>
    <t>0.2g</t>
  </si>
  <si>
    <t>陕西博森生物制药股份集团有限公司</t>
  </si>
  <si>
    <t>成都市圣嘉医药有限公司</t>
  </si>
  <si>
    <t>奥硝唑氯化钠注射液</t>
  </si>
  <si>
    <t>250ml：0.5g</t>
  </si>
  <si>
    <t>参麦注射液</t>
  </si>
  <si>
    <t>海南女娲新特药有限公司</t>
  </si>
  <si>
    <t>益母草分散片</t>
  </si>
  <si>
    <t>0.4g*24片</t>
  </si>
  <si>
    <t>浙江维康药业股份有限公司</t>
  </si>
  <si>
    <t>乐普药业股份有限公司</t>
  </si>
  <si>
    <t>2mg*24s</t>
  </si>
  <si>
    <t>缩宫素鼻喷雾剂</t>
  </si>
  <si>
    <t>5ml:200单位</t>
  </si>
  <si>
    <t>四川美科制药有限公司</t>
  </si>
  <si>
    <t>100ml：0.25g</t>
  </si>
  <si>
    <t>陕西金裕制药股份有限公司</t>
  </si>
  <si>
    <t>四川和成医药有限公司</t>
  </si>
  <si>
    <t>注射用阿莫西林钠克拉维酸钾</t>
  </si>
  <si>
    <t>3g</t>
  </si>
  <si>
    <t>西安利君制药股份有限公司</t>
  </si>
  <si>
    <t>2.0g</t>
  </si>
  <si>
    <t>枸橼酸铋雷尼替丁胶囊</t>
  </si>
  <si>
    <t>常州兰陵制药有限公司</t>
  </si>
  <si>
    <t>黑骨藤追风活络胶囊</t>
  </si>
  <si>
    <t>0.3g*12粒*6袋</t>
  </si>
  <si>
    <t>贵州老来福药业有限公司</t>
  </si>
  <si>
    <t>2g</t>
  </si>
  <si>
    <t>国药集团容生制药有限公司（天津药业焦作有限公司</t>
  </si>
  <si>
    <t>成都肖集翰药业有限责任公司</t>
  </si>
  <si>
    <t>盐酸溴已新葡萄糖注射液</t>
  </si>
  <si>
    <t>100ml:4mg:5g</t>
  </si>
  <si>
    <t>江西科伦药业有限公司</t>
  </si>
  <si>
    <t>山西普德药业有限公司</t>
  </si>
  <si>
    <t>注射用头孢噻肟钠</t>
  </si>
  <si>
    <t>亚宝药业集团股份有限公司</t>
  </si>
  <si>
    <t>注射用乙酰谷酰胺</t>
  </si>
  <si>
    <t>0.3g</t>
  </si>
  <si>
    <t>四川一片天医药有限公司</t>
  </si>
  <si>
    <t>头孢克肟颗粒</t>
  </si>
  <si>
    <t>50mg*6袋</t>
  </si>
  <si>
    <t>脂溶性维生素注射液（II）</t>
  </si>
  <si>
    <t>广东合鑫医药有限公司</t>
  </si>
  <si>
    <t>低分子量肝素钙注射液（尤尼舒）</t>
  </si>
  <si>
    <t>1ml：5000IU</t>
  </si>
  <si>
    <t>海南通用同盟药业有限公司</t>
  </si>
  <si>
    <t>四川省医药集团盛通药业股份有限公司</t>
  </si>
  <si>
    <t>天麻素注射液</t>
  </si>
  <si>
    <t>2ml：15mg</t>
  </si>
  <si>
    <t>天津药物研究院药业有限责任公司</t>
  </si>
  <si>
    <t>盐酸氨溴索注射液</t>
  </si>
  <si>
    <t>四川铭维医药有限公司</t>
  </si>
  <si>
    <t>血塞通片</t>
  </si>
  <si>
    <t>1ml：10mg*10支</t>
  </si>
  <si>
    <t>芜湖康奇制药有限公司（原芜湖长江药业有限公司）</t>
  </si>
  <si>
    <t>维生素K1注射液</t>
  </si>
  <si>
    <t>盐酸消旋山莨菪碱注射液</t>
  </si>
  <si>
    <t>2ml：0.2g</t>
  </si>
  <si>
    <t>海南利能康泰制药有限公司</t>
  </si>
  <si>
    <t>江苏晨牌邦德药业有限公司</t>
  </si>
  <si>
    <t>复方氯己定含漱液</t>
  </si>
  <si>
    <t>200ml</t>
  </si>
  <si>
    <t>江苏晨牌药业集团股份有限公司</t>
  </si>
  <si>
    <t>四川省银丹药品有限责任公司</t>
  </si>
  <si>
    <t>银丹心脑通软胶囊</t>
  </si>
  <si>
    <t>0.4g*60粒*2瓶</t>
  </si>
  <si>
    <t>海口市制药厂有限公司</t>
  </si>
  <si>
    <t>注射用头孢米诺钠</t>
  </si>
  <si>
    <t>4ml:30mg</t>
  </si>
  <si>
    <t>氯雷他定片</t>
  </si>
  <si>
    <t>10mg*6片</t>
  </si>
  <si>
    <t>成都恒瑞制药有限公司</t>
  </si>
  <si>
    <t>甲钴胺片</t>
  </si>
  <si>
    <t>成都众牌医药有限责任公司</t>
  </si>
  <si>
    <t>尼麦角林胶囊</t>
  </si>
  <si>
    <t>15mg*10粒</t>
  </si>
  <si>
    <t>福安药业集团庆余堂制药有限公司</t>
  </si>
  <si>
    <t>注射用头孢他啶</t>
  </si>
  <si>
    <t>注射用卡络磺钠</t>
  </si>
  <si>
    <t>200mg</t>
  </si>
  <si>
    <t>哈尔滨珍宝制药有限公司</t>
  </si>
  <si>
    <t>四川广顺堂药业有限公司</t>
  </si>
  <si>
    <t>缬沙坦胶囊</t>
  </si>
  <si>
    <t>80mg*14粒</t>
  </si>
  <si>
    <t>海南澳美华制药有限公司</t>
  </si>
  <si>
    <t>泮托拉唑钠肠溶微丸胶囊</t>
  </si>
  <si>
    <t>20mg*6粒*2板</t>
  </si>
  <si>
    <t>湖北唯森制药有限公司</t>
  </si>
  <si>
    <t>250mg</t>
  </si>
  <si>
    <t>广西梧州制药(集团)股份有限公司</t>
  </si>
  <si>
    <t>福建三强生物化工有限公司</t>
  </si>
  <si>
    <t>结核分枝杆菌抗体胶体金法诊断试剂盒</t>
  </si>
  <si>
    <t>20人份</t>
  </si>
  <si>
    <t>上海奥普生物医药有限公司</t>
  </si>
  <si>
    <t>无菌手术刀片</t>
  </si>
  <si>
    <t>11#</t>
  </si>
  <si>
    <t>浙江省淳安县人和医疗用品工贸有限公司</t>
  </si>
  <si>
    <t>自粘伤口敷料</t>
  </si>
  <si>
    <t>CC0925 9*25</t>
  </si>
  <si>
    <t>山东圣纳医用制品有限公司</t>
  </si>
  <si>
    <t>吸入用布地奈德混悬液（普米克令舒）</t>
  </si>
  <si>
    <t>1mg：2ml*5支</t>
  </si>
  <si>
    <t>AstraZeneca Pty Ltd</t>
  </si>
  <si>
    <t>新华牌B-D试验真空测试图</t>
  </si>
  <si>
    <t>眉山容合医药有限公司</t>
  </si>
  <si>
    <t>复方氯化钠注射液(可立袋）</t>
  </si>
  <si>
    <t>0.9%氯化钠注射液</t>
  </si>
  <si>
    <t>250ml</t>
  </si>
  <si>
    <t>成都通德药业有限公司</t>
  </si>
  <si>
    <t>0.9%氯化钠注射液(立软）</t>
  </si>
  <si>
    <t>50ml：0.45g</t>
  </si>
  <si>
    <t>葡萄糖氯化钠注射液(可立袋）</t>
  </si>
  <si>
    <t>500ml:25g:4.5g</t>
  </si>
  <si>
    <t>葡萄糖注射液（5%）</t>
  </si>
  <si>
    <t>注射用环磷腺苷葡胺</t>
  </si>
  <si>
    <t>30mg</t>
  </si>
  <si>
    <t>保定三九济世生物药业有限公司</t>
  </si>
  <si>
    <t>肾石通颗粒</t>
  </si>
  <si>
    <t>15g*10包</t>
  </si>
  <si>
    <t>湖南三九南开制药有限公司</t>
  </si>
  <si>
    <t>布洛芬混悬液</t>
  </si>
  <si>
    <t>30ml：0.6g</t>
  </si>
  <si>
    <t>上海强生制药有限公司</t>
  </si>
  <si>
    <t>氨甲环酸注射液</t>
  </si>
  <si>
    <t>5ml:0.25g*5支</t>
  </si>
  <si>
    <t>江苏国营张家港制药厂</t>
  </si>
  <si>
    <t>浓氯化钠注射液</t>
  </si>
  <si>
    <t>10ml：1g*5支</t>
  </si>
  <si>
    <t>注射用促肝细胞生长素</t>
  </si>
  <si>
    <t>广西北生药业股份有限公司长春凯旋制药厂</t>
  </si>
  <si>
    <t>甲硫酸新斯的明注射液</t>
  </si>
  <si>
    <t>2ml:1mg*10支</t>
  </si>
  <si>
    <t>山东天福制药厂</t>
  </si>
  <si>
    <t>盐酸胺碘酮片</t>
  </si>
  <si>
    <t>0.2g*24s</t>
  </si>
  <si>
    <t>上海福得瑞药业有限公司（上海九福药业有限公司）</t>
  </si>
  <si>
    <t>成都昇和医药有限责任公司</t>
  </si>
  <si>
    <t>盐酸格拉司琼注射液</t>
  </si>
  <si>
    <t>3ml：3mg</t>
  </si>
  <si>
    <t>乙酰谷酰胺注射液</t>
  </si>
  <si>
    <t>5ml：2.25g</t>
  </si>
  <si>
    <t>巴里莫尔制药（通化）有限公司</t>
  </si>
  <si>
    <t>国药集团成都信立邦生物制药有限公司</t>
  </si>
  <si>
    <t>注射用布美他尼</t>
  </si>
  <si>
    <t>海南惠普森医药生物技术有限公司</t>
  </si>
  <si>
    <t>鹿瓜多肽注射液</t>
  </si>
  <si>
    <t>2ml：4mg</t>
  </si>
  <si>
    <t>哈尔滨誉衡制药有限公司</t>
  </si>
  <si>
    <t>四川天纵医药有限公司</t>
  </si>
  <si>
    <t>兰索拉唑肠溶片</t>
  </si>
  <si>
    <t>15mg*14片</t>
  </si>
  <si>
    <t>新华牌压力蒸汽灭菌化学测试包</t>
  </si>
  <si>
    <t/>
  </si>
  <si>
    <t>四川合升创展医药有限责任公司</t>
  </si>
  <si>
    <t>枸橼酸莫沙必利胶囊</t>
  </si>
  <si>
    <t>5mg*24粒</t>
  </si>
  <si>
    <t>上海上药信谊药厂有限公司</t>
  </si>
  <si>
    <t>四川艾伯伦生物科技有限责任公司</t>
  </si>
  <si>
    <t>BOD培养箱</t>
  </si>
  <si>
    <t>LRH-150</t>
  </si>
  <si>
    <t>上海飞越仪器有限公司</t>
  </si>
  <si>
    <t>罗康全活力型血糖试纸</t>
  </si>
  <si>
    <t>50片</t>
  </si>
  <si>
    <t>德国Roche Diagnosties GmbH</t>
  </si>
  <si>
    <t>玻璃量筒</t>
  </si>
  <si>
    <t>润滑剂</t>
  </si>
  <si>
    <t>4l</t>
  </si>
  <si>
    <t>灭菌一次性使用薄膜（PE）卫生手套</t>
  </si>
  <si>
    <t>上海科邦医用乳胶器材有限公司</t>
  </si>
  <si>
    <t>一次性使用口腔器械盒</t>
  </si>
  <si>
    <t>1型</t>
  </si>
  <si>
    <t>上海生大医保股份有限公司</t>
  </si>
  <si>
    <t>无锡市舒康医疗器械有限公司</t>
  </si>
  <si>
    <t>一次性使用麻醉穿刺包</t>
  </si>
  <si>
    <t>AS-E</t>
  </si>
  <si>
    <t>北京天衡药物研究院南阳天衡制药厂</t>
  </si>
  <si>
    <t>利培酮片</t>
  </si>
  <si>
    <t>安神补脑胶囊</t>
  </si>
  <si>
    <t>0.3g*24粒</t>
  </si>
  <si>
    <t>成都鹭燕广福药业有限公司</t>
  </si>
  <si>
    <t>结核菌素纯蛋白衍生物</t>
  </si>
  <si>
    <t>20IU/ml：1ml</t>
  </si>
  <si>
    <t>北京祥瑞生物制品有限公司</t>
  </si>
  <si>
    <t>四川仁通医药有限公司</t>
  </si>
  <si>
    <t>重组人促红素注射液</t>
  </si>
  <si>
    <t>3000IU</t>
  </si>
  <si>
    <t>上海科华生物药业有限公司</t>
  </si>
  <si>
    <t>杭州苏泊尔南洋药业有限公司</t>
  </si>
  <si>
    <t>异福胶囊</t>
  </si>
  <si>
    <t>12粒*5板</t>
  </si>
  <si>
    <t>沈阳红旗制药有限公司</t>
  </si>
  <si>
    <t>水飞蓟宾葡甲胺片</t>
  </si>
  <si>
    <t>50mg*24片</t>
  </si>
  <si>
    <t>芜湖张恒春药业有限公司</t>
  </si>
  <si>
    <t>肺结核丸</t>
  </si>
  <si>
    <t>81克/瓶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</si>
  <si>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</si>
  <si>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</si>
  <si>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</si>
  <si>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</si>
  <si>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四川健生堂医药有限公司</t>
  </si>
  <si>
    <t>补金片</t>
  </si>
  <si>
    <t>吉林省集安益盛药业股份有限公司</t>
  </si>
  <si>
    <t>无锡福祈制药有限公司</t>
  </si>
  <si>
    <t>利福喷丁胶囊</t>
  </si>
  <si>
    <t>0.15g*20粒</t>
  </si>
  <si>
    <t>上海信谊万象药业股份有限公司</t>
  </si>
  <si>
    <t>利福平胶囊</t>
  </si>
  <si>
    <t>0.15g*100粒</t>
  </si>
  <si>
    <t>酒石酸美托洛尔片</t>
  </si>
  <si>
    <t>25mg*20片</t>
  </si>
  <si>
    <t>石家庄以岭药业股份有限公司</t>
  </si>
  <si>
    <t>二甲硅油片</t>
  </si>
  <si>
    <t>自贡晨光药业有限公司</t>
  </si>
  <si>
    <t>消炎利胆片</t>
  </si>
  <si>
    <t>80片</t>
  </si>
  <si>
    <t>广州白云山制药股份有限公司广州白云山中药厂</t>
  </si>
  <si>
    <t>利巴韦林片</t>
  </si>
  <si>
    <t>20mg*24片</t>
  </si>
  <si>
    <t>江苏盐城制药厂</t>
  </si>
  <si>
    <t>铝碳酸镁咀嚼片</t>
  </si>
  <si>
    <t>0.5g*20片</t>
  </si>
  <si>
    <t>浙江得恩德制药有限公司</t>
  </si>
  <si>
    <t>活血止痛胶囊</t>
  </si>
  <si>
    <t>0.25g*36粒</t>
  </si>
  <si>
    <t>江西昌诺药业有限公司</t>
  </si>
  <si>
    <t>红花注射液</t>
  </si>
  <si>
    <t>5ml*5支</t>
  </si>
  <si>
    <t>钠钾镁钙葡萄糖注射液</t>
  </si>
  <si>
    <t>江苏恒瑞医药股份有限公司</t>
  </si>
  <si>
    <t>氨苄西林丙磺舒胶囊</t>
  </si>
  <si>
    <t>0.25g*18粒</t>
  </si>
  <si>
    <t>陕西香菊药业集团有限公司</t>
  </si>
  <si>
    <t>金水宝胶囊</t>
  </si>
  <si>
    <t>0.33g*45粒</t>
  </si>
  <si>
    <t>江西济民可信金水宝制药有限公司</t>
  </si>
  <si>
    <t>0.5mg*20片</t>
  </si>
  <si>
    <t>南京瑞尔医药有限公司</t>
  </si>
  <si>
    <t>羧甲司坦片</t>
  </si>
  <si>
    <t>0.25克*12片</t>
  </si>
  <si>
    <t>广州白云山制药股份有限公司(广州白云山制药总厂)</t>
  </si>
  <si>
    <t>三七通舒胶囊</t>
  </si>
  <si>
    <t>12s</t>
  </si>
  <si>
    <t>成都华神集团股份有限公司制药厂</t>
  </si>
  <si>
    <t>马来酸依那普利片</t>
  </si>
  <si>
    <t>5mg*16片</t>
  </si>
  <si>
    <t>扬子江药业集团江苏制药股份有限公司</t>
  </si>
  <si>
    <t>苯磺酸氨氯地平片</t>
  </si>
  <si>
    <t>5mg*7片</t>
  </si>
  <si>
    <t>扬子江药业集团上海海尼药业有限公司</t>
  </si>
  <si>
    <t>奥美拉唑肠溶胶囊</t>
  </si>
  <si>
    <t>20mg*14粒</t>
  </si>
  <si>
    <t>湖南康普制药有限公司</t>
  </si>
  <si>
    <t>注射用克林霉素磷酸酯</t>
  </si>
  <si>
    <t>苏州第壹制药有限公司</t>
  </si>
  <si>
    <t>稳心颗粒</t>
  </si>
  <si>
    <t>9g*9袋</t>
  </si>
  <si>
    <t>山东步长制药股份有限公司</t>
  </si>
  <si>
    <t>注射用氯诺昔康</t>
  </si>
  <si>
    <t>8mg</t>
  </si>
  <si>
    <t>浙江震元制药有限公司</t>
  </si>
  <si>
    <t>胃苏颗粒</t>
  </si>
  <si>
    <t>15g*3袋</t>
  </si>
  <si>
    <t>扬子江制药股份有限公司</t>
  </si>
  <si>
    <t>注射用糜蛋白酶</t>
  </si>
  <si>
    <t>10支*4000单位</t>
  </si>
  <si>
    <t>上海上药第一生化药业有限公司</t>
  </si>
  <si>
    <t>注射用盐酸万古霉素</t>
  </si>
  <si>
    <t>浙江医药股份有限公司新昌制药厂</t>
  </si>
  <si>
    <t>成都禾创民生药业有限公司</t>
  </si>
  <si>
    <t>复方苦参注射液</t>
  </si>
  <si>
    <t>5ml*4支</t>
  </si>
  <si>
    <t>山西振东制药股份有限公司</t>
  </si>
  <si>
    <t>双歧杆菌乳杆菌三联活菌片</t>
  </si>
  <si>
    <t>0.5克*24片</t>
  </si>
  <si>
    <t>内蒙古双奇药业股份有限公司</t>
  </si>
  <si>
    <t>注射用甲泼尼龙琥珀酸钠</t>
  </si>
  <si>
    <t>比利时法码西亚普强公司</t>
  </si>
  <si>
    <t>枸橼酸他莫昔芬片</t>
  </si>
  <si>
    <t>10mg*60片</t>
  </si>
  <si>
    <t>咖啡酸片</t>
  </si>
  <si>
    <t>0.1g*18片</t>
  </si>
  <si>
    <t>德州德药制药有限公司</t>
  </si>
  <si>
    <t>注射用亚胺培南西司他丁钠</t>
  </si>
  <si>
    <t>念慈庵蜜炼川贝枇杷膏</t>
  </si>
  <si>
    <t>75ml</t>
  </si>
  <si>
    <t>京都念慈庵总厂有限公司</t>
  </si>
  <si>
    <t>阿奇霉素片</t>
  </si>
  <si>
    <t>0.25g*6片</t>
  </si>
  <si>
    <t>石家庄制药集团公司</t>
  </si>
  <si>
    <t>盐酸头孢他美酯片</t>
  </si>
  <si>
    <t>0.25g*4片</t>
  </si>
  <si>
    <t>浙江普洛康裕制药有限公司</t>
  </si>
  <si>
    <t>感冒清片</t>
  </si>
  <si>
    <t>广东罗浮山药业有限公司</t>
  </si>
  <si>
    <t>鲜竹沥</t>
  </si>
  <si>
    <t>四川省通园制药有限公司</t>
  </si>
  <si>
    <t>硫酸阿米卡星注射液</t>
  </si>
  <si>
    <t>0.2g 2ml*10支</t>
  </si>
  <si>
    <t>阿莫西林胶囊</t>
  </si>
  <si>
    <t>0.25g*50粒</t>
  </si>
  <si>
    <t>999感冒灵颗粒</t>
  </si>
  <si>
    <t>10g*9小袋</t>
  </si>
  <si>
    <t>华润三九医药股份有限公司</t>
  </si>
  <si>
    <t>枸橼酸莫沙必利分散片</t>
  </si>
  <si>
    <t>5mg*20片</t>
  </si>
  <si>
    <t>成都康弘药业集团股份有限公司</t>
  </si>
  <si>
    <t>维生素B6片</t>
  </si>
  <si>
    <t>10mg*100片</t>
  </si>
  <si>
    <t>维生素B12注射液</t>
  </si>
  <si>
    <t>1ml：0.5mg*10支</t>
  </si>
  <si>
    <t>盐酸左氧氟沙星片</t>
  </si>
  <si>
    <t>0.1g*12片</t>
  </si>
  <si>
    <t>江苏宜兴前进制药厂</t>
  </si>
  <si>
    <t>四川蓝皓药业有限公司</t>
  </si>
  <si>
    <t>阿卡波糖片</t>
  </si>
  <si>
    <t>50mg*30片</t>
  </si>
  <si>
    <t>拜耳医药保健有限公司</t>
  </si>
  <si>
    <t>诺氟沙星胶囊</t>
  </si>
  <si>
    <t>0.1g*10粒</t>
  </si>
  <si>
    <t>百乐眠胶囊</t>
  </si>
  <si>
    <t>0.27g*24s</t>
  </si>
  <si>
    <t>江苏扬子江药业集团有限公司（原江苏海慈药业有限责任公司</t>
  </si>
  <si>
    <t>益母草颗粒</t>
  </si>
  <si>
    <t>15g*20袋</t>
  </si>
  <si>
    <t>四川西藏高原药业有限公司</t>
  </si>
  <si>
    <t>四川省中江神龙医药有限公司</t>
  </si>
  <si>
    <t>普乐安片</t>
  </si>
  <si>
    <t>60片*0.5g</t>
  </si>
  <si>
    <t>贵州缔谊健康制药有限公司</t>
  </si>
  <si>
    <t>注射用门冬氨酸钾镁</t>
  </si>
  <si>
    <t>氯化钾缓释片</t>
  </si>
  <si>
    <t>北京顺鑫祥云药业有限责任公司</t>
  </si>
  <si>
    <t>盐酸氨基葡萄糖胶囊</t>
  </si>
  <si>
    <t>0.24g*20粒</t>
  </si>
  <si>
    <t>浙江诚意药业股份有限公司</t>
  </si>
  <si>
    <t>清开灵片</t>
  </si>
  <si>
    <t>浙江远力健药业有限责任公司(浙江贡肽药业有限责任公司）</t>
  </si>
  <si>
    <t>邛崃天银制药有限公司</t>
  </si>
  <si>
    <t>银杏蜜环口服溶液</t>
  </si>
  <si>
    <t>成都天银制药有限公司</t>
  </si>
  <si>
    <t>消炎止咳片</t>
  </si>
  <si>
    <t>四川省三星堆制药有限公司</t>
  </si>
  <si>
    <t>四川三精升和制药有限公司</t>
  </si>
  <si>
    <t>琥珀酸美托洛尔缓释片</t>
  </si>
  <si>
    <t>47.5mg*7片</t>
  </si>
  <si>
    <t>阿斯利康制药有限公司</t>
  </si>
  <si>
    <t>利可君片</t>
  </si>
  <si>
    <t>10mg*48片</t>
  </si>
  <si>
    <t>陕西永寿制药有限责任公司</t>
  </si>
  <si>
    <t>四川医药工贸有限责任公司</t>
  </si>
  <si>
    <t>丁酸氢化可的松乳膏</t>
  </si>
  <si>
    <t>10g：10mg</t>
  </si>
  <si>
    <t>天津金耀药业有限公司</t>
  </si>
  <si>
    <t>柴胡注射液</t>
  </si>
  <si>
    <t>生脉注射液</t>
  </si>
  <si>
    <t>国药集团宜宾制药有限责任公司</t>
  </si>
  <si>
    <t>氯唑沙宗片</t>
  </si>
  <si>
    <t>200mg*12片*2板</t>
  </si>
  <si>
    <t>奥硝唑阴道栓</t>
  </si>
  <si>
    <t>0.5g*7粒</t>
  </si>
  <si>
    <t>双氯芬酸钠缓释胶囊</t>
  </si>
  <si>
    <t>0.1g*6粒</t>
  </si>
  <si>
    <t>广西神通药业有限公司</t>
  </si>
  <si>
    <t>比沙可啶肠溶片</t>
  </si>
  <si>
    <t>5毫克*8片</t>
  </si>
  <si>
    <t>中国药科大学制药有限公司</t>
  </si>
  <si>
    <t>云南白药</t>
  </si>
  <si>
    <t>4g</t>
  </si>
  <si>
    <t>云南白药集团股份有限公司</t>
  </si>
  <si>
    <t>盐酸氨溴索口服溶液</t>
  </si>
  <si>
    <t>5ml*6支</t>
  </si>
  <si>
    <t>黑龙江中桂制药有限公司</t>
  </si>
  <si>
    <t>盐酸乙胺丁醇片</t>
  </si>
  <si>
    <t>成都锦华药业有限责任公司</t>
  </si>
  <si>
    <t>吡嗪酰胺片</t>
  </si>
  <si>
    <t>四川本草堂药业有限公司</t>
  </si>
  <si>
    <t>盐酸二甲双胍缓释片</t>
  </si>
  <si>
    <t>单硝酸异山梨酯缓释片</t>
  </si>
  <si>
    <t>40mg*20片</t>
  </si>
  <si>
    <t>山东力诺制药有限公司</t>
  </si>
  <si>
    <t>盐酸甲氧氯普胺注射液</t>
  </si>
  <si>
    <t>1ml:10mg*10支</t>
  </si>
  <si>
    <t>氯化钠注射液（0.9%）</t>
  </si>
  <si>
    <t>500ml：4.5g</t>
  </si>
  <si>
    <t>麝香舒活灵</t>
  </si>
  <si>
    <t>四川光大制药有限公司</t>
  </si>
  <si>
    <t>四川欣吉利医药有限责任公司</t>
  </si>
  <si>
    <t>硫普罗宁注射液</t>
  </si>
  <si>
    <t>5ml：0.2g</t>
  </si>
  <si>
    <t>山东潍坊制药厂有限公司</t>
  </si>
  <si>
    <t>注射用氨曲南</t>
  </si>
  <si>
    <t>咳速停糖浆</t>
  </si>
  <si>
    <t>塞来昔布胶囊</t>
  </si>
  <si>
    <t>0.2g*6粒</t>
  </si>
  <si>
    <t>辉瑞制药有限公司</t>
  </si>
  <si>
    <t>江西国药有限责任公司</t>
  </si>
  <si>
    <t>复方柳菊片</t>
  </si>
  <si>
    <t>0.58g*12片*4板</t>
  </si>
  <si>
    <t>四川德和医药有限责任公司</t>
  </si>
  <si>
    <t>注射用拉氧头孢钠</t>
  </si>
  <si>
    <t>海南海灵化学制药有限公司</t>
  </si>
  <si>
    <t>注射用哌拉西林钠他唑巴坦钠</t>
  </si>
  <si>
    <t>1.125g</t>
  </si>
  <si>
    <t>四川创健医药贸易有限公司</t>
  </si>
  <si>
    <t>硝呋太尔制霉菌素阴道软膏</t>
  </si>
  <si>
    <t>硝呋太尔0.5g：制霉菌素20万单位</t>
  </si>
  <si>
    <t>南京南大药业有限责任公司</t>
  </si>
  <si>
    <t>四川奥邦医药贸易有限公司</t>
  </si>
  <si>
    <t>甘露聚糖肽注射液</t>
  </si>
  <si>
    <t>2ml：5mg*6支</t>
  </si>
  <si>
    <t>成都利尔药业有限公司</t>
  </si>
  <si>
    <t>复方磺胺甲恶唑片</t>
  </si>
  <si>
    <t>10片</t>
  </si>
  <si>
    <t>西南药业股份有限公司</t>
  </si>
  <si>
    <t>南京巨鲨显示科技有限公司</t>
  </si>
  <si>
    <t>胰岛素注射器</t>
  </si>
  <si>
    <t>美国.BDI</t>
  </si>
  <si>
    <t>乙胺吡嗪利福异烟片（II)</t>
  </si>
  <si>
    <t>复方</t>
  </si>
  <si>
    <t>一次性使用静脉留置针</t>
  </si>
  <si>
    <t>24g</t>
  </si>
  <si>
    <t>威海洁瑞医用制品有限公司</t>
  </si>
  <si>
    <t>成都逸仙医药有限公司</t>
  </si>
  <si>
    <t>对乙酰氨基酚干混悬剂</t>
  </si>
  <si>
    <t>6.5g:0.5g*10包</t>
  </si>
  <si>
    <t>辛伐他汀片</t>
  </si>
  <si>
    <t>10mg*10片</t>
  </si>
  <si>
    <t>成都市仁邦医药有限公司</t>
  </si>
  <si>
    <t>小儿肺咳颗粒</t>
  </si>
  <si>
    <t>2g*18袋</t>
  </si>
  <si>
    <t>天圣制药集团股份有限公司</t>
  </si>
  <si>
    <t>四川智同医药有限公司</t>
  </si>
  <si>
    <t>双黄连颗粒</t>
  </si>
  <si>
    <t>5克*10袋</t>
  </si>
  <si>
    <t>哈药集团中药二厂</t>
  </si>
  <si>
    <t>西藏金珠雅砻藏药有限责任公司</t>
  </si>
  <si>
    <t>十五味乳鹏丸</t>
  </si>
  <si>
    <t>12丸 每10丸重3g</t>
  </si>
  <si>
    <t>吉林敖东集团力源制药股份有限公司</t>
  </si>
  <si>
    <t>澳泰乐颗粒</t>
  </si>
  <si>
    <t>5g*9袋</t>
  </si>
  <si>
    <t>辽宁倍奇药业有限公司</t>
  </si>
  <si>
    <t>对氨基水杨酸异烟肼片</t>
  </si>
  <si>
    <t>0.1g*100片</t>
  </si>
  <si>
    <t>辽宁康博士制药有限公司</t>
  </si>
  <si>
    <t>T型胆管引流管</t>
  </si>
  <si>
    <t>12#</t>
  </si>
  <si>
    <t>一次性口罩</t>
  </si>
  <si>
    <t>3层</t>
  </si>
  <si>
    <t>新乡市亚太医疗用品有限公司</t>
  </si>
  <si>
    <t>四川海恩医疗器械有限公司</t>
  </si>
  <si>
    <t>as-e</t>
  </si>
  <si>
    <t>i型</t>
  </si>
  <si>
    <t>四川迪康医药贸易有限公司</t>
  </si>
  <si>
    <t>益母颗粒</t>
  </si>
  <si>
    <t>4g*12袋</t>
  </si>
  <si>
    <t>成都迪康药业有限公司</t>
  </si>
  <si>
    <t>陕西御隆药业有限责任公司</t>
  </si>
  <si>
    <t>保胎灵胶囊</t>
  </si>
  <si>
    <t>黄体酮软胶囊</t>
  </si>
  <si>
    <t>浙江爱生药业有限公司</t>
  </si>
  <si>
    <t>妇洁舒洗液（附冲洗器）</t>
  </si>
  <si>
    <t>120ml</t>
  </si>
  <si>
    <t>吉林省银诺克药业有限公司</t>
  </si>
  <si>
    <t>头孢地尼分散片</t>
  </si>
  <si>
    <t>0.1g*6片</t>
  </si>
  <si>
    <t>天津市中央药业有限公司</t>
  </si>
  <si>
    <t>小儿复方氨基酸注射液(18AA-Ⅰ)</t>
  </si>
  <si>
    <t>100ml:6.74g</t>
  </si>
  <si>
    <t>广东利泰制药股份有限公司</t>
  </si>
  <si>
    <t>广州妙方医药有限公司</t>
  </si>
  <si>
    <t>产妇安胶囊</t>
  </si>
  <si>
    <t>0.35g*24s</t>
  </si>
  <si>
    <t>注射用美洛西林钠舒巴坦钠</t>
  </si>
  <si>
    <t>广东颐生堂生物医药科技有限公司</t>
  </si>
  <si>
    <t>坤复康片</t>
  </si>
  <si>
    <t>0.45g*48片</t>
  </si>
  <si>
    <t>广东在田药业有限公司</t>
  </si>
  <si>
    <t>广东永正药业有限公司</t>
  </si>
  <si>
    <t>头孢克肟咀嚼片</t>
  </si>
  <si>
    <t>50mg*12片</t>
  </si>
  <si>
    <t>四川善诺生物医药有限公司</t>
  </si>
  <si>
    <t>重组人干扰素a-2b阴道泡腾胶囊</t>
  </si>
  <si>
    <t>80万iu/粒*2粒</t>
  </si>
  <si>
    <t>上海华新生物高技术有限公司</t>
  </si>
  <si>
    <t>西安正浩生物制药有限公司</t>
  </si>
  <si>
    <t>乳酸菌阴道胶囊</t>
  </si>
  <si>
    <t>0.25g:600万活乳酸菌*10粒</t>
  </si>
  <si>
    <t>中国大冢制药有限公司</t>
  </si>
  <si>
    <t>50%葡萄糖注射液</t>
  </si>
  <si>
    <t>20ml：10g*5支</t>
  </si>
  <si>
    <t>连花清瘟胶囊</t>
  </si>
  <si>
    <t>四川省科欣医药贸易有限公司</t>
  </si>
  <si>
    <t>藤黄健骨片</t>
  </si>
  <si>
    <t>36片</t>
  </si>
  <si>
    <t>盐酸左氧氟沙星胶囊</t>
  </si>
  <si>
    <t>0.1g*12粒</t>
  </si>
  <si>
    <t>多潘立酮片</t>
  </si>
  <si>
    <t>10mg*15片</t>
  </si>
  <si>
    <t>盐酸小檗碱片(盐酸黄连素片)</t>
  </si>
  <si>
    <t>亚宝药业四川制药有限公司</t>
  </si>
  <si>
    <t>藿香正气口服液</t>
  </si>
  <si>
    <t>太极集团重庆涪陵制药厂有限公司</t>
  </si>
  <si>
    <t>硝苯地平缓释片(I)</t>
  </si>
  <si>
    <t>10mg*50片</t>
  </si>
  <si>
    <t>尼群地平片</t>
  </si>
  <si>
    <t>南通第三制药厂</t>
  </si>
  <si>
    <t>尼莫地平片</t>
  </si>
  <si>
    <t>20mg*50片</t>
  </si>
  <si>
    <t>地高辛片</t>
  </si>
  <si>
    <t>0.25mg*100片</t>
  </si>
  <si>
    <t>氢氯噻嗪片(双克)</t>
  </si>
  <si>
    <t>100mg*100片</t>
  </si>
  <si>
    <t>山西大同第二制药厂</t>
  </si>
  <si>
    <t>盐酸多巴胺注射液</t>
  </si>
  <si>
    <t>2ml：20mg*10支</t>
  </si>
  <si>
    <t>江苏林海药业有限公司制造分公司</t>
  </si>
  <si>
    <t>多酶片</t>
  </si>
  <si>
    <t>四川菲德力制药有限公司（原四川雨润生化制药有限公司）</t>
  </si>
  <si>
    <t>三磷酸腺苷二钠注射液</t>
  </si>
  <si>
    <t>利巴韦林注射液</t>
  </si>
  <si>
    <t>100mg：1ml*10支</t>
  </si>
  <si>
    <t>宜昌人福药业有限责任公司</t>
  </si>
  <si>
    <t>四川鹭燕世博药业有限公司</t>
  </si>
  <si>
    <t>注射用硫酸特布他林</t>
  </si>
  <si>
    <t>0.5mg</t>
  </si>
  <si>
    <t>蒙脱石散</t>
  </si>
  <si>
    <t>山东颐和制药有限公司</t>
  </si>
  <si>
    <t>注射用盐酸纳洛酮</t>
  </si>
  <si>
    <t>0.4mg</t>
  </si>
  <si>
    <t>重庆莱美药业股份有限公司</t>
  </si>
  <si>
    <t>四川星银长新药业有限公司</t>
  </si>
  <si>
    <t>注射用头孢西丁钠</t>
  </si>
  <si>
    <t>四川世瑞药业有限公司</t>
  </si>
  <si>
    <t>硫酸沙丁胺醇雾化吸入溶液</t>
  </si>
  <si>
    <t>20ml:0.1g</t>
  </si>
  <si>
    <t>深圳大佛药业有限公司</t>
  </si>
  <si>
    <t>注射用盐酸溴已新</t>
  </si>
  <si>
    <t>4mg</t>
  </si>
  <si>
    <t>晋城海斯制药有限公司</t>
  </si>
  <si>
    <t>四川科盟医药贸易有限公司</t>
  </si>
  <si>
    <t>盐酸维拉帕米注射液</t>
  </si>
  <si>
    <t>5mg：2ml*5支</t>
  </si>
  <si>
    <t>上海禾丰制药有限公司</t>
  </si>
  <si>
    <t>甘露醇注射液</t>
  </si>
  <si>
    <t>250ml:50g</t>
  </si>
  <si>
    <t>碳酸钙维D3元素片(4)</t>
  </si>
  <si>
    <t>60片</t>
  </si>
  <si>
    <t>惠氏制药有限公司</t>
  </si>
  <si>
    <t>四川阳光润禾药业有限公司</t>
  </si>
  <si>
    <t>盐酸纳洛酮注射液</t>
  </si>
  <si>
    <t>1ml：0.4mg</t>
  </si>
  <si>
    <t>北京凯因生物技术有限公司</t>
  </si>
  <si>
    <t>秋水仙碱片</t>
  </si>
  <si>
    <t>云南植物药业有限公司</t>
  </si>
  <si>
    <t>盐酸利多卡因注射液</t>
  </si>
  <si>
    <t>5ml:0.1g*5支</t>
  </si>
  <si>
    <t>遂成药业股份有限公司</t>
  </si>
  <si>
    <t>酚磺乙胺注射液</t>
  </si>
  <si>
    <t>盐酸肾上腺素注射液</t>
  </si>
  <si>
    <t>1ml:1mg*10支</t>
  </si>
  <si>
    <t>硝苯地平片</t>
  </si>
  <si>
    <t>硫酸阿托品注射液</t>
  </si>
  <si>
    <t>1ml:0.5mg*10支</t>
  </si>
  <si>
    <t>硝酸异山梨酯片（消心痛片）</t>
  </si>
  <si>
    <t>太原市振兴制药有限责任公司</t>
  </si>
  <si>
    <t>骨疏康颗粒</t>
  </si>
  <si>
    <t>10g*6袋</t>
  </si>
  <si>
    <t>辽宁康辰药业有限公司</t>
  </si>
  <si>
    <t>消痛贴膏</t>
  </si>
  <si>
    <t>1.2g：2.5ml*5贴</t>
  </si>
  <si>
    <t>西藏奇正藏药股份有限公司</t>
  </si>
  <si>
    <t>丹参注射液</t>
  </si>
  <si>
    <t>盐酸洛贝林注射液</t>
  </si>
  <si>
    <t>1ml:3mg*10支</t>
  </si>
  <si>
    <t>北京市永康药业有限公司</t>
  </si>
  <si>
    <t>氯化钾注射液</t>
  </si>
  <si>
    <t>10ml:1g*5支</t>
  </si>
  <si>
    <t>阿莫西林分散片</t>
  </si>
  <si>
    <t>0.25g*24片</t>
  </si>
  <si>
    <t>山西同达药业有限公司</t>
  </si>
  <si>
    <t>甲钴胺注射液</t>
  </si>
  <si>
    <t>0.5mg:1ml*10支</t>
  </si>
  <si>
    <t>苏州卫材（中国）药业有限公司</t>
  </si>
  <si>
    <t>盐酸异丙嗪注射液</t>
  </si>
  <si>
    <t>50mg:2ml*10支</t>
  </si>
  <si>
    <t>江苏林海药业有限公司</t>
  </si>
  <si>
    <t>注射用七叶皂苷钠</t>
  </si>
  <si>
    <t>5ml</t>
  </si>
  <si>
    <t>武汉生物化学制药厂</t>
  </si>
  <si>
    <t>四川省蓉康鑫医药器械有限公司</t>
  </si>
  <si>
    <t>甲硝唑氯化钠注射液</t>
  </si>
  <si>
    <t xml:space="preserve"> 100ml：500mg</t>
  </si>
  <si>
    <t>盐酸左氧氟沙星氯化钠注射液</t>
  </si>
  <si>
    <t>100ml:左氧氟沙星0.2g与氯化钠0.9g</t>
  </si>
  <si>
    <t>四川美大康华康药业有限公司（原德阳华康药业有限公司）</t>
  </si>
  <si>
    <t>双氯芬酸钠肠溶片</t>
  </si>
  <si>
    <t>广州白云山制药股份有限公司豫真制药厂</t>
  </si>
  <si>
    <t>丹参川芎嗪注射液</t>
  </si>
  <si>
    <t>贵州拜特制药有限公司</t>
  </si>
  <si>
    <t>富马酸酮替芬分散片</t>
  </si>
  <si>
    <t>1mg*24片</t>
  </si>
  <si>
    <t>山东绿因药业有限公司</t>
  </si>
  <si>
    <t>1.2g</t>
  </si>
  <si>
    <t>广东逸舒制药股份有限公司</t>
  </si>
  <si>
    <t>氟康唑胶囊</t>
  </si>
  <si>
    <t>50mg*6粒</t>
  </si>
  <si>
    <t>复方甘草酸苷胶囊</t>
  </si>
  <si>
    <t>40粒</t>
  </si>
  <si>
    <t>潍坊中狮制药有限公司</t>
  </si>
  <si>
    <t>抗病毒颗粒（无蔗糖）</t>
  </si>
  <si>
    <t>4g*10袋</t>
  </si>
  <si>
    <t>活血止痛片</t>
  </si>
  <si>
    <t>0.8g*24片</t>
  </si>
  <si>
    <t>江西桔王药业有限公司</t>
  </si>
  <si>
    <t>阿托伐他汀钙片</t>
  </si>
  <si>
    <t>连花清瘟颗粒</t>
  </si>
  <si>
    <t>6g*10袋</t>
  </si>
  <si>
    <t>北京以岭药业有限公司</t>
  </si>
  <si>
    <t>参芎葡萄糖注射液</t>
  </si>
  <si>
    <t>贵州景峰注射剂有限公司</t>
  </si>
  <si>
    <t>尼可刹米注射液</t>
  </si>
  <si>
    <t>1.5ml:0.375g*10支</t>
  </si>
  <si>
    <t>复方板蓝根颗粒</t>
  </si>
  <si>
    <t>15g*10袋</t>
  </si>
  <si>
    <t>马应龙麝香痔疮膏</t>
  </si>
  <si>
    <t>10g</t>
  </si>
  <si>
    <t>马应龙药业集团股份有限公司</t>
  </si>
  <si>
    <t>孟鲁司特钠片（顺尔宁）</t>
  </si>
  <si>
    <t>10mg*5片</t>
  </si>
  <si>
    <t>杭州默沙东制药有限公司</t>
  </si>
  <si>
    <t>异丙托溴铵气雾剂（爱全乐）</t>
  </si>
  <si>
    <t>20微克/喷*200喷*10ml</t>
  </si>
  <si>
    <t>法国勃林格殷格翰</t>
  </si>
  <si>
    <t>注射用矛头蝮蛇血凝酶（巴曲亭）</t>
  </si>
  <si>
    <t>1单位</t>
  </si>
  <si>
    <t>蓬莱诺康药业有限公司</t>
  </si>
  <si>
    <t>5%葡萄糖注射液</t>
  </si>
  <si>
    <t>10%葡萄糖注射液</t>
  </si>
  <si>
    <t>成都通德药业公司</t>
  </si>
  <si>
    <t>葡萄糖氯化钠注射液</t>
  </si>
  <si>
    <t>维生素B4片</t>
  </si>
  <si>
    <t>地奥集团成都药业股份有限公司</t>
  </si>
  <si>
    <t>维生素C片</t>
  </si>
  <si>
    <t>维生素B1注射液</t>
  </si>
  <si>
    <t>盐酸罗哌卡因注射液</t>
  </si>
  <si>
    <t>10ml:100mg</t>
  </si>
  <si>
    <t>四川兴科林药业有限公司</t>
  </si>
  <si>
    <t>注射用头孢曲松钠</t>
  </si>
  <si>
    <t>海南轻骑海药业股份公司</t>
  </si>
  <si>
    <t>复方氯化钠注射液</t>
  </si>
  <si>
    <t>碘伏消毒液</t>
  </si>
  <si>
    <t>过氧化氢溶液</t>
  </si>
  <si>
    <t>成都明日制药有限公司</t>
  </si>
  <si>
    <t>醒脑静注射液</t>
  </si>
  <si>
    <t>大理药业股份有限公司</t>
  </si>
  <si>
    <t>脑心通胶囊</t>
  </si>
  <si>
    <t>0.4g*18粒*2板</t>
  </si>
  <si>
    <t>咸阳步长制药有限公司</t>
  </si>
  <si>
    <t>速效救心丸</t>
  </si>
  <si>
    <t>120粒</t>
  </si>
  <si>
    <t>天津第六中药厂</t>
  </si>
  <si>
    <t>富马酸比索洛尔片</t>
  </si>
  <si>
    <t>5mg*10片</t>
  </si>
  <si>
    <t>德国默克公司</t>
  </si>
  <si>
    <t>布洛芬缓释胶囊</t>
  </si>
  <si>
    <t>0.3g*10粒*2板</t>
  </si>
  <si>
    <t>上海爱的发制药有限公司</t>
  </si>
  <si>
    <t>复方丹参滴丸</t>
  </si>
  <si>
    <t>25mg*100粒</t>
  </si>
  <si>
    <t>天士力制药集团股份有限公司</t>
  </si>
  <si>
    <t>去乙酰毛花苷注射液</t>
  </si>
  <si>
    <t>2ml:0.4mg*10支</t>
  </si>
  <si>
    <t>健胃消食片</t>
  </si>
  <si>
    <t>0.8g*8片*4板</t>
  </si>
  <si>
    <t>江中药业股份有限公司</t>
  </si>
  <si>
    <t>苯磺酸左旋氨氯地平片</t>
  </si>
  <si>
    <t>2.5mg*14片</t>
  </si>
  <si>
    <t>吉林省天风制药有限责任公司</t>
  </si>
  <si>
    <t>注射用炎琥宁</t>
  </si>
  <si>
    <t>80mg</t>
  </si>
  <si>
    <t>海南斯达制药有限公司</t>
  </si>
  <si>
    <t>注射用盐酸甲氯芬酯</t>
  </si>
  <si>
    <t>0.1g</t>
  </si>
  <si>
    <t>上海上药新亚药业有限公司</t>
  </si>
  <si>
    <t>雷贝拉唑钠肠溶片</t>
  </si>
  <si>
    <t>20mg*7片</t>
  </si>
  <si>
    <t>芩连胶囊</t>
  </si>
  <si>
    <t>24粒</t>
  </si>
  <si>
    <t>贵州恒霸药业有限责任公司</t>
  </si>
  <si>
    <t>盐酸舍曲林片</t>
  </si>
  <si>
    <t>50mg*14片</t>
  </si>
  <si>
    <t>富马酸喹硫平片</t>
  </si>
  <si>
    <t>25mg*28片</t>
  </si>
  <si>
    <t>湖南洞庭药业股份有限公司</t>
  </si>
  <si>
    <t>一次性使用无菌导尿包</t>
  </si>
  <si>
    <t>16Fr 30ml</t>
  </si>
  <si>
    <t>医用手术膜</t>
  </si>
  <si>
    <t>300*450mm</t>
  </si>
  <si>
    <t>天津博安医用有限公司</t>
  </si>
  <si>
    <t>一次性使用医用口罩</t>
  </si>
  <si>
    <t>YB.YYKZ.DZ</t>
  </si>
  <si>
    <t>贵阳新天药业股份有限公司</t>
  </si>
  <si>
    <t>夏枯草口服液</t>
  </si>
  <si>
    <t>10ml*12支</t>
  </si>
  <si>
    <t>成都康美药业有限公司</t>
  </si>
  <si>
    <t>红花黄色素氯化钠注射液</t>
  </si>
  <si>
    <t>100ml(含红花总黄酮80mg和氯化钠900mg)</t>
  </si>
  <si>
    <t>山西德元堂药业有限公司</t>
  </si>
  <si>
    <t>玉屏风颗粒</t>
  </si>
  <si>
    <t>5g*15袋</t>
  </si>
  <si>
    <t>国药集团广东环球制药有限公司</t>
  </si>
  <si>
    <t>琥珀酰明胶注射液</t>
  </si>
  <si>
    <t>500ml：20g</t>
  </si>
  <si>
    <t>吉林省长源药业有限公司</t>
  </si>
  <si>
    <t>成都一零一医药有限公司</t>
  </si>
  <si>
    <t>氨甲环酸氯化钠注射液</t>
  </si>
  <si>
    <t>100ml：1g</t>
  </si>
  <si>
    <t>盐酸纳美芬注射液</t>
  </si>
  <si>
    <t>1ml:0.1mg</t>
  </si>
  <si>
    <t>阿奇霉素肠溶片</t>
  </si>
  <si>
    <t>0.125g*24片</t>
  </si>
  <si>
    <t>石药集团欧意药业有限公司</t>
  </si>
  <si>
    <t>四川佰草合医药有限公司</t>
  </si>
  <si>
    <t>洛芬待因缓释片</t>
  </si>
  <si>
    <t>10片*2板</t>
  </si>
  <si>
    <t>氨甲苯酸氯化钠注射液</t>
  </si>
  <si>
    <t>丙泊酚中/长链脂肪乳注射液</t>
  </si>
  <si>
    <t>20ml:0.2g</t>
  </si>
  <si>
    <t>四川国瑞药业有限责任公司</t>
  </si>
  <si>
    <t>成都蜀生堂药业有限公司</t>
  </si>
  <si>
    <t>盐酸替扎尼定片</t>
  </si>
  <si>
    <t>4mg*6片</t>
  </si>
  <si>
    <t>四川科瑞德制药股份有限公司</t>
  </si>
  <si>
    <t>注射用复合辅酶</t>
  </si>
  <si>
    <t>辅酶A100单位辅酶I0.1mg</t>
  </si>
  <si>
    <t>北京双鹭药业股份有限公司</t>
  </si>
  <si>
    <t>奥硝唑分散片</t>
  </si>
  <si>
    <t>0.25g*10片*2板</t>
  </si>
  <si>
    <t>天方药业有限公司</t>
  </si>
  <si>
    <t>四川顺天生物医药有限公司</t>
  </si>
  <si>
    <t>注射用尖吻蝮蛇血凝酶</t>
  </si>
  <si>
    <t>北京康辰药业股份有限公司</t>
  </si>
  <si>
    <t>四川佳乐安医药有限公司</t>
  </si>
  <si>
    <t>硝呋太尔制霉素阴道软胶囊</t>
  </si>
  <si>
    <t>500mg/20万单位*6s</t>
  </si>
  <si>
    <t>国药集团川抗制药有限公司</t>
  </si>
  <si>
    <t>枸橼酸坦度螺酮胶囊</t>
  </si>
  <si>
    <t>5mg*16粒</t>
  </si>
  <si>
    <t>盐酸氨基葡萄糖片</t>
  </si>
  <si>
    <t>0.24g*12片</t>
  </si>
  <si>
    <t>四川新斯顿制药股份有限公司</t>
  </si>
  <si>
    <t>丙泊酚注射液</t>
  </si>
  <si>
    <t>20ml：0.2g</t>
  </si>
  <si>
    <t>四川广和药业有限责任公司</t>
  </si>
  <si>
    <t>前列地尔注射液</t>
  </si>
  <si>
    <t>2ml:10ug</t>
  </si>
  <si>
    <t>北京泰德制药有限公司</t>
  </si>
  <si>
    <t>丙氨酰谷氨酰胺注射液</t>
  </si>
  <si>
    <t>50ml：10g</t>
  </si>
  <si>
    <t>山东鲁抗辰欣药业有限公司</t>
  </si>
  <si>
    <t>注射用腺苷钴胺</t>
  </si>
  <si>
    <t>佛山盈天医药销售有限公司</t>
  </si>
  <si>
    <t>丹参舒心胶囊</t>
  </si>
  <si>
    <t>德阳三九药业有限公司</t>
  </si>
  <si>
    <t>宁泌泰胶囊</t>
  </si>
  <si>
    <t>0.38g*24粒</t>
  </si>
  <si>
    <t>七叶神安片</t>
  </si>
  <si>
    <t>清淋颗粒</t>
  </si>
  <si>
    <t>10克*6袋</t>
  </si>
  <si>
    <t>四川绵阳一康制药有限公司</t>
  </si>
  <si>
    <t>秦皇岛市山海关药业有限责任公司</t>
  </si>
  <si>
    <t>祖师麻片</t>
  </si>
  <si>
    <t>0.30g*18片*2板</t>
  </si>
  <si>
    <t>复方氨基酸注射液（3AA）</t>
  </si>
  <si>
    <t>250ml：10.65g</t>
  </si>
  <si>
    <t xml:space="preserve"> 宜昌三峡制药有限公司</t>
  </si>
  <si>
    <t>头孢克洛胶囊</t>
  </si>
  <si>
    <t>南京正科医药股份有限公司</t>
  </si>
  <si>
    <t>托拉塞米片</t>
  </si>
  <si>
    <t>10mg*12片</t>
  </si>
  <si>
    <t>四川省森鸿医药原料有限公司</t>
  </si>
  <si>
    <t>头孢克肟胶囊</t>
  </si>
  <si>
    <t>100mg*6粒</t>
  </si>
  <si>
    <t>成都市双鹏药业有限公司</t>
  </si>
  <si>
    <t>羟乙基淀粉130/0.4氯化钠注射液</t>
  </si>
  <si>
    <t>500ml：30g：4.5g</t>
  </si>
  <si>
    <t>重庆大新药业股份有限公司</t>
  </si>
  <si>
    <t>胎盘多肽注射液</t>
  </si>
  <si>
    <t>4ml</t>
  </si>
  <si>
    <t>贵阳黔峰生物制品有限责任公司</t>
  </si>
  <si>
    <t>盐酸右美托咪定注射液</t>
  </si>
  <si>
    <t>2ml:0.2mg</t>
  </si>
  <si>
    <t>醋酸去氨加压素注射液</t>
  </si>
  <si>
    <t>1ml:4Ug</t>
  </si>
  <si>
    <t>深圳翰宇药业股份有限公司</t>
  </si>
  <si>
    <t>医用帽子</t>
  </si>
  <si>
    <t>SF/MZ-1</t>
  </si>
  <si>
    <t>成都市新津事丰医疗器械有限公司</t>
  </si>
  <si>
    <t>四川省久荣日用化工有限公司</t>
  </si>
  <si>
    <t>久荣消毒粉(消洗灵)</t>
  </si>
  <si>
    <t>450g</t>
  </si>
  <si>
    <t>淄博万杰制药有限公司</t>
  </si>
  <si>
    <t>格列吡嗪控释片</t>
  </si>
  <si>
    <t>5mg*14片</t>
  </si>
  <si>
    <t>温脉仪笔芯</t>
  </si>
  <si>
    <t>兰色</t>
  </si>
  <si>
    <t>浙江省玉环县坎门塑料仪器厂</t>
  </si>
  <si>
    <t>成都美蒂凯商贸有限公司</t>
  </si>
  <si>
    <t>乳胶手套</t>
  </si>
  <si>
    <t>武汉科龙医疗器械有限公司</t>
  </si>
  <si>
    <t>一次性使用手术治疗巾</t>
  </si>
  <si>
    <t>20*30cm</t>
  </si>
  <si>
    <t>3L医用胶带</t>
  </si>
  <si>
    <t>1.25cm*910cm</t>
  </si>
  <si>
    <t>江西3L医用制品集团有限公司</t>
  </si>
  <si>
    <t>纱布绷带</t>
  </si>
  <si>
    <t>6*600cm</t>
  </si>
  <si>
    <t>飘安控股（河南）有限公司</t>
  </si>
  <si>
    <t>医用棉签</t>
  </si>
  <si>
    <t>II型20支</t>
  </si>
  <si>
    <t>制氧机</t>
  </si>
  <si>
    <t>AJ-300</t>
  </si>
  <si>
    <t>北京奥吉科技有限公司</t>
  </si>
  <si>
    <t>氦氖激光成像胶片（LT 2B）</t>
  </si>
  <si>
    <t>14in*17in*100张 20.3*25.4cm</t>
  </si>
  <si>
    <t>爱克发（无锡）影像有限公司</t>
  </si>
  <si>
    <t>四川华仕医疗器械有限责任公司</t>
  </si>
  <si>
    <t>持针钳</t>
  </si>
  <si>
    <t>20cm</t>
  </si>
  <si>
    <t>止血钳</t>
  </si>
  <si>
    <t>12cm直型</t>
  </si>
  <si>
    <t>手术刀柄</t>
  </si>
  <si>
    <t>3#</t>
  </si>
  <si>
    <t>成都市华粤医疗器械贸易有限公司</t>
  </si>
  <si>
    <t>不锈钢服药杯</t>
  </si>
  <si>
    <t>40ml</t>
  </si>
  <si>
    <t>潮安县彩塘华光五金器械厂</t>
  </si>
  <si>
    <t>18Fr 30ml</t>
  </si>
  <si>
    <t>50支</t>
  </si>
  <si>
    <t>成都和丰卫生用品厂</t>
  </si>
  <si>
    <t>肝素帽</t>
  </si>
  <si>
    <t>德国贝朗梅尔松根有限公司</t>
  </si>
  <si>
    <t>医用橡皮膏</t>
  </si>
  <si>
    <t>26*500cm</t>
  </si>
  <si>
    <t>重庆制药九厂</t>
  </si>
  <si>
    <t>X线胶片观察灯</t>
  </si>
  <si>
    <t>调光GT-4联</t>
  </si>
  <si>
    <t>上海跃进医用光学器械厂</t>
  </si>
  <si>
    <t>降温贴</t>
  </si>
  <si>
    <t>40mm*100mm*2贴装</t>
  </si>
  <si>
    <t>上海美宝生命科技有限公司</t>
  </si>
  <si>
    <t>一次性使用硅橡胶引流球、管</t>
  </si>
  <si>
    <t>扬州市新星硅胶厂</t>
  </si>
  <si>
    <t>医用纱布块（B型）</t>
  </si>
  <si>
    <t>50mm*70mm*8</t>
  </si>
  <si>
    <t>南昌市旭辉医疗器械有限公司</t>
  </si>
  <si>
    <t>胰岛素笔式注射器(诺和笔3)</t>
  </si>
  <si>
    <t>3型</t>
  </si>
  <si>
    <t>丹麦诺和诺德公司</t>
  </si>
  <si>
    <t>注射用甲磺酸酚妥拉明（立其丁）</t>
  </si>
  <si>
    <t>10mg*5支</t>
  </si>
  <si>
    <t>玻璃体温计</t>
  </si>
  <si>
    <t>重庆日月温度计有限责任公司(原重庆体温计厂)</t>
  </si>
  <si>
    <t>手术剪</t>
  </si>
  <si>
    <t>18cm直圆头</t>
  </si>
  <si>
    <t>盐酸溴己新葡萄糖注射液</t>
  </si>
  <si>
    <t>紫外线灯座</t>
  </si>
  <si>
    <t>30W</t>
  </si>
  <si>
    <t>成都科卫医疗器械公司</t>
  </si>
  <si>
    <t>皮肤拉钩</t>
  </si>
  <si>
    <t>15cm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</si>
</sst>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 "/>
    <numFmt numFmtId="177" formatCode="#,##0.00_ "/>
  </numFmts>
  <fonts count="24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3" borderId="1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20" borderId="4" applyNumberFormat="0" applyAlignment="0" applyProtection="0">
      <alignment vertical="center"/>
    </xf>
    <xf numFmtId="0" fontId="17" fillId="20" borderId="2" applyNumberFormat="0" applyAlignment="0" applyProtection="0">
      <alignment vertical="center"/>
    </xf>
    <xf numFmtId="0" fontId="19" fillId="21" borderId="5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 applyFill="1" applyBorder="1" applyAlignment="1">
      <alignment horizontal="left" vertical="center" wrapText="1"/>
    </xf>
    <xf numFmtId="177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177" fontId="2" fillId="0" borderId="0" xfId="0" applyNumberFormat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/>
    </xf>
    <xf numFmtId="177" fontId="0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 applyProtection="1">
      <alignment horizontal="left" vertical="center"/>
      <protection locked="0"/>
    </xf>
    <xf numFmtId="0" fontId="3" fillId="0" borderId="0" xfId="0" applyFont="1" applyFill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 applyProtection="1">
      <alignment horizontal="left" vertical="center"/>
      <protection locked="0"/>
    </xf>
    <xf numFmtId="0" fontId="0" fillId="0" borderId="0" xfId="0" applyFill="1" applyBorder="1" applyAlignment="1">
      <alignment horizontal="left" vertical="center"/>
    </xf>
    <xf numFmtId="0" fontId="3" fillId="0" borderId="0" xfId="0" applyFont="1" applyFill="1" applyAlignment="1"/>
    <xf numFmtId="0" fontId="0" fillId="0" borderId="0" xfId="0" applyFill="1" applyBorder="1" applyAlignment="1" applyProtection="1">
      <alignment vertical="center"/>
      <protection locked="0"/>
    </xf>
    <xf numFmtId="177" fontId="4" fillId="0" borderId="0" xfId="0" applyNumberFormat="1" applyFont="1" applyFill="1" applyBorder="1" applyAlignment="1">
      <alignment horizontal="left" vertical="center" wrapText="1"/>
    </xf>
    <xf numFmtId="176" fontId="0" fillId="0" borderId="0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35"/>
  <sheetViews>
    <sheetView tabSelected="1" workbookViewId="0">
      <selection activeCell="G1188" sqref="G1188:H1196"/>
    </sheetView>
  </sheetViews>
  <sheetFormatPr defaultColWidth="9" defaultRowHeight="13.5" outlineLevelCol="7"/>
  <cols>
    <col min="1" max="1" width="32.375" style="1" customWidth="1"/>
    <col min="2" max="2" width="36" style="1" customWidth="1"/>
    <col min="3" max="3" width="26.75" style="1" customWidth="1"/>
    <col min="4" max="4" width="56.625" style="1" customWidth="1"/>
    <col min="5" max="5" width="12.625" style="1"/>
    <col min="6" max="6" width="15" style="2" customWidth="1"/>
    <col min="7" max="8" width="13.75" style="3"/>
    <col min="9" max="16384" width="9" style="3"/>
  </cols>
  <sheetData>
    <row r="1" spans="1:8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3" t="s">
        <v>6</v>
      </c>
      <c r="H1" s="3" t="s">
        <v>7</v>
      </c>
    </row>
    <row r="2" spans="1:8">
      <c r="A2" s="6" t="s">
        <v>8</v>
      </c>
      <c r="B2" s="6" t="s">
        <v>9</v>
      </c>
      <c r="C2" s="6" t="s">
        <v>10</v>
      </c>
      <c r="D2" s="6" t="s">
        <v>11</v>
      </c>
      <c r="E2" s="6">
        <v>400</v>
      </c>
      <c r="F2" s="7">
        <v>2040.0003</v>
      </c>
      <c r="G2" s="3">
        <f>F2*0.9375841</f>
        <v>1912.67184527523</v>
      </c>
      <c r="H2" s="3">
        <f>G2/E2</f>
        <v>4.78167961318807</v>
      </c>
    </row>
    <row r="3" spans="1:8">
      <c r="A3" s="6" t="s">
        <v>12</v>
      </c>
      <c r="B3" s="6" t="s">
        <v>13</v>
      </c>
      <c r="C3" s="6" t="s">
        <v>14</v>
      </c>
      <c r="D3" s="6" t="s">
        <v>15</v>
      </c>
      <c r="E3" s="6">
        <v>900</v>
      </c>
      <c r="F3" s="7">
        <v>6705.0009</v>
      </c>
      <c r="G3" s="3">
        <f t="shared" ref="G3:G66" si="0">F3*0.9375841</f>
        <v>6286.50223432569</v>
      </c>
      <c r="H3" s="3">
        <f t="shared" ref="H3:H66" si="1">G3/E3</f>
        <v>6.9850024825841</v>
      </c>
    </row>
    <row r="4" spans="1:8">
      <c r="A4" s="6" t="s">
        <v>12</v>
      </c>
      <c r="B4" s="6" t="s">
        <v>13</v>
      </c>
      <c r="C4" s="6" t="s">
        <v>14</v>
      </c>
      <c r="D4" s="6" t="s">
        <v>15</v>
      </c>
      <c r="E4" s="6">
        <v>300</v>
      </c>
      <c r="F4" s="7">
        <v>2235.0042</v>
      </c>
      <c r="G4" s="3">
        <f t="shared" si="0"/>
        <v>2095.50440135322</v>
      </c>
      <c r="H4" s="3">
        <f t="shared" si="1"/>
        <v>6.9850146711774</v>
      </c>
    </row>
    <row r="5" spans="1:8">
      <c r="A5" s="6" t="s">
        <v>16</v>
      </c>
      <c r="B5" s="8" t="s">
        <v>17</v>
      </c>
      <c r="C5" s="8" t="s">
        <v>18</v>
      </c>
      <c r="D5" s="8" t="s">
        <v>19</v>
      </c>
      <c r="E5" s="1">
        <v>1000</v>
      </c>
      <c r="F5" s="2">
        <v>1999.998</v>
      </c>
      <c r="G5" s="3">
        <f t="shared" si="0"/>
        <v>1875.1663248318</v>
      </c>
      <c r="H5" s="3">
        <f t="shared" si="1"/>
        <v>1.8751663248318</v>
      </c>
    </row>
    <row r="6" spans="1:8">
      <c r="A6" s="6" t="s">
        <v>20</v>
      </c>
      <c r="B6" s="8" t="s">
        <v>21</v>
      </c>
      <c r="C6" s="8" t="s">
        <v>22</v>
      </c>
      <c r="D6" s="8" t="s">
        <v>23</v>
      </c>
      <c r="E6" s="1">
        <v>16</v>
      </c>
      <c r="F6" s="2">
        <v>6566.4027</v>
      </c>
      <c r="G6" s="3">
        <f t="shared" si="0"/>
        <v>6156.55476571707</v>
      </c>
      <c r="H6" s="3">
        <f t="shared" si="1"/>
        <v>384.784672857317</v>
      </c>
    </row>
    <row r="7" spans="1:8">
      <c r="A7" s="6" t="s">
        <v>16</v>
      </c>
      <c r="B7" s="6" t="s">
        <v>24</v>
      </c>
      <c r="C7" s="6" t="s">
        <v>25</v>
      </c>
      <c r="D7" s="6" t="s">
        <v>26</v>
      </c>
      <c r="E7" s="6">
        <v>40</v>
      </c>
      <c r="F7" s="7">
        <v>143.99775</v>
      </c>
      <c r="G7" s="3">
        <f t="shared" si="0"/>
        <v>135.010000835775</v>
      </c>
      <c r="H7" s="3">
        <f t="shared" si="1"/>
        <v>3.37525002089437</v>
      </c>
    </row>
    <row r="8" spans="1:8">
      <c r="A8" s="6" t="s">
        <v>20</v>
      </c>
      <c r="B8" s="8" t="s">
        <v>21</v>
      </c>
      <c r="C8" s="8" t="s">
        <v>22</v>
      </c>
      <c r="D8" s="8" t="s">
        <v>23</v>
      </c>
      <c r="E8" s="1">
        <v>490</v>
      </c>
      <c r="F8" s="2">
        <v>18620.0001</v>
      </c>
      <c r="G8" s="3">
        <f t="shared" si="0"/>
        <v>17457.8160357584</v>
      </c>
      <c r="H8" s="3">
        <f t="shared" si="1"/>
        <v>35.6281959913437</v>
      </c>
    </row>
    <row r="9" spans="1:8">
      <c r="A9" s="6" t="s">
        <v>16</v>
      </c>
      <c r="B9" s="6" t="s">
        <v>27</v>
      </c>
      <c r="C9" s="6" t="s">
        <v>28</v>
      </c>
      <c r="D9" s="6" t="s">
        <v>26</v>
      </c>
      <c r="E9" s="6">
        <v>100</v>
      </c>
      <c r="F9" s="7">
        <v>45.00522</v>
      </c>
      <c r="G9" s="3">
        <f t="shared" si="0"/>
        <v>42.196178689002</v>
      </c>
      <c r="H9" s="3">
        <f t="shared" si="1"/>
        <v>0.42196178689002</v>
      </c>
    </row>
    <row r="10" spans="1:8">
      <c r="A10" s="6" t="s">
        <v>29</v>
      </c>
      <c r="B10" s="8" t="s">
        <v>30</v>
      </c>
      <c r="C10" s="8" t="s">
        <v>31</v>
      </c>
      <c r="D10" s="8" t="s">
        <v>32</v>
      </c>
      <c r="E10" s="1">
        <v>5</v>
      </c>
      <c r="F10" s="2">
        <v>1444.9968</v>
      </c>
      <c r="G10" s="3">
        <f t="shared" si="0"/>
        <v>1354.80602423088</v>
      </c>
      <c r="H10" s="3">
        <f t="shared" si="1"/>
        <v>270.961204846176</v>
      </c>
    </row>
    <row r="11" spans="1:8">
      <c r="A11" s="6" t="s">
        <v>29</v>
      </c>
      <c r="B11" s="8" t="s">
        <v>33</v>
      </c>
      <c r="C11" s="8" t="s">
        <v>34</v>
      </c>
      <c r="D11" s="8" t="s">
        <v>35</v>
      </c>
      <c r="E11" s="1">
        <v>120</v>
      </c>
      <c r="F11" s="2">
        <v>1019.9943</v>
      </c>
      <c r="G11" s="3">
        <f t="shared" si="0"/>
        <v>956.33043777063</v>
      </c>
      <c r="H11" s="3">
        <f t="shared" si="1"/>
        <v>7.96942031475525</v>
      </c>
    </row>
    <row r="12" spans="1:8">
      <c r="A12" s="6" t="s">
        <v>29</v>
      </c>
      <c r="B12" s="9" t="s">
        <v>36</v>
      </c>
      <c r="C12" s="9" t="s">
        <v>37</v>
      </c>
      <c r="D12" s="9" t="s">
        <v>38</v>
      </c>
      <c r="E12" s="1">
        <v>400</v>
      </c>
      <c r="F12" s="2">
        <v>880</v>
      </c>
      <c r="G12" s="3">
        <f t="shared" si="0"/>
        <v>825.074008</v>
      </c>
      <c r="H12" s="3">
        <f t="shared" si="1"/>
        <v>2.06268502</v>
      </c>
    </row>
    <row r="13" spans="1:8">
      <c r="A13" s="6" t="s">
        <v>29</v>
      </c>
      <c r="B13" s="9" t="s">
        <v>39</v>
      </c>
      <c r="C13" s="9" t="s">
        <v>40</v>
      </c>
      <c r="D13" s="9" t="s">
        <v>41</v>
      </c>
      <c r="E13" s="1">
        <v>1</v>
      </c>
      <c r="F13" s="2">
        <v>315.00495</v>
      </c>
      <c r="G13" s="3">
        <f t="shared" si="0"/>
        <v>295.343632541295</v>
      </c>
      <c r="H13" s="3">
        <f t="shared" si="1"/>
        <v>295.343632541295</v>
      </c>
    </row>
    <row r="14" spans="1:8">
      <c r="A14" s="6" t="s">
        <v>16</v>
      </c>
      <c r="B14" s="6" t="s">
        <v>42</v>
      </c>
      <c r="C14" s="6" t="s">
        <v>43</v>
      </c>
      <c r="D14" s="6" t="s">
        <v>44</v>
      </c>
      <c r="E14" s="6">
        <v>10</v>
      </c>
      <c r="F14" s="7">
        <v>405.00486</v>
      </c>
      <c r="G14" s="3">
        <f t="shared" si="0"/>
        <v>379.726117158726</v>
      </c>
      <c r="H14" s="3">
        <f t="shared" si="1"/>
        <v>37.9726117158726</v>
      </c>
    </row>
    <row r="15" spans="1:8">
      <c r="A15" s="6" t="s">
        <v>29</v>
      </c>
      <c r="B15" s="9" t="s">
        <v>39</v>
      </c>
      <c r="C15" s="9" t="s">
        <v>40</v>
      </c>
      <c r="D15" s="9" t="s">
        <v>41</v>
      </c>
      <c r="E15" s="1">
        <v>1</v>
      </c>
      <c r="F15" s="2">
        <v>394.20108</v>
      </c>
      <c r="G15" s="3">
        <f t="shared" si="0"/>
        <v>369.596664810828</v>
      </c>
      <c r="H15" s="3">
        <f t="shared" si="1"/>
        <v>369.596664810828</v>
      </c>
    </row>
    <row r="16" spans="1:8">
      <c r="A16" s="6" t="s">
        <v>29</v>
      </c>
      <c r="B16" s="8" t="s">
        <v>45</v>
      </c>
      <c r="C16" s="8" t="s">
        <v>40</v>
      </c>
      <c r="D16" s="8" t="s">
        <v>19</v>
      </c>
      <c r="E16" s="1">
        <v>20</v>
      </c>
      <c r="F16" s="2">
        <v>699.9993</v>
      </c>
      <c r="G16" s="3">
        <f t="shared" si="0"/>
        <v>656.30821369113</v>
      </c>
      <c r="H16" s="3">
        <f t="shared" si="1"/>
        <v>32.8154106845565</v>
      </c>
    </row>
    <row r="17" spans="1:8">
      <c r="A17" s="6" t="s">
        <v>29</v>
      </c>
      <c r="B17" s="8" t="s">
        <v>46</v>
      </c>
      <c r="C17" s="8" t="s">
        <v>47</v>
      </c>
      <c r="D17" s="8" t="s">
        <v>19</v>
      </c>
      <c r="E17" s="1">
        <v>128</v>
      </c>
      <c r="F17" s="2">
        <v>9216.00342</v>
      </c>
      <c r="G17" s="3">
        <f t="shared" si="0"/>
        <v>8640.77827213762</v>
      </c>
      <c r="H17" s="3">
        <f t="shared" si="1"/>
        <v>67.5060802510752</v>
      </c>
    </row>
    <row r="18" spans="1:8">
      <c r="A18" s="6" t="s">
        <v>16</v>
      </c>
      <c r="B18" s="6" t="s">
        <v>48</v>
      </c>
      <c r="C18" s="6" t="s">
        <v>49</v>
      </c>
      <c r="D18" s="6" t="s">
        <v>50</v>
      </c>
      <c r="E18" s="6">
        <v>40</v>
      </c>
      <c r="F18" s="7">
        <v>936.00117</v>
      </c>
      <c r="G18" s="3">
        <f t="shared" si="0"/>
        <v>877.579814573397</v>
      </c>
      <c r="H18" s="3">
        <f t="shared" si="1"/>
        <v>21.9394953643349</v>
      </c>
    </row>
    <row r="19" spans="1:8">
      <c r="A19" s="6" t="s">
        <v>16</v>
      </c>
      <c r="B19" s="6" t="s">
        <v>51</v>
      </c>
      <c r="C19" s="6" t="s">
        <v>52</v>
      </c>
      <c r="D19" s="6" t="s">
        <v>53</v>
      </c>
      <c r="E19" s="6">
        <v>160</v>
      </c>
      <c r="F19" s="7">
        <v>244.80144</v>
      </c>
      <c r="G19" s="3">
        <f t="shared" si="0"/>
        <v>229.521937801104</v>
      </c>
      <c r="H19" s="3">
        <f t="shared" si="1"/>
        <v>1.4345121112569</v>
      </c>
    </row>
    <row r="20" spans="1:8">
      <c r="A20" s="6" t="s">
        <v>54</v>
      </c>
      <c r="B20" s="9" t="s">
        <v>55</v>
      </c>
      <c r="C20" s="9"/>
      <c r="D20" s="9" t="s">
        <v>56</v>
      </c>
      <c r="E20" s="1">
        <v>80</v>
      </c>
      <c r="F20" s="2">
        <v>4679.99532</v>
      </c>
      <c r="G20" s="3">
        <f t="shared" si="0"/>
        <v>4387.88920010641</v>
      </c>
      <c r="H20" s="3">
        <f t="shared" si="1"/>
        <v>54.8486150013302</v>
      </c>
    </row>
    <row r="21" spans="1:8">
      <c r="A21" s="6" t="s">
        <v>57</v>
      </c>
      <c r="B21" s="9" t="s">
        <v>58</v>
      </c>
      <c r="C21" s="9" t="s">
        <v>59</v>
      </c>
      <c r="D21" s="9" t="s">
        <v>60</v>
      </c>
      <c r="E21" s="1">
        <v>1</v>
      </c>
      <c r="F21" s="2">
        <v>89.99991</v>
      </c>
      <c r="G21" s="3">
        <f t="shared" si="0"/>
        <v>84.382484617431</v>
      </c>
      <c r="H21" s="3">
        <f t="shared" si="1"/>
        <v>84.382484617431</v>
      </c>
    </row>
    <row r="22" spans="1:8">
      <c r="A22" s="6" t="s">
        <v>57</v>
      </c>
      <c r="B22" s="8" t="s">
        <v>61</v>
      </c>
      <c r="C22" s="8" t="s">
        <v>62</v>
      </c>
      <c r="D22" s="8" t="s">
        <v>63</v>
      </c>
      <c r="E22" s="1">
        <v>1</v>
      </c>
      <c r="F22" s="2">
        <v>1400</v>
      </c>
      <c r="G22" s="3">
        <f t="shared" si="0"/>
        <v>1312.61774</v>
      </c>
      <c r="H22" s="3">
        <f t="shared" si="1"/>
        <v>1312.61774</v>
      </c>
    </row>
    <row r="23" spans="1:8">
      <c r="A23" s="6" t="s">
        <v>57</v>
      </c>
      <c r="B23" s="8" t="s">
        <v>61</v>
      </c>
      <c r="C23" s="8" t="s">
        <v>62</v>
      </c>
      <c r="D23" s="8" t="s">
        <v>63</v>
      </c>
      <c r="E23" s="1">
        <v>1</v>
      </c>
      <c r="F23" s="2">
        <v>1400</v>
      </c>
      <c r="G23" s="3">
        <f t="shared" si="0"/>
        <v>1312.61774</v>
      </c>
      <c r="H23" s="3">
        <f t="shared" si="1"/>
        <v>1312.61774</v>
      </c>
    </row>
    <row r="24" spans="1:8">
      <c r="A24" s="6" t="s">
        <v>16</v>
      </c>
      <c r="B24" s="6" t="s">
        <v>64</v>
      </c>
      <c r="C24" s="6" t="s">
        <v>65</v>
      </c>
      <c r="D24" s="6" t="s">
        <v>66</v>
      </c>
      <c r="E24" s="6">
        <v>3</v>
      </c>
      <c r="F24" s="7">
        <v>80.99676</v>
      </c>
      <c r="G24" s="3">
        <f t="shared" si="0"/>
        <v>75.941274327516</v>
      </c>
      <c r="H24" s="3">
        <f t="shared" si="1"/>
        <v>25.313758109172</v>
      </c>
    </row>
    <row r="25" spans="1:8">
      <c r="A25" s="6" t="s">
        <v>57</v>
      </c>
      <c r="B25" s="8" t="s">
        <v>61</v>
      </c>
      <c r="C25" s="8" t="s">
        <v>62</v>
      </c>
      <c r="D25" s="8" t="s">
        <v>63</v>
      </c>
      <c r="E25" s="1">
        <v>3</v>
      </c>
      <c r="F25" s="2">
        <v>4200</v>
      </c>
      <c r="G25" s="3">
        <f t="shared" si="0"/>
        <v>3937.85322</v>
      </c>
      <c r="H25" s="3">
        <f t="shared" si="1"/>
        <v>1312.61774</v>
      </c>
    </row>
    <row r="26" spans="1:8">
      <c r="A26" s="6" t="s">
        <v>67</v>
      </c>
      <c r="B26" s="6" t="s">
        <v>68</v>
      </c>
      <c r="C26" s="6" t="s">
        <v>69</v>
      </c>
      <c r="D26" s="6" t="s">
        <v>70</v>
      </c>
      <c r="E26" s="6">
        <v>11400</v>
      </c>
      <c r="F26" s="7">
        <v>4617.00486</v>
      </c>
      <c r="G26" s="3">
        <f t="shared" si="0"/>
        <v>4328.83034635873</v>
      </c>
      <c r="H26" s="3">
        <f t="shared" si="1"/>
        <v>0.379721960206906</v>
      </c>
    </row>
    <row r="27" spans="1:8">
      <c r="A27" s="6" t="s">
        <v>71</v>
      </c>
      <c r="B27" s="6" t="s">
        <v>72</v>
      </c>
      <c r="C27" s="6" t="s">
        <v>73</v>
      </c>
      <c r="D27" s="6" t="s">
        <v>74</v>
      </c>
      <c r="E27" s="6">
        <v>800</v>
      </c>
      <c r="F27" s="7">
        <v>1799.9982</v>
      </c>
      <c r="G27" s="3">
        <f t="shared" si="0"/>
        <v>1687.64969234862</v>
      </c>
      <c r="H27" s="3">
        <f t="shared" si="1"/>
        <v>2.10956211543577</v>
      </c>
    </row>
    <row r="28" spans="1:8">
      <c r="A28" s="6" t="s">
        <v>70</v>
      </c>
      <c r="B28" s="6" t="s">
        <v>75</v>
      </c>
      <c r="C28" s="6" t="s">
        <v>76</v>
      </c>
      <c r="D28" s="6" t="s">
        <v>70</v>
      </c>
      <c r="E28" s="6">
        <v>1200</v>
      </c>
      <c r="F28" s="7">
        <v>2159.99784</v>
      </c>
      <c r="G28" s="3">
        <f t="shared" si="0"/>
        <v>2025.17963081834</v>
      </c>
      <c r="H28" s="3">
        <f t="shared" si="1"/>
        <v>1.68764969234862</v>
      </c>
    </row>
    <row r="29" spans="1:8">
      <c r="A29" s="6" t="s">
        <v>16</v>
      </c>
      <c r="B29" s="6" t="s">
        <v>77</v>
      </c>
      <c r="C29" s="6" t="s">
        <v>78</v>
      </c>
      <c r="D29" s="6" t="s">
        <v>79</v>
      </c>
      <c r="E29" s="6">
        <v>6000</v>
      </c>
      <c r="F29" s="7">
        <v>5129.99487</v>
      </c>
      <c r="G29" s="3">
        <f t="shared" si="0"/>
        <v>4809.80162319357</v>
      </c>
      <c r="H29" s="3">
        <f t="shared" si="1"/>
        <v>0.801633603865595</v>
      </c>
    </row>
    <row r="30" spans="1:8">
      <c r="A30" s="6" t="s">
        <v>80</v>
      </c>
      <c r="B30" s="6" t="s">
        <v>81</v>
      </c>
      <c r="C30" s="6" t="s">
        <v>82</v>
      </c>
      <c r="D30" s="6" t="s">
        <v>80</v>
      </c>
      <c r="E30" s="6">
        <v>60</v>
      </c>
      <c r="F30" s="7">
        <v>405.00486</v>
      </c>
      <c r="G30" s="3">
        <f t="shared" si="0"/>
        <v>379.726117158726</v>
      </c>
      <c r="H30" s="3">
        <f t="shared" si="1"/>
        <v>6.3287686193121</v>
      </c>
    </row>
    <row r="31" spans="1:8">
      <c r="A31" s="6" t="s">
        <v>16</v>
      </c>
      <c r="B31" s="6" t="s">
        <v>83</v>
      </c>
      <c r="C31" s="6" t="s">
        <v>84</v>
      </c>
      <c r="D31" s="6" t="s">
        <v>85</v>
      </c>
      <c r="E31" s="6">
        <v>12</v>
      </c>
      <c r="F31" s="7">
        <v>66.96027</v>
      </c>
      <c r="G31" s="3">
        <f t="shared" si="0"/>
        <v>62.780884483707</v>
      </c>
      <c r="H31" s="3">
        <f t="shared" si="1"/>
        <v>5.23174037364225</v>
      </c>
    </row>
    <row r="32" spans="1:8">
      <c r="A32" s="6" t="s">
        <v>86</v>
      </c>
      <c r="B32" s="6" t="s">
        <v>87</v>
      </c>
      <c r="C32" s="6" t="s">
        <v>88</v>
      </c>
      <c r="D32" s="6" t="s">
        <v>89</v>
      </c>
      <c r="E32" s="6">
        <v>1</v>
      </c>
      <c r="F32" s="7">
        <v>391.4001</v>
      </c>
      <c r="G32" s="3">
        <f t="shared" si="0"/>
        <v>366.97051049841</v>
      </c>
      <c r="H32" s="3">
        <f t="shared" si="1"/>
        <v>366.97051049841</v>
      </c>
    </row>
    <row r="33" spans="1:8">
      <c r="A33" s="6" t="s">
        <v>57</v>
      </c>
      <c r="B33" s="8" t="s">
        <v>90</v>
      </c>
      <c r="C33" s="10"/>
      <c r="D33" s="8" t="s">
        <v>91</v>
      </c>
      <c r="E33" s="6">
        <v>20</v>
      </c>
      <c r="F33" s="7">
        <v>413.99748</v>
      </c>
      <c r="G33" s="3">
        <f t="shared" si="0"/>
        <v>388.157454688068</v>
      </c>
      <c r="H33" s="3">
        <f t="shared" si="1"/>
        <v>19.4078727344034</v>
      </c>
    </row>
    <row r="34" spans="1:8">
      <c r="A34" s="6" t="s">
        <v>16</v>
      </c>
      <c r="B34" s="6" t="s">
        <v>27</v>
      </c>
      <c r="C34" s="6" t="s">
        <v>28</v>
      </c>
      <c r="D34" s="6" t="s">
        <v>26</v>
      </c>
      <c r="E34" s="6">
        <v>1400</v>
      </c>
      <c r="F34" s="7">
        <v>629.99937</v>
      </c>
      <c r="G34" s="3">
        <f t="shared" si="0"/>
        <v>590.677392322017</v>
      </c>
      <c r="H34" s="3">
        <f t="shared" si="1"/>
        <v>0.421912423087155</v>
      </c>
    </row>
    <row r="35" spans="1:8">
      <c r="A35" s="6" t="s">
        <v>92</v>
      </c>
      <c r="B35" s="6" t="s">
        <v>93</v>
      </c>
      <c r="C35" s="6" t="s">
        <v>94</v>
      </c>
      <c r="D35" s="6" t="s">
        <v>95</v>
      </c>
      <c r="E35" s="6">
        <v>50</v>
      </c>
      <c r="F35" s="7">
        <v>675.00459</v>
      </c>
      <c r="G35" s="3">
        <f t="shared" si="0"/>
        <v>632.873571011019</v>
      </c>
      <c r="H35" s="3">
        <f t="shared" si="1"/>
        <v>12.6574714202204</v>
      </c>
    </row>
    <row r="36" spans="1:8">
      <c r="A36" s="6" t="s">
        <v>92</v>
      </c>
      <c r="B36" s="6" t="s">
        <v>93</v>
      </c>
      <c r="C36" s="6" t="s">
        <v>94</v>
      </c>
      <c r="D36" s="6" t="s">
        <v>95</v>
      </c>
      <c r="E36" s="6">
        <v>50</v>
      </c>
      <c r="F36" s="7">
        <v>809.99919</v>
      </c>
      <c r="G36" s="3">
        <f t="shared" si="0"/>
        <v>759.442361556879</v>
      </c>
      <c r="H36" s="3">
        <f t="shared" si="1"/>
        <v>15.1888472311376</v>
      </c>
    </row>
    <row r="37" spans="1:8">
      <c r="A37" s="6" t="s">
        <v>16</v>
      </c>
      <c r="B37" s="6" t="s">
        <v>96</v>
      </c>
      <c r="C37" s="6" t="s">
        <v>97</v>
      </c>
      <c r="D37" s="6" t="s">
        <v>98</v>
      </c>
      <c r="E37" s="6">
        <v>4000</v>
      </c>
      <c r="F37" s="7">
        <v>3888.00243</v>
      </c>
      <c r="G37" s="3">
        <f t="shared" si="0"/>
        <v>3645.32925912936</v>
      </c>
      <c r="H37" s="3">
        <f t="shared" si="1"/>
        <v>0.911332314782341</v>
      </c>
    </row>
    <row r="38" spans="1:8">
      <c r="A38" s="6" t="s">
        <v>57</v>
      </c>
      <c r="B38" s="8" t="s">
        <v>99</v>
      </c>
      <c r="C38" s="10"/>
      <c r="D38" s="8" t="s">
        <v>63</v>
      </c>
      <c r="E38" s="1">
        <v>1</v>
      </c>
      <c r="F38" s="2">
        <v>280</v>
      </c>
      <c r="G38" s="3">
        <f t="shared" si="0"/>
        <v>262.523548</v>
      </c>
      <c r="H38" s="3">
        <f t="shared" si="1"/>
        <v>262.523548</v>
      </c>
    </row>
    <row r="39" spans="1:8">
      <c r="A39" s="6" t="s">
        <v>57</v>
      </c>
      <c r="B39" s="8" t="s">
        <v>99</v>
      </c>
      <c r="C39" s="10"/>
      <c r="D39" s="8" t="s">
        <v>63</v>
      </c>
      <c r="E39" s="1">
        <v>2</v>
      </c>
      <c r="F39" s="2">
        <v>560</v>
      </c>
      <c r="G39" s="3">
        <f t="shared" si="0"/>
        <v>525.047096</v>
      </c>
      <c r="H39" s="3">
        <f t="shared" si="1"/>
        <v>262.523548</v>
      </c>
    </row>
    <row r="40" spans="1:8">
      <c r="A40" s="6" t="s">
        <v>100</v>
      </c>
      <c r="B40" s="11" t="s">
        <v>101</v>
      </c>
      <c r="C40" s="11" t="s">
        <v>102</v>
      </c>
      <c r="D40" s="11" t="s">
        <v>63</v>
      </c>
      <c r="E40" s="1">
        <v>1</v>
      </c>
      <c r="F40" s="2">
        <v>560</v>
      </c>
      <c r="G40" s="3">
        <f t="shared" si="0"/>
        <v>525.047096</v>
      </c>
      <c r="H40" s="3">
        <f t="shared" si="1"/>
        <v>525.047096</v>
      </c>
    </row>
    <row r="41" spans="1:8">
      <c r="A41" s="6" t="s">
        <v>100</v>
      </c>
      <c r="B41" s="11" t="s">
        <v>101</v>
      </c>
      <c r="C41" s="11" t="s">
        <v>102</v>
      </c>
      <c r="D41" s="11" t="s">
        <v>63</v>
      </c>
      <c r="E41" s="1">
        <v>4</v>
      </c>
      <c r="F41" s="2">
        <v>2240</v>
      </c>
      <c r="G41" s="3">
        <f t="shared" si="0"/>
        <v>2100.188384</v>
      </c>
      <c r="H41" s="3">
        <f t="shared" si="1"/>
        <v>525.047096</v>
      </c>
    </row>
    <row r="42" spans="1:8">
      <c r="A42" s="6" t="s">
        <v>16</v>
      </c>
      <c r="B42" s="6" t="s">
        <v>103</v>
      </c>
      <c r="C42" s="6" t="s">
        <v>104</v>
      </c>
      <c r="D42" s="6" t="s">
        <v>32</v>
      </c>
      <c r="E42" s="6">
        <v>3</v>
      </c>
      <c r="F42" s="7">
        <v>3482.99757</v>
      </c>
      <c r="G42" s="3">
        <f t="shared" si="0"/>
        <v>3265.60314197064</v>
      </c>
      <c r="H42" s="3">
        <f t="shared" si="1"/>
        <v>1088.53438065688</v>
      </c>
    </row>
    <row r="43" spans="1:8">
      <c r="A43" s="6" t="s">
        <v>57</v>
      </c>
      <c r="B43" s="8" t="s">
        <v>105</v>
      </c>
      <c r="C43" s="8" t="s">
        <v>102</v>
      </c>
      <c r="D43" s="8" t="s">
        <v>63</v>
      </c>
      <c r="E43" s="1">
        <v>1</v>
      </c>
      <c r="F43" s="2">
        <v>170</v>
      </c>
      <c r="G43" s="3">
        <f t="shared" si="0"/>
        <v>159.389297</v>
      </c>
      <c r="H43" s="3">
        <f t="shared" si="1"/>
        <v>159.389297</v>
      </c>
    </row>
    <row r="44" spans="1:8">
      <c r="A44" s="6" t="s">
        <v>57</v>
      </c>
      <c r="B44" s="8" t="s">
        <v>105</v>
      </c>
      <c r="C44" s="8" t="s">
        <v>102</v>
      </c>
      <c r="D44" s="8" t="s">
        <v>63</v>
      </c>
      <c r="E44" s="1">
        <v>3</v>
      </c>
      <c r="F44" s="2">
        <v>657</v>
      </c>
      <c r="G44" s="3">
        <f t="shared" si="0"/>
        <v>615.9927537</v>
      </c>
      <c r="H44" s="3">
        <f t="shared" si="1"/>
        <v>205.3309179</v>
      </c>
    </row>
    <row r="45" spans="1:8">
      <c r="A45" s="6" t="s">
        <v>106</v>
      </c>
      <c r="B45" s="8" t="s">
        <v>107</v>
      </c>
      <c r="C45" s="8" t="s">
        <v>108</v>
      </c>
      <c r="D45" s="8" t="s">
        <v>109</v>
      </c>
      <c r="E45" s="1">
        <v>6480</v>
      </c>
      <c r="F45" s="2">
        <v>46655.99757</v>
      </c>
      <c r="G45" s="3">
        <f t="shared" si="0"/>
        <v>43743.9214912706</v>
      </c>
      <c r="H45" s="3">
        <f t="shared" si="1"/>
        <v>6.75060516840596</v>
      </c>
    </row>
    <row r="46" spans="1:8">
      <c r="A46" s="6" t="s">
        <v>106</v>
      </c>
      <c r="B46" s="6" t="s">
        <v>110</v>
      </c>
      <c r="C46" s="6" t="s">
        <v>111</v>
      </c>
      <c r="D46" s="6" t="s">
        <v>112</v>
      </c>
      <c r="E46" s="6">
        <v>1000</v>
      </c>
      <c r="F46" s="7">
        <v>989.99901</v>
      </c>
      <c r="G46" s="3">
        <f t="shared" si="0"/>
        <v>928.207330791741</v>
      </c>
      <c r="H46" s="3">
        <f t="shared" si="1"/>
        <v>0.928207330791741</v>
      </c>
    </row>
    <row r="47" spans="1:8">
      <c r="A47" s="6" t="s">
        <v>106</v>
      </c>
      <c r="B47" s="8" t="s">
        <v>113</v>
      </c>
      <c r="C47" s="8" t="s">
        <v>114</v>
      </c>
      <c r="D47" s="8" t="s">
        <v>89</v>
      </c>
      <c r="E47" s="1">
        <v>5</v>
      </c>
      <c r="F47" s="2">
        <v>259.9974</v>
      </c>
      <c r="G47" s="3">
        <f t="shared" si="0"/>
        <v>243.76942828134</v>
      </c>
      <c r="H47" s="3">
        <f t="shared" si="1"/>
        <v>48.753885656268</v>
      </c>
    </row>
    <row r="48" spans="1:8">
      <c r="A48" s="6" t="s">
        <v>115</v>
      </c>
      <c r="B48" s="6" t="s">
        <v>116</v>
      </c>
      <c r="C48" s="6" t="s">
        <v>117</v>
      </c>
      <c r="D48" s="6" t="s">
        <v>118</v>
      </c>
      <c r="E48" s="6">
        <v>10</v>
      </c>
      <c r="F48" s="7">
        <v>179.99982</v>
      </c>
      <c r="G48" s="3">
        <f t="shared" si="0"/>
        <v>168.764969234862</v>
      </c>
      <c r="H48" s="3">
        <f t="shared" si="1"/>
        <v>16.8764969234862</v>
      </c>
    </row>
    <row r="49" spans="1:8">
      <c r="A49" s="6" t="s">
        <v>119</v>
      </c>
      <c r="B49" s="8" t="s">
        <v>120</v>
      </c>
      <c r="C49" s="8" t="s">
        <v>121</v>
      </c>
      <c r="D49" s="8" t="s">
        <v>122</v>
      </c>
      <c r="E49" s="1">
        <v>20</v>
      </c>
      <c r="F49" s="2">
        <v>3600.0045</v>
      </c>
      <c r="G49" s="3">
        <f t="shared" si="0"/>
        <v>3375.30697912845</v>
      </c>
      <c r="H49" s="3">
        <f t="shared" si="1"/>
        <v>168.765348956423</v>
      </c>
    </row>
    <row r="50" spans="1:8">
      <c r="A50" s="6" t="s">
        <v>123</v>
      </c>
      <c r="B50" s="11" t="s">
        <v>124</v>
      </c>
      <c r="C50" s="11" t="s">
        <v>125</v>
      </c>
      <c r="D50" s="11" t="s">
        <v>126</v>
      </c>
      <c r="E50" s="1">
        <v>5</v>
      </c>
      <c r="F50" s="2">
        <v>8249.9976</v>
      </c>
      <c r="G50" s="3">
        <f t="shared" si="0"/>
        <v>7735.06657479816</v>
      </c>
      <c r="H50" s="3">
        <f t="shared" si="1"/>
        <v>1547.01331495963</v>
      </c>
    </row>
    <row r="51" spans="1:8">
      <c r="A51" s="6" t="s">
        <v>16</v>
      </c>
      <c r="B51" s="6" t="s">
        <v>127</v>
      </c>
      <c r="C51" s="6" t="s">
        <v>128</v>
      </c>
      <c r="D51" s="6" t="s">
        <v>129</v>
      </c>
      <c r="E51" s="6">
        <v>10</v>
      </c>
      <c r="F51" s="7">
        <v>89.99991</v>
      </c>
      <c r="G51" s="3">
        <f t="shared" si="0"/>
        <v>84.382484617431</v>
      </c>
      <c r="H51" s="3">
        <f t="shared" si="1"/>
        <v>8.4382484617431</v>
      </c>
    </row>
    <row r="52" spans="1:8">
      <c r="A52" s="6" t="s">
        <v>92</v>
      </c>
      <c r="B52" s="6" t="s">
        <v>93</v>
      </c>
      <c r="C52" s="6" t="s">
        <v>94</v>
      </c>
      <c r="D52" s="6" t="s">
        <v>95</v>
      </c>
      <c r="E52" s="6">
        <v>216</v>
      </c>
      <c r="F52" s="7">
        <v>544.31676</v>
      </c>
      <c r="G52" s="3">
        <f t="shared" si="0"/>
        <v>510.342739539516</v>
      </c>
      <c r="H52" s="3">
        <f t="shared" si="1"/>
        <v>2.3626978682385</v>
      </c>
    </row>
    <row r="53" spans="1:8">
      <c r="A53" s="6" t="s">
        <v>92</v>
      </c>
      <c r="B53" s="6" t="s">
        <v>93</v>
      </c>
      <c r="C53" s="6" t="s">
        <v>94</v>
      </c>
      <c r="D53" s="6" t="s">
        <v>95</v>
      </c>
      <c r="E53" s="6">
        <v>72</v>
      </c>
      <c r="F53" s="7">
        <v>583.20405</v>
      </c>
      <c r="G53" s="3">
        <f t="shared" si="0"/>
        <v>546.802844335605</v>
      </c>
      <c r="H53" s="3">
        <f t="shared" si="1"/>
        <v>7.59448394910563</v>
      </c>
    </row>
    <row r="54" spans="1:8">
      <c r="A54" s="6" t="s">
        <v>130</v>
      </c>
      <c r="B54" s="9" t="s">
        <v>131</v>
      </c>
      <c r="C54" s="9" t="s">
        <v>132</v>
      </c>
      <c r="D54" s="9" t="s">
        <v>133</v>
      </c>
      <c r="E54" s="1">
        <v>1</v>
      </c>
      <c r="F54" s="2">
        <v>365.0049</v>
      </c>
      <c r="G54" s="3">
        <f t="shared" si="0"/>
        <v>342.22279066209</v>
      </c>
      <c r="H54" s="3">
        <f t="shared" si="1"/>
        <v>342.22279066209</v>
      </c>
    </row>
    <row r="55" spans="1:8">
      <c r="A55" s="6" t="s">
        <v>16</v>
      </c>
      <c r="B55" s="6" t="s">
        <v>134</v>
      </c>
      <c r="C55" s="6" t="s">
        <v>135</v>
      </c>
      <c r="D55" s="6" t="s">
        <v>85</v>
      </c>
      <c r="E55" s="6">
        <v>8</v>
      </c>
      <c r="F55" s="7">
        <v>39.60333</v>
      </c>
      <c r="G55" s="3">
        <f t="shared" si="0"/>
        <v>37.131452515053</v>
      </c>
      <c r="H55" s="3">
        <f t="shared" si="1"/>
        <v>4.64143156438162</v>
      </c>
    </row>
    <row r="56" spans="1:8">
      <c r="A56" s="6" t="s">
        <v>136</v>
      </c>
      <c r="B56" s="9" t="s">
        <v>137</v>
      </c>
      <c r="C56" s="9" t="s">
        <v>138</v>
      </c>
      <c r="D56" s="9" t="s">
        <v>139</v>
      </c>
      <c r="E56" s="1">
        <v>5</v>
      </c>
      <c r="F56" s="2">
        <v>1699.9983</v>
      </c>
      <c r="G56" s="3">
        <f t="shared" si="0"/>
        <v>1593.89137610703</v>
      </c>
      <c r="H56" s="3">
        <f t="shared" si="1"/>
        <v>318.778275221406</v>
      </c>
    </row>
    <row r="57" spans="1:8">
      <c r="A57" s="6" t="s">
        <v>130</v>
      </c>
      <c r="B57" s="9" t="s">
        <v>140</v>
      </c>
      <c r="C57" s="9" t="s">
        <v>141</v>
      </c>
      <c r="D57" s="9" t="s">
        <v>142</v>
      </c>
      <c r="E57" s="1">
        <v>5</v>
      </c>
      <c r="F57" s="2">
        <v>2050.0038</v>
      </c>
      <c r="G57" s="3">
        <f t="shared" si="0"/>
        <v>1922.05096781958</v>
      </c>
      <c r="H57" s="3">
        <f t="shared" si="1"/>
        <v>384.410193563916</v>
      </c>
    </row>
    <row r="58" spans="1:8">
      <c r="A58" s="6" t="s">
        <v>143</v>
      </c>
      <c r="B58" s="11" t="s">
        <v>144</v>
      </c>
      <c r="C58" s="11" t="s">
        <v>145</v>
      </c>
      <c r="D58" s="11" t="s">
        <v>146</v>
      </c>
      <c r="E58" s="1">
        <v>120</v>
      </c>
      <c r="F58" s="2">
        <v>44400.0024</v>
      </c>
      <c r="G58" s="3">
        <f t="shared" si="0"/>
        <v>41628.7362902018</v>
      </c>
      <c r="H58" s="3">
        <f t="shared" si="1"/>
        <v>346.906135751682</v>
      </c>
    </row>
    <row r="59" spans="1:8">
      <c r="A59" s="6" t="s">
        <v>147</v>
      </c>
      <c r="B59" s="8" t="s">
        <v>148</v>
      </c>
      <c r="C59" s="8" t="s">
        <v>149</v>
      </c>
      <c r="D59" s="8" t="s">
        <v>89</v>
      </c>
      <c r="E59" s="1">
        <v>5</v>
      </c>
      <c r="F59" s="2">
        <v>229.9986</v>
      </c>
      <c r="G59" s="3">
        <f t="shared" si="0"/>
        <v>215.64303038226</v>
      </c>
      <c r="H59" s="3">
        <f t="shared" si="1"/>
        <v>43.128606076452</v>
      </c>
    </row>
    <row r="60" spans="1:8">
      <c r="A60" s="6" t="s">
        <v>147</v>
      </c>
      <c r="B60" s="8" t="s">
        <v>150</v>
      </c>
      <c r="C60" s="8" t="s">
        <v>151</v>
      </c>
      <c r="D60" s="8" t="s">
        <v>152</v>
      </c>
      <c r="E60" s="1">
        <v>1</v>
      </c>
      <c r="F60" s="2">
        <v>419.9949</v>
      </c>
      <c r="G60" s="3">
        <f t="shared" si="0"/>
        <v>393.78054032109</v>
      </c>
      <c r="H60" s="3">
        <f t="shared" si="1"/>
        <v>393.78054032109</v>
      </c>
    </row>
    <row r="61" spans="1:8">
      <c r="A61" s="6" t="s">
        <v>147</v>
      </c>
      <c r="B61" s="8" t="s">
        <v>153</v>
      </c>
      <c r="C61" s="8" t="s">
        <v>154</v>
      </c>
      <c r="D61" s="8" t="s">
        <v>155</v>
      </c>
      <c r="E61" s="1">
        <v>100</v>
      </c>
      <c r="F61" s="2">
        <v>4220.0028</v>
      </c>
      <c r="G61" s="3">
        <f t="shared" si="0"/>
        <v>3956.60752723548</v>
      </c>
      <c r="H61" s="3">
        <f t="shared" si="1"/>
        <v>39.5660752723548</v>
      </c>
    </row>
    <row r="62" spans="1:8">
      <c r="A62" s="6" t="s">
        <v>147</v>
      </c>
      <c r="B62" s="8" t="s">
        <v>153</v>
      </c>
      <c r="C62" s="8" t="s">
        <v>154</v>
      </c>
      <c r="D62" s="8" t="s">
        <v>155</v>
      </c>
      <c r="E62" s="1">
        <v>40</v>
      </c>
      <c r="F62" s="2">
        <v>1903.9995</v>
      </c>
      <c r="G62" s="3">
        <f t="shared" si="0"/>
        <v>1785.15965760795</v>
      </c>
      <c r="H62" s="3">
        <f t="shared" si="1"/>
        <v>44.6289914401988</v>
      </c>
    </row>
    <row r="63" spans="1:8">
      <c r="A63" s="6" t="s">
        <v>16</v>
      </c>
      <c r="B63" s="9" t="s">
        <v>156</v>
      </c>
      <c r="C63" s="9" t="s">
        <v>52</v>
      </c>
      <c r="D63" s="9" t="s">
        <v>157</v>
      </c>
      <c r="E63" s="1">
        <v>500</v>
      </c>
      <c r="F63" s="2">
        <v>17499.9942</v>
      </c>
      <c r="G63" s="3">
        <f t="shared" si="0"/>
        <v>16407.7163120122</v>
      </c>
      <c r="H63" s="3">
        <f t="shared" si="1"/>
        <v>32.8154326240244</v>
      </c>
    </row>
    <row r="64" spans="1:8">
      <c r="A64" s="6" t="s">
        <v>80</v>
      </c>
      <c r="B64" s="6" t="s">
        <v>158</v>
      </c>
      <c r="C64" s="6" t="s">
        <v>102</v>
      </c>
      <c r="D64" s="6" t="s">
        <v>80</v>
      </c>
      <c r="E64" s="6">
        <v>1000</v>
      </c>
      <c r="F64" s="7">
        <v>432.00378</v>
      </c>
      <c r="G64" s="3">
        <f t="shared" si="0"/>
        <v>405.039875267898</v>
      </c>
      <c r="H64" s="3">
        <f t="shared" si="1"/>
        <v>0.405039875267898</v>
      </c>
    </row>
    <row r="65" spans="1:8">
      <c r="A65" s="6" t="s">
        <v>147</v>
      </c>
      <c r="B65" s="8" t="s">
        <v>159</v>
      </c>
      <c r="C65" s="8" t="s">
        <v>160</v>
      </c>
      <c r="D65" s="8" t="s">
        <v>161</v>
      </c>
      <c r="E65" s="1">
        <v>1</v>
      </c>
      <c r="F65" s="2">
        <v>165.0051</v>
      </c>
      <c r="G65" s="3">
        <f t="shared" si="0"/>
        <v>154.70615817891</v>
      </c>
      <c r="H65" s="3">
        <f t="shared" si="1"/>
        <v>154.70615817891</v>
      </c>
    </row>
    <row r="66" spans="1:8">
      <c r="A66" s="6" t="s">
        <v>147</v>
      </c>
      <c r="B66" s="8" t="s">
        <v>162</v>
      </c>
      <c r="C66" s="8" t="s">
        <v>163</v>
      </c>
      <c r="D66" s="8" t="s">
        <v>164</v>
      </c>
      <c r="E66" s="1">
        <v>30</v>
      </c>
      <c r="F66" s="2">
        <v>4499.9955</v>
      </c>
      <c r="G66" s="3">
        <f t="shared" si="0"/>
        <v>4219.12423087155</v>
      </c>
      <c r="H66" s="3">
        <f t="shared" si="1"/>
        <v>140.637474362385</v>
      </c>
    </row>
    <row r="67" spans="1:8">
      <c r="A67" s="6" t="s">
        <v>16</v>
      </c>
      <c r="B67" s="8" t="s">
        <v>165</v>
      </c>
      <c r="C67" s="8" t="s">
        <v>166</v>
      </c>
      <c r="D67" s="8" t="s">
        <v>167</v>
      </c>
      <c r="E67" s="1">
        <v>8</v>
      </c>
      <c r="F67" s="2">
        <v>10350.00018</v>
      </c>
      <c r="G67" s="3">
        <f t="shared" ref="G67:G130" si="2">F67*0.9375841</f>
        <v>9703.99560376514</v>
      </c>
      <c r="H67" s="3">
        <f t="shared" ref="H67:H130" si="3">G67/E67</f>
        <v>1212.99945047064</v>
      </c>
    </row>
    <row r="68" spans="1:8">
      <c r="A68" s="6" t="s">
        <v>54</v>
      </c>
      <c r="B68" s="6" t="s">
        <v>168</v>
      </c>
      <c r="C68" s="6" t="s">
        <v>169</v>
      </c>
      <c r="D68" s="6" t="s">
        <v>170</v>
      </c>
      <c r="E68" s="6">
        <v>2</v>
      </c>
      <c r="F68" s="7">
        <v>513.00054</v>
      </c>
      <c r="G68" s="3">
        <f t="shared" si="2"/>
        <v>480.981149595414</v>
      </c>
      <c r="H68" s="3">
        <f t="shared" si="3"/>
        <v>240.490574797707</v>
      </c>
    </row>
    <row r="69" spans="1:8">
      <c r="A69" s="6" t="s">
        <v>16</v>
      </c>
      <c r="B69" s="8" t="s">
        <v>165</v>
      </c>
      <c r="C69" s="8" t="s">
        <v>166</v>
      </c>
      <c r="D69" s="8" t="s">
        <v>167</v>
      </c>
      <c r="E69" s="1">
        <v>8</v>
      </c>
      <c r="F69" s="2">
        <v>12599.99793</v>
      </c>
      <c r="G69" s="3">
        <f t="shared" si="2"/>
        <v>11813.5577192009</v>
      </c>
      <c r="H69" s="3">
        <f t="shared" si="3"/>
        <v>1476.69471490011</v>
      </c>
    </row>
    <row r="70" spans="1:8">
      <c r="A70" s="6" t="s">
        <v>16</v>
      </c>
      <c r="B70" s="6" t="s">
        <v>171</v>
      </c>
      <c r="C70" s="6" t="s">
        <v>52</v>
      </c>
      <c r="D70" s="6" t="s">
        <v>172</v>
      </c>
      <c r="E70" s="6">
        <v>144</v>
      </c>
      <c r="F70" s="7">
        <v>881.27676</v>
      </c>
      <c r="G70" s="3">
        <f t="shared" si="2"/>
        <v>826.271077875516</v>
      </c>
      <c r="H70" s="3">
        <f t="shared" si="3"/>
        <v>5.73799359635775</v>
      </c>
    </row>
    <row r="71" spans="1:8">
      <c r="A71" s="6" t="s">
        <v>16</v>
      </c>
      <c r="B71" s="8" t="s">
        <v>165</v>
      </c>
      <c r="C71" s="8" t="s">
        <v>166</v>
      </c>
      <c r="D71" s="8" t="s">
        <v>167</v>
      </c>
      <c r="E71" s="1">
        <v>16</v>
      </c>
      <c r="F71" s="2">
        <v>39600.00252</v>
      </c>
      <c r="G71" s="3">
        <f t="shared" si="2"/>
        <v>37128.3327227119</v>
      </c>
      <c r="H71" s="3">
        <f t="shared" si="3"/>
        <v>2320.5207951695</v>
      </c>
    </row>
    <row r="72" spans="1:8">
      <c r="A72" s="6" t="s">
        <v>173</v>
      </c>
      <c r="B72" s="6" t="s">
        <v>174</v>
      </c>
      <c r="C72" s="6" t="s">
        <v>175</v>
      </c>
      <c r="D72" s="6" t="s">
        <v>176</v>
      </c>
      <c r="E72" s="6">
        <v>20</v>
      </c>
      <c r="F72" s="7">
        <v>226.79514</v>
      </c>
      <c r="G72" s="3">
        <f t="shared" si="2"/>
        <v>212.639517221274</v>
      </c>
      <c r="H72" s="3">
        <f t="shared" si="3"/>
        <v>10.6319758610637</v>
      </c>
    </row>
    <row r="73" spans="1:8">
      <c r="A73" s="6" t="s">
        <v>173</v>
      </c>
      <c r="B73" s="8" t="s">
        <v>177</v>
      </c>
      <c r="C73" s="8" t="s">
        <v>178</v>
      </c>
      <c r="D73" s="8" t="s">
        <v>179</v>
      </c>
      <c r="E73" s="1">
        <v>24</v>
      </c>
      <c r="F73" s="2">
        <v>604.80108</v>
      </c>
      <c r="G73" s="3">
        <f t="shared" si="2"/>
        <v>567.051876270828</v>
      </c>
      <c r="H73" s="3">
        <f t="shared" si="3"/>
        <v>23.6271615112845</v>
      </c>
    </row>
    <row r="74" spans="1:8">
      <c r="A74" s="6" t="s">
        <v>16</v>
      </c>
      <c r="B74" s="4" t="s">
        <v>17</v>
      </c>
      <c r="C74" s="6" t="s">
        <v>18</v>
      </c>
      <c r="D74" s="6" t="s">
        <v>19</v>
      </c>
      <c r="E74" s="6">
        <v>8</v>
      </c>
      <c r="F74" s="7">
        <v>2159.99784</v>
      </c>
      <c r="G74" s="3">
        <f t="shared" si="2"/>
        <v>2025.17963081834</v>
      </c>
      <c r="H74" s="3">
        <f t="shared" si="3"/>
        <v>253.147453852293</v>
      </c>
    </row>
    <row r="75" spans="1:8">
      <c r="A75" s="6" t="s">
        <v>147</v>
      </c>
      <c r="B75" s="6" t="s">
        <v>180</v>
      </c>
      <c r="C75" s="6" t="s">
        <v>181</v>
      </c>
      <c r="D75" s="6" t="s">
        <v>182</v>
      </c>
      <c r="E75" s="6">
        <v>5000</v>
      </c>
      <c r="F75" s="7">
        <v>675.00459</v>
      </c>
      <c r="G75" s="3">
        <f t="shared" si="2"/>
        <v>632.873571011019</v>
      </c>
      <c r="H75" s="3">
        <f t="shared" si="3"/>
        <v>0.126574714202204</v>
      </c>
    </row>
    <row r="76" spans="1:8">
      <c r="A76" s="6" t="s">
        <v>147</v>
      </c>
      <c r="B76" s="6" t="s">
        <v>180</v>
      </c>
      <c r="C76" s="6" t="s">
        <v>181</v>
      </c>
      <c r="D76" s="6" t="s">
        <v>182</v>
      </c>
      <c r="E76" s="6">
        <v>25000</v>
      </c>
      <c r="F76" s="7">
        <v>3375.00189</v>
      </c>
      <c r="G76" s="3">
        <f t="shared" si="2"/>
        <v>3164.34810953395</v>
      </c>
      <c r="H76" s="3">
        <f t="shared" si="3"/>
        <v>0.126573924381358</v>
      </c>
    </row>
    <row r="77" spans="1:8">
      <c r="A77" s="6" t="s">
        <v>86</v>
      </c>
      <c r="B77" s="6" t="s">
        <v>183</v>
      </c>
      <c r="C77" s="6" t="s">
        <v>184</v>
      </c>
      <c r="D77" s="6" t="s">
        <v>89</v>
      </c>
      <c r="E77" s="6">
        <v>5</v>
      </c>
      <c r="F77" s="7">
        <v>216.00189</v>
      </c>
      <c r="G77" s="3">
        <f t="shared" si="2"/>
        <v>202.519937633949</v>
      </c>
      <c r="H77" s="3">
        <f t="shared" si="3"/>
        <v>40.5039875267898</v>
      </c>
    </row>
    <row r="78" spans="1:8">
      <c r="A78" s="6" t="s">
        <v>185</v>
      </c>
      <c r="B78" s="6" t="s">
        <v>186</v>
      </c>
      <c r="C78" s="6" t="s">
        <v>187</v>
      </c>
      <c r="D78" s="6" t="s">
        <v>188</v>
      </c>
      <c r="E78" s="6">
        <v>20</v>
      </c>
      <c r="F78" s="7">
        <v>48600.00405</v>
      </c>
      <c r="G78" s="3">
        <f t="shared" si="2"/>
        <v>45566.5910572156</v>
      </c>
      <c r="H78" s="3">
        <f t="shared" si="3"/>
        <v>2278.32955286078</v>
      </c>
    </row>
    <row r="79" spans="1:8">
      <c r="A79" s="6" t="s">
        <v>173</v>
      </c>
      <c r="B79" s="8" t="s">
        <v>177</v>
      </c>
      <c r="C79" s="8" t="s">
        <v>178</v>
      </c>
      <c r="D79" s="8" t="s">
        <v>179</v>
      </c>
      <c r="E79" s="1">
        <v>60</v>
      </c>
      <c r="F79" s="2">
        <v>1512.0027</v>
      </c>
      <c r="G79" s="3">
        <f t="shared" si="2"/>
        <v>1417.62969067707</v>
      </c>
      <c r="H79" s="3">
        <f t="shared" si="3"/>
        <v>23.6271615112845</v>
      </c>
    </row>
    <row r="80" spans="1:8">
      <c r="A80" s="6" t="s">
        <v>67</v>
      </c>
      <c r="B80" s="6" t="s">
        <v>189</v>
      </c>
      <c r="C80" s="6" t="s">
        <v>190</v>
      </c>
      <c r="D80" s="6" t="s">
        <v>191</v>
      </c>
      <c r="E80" s="6">
        <v>500</v>
      </c>
      <c r="F80" s="7">
        <v>12640</v>
      </c>
      <c r="G80" s="3">
        <f t="shared" si="2"/>
        <v>11851.063024</v>
      </c>
      <c r="H80" s="3">
        <f t="shared" si="3"/>
        <v>23.702126048</v>
      </c>
    </row>
    <row r="81" spans="1:8">
      <c r="A81" s="6" t="s">
        <v>192</v>
      </c>
      <c r="B81" s="6" t="s">
        <v>193</v>
      </c>
      <c r="C81" s="6" t="s">
        <v>194</v>
      </c>
      <c r="D81" s="6" t="s">
        <v>195</v>
      </c>
      <c r="E81" s="6">
        <v>90</v>
      </c>
      <c r="F81" s="7">
        <v>25941.6</v>
      </c>
      <c r="G81" s="3">
        <f t="shared" si="2"/>
        <v>24322.43168856</v>
      </c>
      <c r="H81" s="3">
        <f t="shared" si="3"/>
        <v>270.249240984</v>
      </c>
    </row>
    <row r="82" spans="1:8">
      <c r="A82" s="6" t="s">
        <v>196</v>
      </c>
      <c r="B82" s="6" t="s">
        <v>197</v>
      </c>
      <c r="C82" s="6" t="s">
        <v>198</v>
      </c>
      <c r="D82" s="6" t="s">
        <v>199</v>
      </c>
      <c r="E82" s="6">
        <v>50</v>
      </c>
      <c r="F82" s="7">
        <v>1565</v>
      </c>
      <c r="G82" s="3">
        <f t="shared" si="2"/>
        <v>1467.3191165</v>
      </c>
      <c r="H82" s="3">
        <f t="shared" si="3"/>
        <v>29.34638233</v>
      </c>
    </row>
    <row r="83" spans="1:8">
      <c r="A83" s="6" t="s">
        <v>200</v>
      </c>
      <c r="B83" s="6" t="s">
        <v>201</v>
      </c>
      <c r="C83" s="6" t="s">
        <v>202</v>
      </c>
      <c r="D83" s="6" t="s">
        <v>203</v>
      </c>
      <c r="E83" s="6">
        <v>100</v>
      </c>
      <c r="F83" s="7">
        <v>13638</v>
      </c>
      <c r="G83" s="3">
        <f t="shared" si="2"/>
        <v>12786.7719558</v>
      </c>
      <c r="H83" s="3">
        <f t="shared" si="3"/>
        <v>127.867719558</v>
      </c>
    </row>
    <row r="84" spans="1:8">
      <c r="A84" s="6" t="s">
        <v>204</v>
      </c>
      <c r="B84" s="11" t="s">
        <v>205</v>
      </c>
      <c r="C84" s="11" t="s">
        <v>206</v>
      </c>
      <c r="D84" s="11" t="s">
        <v>207</v>
      </c>
      <c r="E84" s="6">
        <v>600</v>
      </c>
      <c r="F84" s="7">
        <v>30660</v>
      </c>
      <c r="G84" s="3">
        <f t="shared" si="2"/>
        <v>28746.328506</v>
      </c>
      <c r="H84" s="3">
        <f t="shared" si="3"/>
        <v>47.91054751</v>
      </c>
    </row>
    <row r="85" spans="1:8">
      <c r="A85" s="6" t="s">
        <v>208</v>
      </c>
      <c r="B85" s="6" t="s">
        <v>209</v>
      </c>
      <c r="C85" s="6" t="s">
        <v>210</v>
      </c>
      <c r="D85" s="6" t="s">
        <v>211</v>
      </c>
      <c r="E85" s="6">
        <v>2400</v>
      </c>
      <c r="F85" s="7">
        <v>11880</v>
      </c>
      <c r="G85" s="3">
        <f t="shared" si="2"/>
        <v>11138.499108</v>
      </c>
      <c r="H85" s="3">
        <f t="shared" si="3"/>
        <v>4.641041295</v>
      </c>
    </row>
    <row r="86" spans="1:8">
      <c r="A86" s="6" t="s">
        <v>67</v>
      </c>
      <c r="B86" s="6" t="s">
        <v>212</v>
      </c>
      <c r="C86" s="6" t="s">
        <v>213</v>
      </c>
      <c r="D86" s="6" t="s">
        <v>214</v>
      </c>
      <c r="E86" s="6">
        <v>1</v>
      </c>
      <c r="F86" s="7">
        <v>7.5</v>
      </c>
      <c r="G86" s="3">
        <f t="shared" si="2"/>
        <v>7.03188075</v>
      </c>
      <c r="H86" s="3">
        <f t="shared" si="3"/>
        <v>7.03188075</v>
      </c>
    </row>
    <row r="87" spans="1:8">
      <c r="A87" s="6" t="s">
        <v>67</v>
      </c>
      <c r="B87" s="6" t="s">
        <v>215</v>
      </c>
      <c r="C87" s="6" t="s">
        <v>216</v>
      </c>
      <c r="D87" s="6" t="s">
        <v>15</v>
      </c>
      <c r="E87" s="6">
        <v>20</v>
      </c>
      <c r="F87" s="7">
        <v>62</v>
      </c>
      <c r="G87" s="3">
        <f t="shared" si="2"/>
        <v>58.1302142</v>
      </c>
      <c r="H87" s="3">
        <f t="shared" si="3"/>
        <v>2.90651071</v>
      </c>
    </row>
    <row r="88" spans="1:8">
      <c r="A88" s="6" t="s">
        <v>217</v>
      </c>
      <c r="B88" s="6" t="s">
        <v>218</v>
      </c>
      <c r="C88" s="6" t="s">
        <v>219</v>
      </c>
      <c r="D88" s="6" t="s">
        <v>220</v>
      </c>
      <c r="E88" s="6">
        <v>10</v>
      </c>
      <c r="F88" s="7">
        <v>67</v>
      </c>
      <c r="G88" s="3">
        <f t="shared" si="2"/>
        <v>62.8181347</v>
      </c>
      <c r="H88" s="3">
        <f t="shared" si="3"/>
        <v>6.28181347</v>
      </c>
    </row>
    <row r="89" spans="1:8">
      <c r="A89" s="6" t="s">
        <v>67</v>
      </c>
      <c r="B89" s="6" t="s">
        <v>189</v>
      </c>
      <c r="C89" s="6" t="s">
        <v>190</v>
      </c>
      <c r="D89" s="6" t="s">
        <v>191</v>
      </c>
      <c r="E89" s="6">
        <v>100</v>
      </c>
      <c r="F89" s="7">
        <v>334</v>
      </c>
      <c r="G89" s="3">
        <f t="shared" si="2"/>
        <v>313.1530894</v>
      </c>
      <c r="H89" s="3">
        <f t="shared" si="3"/>
        <v>3.131530894</v>
      </c>
    </row>
    <row r="90" spans="1:8">
      <c r="A90" s="6" t="s">
        <v>221</v>
      </c>
      <c r="B90" s="6" t="s">
        <v>222</v>
      </c>
      <c r="C90" s="6" t="s">
        <v>223</v>
      </c>
      <c r="D90" s="6" t="s">
        <v>224</v>
      </c>
      <c r="E90" s="6">
        <v>2</v>
      </c>
      <c r="F90" s="7">
        <v>9.6</v>
      </c>
      <c r="G90" s="3">
        <f t="shared" si="2"/>
        <v>9.00080736</v>
      </c>
      <c r="H90" s="3">
        <f t="shared" si="3"/>
        <v>4.50040368</v>
      </c>
    </row>
    <row r="91" spans="1:8">
      <c r="A91" s="6" t="s">
        <v>67</v>
      </c>
      <c r="B91" s="6" t="s">
        <v>225</v>
      </c>
      <c r="C91" s="6" t="s">
        <v>226</v>
      </c>
      <c r="D91" s="6" t="s">
        <v>15</v>
      </c>
      <c r="E91" s="6">
        <v>40</v>
      </c>
      <c r="F91" s="7">
        <v>372</v>
      </c>
      <c r="G91" s="3">
        <f t="shared" si="2"/>
        <v>348.7812852</v>
      </c>
      <c r="H91" s="3">
        <f t="shared" si="3"/>
        <v>8.71953213</v>
      </c>
    </row>
    <row r="92" spans="1:8">
      <c r="A92" s="6" t="s">
        <v>227</v>
      </c>
      <c r="B92" s="6" t="s">
        <v>228</v>
      </c>
      <c r="C92" s="6" t="s">
        <v>229</v>
      </c>
      <c r="D92" s="6" t="s">
        <v>230</v>
      </c>
      <c r="E92" s="6">
        <v>10</v>
      </c>
      <c r="F92" s="7">
        <v>150</v>
      </c>
      <c r="G92" s="3">
        <f t="shared" si="2"/>
        <v>140.637615</v>
      </c>
      <c r="H92" s="3">
        <f t="shared" si="3"/>
        <v>14.0637615</v>
      </c>
    </row>
    <row r="93" spans="1:8">
      <c r="A93" s="6" t="s">
        <v>67</v>
      </c>
      <c r="B93" s="6" t="s">
        <v>231</v>
      </c>
      <c r="C93" s="6" t="s">
        <v>232</v>
      </c>
      <c r="D93" s="6" t="s">
        <v>233</v>
      </c>
      <c r="E93" s="6">
        <v>10</v>
      </c>
      <c r="F93" s="7">
        <v>55</v>
      </c>
      <c r="G93" s="3">
        <f t="shared" si="2"/>
        <v>51.5671255</v>
      </c>
      <c r="H93" s="3">
        <f t="shared" si="3"/>
        <v>5.15671255</v>
      </c>
    </row>
    <row r="94" spans="1:8">
      <c r="A94" s="6" t="s">
        <v>67</v>
      </c>
      <c r="B94" s="6" t="s">
        <v>234</v>
      </c>
      <c r="C94" s="6" t="s">
        <v>235</v>
      </c>
      <c r="D94" s="6" t="s">
        <v>236</v>
      </c>
      <c r="E94" s="6">
        <v>5</v>
      </c>
      <c r="F94" s="7">
        <v>195</v>
      </c>
      <c r="G94" s="3">
        <f t="shared" si="2"/>
        <v>182.8288995</v>
      </c>
      <c r="H94" s="3">
        <f t="shared" si="3"/>
        <v>36.5657799</v>
      </c>
    </row>
    <row r="95" spans="1:8">
      <c r="A95" s="6" t="s">
        <v>67</v>
      </c>
      <c r="B95" s="6" t="s">
        <v>237</v>
      </c>
      <c r="C95" s="6" t="s">
        <v>238</v>
      </c>
      <c r="D95" s="6" t="s">
        <v>239</v>
      </c>
      <c r="E95" s="6">
        <v>50</v>
      </c>
      <c r="F95" s="7">
        <v>216.5</v>
      </c>
      <c r="G95" s="3">
        <f t="shared" si="2"/>
        <v>202.98695765</v>
      </c>
      <c r="H95" s="3">
        <f t="shared" si="3"/>
        <v>4.059739153</v>
      </c>
    </row>
    <row r="96" spans="1:8">
      <c r="A96" s="6" t="s">
        <v>67</v>
      </c>
      <c r="B96" s="6" t="s">
        <v>240</v>
      </c>
      <c r="C96" s="6" t="s">
        <v>241</v>
      </c>
      <c r="D96" s="6" t="s">
        <v>242</v>
      </c>
      <c r="E96" s="6">
        <v>20</v>
      </c>
      <c r="F96" s="7">
        <v>45.2</v>
      </c>
      <c r="G96" s="3">
        <f t="shared" si="2"/>
        <v>42.37880132</v>
      </c>
      <c r="H96" s="3">
        <f t="shared" si="3"/>
        <v>2.118940066</v>
      </c>
    </row>
    <row r="97" spans="1:8">
      <c r="A97" s="6" t="s">
        <v>217</v>
      </c>
      <c r="B97" s="6" t="s">
        <v>243</v>
      </c>
      <c r="C97" s="6" t="s">
        <v>244</v>
      </c>
      <c r="D97" s="6" t="s">
        <v>245</v>
      </c>
      <c r="E97" s="6">
        <v>20</v>
      </c>
      <c r="F97" s="7">
        <v>45</v>
      </c>
      <c r="G97" s="3">
        <f t="shared" si="2"/>
        <v>42.1912845</v>
      </c>
      <c r="H97" s="3">
        <f t="shared" si="3"/>
        <v>2.109564225</v>
      </c>
    </row>
    <row r="98" spans="1:8">
      <c r="A98" s="6" t="s">
        <v>221</v>
      </c>
      <c r="B98" s="6" t="s">
        <v>246</v>
      </c>
      <c r="C98" s="6" t="s">
        <v>247</v>
      </c>
      <c r="D98" s="6" t="s">
        <v>248</v>
      </c>
      <c r="E98" s="6">
        <v>3</v>
      </c>
      <c r="F98" s="7">
        <v>21.6</v>
      </c>
      <c r="G98" s="3">
        <f t="shared" si="2"/>
        <v>20.25181656</v>
      </c>
      <c r="H98" s="3">
        <f t="shared" si="3"/>
        <v>6.75060552</v>
      </c>
    </row>
    <row r="99" spans="1:8">
      <c r="A99" s="6" t="s">
        <v>67</v>
      </c>
      <c r="B99" s="6" t="s">
        <v>249</v>
      </c>
      <c r="C99" s="6" t="s">
        <v>250</v>
      </c>
      <c r="D99" s="6" t="s">
        <v>251</v>
      </c>
      <c r="E99" s="6">
        <v>20</v>
      </c>
      <c r="F99" s="7">
        <v>330</v>
      </c>
      <c r="G99" s="3">
        <f t="shared" si="2"/>
        <v>309.402753</v>
      </c>
      <c r="H99" s="3">
        <f t="shared" si="3"/>
        <v>15.47013765</v>
      </c>
    </row>
    <row r="100" spans="1:8">
      <c r="A100" s="6" t="s">
        <v>67</v>
      </c>
      <c r="B100" s="6" t="s">
        <v>252</v>
      </c>
      <c r="C100" s="6" t="s">
        <v>253</v>
      </c>
      <c r="D100" s="6" t="s">
        <v>254</v>
      </c>
      <c r="E100" s="6">
        <v>20</v>
      </c>
      <c r="F100" s="7">
        <v>190</v>
      </c>
      <c r="G100" s="3">
        <f t="shared" si="2"/>
        <v>178.140979</v>
      </c>
      <c r="H100" s="3">
        <f t="shared" si="3"/>
        <v>8.90704895</v>
      </c>
    </row>
    <row r="101" spans="1:8">
      <c r="A101" s="6" t="s">
        <v>67</v>
      </c>
      <c r="B101" s="6" t="s">
        <v>255</v>
      </c>
      <c r="C101" s="6" t="s">
        <v>256</v>
      </c>
      <c r="D101" s="6" t="s">
        <v>257</v>
      </c>
      <c r="E101" s="6">
        <v>40</v>
      </c>
      <c r="F101" s="7">
        <v>291.2</v>
      </c>
      <c r="G101" s="3">
        <f t="shared" si="2"/>
        <v>273.02448992</v>
      </c>
      <c r="H101" s="3">
        <f t="shared" si="3"/>
        <v>6.825612248</v>
      </c>
    </row>
    <row r="102" spans="1:8">
      <c r="A102" s="6" t="s">
        <v>221</v>
      </c>
      <c r="B102" s="6" t="s">
        <v>258</v>
      </c>
      <c r="C102" s="6" t="s">
        <v>259</v>
      </c>
      <c r="D102" s="6" t="s">
        <v>260</v>
      </c>
      <c r="E102" s="6">
        <v>3</v>
      </c>
      <c r="F102" s="7">
        <v>15</v>
      </c>
      <c r="G102" s="3">
        <f t="shared" si="2"/>
        <v>14.0637615</v>
      </c>
      <c r="H102" s="3">
        <f t="shared" si="3"/>
        <v>4.6879205</v>
      </c>
    </row>
    <row r="103" spans="1:8">
      <c r="A103" s="6" t="s">
        <v>67</v>
      </c>
      <c r="B103" s="6" t="s">
        <v>261</v>
      </c>
      <c r="C103" s="6" t="s">
        <v>262</v>
      </c>
      <c r="D103" s="6" t="s">
        <v>248</v>
      </c>
      <c r="E103" s="6">
        <v>5</v>
      </c>
      <c r="F103" s="7">
        <v>21</v>
      </c>
      <c r="G103" s="3">
        <f t="shared" si="2"/>
        <v>19.6892661</v>
      </c>
      <c r="H103" s="3">
        <f t="shared" si="3"/>
        <v>3.93785322</v>
      </c>
    </row>
    <row r="104" spans="1:8">
      <c r="A104" s="6" t="s">
        <v>67</v>
      </c>
      <c r="B104" s="6" t="s">
        <v>263</v>
      </c>
      <c r="C104" s="6" t="s">
        <v>202</v>
      </c>
      <c r="D104" s="6" t="s">
        <v>264</v>
      </c>
      <c r="E104" s="6">
        <v>50</v>
      </c>
      <c r="F104" s="7">
        <v>682.5</v>
      </c>
      <c r="G104" s="3">
        <f t="shared" si="2"/>
        <v>639.90114825</v>
      </c>
      <c r="H104" s="3">
        <f t="shared" si="3"/>
        <v>12.798022965</v>
      </c>
    </row>
    <row r="105" spans="1:8">
      <c r="A105" s="6" t="s">
        <v>265</v>
      </c>
      <c r="B105" s="6" t="s">
        <v>266</v>
      </c>
      <c r="C105" s="6" t="s">
        <v>267</v>
      </c>
      <c r="D105" s="6" t="s">
        <v>268</v>
      </c>
      <c r="E105" s="6">
        <v>200</v>
      </c>
      <c r="F105" s="7">
        <v>3968</v>
      </c>
      <c r="G105" s="3">
        <f t="shared" si="2"/>
        <v>3720.3337088</v>
      </c>
      <c r="H105" s="3">
        <f t="shared" si="3"/>
        <v>18.601668544</v>
      </c>
    </row>
    <row r="106" spans="1:8">
      <c r="A106" s="6" t="s">
        <v>208</v>
      </c>
      <c r="B106" s="6" t="s">
        <v>269</v>
      </c>
      <c r="C106" s="6" t="s">
        <v>270</v>
      </c>
      <c r="D106" s="6" t="s">
        <v>271</v>
      </c>
      <c r="E106" s="6">
        <v>50</v>
      </c>
      <c r="F106" s="7">
        <v>385</v>
      </c>
      <c r="G106" s="3">
        <f t="shared" si="2"/>
        <v>360.9698785</v>
      </c>
      <c r="H106" s="3">
        <f t="shared" si="3"/>
        <v>7.21939757</v>
      </c>
    </row>
    <row r="107" spans="1:8">
      <c r="A107" s="6" t="s">
        <v>221</v>
      </c>
      <c r="B107" s="6" t="s">
        <v>272</v>
      </c>
      <c r="C107" s="6" t="s">
        <v>273</v>
      </c>
      <c r="D107" s="6" t="s">
        <v>274</v>
      </c>
      <c r="E107" s="6">
        <v>60</v>
      </c>
      <c r="F107" s="7">
        <v>330</v>
      </c>
      <c r="G107" s="3">
        <f t="shared" si="2"/>
        <v>309.402753</v>
      </c>
      <c r="H107" s="3">
        <f t="shared" si="3"/>
        <v>5.15671255</v>
      </c>
    </row>
    <row r="108" spans="1:8">
      <c r="A108" s="6" t="s">
        <v>67</v>
      </c>
      <c r="B108" s="6" t="s">
        <v>275</v>
      </c>
      <c r="C108" s="6" t="s">
        <v>276</v>
      </c>
      <c r="D108" s="6" t="s">
        <v>277</v>
      </c>
      <c r="E108" s="6">
        <v>100</v>
      </c>
      <c r="F108" s="7">
        <v>98</v>
      </c>
      <c r="G108" s="3">
        <f t="shared" si="2"/>
        <v>91.8832418</v>
      </c>
      <c r="H108" s="3">
        <f t="shared" si="3"/>
        <v>0.918832418</v>
      </c>
    </row>
    <row r="109" spans="1:8">
      <c r="A109" s="6" t="s">
        <v>67</v>
      </c>
      <c r="B109" s="4" t="s">
        <v>278</v>
      </c>
      <c r="C109" s="6" t="s">
        <v>279</v>
      </c>
      <c r="D109" s="6" t="s">
        <v>280</v>
      </c>
      <c r="E109" s="6">
        <v>200</v>
      </c>
      <c r="F109" s="7">
        <v>1356</v>
      </c>
      <c r="G109" s="3">
        <f t="shared" si="2"/>
        <v>1271.3640396</v>
      </c>
      <c r="H109" s="3">
        <f t="shared" si="3"/>
        <v>6.356820198</v>
      </c>
    </row>
    <row r="110" spans="1:8">
      <c r="A110" s="6" t="s">
        <v>67</v>
      </c>
      <c r="B110" s="6" t="s">
        <v>281</v>
      </c>
      <c r="C110" s="6" t="s">
        <v>282</v>
      </c>
      <c r="D110" s="6" t="s">
        <v>283</v>
      </c>
      <c r="E110" s="6">
        <v>30</v>
      </c>
      <c r="F110" s="7">
        <v>105</v>
      </c>
      <c r="G110" s="3">
        <f t="shared" si="2"/>
        <v>98.4463305</v>
      </c>
      <c r="H110" s="3">
        <f t="shared" si="3"/>
        <v>3.28154435</v>
      </c>
    </row>
    <row r="111" spans="1:8">
      <c r="A111" s="6" t="s">
        <v>284</v>
      </c>
      <c r="B111" s="6" t="s">
        <v>285</v>
      </c>
      <c r="C111" s="6" t="s">
        <v>286</v>
      </c>
      <c r="D111" s="6" t="s">
        <v>287</v>
      </c>
      <c r="E111" s="6">
        <v>3</v>
      </c>
      <c r="F111" s="7">
        <v>13.5</v>
      </c>
      <c r="G111" s="3">
        <f t="shared" si="2"/>
        <v>12.65738535</v>
      </c>
      <c r="H111" s="3">
        <f t="shared" si="3"/>
        <v>4.21912845</v>
      </c>
    </row>
    <row r="112" spans="1:8">
      <c r="A112" s="6" t="s">
        <v>67</v>
      </c>
      <c r="B112" s="6" t="s">
        <v>288</v>
      </c>
      <c r="C112" s="6" t="s">
        <v>289</v>
      </c>
      <c r="D112" s="6" t="s">
        <v>290</v>
      </c>
      <c r="E112" s="6">
        <v>10</v>
      </c>
      <c r="F112" s="7">
        <v>666</v>
      </c>
      <c r="G112" s="3">
        <f t="shared" si="2"/>
        <v>624.4310106</v>
      </c>
      <c r="H112" s="3">
        <f t="shared" si="3"/>
        <v>62.44310106</v>
      </c>
    </row>
    <row r="113" spans="1:8">
      <c r="A113" s="6" t="s">
        <v>291</v>
      </c>
      <c r="B113" s="6" t="s">
        <v>292</v>
      </c>
      <c r="C113" s="6" t="s">
        <v>293</v>
      </c>
      <c r="D113" s="6" t="s">
        <v>294</v>
      </c>
      <c r="E113" s="6">
        <v>60</v>
      </c>
      <c r="F113" s="7">
        <v>181.8</v>
      </c>
      <c r="G113" s="3">
        <f t="shared" si="2"/>
        <v>170.45278938</v>
      </c>
      <c r="H113" s="3">
        <f t="shared" si="3"/>
        <v>2.840879823</v>
      </c>
    </row>
    <row r="114" spans="1:8">
      <c r="A114" s="6" t="s">
        <v>208</v>
      </c>
      <c r="B114" s="6" t="s">
        <v>295</v>
      </c>
      <c r="C114" s="6" t="s">
        <v>296</v>
      </c>
      <c r="D114" s="6" t="s">
        <v>297</v>
      </c>
      <c r="E114" s="6">
        <v>200</v>
      </c>
      <c r="F114" s="7">
        <v>9740</v>
      </c>
      <c r="G114" s="3">
        <f t="shared" si="2"/>
        <v>9132.069134</v>
      </c>
      <c r="H114" s="3">
        <f t="shared" si="3"/>
        <v>45.66034567</v>
      </c>
    </row>
    <row r="115" spans="1:8">
      <c r="A115" s="6" t="s">
        <v>67</v>
      </c>
      <c r="B115" s="6" t="s">
        <v>298</v>
      </c>
      <c r="C115" s="6" t="s">
        <v>299</v>
      </c>
      <c r="D115" s="6" t="s">
        <v>294</v>
      </c>
      <c r="E115" s="6">
        <v>240</v>
      </c>
      <c r="F115" s="7">
        <v>950</v>
      </c>
      <c r="G115" s="3">
        <f t="shared" si="2"/>
        <v>890.704895</v>
      </c>
      <c r="H115" s="3">
        <f t="shared" si="3"/>
        <v>3.71127039583333</v>
      </c>
    </row>
    <row r="116" spans="1:8">
      <c r="A116" s="6" t="s">
        <v>200</v>
      </c>
      <c r="B116" s="6" t="s">
        <v>201</v>
      </c>
      <c r="C116" s="6" t="s">
        <v>202</v>
      </c>
      <c r="D116" s="6" t="s">
        <v>203</v>
      </c>
      <c r="E116" s="6">
        <v>100</v>
      </c>
      <c r="F116" s="7">
        <v>13638</v>
      </c>
      <c r="G116" s="3">
        <f t="shared" si="2"/>
        <v>12786.7719558</v>
      </c>
      <c r="H116" s="3">
        <f t="shared" si="3"/>
        <v>127.867719558</v>
      </c>
    </row>
    <row r="117" spans="1:8">
      <c r="A117" s="6" t="s">
        <v>221</v>
      </c>
      <c r="B117" s="6" t="s">
        <v>272</v>
      </c>
      <c r="C117" s="6" t="s">
        <v>273</v>
      </c>
      <c r="D117" s="6" t="s">
        <v>274</v>
      </c>
      <c r="E117" s="6">
        <v>200</v>
      </c>
      <c r="F117" s="7">
        <v>1100</v>
      </c>
      <c r="G117" s="3">
        <f t="shared" si="2"/>
        <v>1031.34251</v>
      </c>
      <c r="H117" s="3">
        <f t="shared" si="3"/>
        <v>5.15671255</v>
      </c>
    </row>
    <row r="118" spans="1:8">
      <c r="A118" s="6" t="s">
        <v>67</v>
      </c>
      <c r="B118" s="6" t="s">
        <v>263</v>
      </c>
      <c r="C118" s="6" t="s">
        <v>202</v>
      </c>
      <c r="D118" s="6" t="s">
        <v>264</v>
      </c>
      <c r="E118" s="6">
        <v>40</v>
      </c>
      <c r="F118" s="7">
        <v>546</v>
      </c>
      <c r="G118" s="3">
        <f t="shared" si="2"/>
        <v>511.9209186</v>
      </c>
      <c r="H118" s="3">
        <f t="shared" si="3"/>
        <v>12.798022965</v>
      </c>
    </row>
    <row r="119" spans="1:8">
      <c r="A119" s="6" t="s">
        <v>221</v>
      </c>
      <c r="B119" s="6" t="s">
        <v>300</v>
      </c>
      <c r="C119" s="6" t="s">
        <v>299</v>
      </c>
      <c r="D119" s="6" t="s">
        <v>233</v>
      </c>
      <c r="E119" s="6">
        <v>20</v>
      </c>
      <c r="F119" s="7">
        <v>41.8</v>
      </c>
      <c r="G119" s="3">
        <f t="shared" si="2"/>
        <v>39.19101538</v>
      </c>
      <c r="H119" s="3">
        <f t="shared" si="3"/>
        <v>1.959550769</v>
      </c>
    </row>
    <row r="120" spans="1:8">
      <c r="A120" s="6" t="s">
        <v>67</v>
      </c>
      <c r="B120" s="6" t="s">
        <v>301</v>
      </c>
      <c r="C120" s="6" t="s">
        <v>302</v>
      </c>
      <c r="D120" s="6" t="s">
        <v>303</v>
      </c>
      <c r="E120" s="6">
        <v>80</v>
      </c>
      <c r="F120" s="7">
        <v>520</v>
      </c>
      <c r="G120" s="3">
        <f t="shared" si="2"/>
        <v>487.543732</v>
      </c>
      <c r="H120" s="3">
        <f t="shared" si="3"/>
        <v>6.09429665</v>
      </c>
    </row>
    <row r="121" spans="1:8">
      <c r="A121" s="6" t="s">
        <v>67</v>
      </c>
      <c r="B121" s="6" t="s">
        <v>304</v>
      </c>
      <c r="C121" s="6" t="s">
        <v>276</v>
      </c>
      <c r="D121" s="6" t="s">
        <v>305</v>
      </c>
      <c r="E121" s="6">
        <v>150</v>
      </c>
      <c r="F121" s="7">
        <v>147</v>
      </c>
      <c r="G121" s="3">
        <f t="shared" si="2"/>
        <v>137.8248627</v>
      </c>
      <c r="H121" s="3">
        <f t="shared" si="3"/>
        <v>0.918832418</v>
      </c>
    </row>
    <row r="122" spans="1:8">
      <c r="A122" s="6" t="s">
        <v>67</v>
      </c>
      <c r="B122" s="6" t="s">
        <v>306</v>
      </c>
      <c r="C122" s="6" t="s">
        <v>307</v>
      </c>
      <c r="D122" s="6" t="s">
        <v>308</v>
      </c>
      <c r="E122" s="6">
        <v>100</v>
      </c>
      <c r="F122" s="7">
        <v>770</v>
      </c>
      <c r="G122" s="3">
        <f t="shared" si="2"/>
        <v>721.939757</v>
      </c>
      <c r="H122" s="3">
        <f t="shared" si="3"/>
        <v>7.21939757</v>
      </c>
    </row>
    <row r="123" spans="1:8">
      <c r="A123" s="6" t="s">
        <v>67</v>
      </c>
      <c r="B123" s="6" t="s">
        <v>240</v>
      </c>
      <c r="C123" s="6" t="s">
        <v>241</v>
      </c>
      <c r="D123" s="6" t="s">
        <v>242</v>
      </c>
      <c r="E123" s="6">
        <v>20</v>
      </c>
      <c r="F123" s="7">
        <v>45.2</v>
      </c>
      <c r="G123" s="3">
        <f t="shared" si="2"/>
        <v>42.37880132</v>
      </c>
      <c r="H123" s="3">
        <f t="shared" si="3"/>
        <v>2.118940066</v>
      </c>
    </row>
    <row r="124" spans="1:8">
      <c r="A124" s="6" t="s">
        <v>67</v>
      </c>
      <c r="B124" s="6" t="s">
        <v>281</v>
      </c>
      <c r="C124" s="6" t="s">
        <v>282</v>
      </c>
      <c r="D124" s="6" t="s">
        <v>283</v>
      </c>
      <c r="E124" s="6">
        <v>60</v>
      </c>
      <c r="F124" s="7">
        <v>210</v>
      </c>
      <c r="G124" s="3">
        <f t="shared" si="2"/>
        <v>196.892661</v>
      </c>
      <c r="H124" s="3">
        <f t="shared" si="3"/>
        <v>3.28154435</v>
      </c>
    </row>
    <row r="125" spans="1:8">
      <c r="A125" s="6" t="s">
        <v>67</v>
      </c>
      <c r="B125" s="4" t="s">
        <v>309</v>
      </c>
      <c r="C125" s="6" t="s">
        <v>310</v>
      </c>
      <c r="D125" s="6" t="s">
        <v>311</v>
      </c>
      <c r="E125" s="6">
        <v>90</v>
      </c>
      <c r="F125" s="7">
        <v>797.4</v>
      </c>
      <c r="G125" s="3">
        <f t="shared" si="2"/>
        <v>747.62956134</v>
      </c>
      <c r="H125" s="3">
        <f t="shared" si="3"/>
        <v>8.306995126</v>
      </c>
    </row>
    <row r="126" spans="1:8">
      <c r="A126" s="6" t="s">
        <v>217</v>
      </c>
      <c r="B126" s="6" t="s">
        <v>218</v>
      </c>
      <c r="C126" s="6" t="s">
        <v>219</v>
      </c>
      <c r="D126" s="6" t="s">
        <v>220</v>
      </c>
      <c r="E126" s="6">
        <v>5</v>
      </c>
      <c r="F126" s="7">
        <v>33.5</v>
      </c>
      <c r="G126" s="3">
        <f t="shared" si="2"/>
        <v>31.40906735</v>
      </c>
      <c r="H126" s="3">
        <f t="shared" si="3"/>
        <v>6.28181347</v>
      </c>
    </row>
    <row r="127" spans="1:8">
      <c r="A127" s="6" t="s">
        <v>67</v>
      </c>
      <c r="B127" s="6" t="s">
        <v>312</v>
      </c>
      <c r="C127" s="6" t="s">
        <v>313</v>
      </c>
      <c r="D127" s="6" t="s">
        <v>280</v>
      </c>
      <c r="E127" s="6">
        <v>300</v>
      </c>
      <c r="F127" s="7">
        <v>1860</v>
      </c>
      <c r="G127" s="3">
        <f t="shared" si="2"/>
        <v>1743.906426</v>
      </c>
      <c r="H127" s="3">
        <f t="shared" si="3"/>
        <v>5.81302142</v>
      </c>
    </row>
    <row r="128" spans="1:8">
      <c r="A128" s="6" t="s">
        <v>314</v>
      </c>
      <c r="B128" s="6" t="s">
        <v>315</v>
      </c>
      <c r="C128" s="6" t="s">
        <v>316</v>
      </c>
      <c r="D128" s="6" t="s">
        <v>317</v>
      </c>
      <c r="E128" s="6">
        <v>10</v>
      </c>
      <c r="F128" s="7">
        <v>40</v>
      </c>
      <c r="G128" s="3">
        <f t="shared" si="2"/>
        <v>37.503364</v>
      </c>
      <c r="H128" s="3">
        <f t="shared" si="3"/>
        <v>3.7503364</v>
      </c>
    </row>
    <row r="129" spans="1:8">
      <c r="A129" s="6" t="s">
        <v>227</v>
      </c>
      <c r="B129" s="6" t="s">
        <v>318</v>
      </c>
      <c r="C129" s="6" t="s">
        <v>319</v>
      </c>
      <c r="D129" s="6" t="s">
        <v>320</v>
      </c>
      <c r="E129" s="6">
        <v>20</v>
      </c>
      <c r="F129" s="7">
        <v>136</v>
      </c>
      <c r="G129" s="3">
        <f t="shared" si="2"/>
        <v>127.5114376</v>
      </c>
      <c r="H129" s="3">
        <f t="shared" si="3"/>
        <v>6.37557188</v>
      </c>
    </row>
    <row r="130" spans="1:8">
      <c r="A130" s="6" t="s">
        <v>321</v>
      </c>
      <c r="B130" s="6" t="s">
        <v>322</v>
      </c>
      <c r="C130" s="6" t="s">
        <v>323</v>
      </c>
      <c r="D130" s="6" t="s">
        <v>324</v>
      </c>
      <c r="E130" s="6">
        <v>200</v>
      </c>
      <c r="F130" s="7">
        <v>1900</v>
      </c>
      <c r="G130" s="3">
        <f t="shared" si="2"/>
        <v>1781.40979</v>
      </c>
      <c r="H130" s="3">
        <f t="shared" si="3"/>
        <v>8.90704895</v>
      </c>
    </row>
    <row r="131" spans="1:8">
      <c r="A131" s="6" t="s">
        <v>208</v>
      </c>
      <c r="B131" s="6" t="s">
        <v>209</v>
      </c>
      <c r="C131" s="6" t="s">
        <v>210</v>
      </c>
      <c r="D131" s="6" t="s">
        <v>211</v>
      </c>
      <c r="E131" s="6">
        <v>800</v>
      </c>
      <c r="F131" s="7">
        <v>3960</v>
      </c>
      <c r="G131" s="3">
        <f t="shared" ref="G131:G194" si="4">F131*0.9375841</f>
        <v>3712.833036</v>
      </c>
      <c r="H131" s="3">
        <f t="shared" ref="H131:H194" si="5">G131/E131</f>
        <v>4.641041295</v>
      </c>
    </row>
    <row r="132" spans="1:8">
      <c r="A132" s="6" t="s">
        <v>208</v>
      </c>
      <c r="B132" s="6" t="s">
        <v>325</v>
      </c>
      <c r="C132" s="6" t="s">
        <v>326</v>
      </c>
      <c r="D132" s="6" t="s">
        <v>327</v>
      </c>
      <c r="E132" s="6">
        <v>1000</v>
      </c>
      <c r="F132" s="7">
        <v>1880</v>
      </c>
      <c r="G132" s="3">
        <f t="shared" si="4"/>
        <v>1762.658108</v>
      </c>
      <c r="H132" s="3">
        <f t="shared" si="5"/>
        <v>1.762658108</v>
      </c>
    </row>
    <row r="133" spans="1:8">
      <c r="A133" s="6" t="s">
        <v>291</v>
      </c>
      <c r="B133" s="6" t="s">
        <v>292</v>
      </c>
      <c r="C133" s="6" t="s">
        <v>293</v>
      </c>
      <c r="D133" s="6" t="s">
        <v>294</v>
      </c>
      <c r="E133" s="6">
        <v>120</v>
      </c>
      <c r="F133" s="7">
        <v>363.6</v>
      </c>
      <c r="G133" s="3">
        <f t="shared" si="4"/>
        <v>340.90557876</v>
      </c>
      <c r="H133" s="3">
        <f t="shared" si="5"/>
        <v>2.840879823</v>
      </c>
    </row>
    <row r="134" spans="1:8">
      <c r="A134" s="6" t="s">
        <v>192</v>
      </c>
      <c r="B134" s="6" t="s">
        <v>193</v>
      </c>
      <c r="C134" s="6" t="s">
        <v>194</v>
      </c>
      <c r="D134" s="6" t="s">
        <v>195</v>
      </c>
      <c r="E134" s="6">
        <v>60</v>
      </c>
      <c r="F134" s="7">
        <v>17294</v>
      </c>
      <c r="G134" s="3">
        <f t="shared" si="4"/>
        <v>16214.5794254</v>
      </c>
      <c r="H134" s="3">
        <f t="shared" si="5"/>
        <v>270.242990423333</v>
      </c>
    </row>
    <row r="135" spans="1:8">
      <c r="A135" s="6" t="s">
        <v>67</v>
      </c>
      <c r="B135" s="6" t="s">
        <v>328</v>
      </c>
      <c r="C135" s="6" t="s">
        <v>329</v>
      </c>
      <c r="D135" s="6" t="s">
        <v>330</v>
      </c>
      <c r="E135" s="6">
        <v>5</v>
      </c>
      <c r="F135" s="7">
        <v>16</v>
      </c>
      <c r="G135" s="3">
        <f t="shared" si="4"/>
        <v>15.0013456</v>
      </c>
      <c r="H135" s="3">
        <f t="shared" si="5"/>
        <v>3.00026912</v>
      </c>
    </row>
    <row r="136" spans="1:8">
      <c r="A136" s="6" t="s">
        <v>217</v>
      </c>
      <c r="B136" s="6" t="s">
        <v>331</v>
      </c>
      <c r="C136" s="6" t="s">
        <v>332</v>
      </c>
      <c r="D136" s="6" t="s">
        <v>214</v>
      </c>
      <c r="E136" s="6">
        <v>5</v>
      </c>
      <c r="F136" s="7">
        <v>17.5</v>
      </c>
      <c r="G136" s="3">
        <f t="shared" si="4"/>
        <v>16.40772175</v>
      </c>
      <c r="H136" s="3">
        <f t="shared" si="5"/>
        <v>3.28154435</v>
      </c>
    </row>
    <row r="137" spans="1:8">
      <c r="A137" s="6" t="s">
        <v>67</v>
      </c>
      <c r="B137" s="6" t="s">
        <v>225</v>
      </c>
      <c r="C137" s="6" t="s">
        <v>226</v>
      </c>
      <c r="D137" s="6" t="s">
        <v>15</v>
      </c>
      <c r="E137" s="6">
        <v>40</v>
      </c>
      <c r="F137" s="7">
        <v>272</v>
      </c>
      <c r="G137" s="3">
        <f t="shared" si="4"/>
        <v>255.0228752</v>
      </c>
      <c r="H137" s="3">
        <f t="shared" si="5"/>
        <v>6.37557188</v>
      </c>
    </row>
    <row r="138" spans="1:8">
      <c r="A138" s="6" t="s">
        <v>67</v>
      </c>
      <c r="B138" s="6" t="s">
        <v>333</v>
      </c>
      <c r="C138" s="6" t="s">
        <v>250</v>
      </c>
      <c r="D138" s="6" t="s">
        <v>334</v>
      </c>
      <c r="E138" s="6">
        <v>20</v>
      </c>
      <c r="F138" s="7">
        <v>170</v>
      </c>
      <c r="G138" s="3">
        <f t="shared" si="4"/>
        <v>159.389297</v>
      </c>
      <c r="H138" s="3">
        <f t="shared" si="5"/>
        <v>7.96946485</v>
      </c>
    </row>
    <row r="139" spans="1:8">
      <c r="A139" s="6" t="s">
        <v>67</v>
      </c>
      <c r="B139" s="6" t="s">
        <v>335</v>
      </c>
      <c r="C139" s="6" t="s">
        <v>336</v>
      </c>
      <c r="D139" s="6" t="s">
        <v>337</v>
      </c>
      <c r="E139" s="6">
        <v>10</v>
      </c>
      <c r="F139" s="7">
        <v>54.3</v>
      </c>
      <c r="G139" s="3">
        <f t="shared" si="4"/>
        <v>50.91081663</v>
      </c>
      <c r="H139" s="3">
        <f t="shared" si="5"/>
        <v>5.091081663</v>
      </c>
    </row>
    <row r="140" spans="1:8">
      <c r="A140" s="6" t="s">
        <v>208</v>
      </c>
      <c r="B140" s="6" t="s">
        <v>338</v>
      </c>
      <c r="C140" s="6" t="s">
        <v>339</v>
      </c>
      <c r="D140" s="6" t="s">
        <v>340</v>
      </c>
      <c r="E140" s="6">
        <v>100</v>
      </c>
      <c r="F140" s="7">
        <v>3343</v>
      </c>
      <c r="G140" s="3">
        <f t="shared" si="4"/>
        <v>3134.3436463</v>
      </c>
      <c r="H140" s="3">
        <f t="shared" si="5"/>
        <v>31.343436463</v>
      </c>
    </row>
    <row r="141" spans="1:8">
      <c r="A141" s="6" t="s">
        <v>67</v>
      </c>
      <c r="B141" s="6" t="s">
        <v>288</v>
      </c>
      <c r="C141" s="6" t="s">
        <v>289</v>
      </c>
      <c r="D141" s="6" t="s">
        <v>290</v>
      </c>
      <c r="E141" s="6">
        <v>10</v>
      </c>
      <c r="F141" s="7">
        <v>666</v>
      </c>
      <c r="G141" s="3">
        <f t="shared" si="4"/>
        <v>624.4310106</v>
      </c>
      <c r="H141" s="3">
        <f t="shared" si="5"/>
        <v>62.44310106</v>
      </c>
    </row>
    <row r="142" spans="1:8">
      <c r="A142" s="6" t="s">
        <v>67</v>
      </c>
      <c r="B142" s="6" t="s">
        <v>255</v>
      </c>
      <c r="C142" s="6" t="s">
        <v>256</v>
      </c>
      <c r="D142" s="6" t="s">
        <v>257</v>
      </c>
      <c r="E142" s="6">
        <v>60</v>
      </c>
      <c r="F142" s="7">
        <v>436.8</v>
      </c>
      <c r="G142" s="3">
        <f t="shared" si="4"/>
        <v>409.53673488</v>
      </c>
      <c r="H142" s="3">
        <f t="shared" si="5"/>
        <v>6.825612248</v>
      </c>
    </row>
    <row r="143" spans="1:8">
      <c r="A143" s="6" t="s">
        <v>284</v>
      </c>
      <c r="B143" s="6" t="s">
        <v>341</v>
      </c>
      <c r="C143" s="6" t="s">
        <v>342</v>
      </c>
      <c r="D143" s="6" t="s">
        <v>343</v>
      </c>
      <c r="E143" s="6">
        <v>10</v>
      </c>
      <c r="F143" s="7">
        <v>74</v>
      </c>
      <c r="G143" s="3">
        <f t="shared" si="4"/>
        <v>69.3812234</v>
      </c>
      <c r="H143" s="3">
        <f t="shared" si="5"/>
        <v>6.93812234</v>
      </c>
    </row>
    <row r="144" spans="1:8">
      <c r="A144" s="6" t="s">
        <v>227</v>
      </c>
      <c r="B144" s="6" t="s">
        <v>228</v>
      </c>
      <c r="C144" s="6" t="s">
        <v>229</v>
      </c>
      <c r="D144" s="6" t="s">
        <v>230</v>
      </c>
      <c r="E144" s="6">
        <v>10</v>
      </c>
      <c r="F144" s="7">
        <v>150</v>
      </c>
      <c r="G144" s="3">
        <f t="shared" si="4"/>
        <v>140.637615</v>
      </c>
      <c r="H144" s="3">
        <f t="shared" si="5"/>
        <v>14.0637615</v>
      </c>
    </row>
    <row r="145" spans="1:8">
      <c r="A145" s="6" t="s">
        <v>67</v>
      </c>
      <c r="B145" s="6" t="s">
        <v>344</v>
      </c>
      <c r="C145" s="6" t="s">
        <v>345</v>
      </c>
      <c r="D145" s="6" t="s">
        <v>346</v>
      </c>
      <c r="E145" s="6">
        <v>20</v>
      </c>
      <c r="F145" s="7">
        <v>42</v>
      </c>
      <c r="G145" s="3">
        <f t="shared" si="4"/>
        <v>39.3785322</v>
      </c>
      <c r="H145" s="3">
        <f t="shared" si="5"/>
        <v>1.96892661</v>
      </c>
    </row>
    <row r="146" spans="1:8">
      <c r="A146" s="6" t="s">
        <v>204</v>
      </c>
      <c r="B146" s="11" t="s">
        <v>205</v>
      </c>
      <c r="C146" s="11" t="s">
        <v>206</v>
      </c>
      <c r="D146" s="11" t="s">
        <v>207</v>
      </c>
      <c r="E146" s="6">
        <v>600</v>
      </c>
      <c r="F146" s="7">
        <v>30660</v>
      </c>
      <c r="G146" s="3">
        <f t="shared" si="4"/>
        <v>28746.328506</v>
      </c>
      <c r="H146" s="3">
        <f t="shared" si="5"/>
        <v>47.91054751</v>
      </c>
    </row>
    <row r="147" spans="1:8">
      <c r="A147" s="6" t="s">
        <v>217</v>
      </c>
      <c r="B147" s="6" t="s">
        <v>347</v>
      </c>
      <c r="C147" s="6" t="s">
        <v>348</v>
      </c>
      <c r="D147" s="6" t="s">
        <v>257</v>
      </c>
      <c r="E147" s="6">
        <v>10</v>
      </c>
      <c r="F147" s="7">
        <v>26</v>
      </c>
      <c r="G147" s="3">
        <f t="shared" si="4"/>
        <v>24.3771866</v>
      </c>
      <c r="H147" s="3">
        <f t="shared" si="5"/>
        <v>2.43771866</v>
      </c>
    </row>
    <row r="148" spans="1:8">
      <c r="A148" s="6" t="s">
        <v>349</v>
      </c>
      <c r="B148" s="4" t="s">
        <v>350</v>
      </c>
      <c r="C148" s="6" t="s">
        <v>351</v>
      </c>
      <c r="D148" s="6" t="s">
        <v>352</v>
      </c>
      <c r="E148" s="6">
        <v>120</v>
      </c>
      <c r="F148" s="7">
        <v>2565.6</v>
      </c>
      <c r="G148" s="3">
        <f t="shared" si="4"/>
        <v>2405.46576696</v>
      </c>
      <c r="H148" s="3">
        <f t="shared" si="5"/>
        <v>20.045548058</v>
      </c>
    </row>
    <row r="149" spans="1:8">
      <c r="A149" s="6" t="s">
        <v>67</v>
      </c>
      <c r="B149" s="6" t="s">
        <v>353</v>
      </c>
      <c r="C149" s="6" t="s">
        <v>354</v>
      </c>
      <c r="D149" s="6" t="s">
        <v>355</v>
      </c>
      <c r="E149" s="6">
        <v>60</v>
      </c>
      <c r="F149" s="7">
        <v>975.6</v>
      </c>
      <c r="G149" s="3">
        <f t="shared" si="4"/>
        <v>914.70704796</v>
      </c>
      <c r="H149" s="3">
        <f t="shared" si="5"/>
        <v>15.245117466</v>
      </c>
    </row>
    <row r="150" spans="1:8">
      <c r="A150" s="6" t="s">
        <v>12</v>
      </c>
      <c r="B150" s="6" t="s">
        <v>13</v>
      </c>
      <c r="C150" s="6" t="s">
        <v>14</v>
      </c>
      <c r="D150" s="6" t="s">
        <v>15</v>
      </c>
      <c r="E150" s="6">
        <v>40</v>
      </c>
      <c r="F150" s="7">
        <v>88</v>
      </c>
      <c r="G150" s="3">
        <f t="shared" si="4"/>
        <v>82.5074008</v>
      </c>
      <c r="H150" s="3">
        <f t="shared" si="5"/>
        <v>2.06268502</v>
      </c>
    </row>
    <row r="151" spans="1:8">
      <c r="A151" s="6" t="s">
        <v>67</v>
      </c>
      <c r="B151" s="6" t="s">
        <v>237</v>
      </c>
      <c r="C151" s="6" t="s">
        <v>238</v>
      </c>
      <c r="D151" s="6" t="s">
        <v>239</v>
      </c>
      <c r="E151" s="6">
        <v>30</v>
      </c>
      <c r="F151" s="7">
        <v>129.9</v>
      </c>
      <c r="G151" s="3">
        <f t="shared" si="4"/>
        <v>121.79217459</v>
      </c>
      <c r="H151" s="3">
        <f t="shared" si="5"/>
        <v>4.059739153</v>
      </c>
    </row>
    <row r="152" spans="1:8">
      <c r="A152" s="6" t="s">
        <v>67</v>
      </c>
      <c r="B152" s="6" t="s">
        <v>356</v>
      </c>
      <c r="C152" s="6" t="s">
        <v>299</v>
      </c>
      <c r="D152" s="6" t="s">
        <v>239</v>
      </c>
      <c r="E152" s="6">
        <v>200</v>
      </c>
      <c r="F152" s="7">
        <v>1360</v>
      </c>
      <c r="G152" s="3">
        <f t="shared" si="4"/>
        <v>1275.114376</v>
      </c>
      <c r="H152" s="3">
        <f t="shared" si="5"/>
        <v>6.37557188</v>
      </c>
    </row>
    <row r="153" spans="1:8">
      <c r="A153" s="6" t="s">
        <v>208</v>
      </c>
      <c r="B153" s="6" t="s">
        <v>357</v>
      </c>
      <c r="C153" s="6" t="s">
        <v>358</v>
      </c>
      <c r="D153" s="6" t="s">
        <v>359</v>
      </c>
      <c r="E153" s="6">
        <v>100</v>
      </c>
      <c r="F153" s="7">
        <v>1347</v>
      </c>
      <c r="G153" s="3">
        <f t="shared" si="4"/>
        <v>1262.9257827</v>
      </c>
      <c r="H153" s="3">
        <f t="shared" si="5"/>
        <v>12.629257827</v>
      </c>
    </row>
    <row r="154" spans="1:8">
      <c r="A154" s="6" t="s">
        <v>360</v>
      </c>
      <c r="B154" s="6" t="s">
        <v>361</v>
      </c>
      <c r="C154" s="6" t="s">
        <v>332</v>
      </c>
      <c r="D154" s="6" t="s">
        <v>362</v>
      </c>
      <c r="E154" s="6">
        <v>2</v>
      </c>
      <c r="F154" s="7">
        <v>9</v>
      </c>
      <c r="G154" s="3">
        <f t="shared" si="4"/>
        <v>8.4382569</v>
      </c>
      <c r="H154" s="3">
        <f t="shared" si="5"/>
        <v>4.21912845</v>
      </c>
    </row>
    <row r="155" spans="1:8">
      <c r="A155" s="6" t="s">
        <v>67</v>
      </c>
      <c r="B155" s="6" t="s">
        <v>261</v>
      </c>
      <c r="C155" s="6" t="s">
        <v>262</v>
      </c>
      <c r="D155" s="6" t="s">
        <v>248</v>
      </c>
      <c r="E155" s="6">
        <v>3</v>
      </c>
      <c r="F155" s="7">
        <v>12.6</v>
      </c>
      <c r="G155" s="3">
        <f t="shared" si="4"/>
        <v>11.81355966</v>
      </c>
      <c r="H155" s="3">
        <f t="shared" si="5"/>
        <v>3.93785322</v>
      </c>
    </row>
    <row r="156" spans="1:8">
      <c r="A156" s="6" t="s">
        <v>67</v>
      </c>
      <c r="B156" s="6" t="s">
        <v>249</v>
      </c>
      <c r="C156" s="6" t="s">
        <v>250</v>
      </c>
      <c r="D156" s="6" t="s">
        <v>251</v>
      </c>
      <c r="E156" s="6">
        <v>20</v>
      </c>
      <c r="F156" s="7">
        <v>330</v>
      </c>
      <c r="G156" s="3">
        <f t="shared" si="4"/>
        <v>309.402753</v>
      </c>
      <c r="H156" s="3">
        <f t="shared" si="5"/>
        <v>15.47013765</v>
      </c>
    </row>
    <row r="157" spans="1:8">
      <c r="A157" s="6" t="s">
        <v>67</v>
      </c>
      <c r="B157" s="6" t="s">
        <v>363</v>
      </c>
      <c r="C157" s="6" t="s">
        <v>364</v>
      </c>
      <c r="D157" s="6" t="s">
        <v>365</v>
      </c>
      <c r="E157" s="6">
        <v>30</v>
      </c>
      <c r="F157" s="7">
        <v>105</v>
      </c>
      <c r="G157" s="3">
        <f t="shared" si="4"/>
        <v>98.4463305</v>
      </c>
      <c r="H157" s="3">
        <f t="shared" si="5"/>
        <v>3.28154435</v>
      </c>
    </row>
    <row r="158" spans="1:8">
      <c r="A158" s="6" t="s">
        <v>360</v>
      </c>
      <c r="B158" s="6" t="s">
        <v>366</v>
      </c>
      <c r="C158" s="6" t="s">
        <v>216</v>
      </c>
      <c r="D158" s="6" t="s">
        <v>367</v>
      </c>
      <c r="E158" s="6">
        <v>1</v>
      </c>
      <c r="F158" s="7">
        <v>21</v>
      </c>
      <c r="G158" s="3">
        <f t="shared" si="4"/>
        <v>19.6892661</v>
      </c>
      <c r="H158" s="3">
        <f t="shared" si="5"/>
        <v>19.6892661</v>
      </c>
    </row>
    <row r="159" spans="1:8">
      <c r="A159" s="6" t="s">
        <v>368</v>
      </c>
      <c r="B159" s="6" t="s">
        <v>369</v>
      </c>
      <c r="C159" s="6" t="s">
        <v>370</v>
      </c>
      <c r="D159" s="6" t="s">
        <v>371</v>
      </c>
      <c r="E159" s="6">
        <v>1000</v>
      </c>
      <c r="F159" s="7">
        <v>22610</v>
      </c>
      <c r="G159" s="3">
        <f t="shared" si="4"/>
        <v>21198.776501</v>
      </c>
      <c r="H159" s="3">
        <f t="shared" si="5"/>
        <v>21.198776501</v>
      </c>
    </row>
    <row r="160" spans="1:8">
      <c r="A160" s="6" t="s">
        <v>67</v>
      </c>
      <c r="B160" s="6" t="s">
        <v>372</v>
      </c>
      <c r="C160" s="6" t="s">
        <v>373</v>
      </c>
      <c r="D160" s="6" t="s">
        <v>374</v>
      </c>
      <c r="E160" s="6">
        <v>10</v>
      </c>
      <c r="F160" s="7">
        <v>283.5</v>
      </c>
      <c r="G160" s="3">
        <f t="shared" si="4"/>
        <v>265.80509235</v>
      </c>
      <c r="H160" s="3">
        <f t="shared" si="5"/>
        <v>26.580509235</v>
      </c>
    </row>
    <row r="161" spans="1:8">
      <c r="A161" s="6" t="s">
        <v>67</v>
      </c>
      <c r="B161" s="6" t="s">
        <v>375</v>
      </c>
      <c r="C161" s="6" t="s">
        <v>332</v>
      </c>
      <c r="D161" s="6" t="s">
        <v>376</v>
      </c>
      <c r="E161" s="6">
        <v>10</v>
      </c>
      <c r="F161" s="7">
        <v>125</v>
      </c>
      <c r="G161" s="3">
        <f t="shared" si="4"/>
        <v>117.1980125</v>
      </c>
      <c r="H161" s="3">
        <f t="shared" si="5"/>
        <v>11.71980125</v>
      </c>
    </row>
    <row r="162" spans="1:8">
      <c r="A162" s="6" t="s">
        <v>173</v>
      </c>
      <c r="B162" s="8" t="s">
        <v>177</v>
      </c>
      <c r="C162" s="8" t="s">
        <v>178</v>
      </c>
      <c r="D162" s="8" t="s">
        <v>179</v>
      </c>
      <c r="E162" s="1">
        <v>24</v>
      </c>
      <c r="F162" s="2">
        <v>604.80108</v>
      </c>
      <c r="G162" s="3">
        <f t="shared" si="4"/>
        <v>567.051876270828</v>
      </c>
      <c r="H162" s="3">
        <f t="shared" si="5"/>
        <v>23.6271615112845</v>
      </c>
    </row>
    <row r="163" spans="1:8">
      <c r="A163" s="6" t="s">
        <v>377</v>
      </c>
      <c r="B163" s="11" t="s">
        <v>378</v>
      </c>
      <c r="C163" s="11" t="s">
        <v>379</v>
      </c>
      <c r="D163" s="11" t="s">
        <v>380</v>
      </c>
      <c r="E163" s="1">
        <v>2</v>
      </c>
      <c r="F163" s="2">
        <v>1799.9982</v>
      </c>
      <c r="G163" s="3">
        <f t="shared" si="4"/>
        <v>1687.64969234862</v>
      </c>
      <c r="H163" s="3">
        <f t="shared" si="5"/>
        <v>843.82484617431</v>
      </c>
    </row>
    <row r="164" spans="1:8">
      <c r="A164" s="6" t="s">
        <v>227</v>
      </c>
      <c r="B164" s="8" t="s">
        <v>381</v>
      </c>
      <c r="C164" s="8" t="s">
        <v>382</v>
      </c>
      <c r="D164" s="8" t="s">
        <v>383</v>
      </c>
      <c r="E164" s="1">
        <v>100</v>
      </c>
      <c r="F164" s="2">
        <v>7000.0047</v>
      </c>
      <c r="G164" s="3">
        <f t="shared" si="4"/>
        <v>6563.09310664527</v>
      </c>
      <c r="H164" s="3">
        <f t="shared" si="5"/>
        <v>65.6309310664527</v>
      </c>
    </row>
    <row r="165" spans="1:8">
      <c r="A165" s="6" t="s">
        <v>227</v>
      </c>
      <c r="B165" s="8" t="s">
        <v>381</v>
      </c>
      <c r="C165" s="8" t="s">
        <v>382</v>
      </c>
      <c r="D165" s="8" t="s">
        <v>383</v>
      </c>
      <c r="E165" s="1">
        <v>100</v>
      </c>
      <c r="F165" s="2">
        <v>7000.0047</v>
      </c>
      <c r="G165" s="3">
        <f t="shared" si="4"/>
        <v>6563.09310664527</v>
      </c>
      <c r="H165" s="3">
        <f t="shared" si="5"/>
        <v>65.6309310664527</v>
      </c>
    </row>
    <row r="166" spans="1:8">
      <c r="A166" s="6" t="s">
        <v>227</v>
      </c>
      <c r="B166" s="8" t="s">
        <v>381</v>
      </c>
      <c r="C166" s="8" t="s">
        <v>382</v>
      </c>
      <c r="D166" s="8" t="s">
        <v>383</v>
      </c>
      <c r="E166" s="1">
        <v>100</v>
      </c>
      <c r="F166" s="2">
        <v>7000.0047</v>
      </c>
      <c r="G166" s="3">
        <f t="shared" si="4"/>
        <v>6563.09310664527</v>
      </c>
      <c r="H166" s="3">
        <f t="shared" si="5"/>
        <v>65.6309310664527</v>
      </c>
    </row>
    <row r="167" spans="1:8">
      <c r="A167" s="6" t="s">
        <v>227</v>
      </c>
      <c r="B167" s="8" t="s">
        <v>381</v>
      </c>
      <c r="C167" s="8" t="s">
        <v>382</v>
      </c>
      <c r="D167" s="8" t="s">
        <v>383</v>
      </c>
      <c r="E167" s="1">
        <v>100</v>
      </c>
      <c r="F167" s="2">
        <v>7000.0047</v>
      </c>
      <c r="G167" s="3">
        <f t="shared" si="4"/>
        <v>6563.09310664527</v>
      </c>
      <c r="H167" s="3">
        <f t="shared" si="5"/>
        <v>65.6309310664527</v>
      </c>
    </row>
    <row r="168" spans="1:8">
      <c r="A168" s="6" t="s">
        <v>384</v>
      </c>
      <c r="B168" s="8" t="s">
        <v>385</v>
      </c>
      <c r="C168" s="8" t="s">
        <v>386</v>
      </c>
      <c r="D168" s="8" t="s">
        <v>387</v>
      </c>
      <c r="E168" s="1">
        <v>400</v>
      </c>
      <c r="F168" s="2">
        <v>30428</v>
      </c>
      <c r="G168" s="3">
        <f t="shared" si="4"/>
        <v>28528.8089948</v>
      </c>
      <c r="H168" s="3">
        <f t="shared" si="5"/>
        <v>71.322022487</v>
      </c>
    </row>
    <row r="169" spans="1:8">
      <c r="A169" s="6" t="s">
        <v>384</v>
      </c>
      <c r="B169" s="8" t="s">
        <v>388</v>
      </c>
      <c r="C169" s="8" t="s">
        <v>389</v>
      </c>
      <c r="D169" s="8" t="s">
        <v>387</v>
      </c>
      <c r="E169" s="1">
        <v>200</v>
      </c>
      <c r="F169" s="2">
        <v>17858</v>
      </c>
      <c r="G169" s="3">
        <f t="shared" si="4"/>
        <v>16743.3768578</v>
      </c>
      <c r="H169" s="3">
        <f t="shared" si="5"/>
        <v>83.716884289</v>
      </c>
    </row>
    <row r="170" spans="1:8">
      <c r="A170" s="6" t="s">
        <v>384</v>
      </c>
      <c r="B170" s="8" t="s">
        <v>388</v>
      </c>
      <c r="C170" s="8" t="s">
        <v>389</v>
      </c>
      <c r="D170" s="8" t="s">
        <v>387</v>
      </c>
      <c r="E170" s="1">
        <v>3</v>
      </c>
      <c r="F170" s="2">
        <v>-0.03</v>
      </c>
      <c r="G170" s="3">
        <f t="shared" si="4"/>
        <v>-0.028127523</v>
      </c>
      <c r="H170" s="3">
        <f t="shared" si="5"/>
        <v>-0.009375841</v>
      </c>
    </row>
    <row r="171" spans="1:8">
      <c r="A171" s="6" t="s">
        <v>384</v>
      </c>
      <c r="B171" s="8" t="s">
        <v>388</v>
      </c>
      <c r="C171" s="8" t="s">
        <v>389</v>
      </c>
      <c r="D171" s="8" t="s">
        <v>387</v>
      </c>
      <c r="E171" s="1">
        <v>3</v>
      </c>
      <c r="F171" s="2">
        <v>-0.1</v>
      </c>
      <c r="G171" s="3">
        <f t="shared" si="4"/>
        <v>-0.09375841</v>
      </c>
      <c r="H171" s="3">
        <f t="shared" si="5"/>
        <v>-0.0312528033333333</v>
      </c>
    </row>
    <row r="172" spans="1:8">
      <c r="A172" s="6" t="s">
        <v>384</v>
      </c>
      <c r="B172" s="8" t="s">
        <v>388</v>
      </c>
      <c r="C172" s="8" t="s">
        <v>389</v>
      </c>
      <c r="D172" s="8" t="s">
        <v>387</v>
      </c>
      <c r="E172" s="1">
        <v>4</v>
      </c>
      <c r="F172" s="2">
        <v>-0.04</v>
      </c>
      <c r="G172" s="3">
        <f t="shared" si="4"/>
        <v>-0.037503364</v>
      </c>
      <c r="H172" s="3">
        <f t="shared" si="5"/>
        <v>-0.009375841</v>
      </c>
    </row>
    <row r="173" spans="1:8">
      <c r="A173" s="6" t="s">
        <v>147</v>
      </c>
      <c r="B173" s="8" t="s">
        <v>390</v>
      </c>
      <c r="C173" s="8" t="s">
        <v>391</v>
      </c>
      <c r="D173" s="8" t="s">
        <v>70</v>
      </c>
      <c r="E173" s="1">
        <v>250</v>
      </c>
      <c r="F173" s="2">
        <v>1012.50162</v>
      </c>
      <c r="G173" s="3">
        <f t="shared" si="4"/>
        <v>949.305420136242</v>
      </c>
      <c r="H173" s="3">
        <f t="shared" si="5"/>
        <v>3.79722168054497</v>
      </c>
    </row>
    <row r="174" spans="1:8">
      <c r="A174" s="6" t="s">
        <v>147</v>
      </c>
      <c r="B174" s="8" t="s">
        <v>392</v>
      </c>
      <c r="C174" s="8" t="s">
        <v>393</v>
      </c>
      <c r="D174" s="8" t="s">
        <v>394</v>
      </c>
      <c r="E174" s="1">
        <v>1600</v>
      </c>
      <c r="F174" s="2">
        <v>3873.59739</v>
      </c>
      <c r="G174" s="3">
        <f t="shared" si="4"/>
        <v>3631.8233226655</v>
      </c>
      <c r="H174" s="3">
        <f t="shared" si="5"/>
        <v>2.26988957666594</v>
      </c>
    </row>
    <row r="175" spans="1:8">
      <c r="A175" s="6" t="s">
        <v>147</v>
      </c>
      <c r="B175" s="8" t="s">
        <v>392</v>
      </c>
      <c r="C175" s="8" t="s">
        <v>393</v>
      </c>
      <c r="D175" s="8" t="s">
        <v>394</v>
      </c>
      <c r="E175" s="1">
        <v>800</v>
      </c>
      <c r="F175" s="2">
        <v>1936.80396</v>
      </c>
      <c r="G175" s="3">
        <f t="shared" si="4"/>
        <v>1815.91659771304</v>
      </c>
      <c r="H175" s="3">
        <f t="shared" si="5"/>
        <v>2.26989574714129</v>
      </c>
    </row>
    <row r="176" spans="1:8">
      <c r="A176" s="6" t="s">
        <v>67</v>
      </c>
      <c r="B176" s="6" t="s">
        <v>395</v>
      </c>
      <c r="C176" s="6" t="s">
        <v>396</v>
      </c>
      <c r="D176" s="6" t="s">
        <v>397</v>
      </c>
      <c r="E176" s="6">
        <v>40</v>
      </c>
      <c r="F176" s="7">
        <v>400</v>
      </c>
      <c r="G176" s="3">
        <f t="shared" si="4"/>
        <v>375.03364</v>
      </c>
      <c r="H176" s="3">
        <f t="shared" si="5"/>
        <v>9.375841</v>
      </c>
    </row>
    <row r="177" spans="1:8">
      <c r="A177" s="6" t="s">
        <v>398</v>
      </c>
      <c r="B177" s="6" t="s">
        <v>399</v>
      </c>
      <c r="C177" s="6" t="s">
        <v>400</v>
      </c>
      <c r="D177" s="6" t="s">
        <v>401</v>
      </c>
      <c r="E177" s="6">
        <v>20</v>
      </c>
      <c r="F177" s="7">
        <v>440</v>
      </c>
      <c r="G177" s="3">
        <f t="shared" si="4"/>
        <v>412.537004</v>
      </c>
      <c r="H177" s="3">
        <f t="shared" si="5"/>
        <v>20.6268502</v>
      </c>
    </row>
    <row r="178" spans="1:8">
      <c r="A178" s="6" t="s">
        <v>147</v>
      </c>
      <c r="B178" s="8" t="s">
        <v>392</v>
      </c>
      <c r="C178" s="8" t="s">
        <v>393</v>
      </c>
      <c r="D178" s="8" t="s">
        <v>394</v>
      </c>
      <c r="E178" s="1">
        <v>400</v>
      </c>
      <c r="F178" s="2">
        <v>1076.0022</v>
      </c>
      <c r="G178" s="3">
        <f t="shared" si="4"/>
        <v>1008.84255428502</v>
      </c>
      <c r="H178" s="3">
        <f t="shared" si="5"/>
        <v>2.52210638571255</v>
      </c>
    </row>
    <row r="179" spans="1:8">
      <c r="A179" s="6" t="s">
        <v>147</v>
      </c>
      <c r="B179" s="8" t="s">
        <v>392</v>
      </c>
      <c r="C179" s="8" t="s">
        <v>393</v>
      </c>
      <c r="D179" s="8" t="s">
        <v>394</v>
      </c>
      <c r="E179" s="1">
        <v>400</v>
      </c>
      <c r="F179" s="2">
        <v>1076.0022</v>
      </c>
      <c r="G179" s="3">
        <f t="shared" si="4"/>
        <v>1008.84255428502</v>
      </c>
      <c r="H179" s="3">
        <f t="shared" si="5"/>
        <v>2.52210638571255</v>
      </c>
    </row>
    <row r="180" spans="1:8">
      <c r="A180" s="6" t="s">
        <v>402</v>
      </c>
      <c r="B180" s="6" t="s">
        <v>403</v>
      </c>
      <c r="C180" s="6" t="s">
        <v>404</v>
      </c>
      <c r="D180" s="6" t="s">
        <v>405</v>
      </c>
      <c r="E180" s="6">
        <v>55000</v>
      </c>
      <c r="F180" s="7">
        <v>13750</v>
      </c>
      <c r="G180" s="3">
        <f t="shared" si="4"/>
        <v>12891.781375</v>
      </c>
      <c r="H180" s="3">
        <f t="shared" si="5"/>
        <v>0.234396025</v>
      </c>
    </row>
    <row r="181" spans="1:8">
      <c r="A181" s="6" t="s">
        <v>402</v>
      </c>
      <c r="B181" s="4" t="s">
        <v>406</v>
      </c>
      <c r="C181" s="6" t="s">
        <v>407</v>
      </c>
      <c r="D181" s="6" t="s">
        <v>408</v>
      </c>
      <c r="E181" s="6">
        <v>500</v>
      </c>
      <c r="F181" s="7">
        <v>600</v>
      </c>
      <c r="G181" s="3">
        <f t="shared" si="4"/>
        <v>562.55046</v>
      </c>
      <c r="H181" s="3">
        <f t="shared" si="5"/>
        <v>1.12510092</v>
      </c>
    </row>
    <row r="182" spans="1:8">
      <c r="A182" s="6" t="s">
        <v>402</v>
      </c>
      <c r="B182" s="6" t="s">
        <v>409</v>
      </c>
      <c r="C182" s="6" t="s">
        <v>410</v>
      </c>
      <c r="D182" s="6" t="s">
        <v>402</v>
      </c>
      <c r="E182" s="6">
        <v>200</v>
      </c>
      <c r="F182" s="7">
        <v>100</v>
      </c>
      <c r="G182" s="3">
        <f t="shared" si="4"/>
        <v>93.75841</v>
      </c>
      <c r="H182" s="3">
        <f t="shared" si="5"/>
        <v>0.46879205</v>
      </c>
    </row>
    <row r="183" spans="1:8">
      <c r="A183" s="6" t="s">
        <v>411</v>
      </c>
      <c r="B183" s="9" t="s">
        <v>412</v>
      </c>
      <c r="C183" s="9" t="s">
        <v>413</v>
      </c>
      <c r="D183" s="9" t="s">
        <v>414</v>
      </c>
      <c r="E183" s="1">
        <v>300</v>
      </c>
      <c r="F183" s="2">
        <v>8640.0054</v>
      </c>
      <c r="G183" s="3">
        <f t="shared" si="4"/>
        <v>8100.73168695414</v>
      </c>
      <c r="H183" s="3">
        <f t="shared" si="5"/>
        <v>27.0024389565138</v>
      </c>
    </row>
    <row r="184" spans="1:8">
      <c r="A184" s="6" t="s">
        <v>67</v>
      </c>
      <c r="B184" s="6" t="s">
        <v>415</v>
      </c>
      <c r="C184" s="6" t="s">
        <v>416</v>
      </c>
      <c r="D184" s="6" t="s">
        <v>417</v>
      </c>
      <c r="E184" s="6">
        <v>5</v>
      </c>
      <c r="F184" s="7">
        <v>100</v>
      </c>
      <c r="G184" s="3">
        <f t="shared" si="4"/>
        <v>93.75841</v>
      </c>
      <c r="H184" s="3">
        <f t="shared" si="5"/>
        <v>18.751682</v>
      </c>
    </row>
    <row r="185" spans="1:8">
      <c r="A185" s="6" t="s">
        <v>411</v>
      </c>
      <c r="B185" s="9" t="s">
        <v>412</v>
      </c>
      <c r="C185" s="9" t="s">
        <v>413</v>
      </c>
      <c r="D185" s="9" t="s">
        <v>414</v>
      </c>
      <c r="E185" s="1">
        <v>100</v>
      </c>
      <c r="F185" s="2">
        <v>3999.996</v>
      </c>
      <c r="G185" s="3">
        <f t="shared" si="4"/>
        <v>3750.3326496636</v>
      </c>
      <c r="H185" s="3">
        <f t="shared" si="5"/>
        <v>37.503326496636</v>
      </c>
    </row>
    <row r="186" spans="1:8">
      <c r="A186" s="6" t="s">
        <v>411</v>
      </c>
      <c r="B186" s="9" t="s">
        <v>412</v>
      </c>
      <c r="C186" s="9" t="s">
        <v>413</v>
      </c>
      <c r="D186" s="9" t="s">
        <v>414</v>
      </c>
      <c r="E186" s="1">
        <v>50</v>
      </c>
      <c r="F186" s="2">
        <v>1999.998</v>
      </c>
      <c r="G186" s="3">
        <f t="shared" si="4"/>
        <v>1875.1663248318</v>
      </c>
      <c r="H186" s="3">
        <f t="shared" si="5"/>
        <v>37.503326496636</v>
      </c>
    </row>
    <row r="187" spans="1:8">
      <c r="A187" s="6" t="s">
        <v>16</v>
      </c>
      <c r="B187" s="6" t="s">
        <v>418</v>
      </c>
      <c r="C187" s="6" t="s">
        <v>419</v>
      </c>
      <c r="D187" s="6" t="s">
        <v>420</v>
      </c>
      <c r="E187" s="6">
        <v>1000</v>
      </c>
      <c r="F187" s="7">
        <v>250</v>
      </c>
      <c r="G187" s="3">
        <f t="shared" si="4"/>
        <v>234.396025</v>
      </c>
      <c r="H187" s="3">
        <f t="shared" si="5"/>
        <v>0.234396025</v>
      </c>
    </row>
    <row r="188" spans="1:8">
      <c r="A188" s="6" t="s">
        <v>16</v>
      </c>
      <c r="B188" s="6" t="s">
        <v>418</v>
      </c>
      <c r="C188" s="6" t="s">
        <v>419</v>
      </c>
      <c r="D188" s="6" t="s">
        <v>420</v>
      </c>
      <c r="E188" s="6">
        <v>500</v>
      </c>
      <c r="F188" s="7">
        <v>125</v>
      </c>
      <c r="G188" s="3">
        <f t="shared" si="4"/>
        <v>117.1980125</v>
      </c>
      <c r="H188" s="3">
        <f t="shared" si="5"/>
        <v>0.234396025</v>
      </c>
    </row>
    <row r="189" spans="1:8">
      <c r="A189" s="6" t="s">
        <v>16</v>
      </c>
      <c r="B189" s="6" t="s">
        <v>421</v>
      </c>
      <c r="C189" s="6" t="s">
        <v>422</v>
      </c>
      <c r="D189" s="6" t="s">
        <v>423</v>
      </c>
      <c r="E189" s="6">
        <v>500</v>
      </c>
      <c r="F189" s="7">
        <v>125</v>
      </c>
      <c r="G189" s="3">
        <f t="shared" si="4"/>
        <v>117.1980125</v>
      </c>
      <c r="H189" s="3">
        <f t="shared" si="5"/>
        <v>0.234396025</v>
      </c>
    </row>
    <row r="190" spans="1:8">
      <c r="A190" s="6" t="s">
        <v>411</v>
      </c>
      <c r="B190" s="9" t="s">
        <v>412</v>
      </c>
      <c r="C190" s="9" t="s">
        <v>413</v>
      </c>
      <c r="D190" s="9" t="s">
        <v>414</v>
      </c>
      <c r="E190" s="1">
        <v>200</v>
      </c>
      <c r="F190" s="2">
        <v>8000.0037</v>
      </c>
      <c r="G190" s="3">
        <f t="shared" si="4"/>
        <v>7500.67626906117</v>
      </c>
      <c r="H190" s="3">
        <f t="shared" si="5"/>
        <v>37.5033813453059</v>
      </c>
    </row>
    <row r="191" spans="1:8">
      <c r="A191" s="6" t="s">
        <v>411</v>
      </c>
      <c r="B191" s="9" t="s">
        <v>412</v>
      </c>
      <c r="C191" s="9" t="s">
        <v>413</v>
      </c>
      <c r="D191" s="9" t="s">
        <v>414</v>
      </c>
      <c r="E191" s="1">
        <v>100</v>
      </c>
      <c r="F191" s="2">
        <v>3999.996</v>
      </c>
      <c r="G191" s="3">
        <f t="shared" si="4"/>
        <v>3750.3326496636</v>
      </c>
      <c r="H191" s="3">
        <f t="shared" si="5"/>
        <v>37.503326496636</v>
      </c>
    </row>
    <row r="192" spans="1:8">
      <c r="A192" s="6" t="s">
        <v>424</v>
      </c>
      <c r="B192" s="6" t="s">
        <v>425</v>
      </c>
      <c r="C192" s="6" t="s">
        <v>426</v>
      </c>
      <c r="D192" s="6" t="s">
        <v>427</v>
      </c>
      <c r="E192" s="6">
        <v>-372</v>
      </c>
      <c r="F192" s="7">
        <v>-446.4</v>
      </c>
      <c r="G192" s="3">
        <f t="shared" si="4"/>
        <v>-418.53754224</v>
      </c>
      <c r="H192" s="3">
        <f t="shared" si="5"/>
        <v>1.12510092</v>
      </c>
    </row>
    <row r="193" spans="1:8">
      <c r="A193" s="6" t="s">
        <v>16</v>
      </c>
      <c r="B193" s="6" t="s">
        <v>428</v>
      </c>
      <c r="C193" s="6" t="s">
        <v>429</v>
      </c>
      <c r="D193" s="6" t="s">
        <v>430</v>
      </c>
      <c r="E193" s="6">
        <v>720</v>
      </c>
      <c r="F193" s="7">
        <v>7200.0045</v>
      </c>
      <c r="G193" s="3">
        <f t="shared" si="4"/>
        <v>6750.60973912845</v>
      </c>
      <c r="H193" s="3">
        <f t="shared" si="5"/>
        <v>9.37584685990062</v>
      </c>
    </row>
    <row r="194" spans="1:8">
      <c r="A194" s="6" t="s">
        <v>16</v>
      </c>
      <c r="B194" s="6" t="s">
        <v>428</v>
      </c>
      <c r="C194" s="6" t="s">
        <v>429</v>
      </c>
      <c r="D194" s="6" t="s">
        <v>430</v>
      </c>
      <c r="E194" s="6">
        <v>3600</v>
      </c>
      <c r="F194" s="7">
        <v>33479.9946</v>
      </c>
      <c r="G194" s="3">
        <f t="shared" si="4"/>
        <v>31390.3106050459</v>
      </c>
      <c r="H194" s="3">
        <f t="shared" si="5"/>
        <v>8.71953072362385</v>
      </c>
    </row>
    <row r="195" spans="1:8">
      <c r="A195" s="6" t="s">
        <v>16</v>
      </c>
      <c r="B195" s="6" t="s">
        <v>428</v>
      </c>
      <c r="C195" s="6" t="s">
        <v>429</v>
      </c>
      <c r="D195" s="6" t="s">
        <v>430</v>
      </c>
      <c r="E195" s="6">
        <v>1884</v>
      </c>
      <c r="F195" s="7">
        <v>56802.5991</v>
      </c>
      <c r="G195" s="3">
        <f t="shared" ref="G195:G258" si="6">F195*0.9375841</f>
        <v>53257.2137548343</v>
      </c>
      <c r="H195" s="3">
        <f t="shared" ref="H195:H258" si="7">G195/E195</f>
        <v>28.2681601671095</v>
      </c>
    </row>
    <row r="196" spans="1:8">
      <c r="A196" s="6" t="s">
        <v>16</v>
      </c>
      <c r="B196" s="6" t="s">
        <v>428</v>
      </c>
      <c r="C196" s="6" t="s">
        <v>429</v>
      </c>
      <c r="D196" s="6" t="s">
        <v>430</v>
      </c>
      <c r="E196" s="6">
        <v>3600</v>
      </c>
      <c r="F196" s="7">
        <v>107388.0054</v>
      </c>
      <c r="G196" s="3">
        <f t="shared" si="6"/>
        <v>100685.286393754</v>
      </c>
      <c r="H196" s="3">
        <f t="shared" si="7"/>
        <v>27.9681351093761</v>
      </c>
    </row>
    <row r="197" spans="1:8">
      <c r="A197" s="6" t="s">
        <v>16</v>
      </c>
      <c r="B197" s="6" t="s">
        <v>428</v>
      </c>
      <c r="C197" s="6" t="s">
        <v>429</v>
      </c>
      <c r="D197" s="6" t="s">
        <v>430</v>
      </c>
      <c r="E197" s="6">
        <v>360</v>
      </c>
      <c r="F197" s="7">
        <v>10922.3946</v>
      </c>
      <c r="G197" s="3">
        <f t="shared" si="6"/>
        <v>10240.6635108859</v>
      </c>
      <c r="H197" s="3">
        <f t="shared" si="7"/>
        <v>28.4462875302385</v>
      </c>
    </row>
    <row r="198" spans="1:8">
      <c r="A198" s="6" t="s">
        <v>431</v>
      </c>
      <c r="B198" s="6" t="s">
        <v>432</v>
      </c>
      <c r="C198" s="6" t="s">
        <v>433</v>
      </c>
      <c r="D198" s="6" t="s">
        <v>431</v>
      </c>
      <c r="E198" s="6">
        <v>400</v>
      </c>
      <c r="F198" s="7">
        <v>16456.0032</v>
      </c>
      <c r="G198" s="3">
        <f t="shared" si="6"/>
        <v>15428.8869498691</v>
      </c>
      <c r="H198" s="3">
        <f t="shared" si="7"/>
        <v>38.5722173746728</v>
      </c>
    </row>
    <row r="199" spans="1:8">
      <c r="A199" s="6" t="s">
        <v>265</v>
      </c>
      <c r="B199" s="6" t="s">
        <v>434</v>
      </c>
      <c r="C199" s="6" t="s">
        <v>435</v>
      </c>
      <c r="D199" s="6" t="s">
        <v>436</v>
      </c>
      <c r="E199" s="6">
        <v>900</v>
      </c>
      <c r="F199" s="7">
        <v>18675.0018</v>
      </c>
      <c r="G199" s="3">
        <f t="shared" si="6"/>
        <v>17509.3847551514</v>
      </c>
      <c r="H199" s="3">
        <f t="shared" si="7"/>
        <v>19.4548719501682</v>
      </c>
    </row>
    <row r="200" spans="1:8">
      <c r="A200" s="6" t="s">
        <v>16</v>
      </c>
      <c r="B200" s="6" t="s">
        <v>428</v>
      </c>
      <c r="C200" s="6" t="s">
        <v>429</v>
      </c>
      <c r="D200" s="6" t="s">
        <v>430</v>
      </c>
      <c r="E200" s="6">
        <v>3600</v>
      </c>
      <c r="F200" s="7">
        <v>101375.9955</v>
      </c>
      <c r="G200" s="3">
        <f t="shared" si="6"/>
        <v>95048.5215024716</v>
      </c>
      <c r="H200" s="3">
        <f t="shared" si="7"/>
        <v>26.4023670840199</v>
      </c>
    </row>
    <row r="201" spans="1:8">
      <c r="A201" s="6" t="s">
        <v>437</v>
      </c>
      <c r="B201" s="4" t="s">
        <v>438</v>
      </c>
      <c r="C201" s="6" t="s">
        <v>439</v>
      </c>
      <c r="D201" s="6" t="s">
        <v>294</v>
      </c>
      <c r="E201" s="6">
        <v>20</v>
      </c>
      <c r="F201" s="7">
        <v>5718.5973</v>
      </c>
      <c r="G201" s="3">
        <f t="shared" si="6"/>
        <v>5361.66590278293</v>
      </c>
      <c r="H201" s="3">
        <f t="shared" si="7"/>
        <v>268.083295139147</v>
      </c>
    </row>
    <row r="202" spans="1:8">
      <c r="A202" s="6" t="s">
        <v>440</v>
      </c>
      <c r="B202" s="6" t="s">
        <v>441</v>
      </c>
      <c r="C202" s="6" t="s">
        <v>442</v>
      </c>
      <c r="D202" s="6" t="s">
        <v>443</v>
      </c>
      <c r="E202" s="6">
        <v>300</v>
      </c>
      <c r="F202" s="7">
        <v>13508.9955</v>
      </c>
      <c r="G202" s="3">
        <f t="shared" si="6"/>
        <v>12665.8193877716</v>
      </c>
      <c r="H202" s="3">
        <f t="shared" si="7"/>
        <v>42.2193979592385</v>
      </c>
    </row>
    <row r="203" spans="1:8">
      <c r="A203" s="6" t="s">
        <v>411</v>
      </c>
      <c r="B203" s="9" t="s">
        <v>412</v>
      </c>
      <c r="C203" s="9" t="s">
        <v>413</v>
      </c>
      <c r="D203" s="9" t="s">
        <v>414</v>
      </c>
      <c r="E203" s="1">
        <v>250</v>
      </c>
      <c r="F203" s="2">
        <v>8249.9976</v>
      </c>
      <c r="G203" s="3">
        <f t="shared" si="6"/>
        <v>7735.06657479816</v>
      </c>
      <c r="H203" s="3">
        <f t="shared" si="7"/>
        <v>30.9402662991926</v>
      </c>
    </row>
    <row r="204" spans="1:8">
      <c r="A204" s="6" t="s">
        <v>444</v>
      </c>
      <c r="B204" s="4" t="s">
        <v>445</v>
      </c>
      <c r="C204" s="6" t="s">
        <v>169</v>
      </c>
      <c r="D204" s="6" t="s">
        <v>170</v>
      </c>
      <c r="E204" s="6">
        <v>4</v>
      </c>
      <c r="F204" s="7">
        <v>6880</v>
      </c>
      <c r="G204" s="3">
        <f t="shared" si="6"/>
        <v>6450.578608</v>
      </c>
      <c r="H204" s="3">
        <f t="shared" si="7"/>
        <v>1612.644652</v>
      </c>
    </row>
    <row r="205" spans="1:8">
      <c r="A205" s="6" t="s">
        <v>411</v>
      </c>
      <c r="B205" s="9" t="s">
        <v>412</v>
      </c>
      <c r="C205" s="9" t="s">
        <v>413</v>
      </c>
      <c r="D205" s="9" t="s">
        <v>414</v>
      </c>
      <c r="E205" s="1">
        <v>250</v>
      </c>
      <c r="F205" s="2">
        <v>8249.9976</v>
      </c>
      <c r="G205" s="3">
        <f t="shared" si="6"/>
        <v>7735.06657479816</v>
      </c>
      <c r="H205" s="3">
        <f t="shared" si="7"/>
        <v>30.9402662991926</v>
      </c>
    </row>
    <row r="206" spans="1:8">
      <c r="A206" s="6" t="s">
        <v>411</v>
      </c>
      <c r="B206" s="9" t="s">
        <v>412</v>
      </c>
      <c r="C206" s="9" t="s">
        <v>413</v>
      </c>
      <c r="D206" s="9" t="s">
        <v>414</v>
      </c>
      <c r="E206" s="1">
        <v>300</v>
      </c>
      <c r="F206" s="2">
        <v>9900.0018</v>
      </c>
      <c r="G206" s="3">
        <f t="shared" si="6"/>
        <v>9282.08427765138</v>
      </c>
      <c r="H206" s="3">
        <f t="shared" si="7"/>
        <v>30.9402809255046</v>
      </c>
    </row>
    <row r="207" spans="1:8">
      <c r="A207" s="6" t="s">
        <v>411</v>
      </c>
      <c r="B207" s="9" t="s">
        <v>412</v>
      </c>
      <c r="C207" s="9" t="s">
        <v>413</v>
      </c>
      <c r="D207" s="9" t="s">
        <v>414</v>
      </c>
      <c r="E207" s="1">
        <v>250</v>
      </c>
      <c r="F207" s="2">
        <v>8249.9976</v>
      </c>
      <c r="G207" s="3">
        <f t="shared" si="6"/>
        <v>7735.06657479816</v>
      </c>
      <c r="H207" s="3">
        <f t="shared" si="7"/>
        <v>30.9402662991926</v>
      </c>
    </row>
    <row r="208" spans="1:8">
      <c r="A208" s="6" t="s">
        <v>411</v>
      </c>
      <c r="B208" s="9" t="s">
        <v>412</v>
      </c>
      <c r="C208" s="9" t="s">
        <v>413</v>
      </c>
      <c r="D208" s="9" t="s">
        <v>414</v>
      </c>
      <c r="E208" s="1">
        <v>150</v>
      </c>
      <c r="F208" s="2">
        <v>5699.9943</v>
      </c>
      <c r="G208" s="3">
        <f t="shared" si="6"/>
        <v>5344.22402577063</v>
      </c>
      <c r="H208" s="3">
        <f t="shared" si="7"/>
        <v>35.6281601718042</v>
      </c>
    </row>
    <row r="209" spans="1:8">
      <c r="A209" s="6" t="s">
        <v>314</v>
      </c>
      <c r="B209" s="6" t="s">
        <v>446</v>
      </c>
      <c r="C209" s="6" t="s">
        <v>447</v>
      </c>
      <c r="D209" s="6" t="s">
        <v>448</v>
      </c>
      <c r="E209" s="6">
        <v>10</v>
      </c>
      <c r="F209" s="7">
        <v>60</v>
      </c>
      <c r="G209" s="3">
        <f t="shared" si="6"/>
        <v>56.255046</v>
      </c>
      <c r="H209" s="3">
        <f t="shared" si="7"/>
        <v>5.6255046</v>
      </c>
    </row>
    <row r="210" spans="1:8">
      <c r="A210" s="6" t="s">
        <v>67</v>
      </c>
      <c r="B210" s="6" t="s">
        <v>449</v>
      </c>
      <c r="C210" s="6" t="s">
        <v>450</v>
      </c>
      <c r="D210" s="6" t="s">
        <v>451</v>
      </c>
      <c r="E210" s="6">
        <v>24</v>
      </c>
      <c r="F210" s="7">
        <v>381.6</v>
      </c>
      <c r="G210" s="3">
        <f t="shared" si="6"/>
        <v>357.78209256</v>
      </c>
      <c r="H210" s="3">
        <f t="shared" si="7"/>
        <v>14.90758719</v>
      </c>
    </row>
    <row r="211" spans="1:8">
      <c r="A211" s="6" t="s">
        <v>227</v>
      </c>
      <c r="B211" s="6" t="s">
        <v>452</v>
      </c>
      <c r="C211" s="6" t="s">
        <v>453</v>
      </c>
      <c r="D211" s="6" t="s">
        <v>454</v>
      </c>
      <c r="E211" s="6">
        <v>50</v>
      </c>
      <c r="F211" s="7">
        <v>1025</v>
      </c>
      <c r="G211" s="3">
        <f t="shared" si="6"/>
        <v>961.0237025</v>
      </c>
      <c r="H211" s="3">
        <f t="shared" si="7"/>
        <v>19.22047405</v>
      </c>
    </row>
    <row r="212" spans="1:8">
      <c r="A212" s="6" t="s">
        <v>455</v>
      </c>
      <c r="B212" s="6" t="s">
        <v>456</v>
      </c>
      <c r="C212" s="6" t="s">
        <v>457</v>
      </c>
      <c r="D212" s="6" t="s">
        <v>458</v>
      </c>
      <c r="E212" s="6">
        <v>720</v>
      </c>
      <c r="F212" s="7">
        <v>44352</v>
      </c>
      <c r="G212" s="3">
        <f t="shared" si="6"/>
        <v>41583.7300032</v>
      </c>
      <c r="H212" s="3">
        <f t="shared" si="7"/>
        <v>57.75518056</v>
      </c>
    </row>
    <row r="213" spans="1:8">
      <c r="A213" s="6" t="s">
        <v>459</v>
      </c>
      <c r="B213" s="6" t="s">
        <v>460</v>
      </c>
      <c r="C213" s="6" t="s">
        <v>461</v>
      </c>
      <c r="D213" s="6" t="s">
        <v>462</v>
      </c>
      <c r="E213" s="6">
        <v>200</v>
      </c>
      <c r="F213" s="7">
        <v>46000</v>
      </c>
      <c r="G213" s="3">
        <f t="shared" si="6"/>
        <v>43128.8686</v>
      </c>
      <c r="H213" s="3">
        <f t="shared" si="7"/>
        <v>215.644343</v>
      </c>
    </row>
    <row r="214" spans="1:8">
      <c r="A214" s="6" t="s">
        <v>16</v>
      </c>
      <c r="B214" s="6" t="s">
        <v>428</v>
      </c>
      <c r="C214" s="6" t="s">
        <v>429</v>
      </c>
      <c r="D214" s="6" t="s">
        <v>430</v>
      </c>
      <c r="E214" s="6">
        <v>360</v>
      </c>
      <c r="F214" s="7">
        <v>5184</v>
      </c>
      <c r="G214" s="3">
        <f t="shared" si="6"/>
        <v>4860.4359744</v>
      </c>
      <c r="H214" s="3">
        <f t="shared" si="7"/>
        <v>13.50121104</v>
      </c>
    </row>
    <row r="215" spans="1:8">
      <c r="A215" s="6" t="s">
        <v>463</v>
      </c>
      <c r="B215" s="6" t="s">
        <v>464</v>
      </c>
      <c r="C215" s="6" t="s">
        <v>465</v>
      </c>
      <c r="D215" s="6" t="s">
        <v>466</v>
      </c>
      <c r="E215" s="6">
        <v>10</v>
      </c>
      <c r="F215" s="7">
        <v>66200</v>
      </c>
      <c r="G215" s="3">
        <f t="shared" si="6"/>
        <v>62068.06742</v>
      </c>
      <c r="H215" s="3">
        <f t="shared" si="7"/>
        <v>6206.806742</v>
      </c>
    </row>
    <row r="216" spans="1:8">
      <c r="A216" s="6" t="s">
        <v>455</v>
      </c>
      <c r="B216" s="6" t="s">
        <v>467</v>
      </c>
      <c r="C216" s="6" t="s">
        <v>468</v>
      </c>
      <c r="D216" s="6" t="s">
        <v>469</v>
      </c>
      <c r="E216" s="6">
        <v>400</v>
      </c>
      <c r="F216" s="7">
        <v>33200</v>
      </c>
      <c r="G216" s="3">
        <f t="shared" si="6"/>
        <v>31127.79212</v>
      </c>
      <c r="H216" s="3">
        <f t="shared" si="7"/>
        <v>77.8194803</v>
      </c>
    </row>
    <row r="217" spans="1:8">
      <c r="A217" s="6" t="s">
        <v>265</v>
      </c>
      <c r="B217" s="6" t="s">
        <v>470</v>
      </c>
      <c r="C217" s="6" t="s">
        <v>471</v>
      </c>
      <c r="D217" s="6" t="s">
        <v>472</v>
      </c>
      <c r="E217" s="6">
        <v>3600</v>
      </c>
      <c r="F217" s="7">
        <v>392400</v>
      </c>
      <c r="G217" s="3">
        <f t="shared" si="6"/>
        <v>367908.00084</v>
      </c>
      <c r="H217" s="3">
        <f t="shared" si="7"/>
        <v>102.1966669</v>
      </c>
    </row>
    <row r="218" spans="1:8">
      <c r="A218" s="6" t="s">
        <v>455</v>
      </c>
      <c r="B218" s="6" t="s">
        <v>473</v>
      </c>
      <c r="C218" s="6" t="s">
        <v>474</v>
      </c>
      <c r="D218" s="6" t="s">
        <v>387</v>
      </c>
      <c r="E218" s="6">
        <v>100</v>
      </c>
      <c r="F218" s="7">
        <v>7607</v>
      </c>
      <c r="G218" s="3">
        <f t="shared" si="6"/>
        <v>7132.2022487</v>
      </c>
      <c r="H218" s="3">
        <f t="shared" si="7"/>
        <v>71.322022487</v>
      </c>
    </row>
    <row r="219" spans="1:8">
      <c r="A219" s="6" t="s">
        <v>411</v>
      </c>
      <c r="B219" s="9" t="s">
        <v>412</v>
      </c>
      <c r="C219" s="9" t="s">
        <v>413</v>
      </c>
      <c r="D219" s="9" t="s">
        <v>414</v>
      </c>
      <c r="E219" s="1">
        <v>150</v>
      </c>
      <c r="F219" s="2">
        <v>5699.9943</v>
      </c>
      <c r="G219" s="3">
        <f t="shared" si="6"/>
        <v>5344.22402577063</v>
      </c>
      <c r="H219" s="3">
        <f t="shared" si="7"/>
        <v>35.6281601718042</v>
      </c>
    </row>
    <row r="220" spans="1:8">
      <c r="A220" s="6" t="s">
        <v>196</v>
      </c>
      <c r="B220" s="4" t="s">
        <v>475</v>
      </c>
      <c r="C220" s="6" t="s">
        <v>476</v>
      </c>
      <c r="D220" s="6" t="s">
        <v>387</v>
      </c>
      <c r="E220" s="6">
        <v>400</v>
      </c>
      <c r="F220" s="7">
        <v>80728</v>
      </c>
      <c r="G220" s="3">
        <f t="shared" si="6"/>
        <v>75689.2892248</v>
      </c>
      <c r="H220" s="3">
        <f t="shared" si="7"/>
        <v>189.223223062</v>
      </c>
    </row>
    <row r="221" spans="1:8">
      <c r="A221" s="6" t="s">
        <v>477</v>
      </c>
      <c r="B221" s="6" t="s">
        <v>478</v>
      </c>
      <c r="C221" s="6" t="s">
        <v>479</v>
      </c>
      <c r="D221" s="6" t="s">
        <v>480</v>
      </c>
      <c r="E221" s="6">
        <v>1000</v>
      </c>
      <c r="F221" s="7">
        <v>52800</v>
      </c>
      <c r="G221" s="3">
        <f t="shared" si="6"/>
        <v>49504.44048</v>
      </c>
      <c r="H221" s="3">
        <f t="shared" si="7"/>
        <v>49.50444048</v>
      </c>
    </row>
    <row r="222" spans="1:8">
      <c r="A222" s="6" t="s">
        <v>411</v>
      </c>
      <c r="B222" s="9" t="s">
        <v>412</v>
      </c>
      <c r="C222" s="9" t="s">
        <v>413</v>
      </c>
      <c r="D222" s="9" t="s">
        <v>414</v>
      </c>
      <c r="E222" s="1">
        <v>200</v>
      </c>
      <c r="F222" s="2">
        <v>7600.0041</v>
      </c>
      <c r="G222" s="3">
        <f t="shared" si="6"/>
        <v>7125.64300409481</v>
      </c>
      <c r="H222" s="3">
        <f t="shared" si="7"/>
        <v>35.6282150204741</v>
      </c>
    </row>
    <row r="223" spans="1:8">
      <c r="A223" s="6" t="s">
        <v>455</v>
      </c>
      <c r="B223" s="4" t="s">
        <v>481</v>
      </c>
      <c r="C223" s="6" t="s">
        <v>482</v>
      </c>
      <c r="D223" s="6" t="s">
        <v>483</v>
      </c>
      <c r="E223" s="6">
        <v>100</v>
      </c>
      <c r="F223" s="7">
        <v>23180</v>
      </c>
      <c r="G223" s="3">
        <f t="shared" si="6"/>
        <v>21733.199438</v>
      </c>
      <c r="H223" s="3">
        <f t="shared" si="7"/>
        <v>217.33199438</v>
      </c>
    </row>
    <row r="224" spans="1:8">
      <c r="A224" s="6" t="s">
        <v>455</v>
      </c>
      <c r="B224" s="6" t="s">
        <v>473</v>
      </c>
      <c r="C224" s="6" t="s">
        <v>474</v>
      </c>
      <c r="D224" s="6" t="s">
        <v>387</v>
      </c>
      <c r="E224" s="6">
        <v>500</v>
      </c>
      <c r="F224" s="7">
        <v>44645</v>
      </c>
      <c r="G224" s="3">
        <f t="shared" si="6"/>
        <v>41858.4421445</v>
      </c>
      <c r="H224" s="3">
        <f t="shared" si="7"/>
        <v>83.716884289</v>
      </c>
    </row>
    <row r="225" spans="1:8">
      <c r="A225" s="6" t="s">
        <v>484</v>
      </c>
      <c r="B225" s="6" t="s">
        <v>485</v>
      </c>
      <c r="C225" s="6" t="s">
        <v>486</v>
      </c>
      <c r="D225" s="6" t="s">
        <v>487</v>
      </c>
      <c r="E225" s="6">
        <v>120</v>
      </c>
      <c r="F225" s="7">
        <v>41880</v>
      </c>
      <c r="G225" s="3">
        <f t="shared" si="6"/>
        <v>39266.022108</v>
      </c>
      <c r="H225" s="3">
        <f t="shared" si="7"/>
        <v>327.2168509</v>
      </c>
    </row>
    <row r="226" spans="1:8">
      <c r="A226" s="6" t="s">
        <v>484</v>
      </c>
      <c r="B226" s="4" t="s">
        <v>488</v>
      </c>
      <c r="C226" s="6" t="s">
        <v>489</v>
      </c>
      <c r="D226" s="6" t="s">
        <v>487</v>
      </c>
      <c r="E226" s="6">
        <v>120</v>
      </c>
      <c r="F226" s="7">
        <v>27272.4</v>
      </c>
      <c r="G226" s="3">
        <f t="shared" si="6"/>
        <v>25570.16860884</v>
      </c>
      <c r="H226" s="3">
        <f t="shared" si="7"/>
        <v>213.084738407</v>
      </c>
    </row>
    <row r="227" spans="1:8">
      <c r="A227" s="6" t="s">
        <v>484</v>
      </c>
      <c r="B227" s="6" t="s">
        <v>485</v>
      </c>
      <c r="C227" s="6" t="s">
        <v>486</v>
      </c>
      <c r="D227" s="6" t="s">
        <v>487</v>
      </c>
      <c r="E227" s="6">
        <v>120</v>
      </c>
      <c r="F227" s="7">
        <v>34800</v>
      </c>
      <c r="G227" s="3">
        <f t="shared" si="6"/>
        <v>32627.92668</v>
      </c>
      <c r="H227" s="3">
        <f t="shared" si="7"/>
        <v>271.899389</v>
      </c>
    </row>
    <row r="228" spans="1:8">
      <c r="A228" s="6" t="s">
        <v>455</v>
      </c>
      <c r="B228" s="6" t="s">
        <v>467</v>
      </c>
      <c r="C228" s="6" t="s">
        <v>468</v>
      </c>
      <c r="D228" s="6" t="s">
        <v>469</v>
      </c>
      <c r="E228" s="6">
        <v>400</v>
      </c>
      <c r="F228" s="7">
        <v>33200</v>
      </c>
      <c r="G228" s="3">
        <f t="shared" si="6"/>
        <v>31127.79212</v>
      </c>
      <c r="H228" s="3">
        <f t="shared" si="7"/>
        <v>77.8194803</v>
      </c>
    </row>
    <row r="229" spans="1:8">
      <c r="A229" s="6" t="s">
        <v>490</v>
      </c>
      <c r="B229" s="6" t="s">
        <v>491</v>
      </c>
      <c r="C229" s="6" t="s">
        <v>492</v>
      </c>
      <c r="D229" s="6" t="s">
        <v>493</v>
      </c>
      <c r="E229" s="6">
        <v>360</v>
      </c>
      <c r="F229" s="7">
        <v>16653.6</v>
      </c>
      <c r="G229" s="3">
        <f t="shared" si="6"/>
        <v>15614.15056776</v>
      </c>
      <c r="H229" s="3">
        <f t="shared" si="7"/>
        <v>43.372640466</v>
      </c>
    </row>
    <row r="230" spans="1:8">
      <c r="A230" s="6" t="s">
        <v>67</v>
      </c>
      <c r="B230" s="6" t="s">
        <v>494</v>
      </c>
      <c r="C230" s="6" t="s">
        <v>495</v>
      </c>
      <c r="D230" s="6" t="s">
        <v>496</v>
      </c>
      <c r="E230" s="6">
        <v>20</v>
      </c>
      <c r="F230" s="7">
        <v>272</v>
      </c>
      <c r="G230" s="3">
        <f t="shared" si="6"/>
        <v>255.0228752</v>
      </c>
      <c r="H230" s="3">
        <f t="shared" si="7"/>
        <v>12.75114376</v>
      </c>
    </row>
    <row r="231" spans="1:8">
      <c r="A231" s="6" t="s">
        <v>208</v>
      </c>
      <c r="B231" s="6" t="s">
        <v>497</v>
      </c>
      <c r="C231" s="6" t="s">
        <v>498</v>
      </c>
      <c r="D231" s="6" t="s">
        <v>499</v>
      </c>
      <c r="E231" s="6">
        <v>40</v>
      </c>
      <c r="F231" s="7">
        <v>1895.6</v>
      </c>
      <c r="G231" s="3">
        <f t="shared" si="6"/>
        <v>1777.28441996</v>
      </c>
      <c r="H231" s="3">
        <f t="shared" si="7"/>
        <v>44.432110499</v>
      </c>
    </row>
    <row r="232" spans="1:8">
      <c r="A232" s="6" t="s">
        <v>411</v>
      </c>
      <c r="B232" s="9" t="s">
        <v>412</v>
      </c>
      <c r="C232" s="9" t="s">
        <v>413</v>
      </c>
      <c r="D232" s="9" t="s">
        <v>414</v>
      </c>
      <c r="E232" s="1">
        <v>200</v>
      </c>
      <c r="F232" s="2">
        <v>7600.0041</v>
      </c>
      <c r="G232" s="3">
        <f t="shared" si="6"/>
        <v>7125.64300409481</v>
      </c>
      <c r="H232" s="3">
        <f t="shared" si="7"/>
        <v>35.6282150204741</v>
      </c>
    </row>
    <row r="233" spans="1:8">
      <c r="A233" s="6" t="s">
        <v>500</v>
      </c>
      <c r="B233" s="6" t="s">
        <v>501</v>
      </c>
      <c r="C233" s="6" t="s">
        <v>471</v>
      </c>
      <c r="D233" s="6" t="s">
        <v>502</v>
      </c>
      <c r="E233" s="6">
        <v>800</v>
      </c>
      <c r="F233" s="7">
        <v>13944</v>
      </c>
      <c r="G233" s="3">
        <f t="shared" si="6"/>
        <v>13073.6726904</v>
      </c>
      <c r="H233" s="3">
        <f t="shared" si="7"/>
        <v>16.342090863</v>
      </c>
    </row>
    <row r="234" spans="1:8">
      <c r="A234" s="6" t="s">
        <v>503</v>
      </c>
      <c r="B234" s="6" t="s">
        <v>504</v>
      </c>
      <c r="C234" s="6" t="s">
        <v>296</v>
      </c>
      <c r="D234" s="6" t="s">
        <v>505</v>
      </c>
      <c r="E234" s="6">
        <v>200</v>
      </c>
      <c r="F234" s="7">
        <v>21560</v>
      </c>
      <c r="G234" s="3">
        <f t="shared" si="6"/>
        <v>20214.313196</v>
      </c>
      <c r="H234" s="3">
        <f t="shared" si="7"/>
        <v>101.07156598</v>
      </c>
    </row>
    <row r="235" spans="1:8">
      <c r="A235" s="6" t="s">
        <v>455</v>
      </c>
      <c r="B235" s="6" t="s">
        <v>456</v>
      </c>
      <c r="C235" s="6" t="s">
        <v>457</v>
      </c>
      <c r="D235" s="6" t="s">
        <v>458</v>
      </c>
      <c r="E235" s="6">
        <v>480</v>
      </c>
      <c r="F235" s="7">
        <v>29568</v>
      </c>
      <c r="G235" s="3">
        <f t="shared" si="6"/>
        <v>27722.4866688</v>
      </c>
      <c r="H235" s="3">
        <f t="shared" si="7"/>
        <v>57.75518056</v>
      </c>
    </row>
    <row r="236" spans="1:8">
      <c r="A236" s="6" t="s">
        <v>455</v>
      </c>
      <c r="B236" s="6" t="s">
        <v>473</v>
      </c>
      <c r="C236" s="6" t="s">
        <v>474</v>
      </c>
      <c r="D236" s="6" t="s">
        <v>387</v>
      </c>
      <c r="E236" s="6">
        <v>150</v>
      </c>
      <c r="F236" s="7">
        <v>13393.5</v>
      </c>
      <c r="G236" s="3">
        <f t="shared" si="6"/>
        <v>12557.53264335</v>
      </c>
      <c r="H236" s="3">
        <f t="shared" si="7"/>
        <v>83.716884289</v>
      </c>
    </row>
    <row r="237" spans="1:8">
      <c r="A237" s="6" t="s">
        <v>455</v>
      </c>
      <c r="B237" s="6" t="s">
        <v>473</v>
      </c>
      <c r="C237" s="6" t="s">
        <v>474</v>
      </c>
      <c r="D237" s="6" t="s">
        <v>387</v>
      </c>
      <c r="E237" s="6">
        <v>400</v>
      </c>
      <c r="F237" s="7">
        <v>30428</v>
      </c>
      <c r="G237" s="3">
        <f t="shared" si="6"/>
        <v>28528.8089948</v>
      </c>
      <c r="H237" s="3">
        <f t="shared" si="7"/>
        <v>71.322022487</v>
      </c>
    </row>
    <row r="238" spans="1:8">
      <c r="A238" s="6" t="s">
        <v>455</v>
      </c>
      <c r="B238" s="6" t="s">
        <v>506</v>
      </c>
      <c r="C238" s="6" t="s">
        <v>507</v>
      </c>
      <c r="D238" s="6" t="s">
        <v>508</v>
      </c>
      <c r="E238" s="6">
        <v>800</v>
      </c>
      <c r="F238" s="7">
        <v>25440</v>
      </c>
      <c r="G238" s="3">
        <f t="shared" si="6"/>
        <v>23852.139504</v>
      </c>
      <c r="H238" s="3">
        <f t="shared" si="7"/>
        <v>29.81517438</v>
      </c>
    </row>
    <row r="239" spans="1:8">
      <c r="A239" s="6" t="s">
        <v>455</v>
      </c>
      <c r="B239" s="6" t="s">
        <v>456</v>
      </c>
      <c r="C239" s="6" t="s">
        <v>457</v>
      </c>
      <c r="D239" s="6" t="s">
        <v>458</v>
      </c>
      <c r="E239" s="6">
        <v>960</v>
      </c>
      <c r="F239" s="7">
        <v>59136</v>
      </c>
      <c r="G239" s="3">
        <f t="shared" si="6"/>
        <v>55444.9733376</v>
      </c>
      <c r="H239" s="3">
        <f t="shared" si="7"/>
        <v>57.75518056</v>
      </c>
    </row>
    <row r="240" spans="1:8">
      <c r="A240" s="6" t="s">
        <v>67</v>
      </c>
      <c r="B240" s="8" t="s">
        <v>509</v>
      </c>
      <c r="C240" s="8" t="s">
        <v>102</v>
      </c>
      <c r="D240" s="8" t="s">
        <v>510</v>
      </c>
      <c r="E240" s="1">
        <v>60</v>
      </c>
      <c r="F240" s="2">
        <v>1788.0057</v>
      </c>
      <c r="G240" s="3">
        <f t="shared" si="6"/>
        <v>1676.40571502937</v>
      </c>
      <c r="H240" s="3">
        <f t="shared" si="7"/>
        <v>27.9400952504895</v>
      </c>
    </row>
    <row r="241" spans="1:8">
      <c r="A241" s="6" t="s">
        <v>455</v>
      </c>
      <c r="B241" s="6" t="s">
        <v>473</v>
      </c>
      <c r="C241" s="6" t="s">
        <v>474</v>
      </c>
      <c r="D241" s="6" t="s">
        <v>387</v>
      </c>
      <c r="E241" s="6">
        <v>500</v>
      </c>
      <c r="F241" s="7">
        <v>38035</v>
      </c>
      <c r="G241" s="3">
        <f t="shared" si="6"/>
        <v>35661.0112435</v>
      </c>
      <c r="H241" s="3">
        <f t="shared" si="7"/>
        <v>71.322022487</v>
      </c>
    </row>
    <row r="242" spans="1:8">
      <c r="A242" s="6" t="s">
        <v>196</v>
      </c>
      <c r="B242" s="6" t="s">
        <v>511</v>
      </c>
      <c r="C242" s="6" t="s">
        <v>512</v>
      </c>
      <c r="D242" s="6" t="s">
        <v>387</v>
      </c>
      <c r="E242" s="6">
        <v>400</v>
      </c>
      <c r="F242" s="7">
        <v>23000</v>
      </c>
      <c r="G242" s="3">
        <f t="shared" si="6"/>
        <v>21564.4343</v>
      </c>
      <c r="H242" s="3">
        <f t="shared" si="7"/>
        <v>53.91108575</v>
      </c>
    </row>
    <row r="243" spans="1:8">
      <c r="A243" s="6" t="s">
        <v>67</v>
      </c>
      <c r="B243" s="8" t="s">
        <v>509</v>
      </c>
      <c r="C243" s="8" t="s">
        <v>102</v>
      </c>
      <c r="D243" s="8" t="s">
        <v>510</v>
      </c>
      <c r="E243" s="1">
        <v>15</v>
      </c>
      <c r="F243" s="2">
        <v>491.9967</v>
      </c>
      <c r="G243" s="3">
        <f t="shared" si="6"/>
        <v>461.28828317247</v>
      </c>
      <c r="H243" s="3">
        <f t="shared" si="7"/>
        <v>30.752552211498</v>
      </c>
    </row>
    <row r="244" spans="1:8">
      <c r="A244" s="6" t="s">
        <v>221</v>
      </c>
      <c r="B244" s="6" t="s">
        <v>513</v>
      </c>
      <c r="C244" s="6" t="s">
        <v>514</v>
      </c>
      <c r="D244" s="6" t="s">
        <v>515</v>
      </c>
      <c r="E244" s="6">
        <v>20</v>
      </c>
      <c r="F244" s="7">
        <v>460</v>
      </c>
      <c r="G244" s="3">
        <f t="shared" si="6"/>
        <v>431.288686</v>
      </c>
      <c r="H244" s="3">
        <f t="shared" si="7"/>
        <v>21.5644343</v>
      </c>
    </row>
    <row r="245" spans="1:8">
      <c r="A245" s="6" t="s">
        <v>67</v>
      </c>
      <c r="B245" s="8" t="s">
        <v>516</v>
      </c>
      <c r="C245" s="8" t="s">
        <v>517</v>
      </c>
      <c r="D245" s="8" t="s">
        <v>32</v>
      </c>
      <c r="E245" s="1">
        <v>200</v>
      </c>
      <c r="F245" s="2">
        <v>467.99532</v>
      </c>
      <c r="G245" s="3">
        <f t="shared" si="6"/>
        <v>438.784970906412</v>
      </c>
      <c r="H245" s="3">
        <f t="shared" si="7"/>
        <v>2.19392485453206</v>
      </c>
    </row>
    <row r="246" spans="1:8">
      <c r="A246" s="6" t="s">
        <v>500</v>
      </c>
      <c r="B246" s="6" t="s">
        <v>501</v>
      </c>
      <c r="C246" s="6" t="s">
        <v>471</v>
      </c>
      <c r="D246" s="6" t="s">
        <v>502</v>
      </c>
      <c r="E246" s="6">
        <v>400</v>
      </c>
      <c r="F246" s="7">
        <v>6972</v>
      </c>
      <c r="G246" s="3">
        <f t="shared" si="6"/>
        <v>6536.8363452</v>
      </c>
      <c r="H246" s="3">
        <f t="shared" si="7"/>
        <v>16.342090863</v>
      </c>
    </row>
    <row r="247" spans="1:8">
      <c r="A247" s="6" t="s">
        <v>459</v>
      </c>
      <c r="B247" s="6" t="s">
        <v>460</v>
      </c>
      <c r="C247" s="6" t="s">
        <v>461</v>
      </c>
      <c r="D247" s="6" t="s">
        <v>462</v>
      </c>
      <c r="E247" s="6">
        <v>100</v>
      </c>
      <c r="F247" s="7">
        <v>23000</v>
      </c>
      <c r="G247" s="3">
        <f t="shared" si="6"/>
        <v>21564.4343</v>
      </c>
      <c r="H247" s="3">
        <f t="shared" si="7"/>
        <v>215.644343</v>
      </c>
    </row>
    <row r="248" spans="1:8">
      <c r="A248" s="6" t="s">
        <v>227</v>
      </c>
      <c r="B248" s="11" t="s">
        <v>518</v>
      </c>
      <c r="C248" s="11" t="s">
        <v>519</v>
      </c>
      <c r="D248" s="11" t="s">
        <v>520</v>
      </c>
      <c r="E248" s="6">
        <v>300</v>
      </c>
      <c r="F248" s="7">
        <v>3750</v>
      </c>
      <c r="G248" s="3">
        <f t="shared" si="6"/>
        <v>3515.940375</v>
      </c>
      <c r="H248" s="3">
        <f t="shared" si="7"/>
        <v>11.71980125</v>
      </c>
    </row>
    <row r="249" spans="1:8">
      <c r="A249" s="6" t="s">
        <v>521</v>
      </c>
      <c r="B249" s="6" t="s">
        <v>522</v>
      </c>
      <c r="C249" s="6" t="s">
        <v>523</v>
      </c>
      <c r="D249" s="6" t="s">
        <v>524</v>
      </c>
      <c r="E249" s="6">
        <v>100</v>
      </c>
      <c r="F249" s="7">
        <v>1920</v>
      </c>
      <c r="G249" s="3">
        <f t="shared" si="6"/>
        <v>1800.161472</v>
      </c>
      <c r="H249" s="3">
        <f t="shared" si="7"/>
        <v>18.00161472</v>
      </c>
    </row>
    <row r="250" spans="1:8">
      <c r="A250" s="6" t="s">
        <v>459</v>
      </c>
      <c r="B250" s="6" t="s">
        <v>460</v>
      </c>
      <c r="C250" s="6" t="s">
        <v>461</v>
      </c>
      <c r="D250" s="6" t="s">
        <v>462</v>
      </c>
      <c r="E250" s="6">
        <v>100</v>
      </c>
      <c r="F250" s="7">
        <v>23000</v>
      </c>
      <c r="G250" s="3">
        <f t="shared" si="6"/>
        <v>21564.4343</v>
      </c>
      <c r="H250" s="3">
        <f t="shared" si="7"/>
        <v>215.644343</v>
      </c>
    </row>
    <row r="251" spans="1:8">
      <c r="A251" s="6" t="s">
        <v>67</v>
      </c>
      <c r="B251" s="6" t="s">
        <v>525</v>
      </c>
      <c r="C251" s="6" t="s">
        <v>526</v>
      </c>
      <c r="D251" s="6" t="s">
        <v>527</v>
      </c>
      <c r="E251" s="6">
        <v>300</v>
      </c>
      <c r="F251" s="7">
        <v>4410</v>
      </c>
      <c r="G251" s="3">
        <f t="shared" si="6"/>
        <v>4134.745881</v>
      </c>
      <c r="H251" s="3">
        <f t="shared" si="7"/>
        <v>13.78248627</v>
      </c>
    </row>
    <row r="252" spans="1:8">
      <c r="A252" s="6" t="s">
        <v>227</v>
      </c>
      <c r="B252" s="11" t="s">
        <v>518</v>
      </c>
      <c r="C252" s="11" t="s">
        <v>519</v>
      </c>
      <c r="D252" s="11" t="s">
        <v>520</v>
      </c>
      <c r="E252" s="6">
        <v>900</v>
      </c>
      <c r="F252" s="7">
        <v>11250</v>
      </c>
      <c r="G252" s="3">
        <f t="shared" si="6"/>
        <v>10547.821125</v>
      </c>
      <c r="H252" s="3">
        <f t="shared" si="7"/>
        <v>11.71980125</v>
      </c>
    </row>
    <row r="253" spans="1:8">
      <c r="A253" s="6" t="s">
        <v>67</v>
      </c>
      <c r="B253" s="6" t="s">
        <v>525</v>
      </c>
      <c r="C253" s="6" t="s">
        <v>526</v>
      </c>
      <c r="D253" s="6" t="s">
        <v>527</v>
      </c>
      <c r="E253" s="6">
        <v>300</v>
      </c>
      <c r="F253" s="7">
        <v>4410</v>
      </c>
      <c r="G253" s="3">
        <f t="shared" si="6"/>
        <v>4134.745881</v>
      </c>
      <c r="H253" s="3">
        <f t="shared" si="7"/>
        <v>13.78248627</v>
      </c>
    </row>
    <row r="254" spans="1:8">
      <c r="A254" s="6" t="s">
        <v>521</v>
      </c>
      <c r="B254" s="6" t="s">
        <v>522</v>
      </c>
      <c r="C254" s="6" t="s">
        <v>523</v>
      </c>
      <c r="D254" s="6" t="s">
        <v>524</v>
      </c>
      <c r="E254" s="6">
        <v>800</v>
      </c>
      <c r="F254" s="7">
        <v>15360</v>
      </c>
      <c r="G254" s="3">
        <f t="shared" si="6"/>
        <v>14401.291776</v>
      </c>
      <c r="H254" s="3">
        <f t="shared" si="7"/>
        <v>18.00161472</v>
      </c>
    </row>
    <row r="255" spans="1:8">
      <c r="A255" s="6" t="s">
        <v>67</v>
      </c>
      <c r="B255" s="6" t="s">
        <v>528</v>
      </c>
      <c r="C255" s="6" t="s">
        <v>529</v>
      </c>
      <c r="D255" s="6" t="s">
        <v>214</v>
      </c>
      <c r="E255" s="6">
        <v>600</v>
      </c>
      <c r="F255" s="7">
        <v>2700</v>
      </c>
      <c r="G255" s="3">
        <f t="shared" si="6"/>
        <v>2531.47707</v>
      </c>
      <c r="H255" s="3">
        <f t="shared" si="7"/>
        <v>4.21912845</v>
      </c>
    </row>
    <row r="256" spans="1:8">
      <c r="A256" s="6" t="s">
        <v>16</v>
      </c>
      <c r="B256" s="8" t="s">
        <v>77</v>
      </c>
      <c r="C256" s="8" t="s">
        <v>78</v>
      </c>
      <c r="D256" s="8" t="s">
        <v>79</v>
      </c>
      <c r="E256" s="1">
        <v>10</v>
      </c>
      <c r="F256" s="2">
        <v>450.0054</v>
      </c>
      <c r="G256" s="3">
        <f t="shared" si="6"/>
        <v>421.91790795414</v>
      </c>
      <c r="H256" s="3">
        <f t="shared" si="7"/>
        <v>42.191790795414</v>
      </c>
    </row>
    <row r="257" spans="1:8">
      <c r="A257" s="6" t="s">
        <v>67</v>
      </c>
      <c r="B257" s="6" t="s">
        <v>528</v>
      </c>
      <c r="C257" s="6" t="s">
        <v>529</v>
      </c>
      <c r="D257" s="6" t="s">
        <v>214</v>
      </c>
      <c r="E257" s="6">
        <v>600</v>
      </c>
      <c r="F257" s="7">
        <v>2700</v>
      </c>
      <c r="G257" s="3">
        <f t="shared" si="6"/>
        <v>2531.47707</v>
      </c>
      <c r="H257" s="3">
        <f t="shared" si="7"/>
        <v>4.21912845</v>
      </c>
    </row>
    <row r="258" spans="1:8">
      <c r="A258" s="6" t="s">
        <v>500</v>
      </c>
      <c r="B258" s="6" t="s">
        <v>501</v>
      </c>
      <c r="C258" s="6" t="s">
        <v>471</v>
      </c>
      <c r="D258" s="6" t="s">
        <v>502</v>
      </c>
      <c r="E258" s="6">
        <v>400</v>
      </c>
      <c r="F258" s="7">
        <v>6972</v>
      </c>
      <c r="G258" s="3">
        <f t="shared" si="6"/>
        <v>6536.8363452</v>
      </c>
      <c r="H258" s="3">
        <f t="shared" si="7"/>
        <v>16.342090863</v>
      </c>
    </row>
    <row r="259" spans="1:8">
      <c r="A259" s="6" t="s">
        <v>208</v>
      </c>
      <c r="B259" s="6" t="s">
        <v>530</v>
      </c>
      <c r="C259" s="6" t="s">
        <v>22</v>
      </c>
      <c r="D259" s="6" t="s">
        <v>531</v>
      </c>
      <c r="E259" s="6">
        <v>90</v>
      </c>
      <c r="F259" s="7">
        <v>1692</v>
      </c>
      <c r="G259" s="3">
        <f t="shared" ref="G259:G322" si="8">F259*0.9375841</f>
        <v>1586.3922972</v>
      </c>
      <c r="H259" s="3">
        <f t="shared" ref="H259:H322" si="9">G259/E259</f>
        <v>17.62658108</v>
      </c>
    </row>
    <row r="260" spans="1:8">
      <c r="A260" s="6" t="s">
        <v>208</v>
      </c>
      <c r="B260" s="6" t="s">
        <v>532</v>
      </c>
      <c r="C260" s="6" t="s">
        <v>471</v>
      </c>
      <c r="D260" s="6" t="s">
        <v>533</v>
      </c>
      <c r="E260" s="6">
        <v>2400</v>
      </c>
      <c r="F260" s="7">
        <v>23520</v>
      </c>
      <c r="G260" s="3">
        <f t="shared" si="8"/>
        <v>22051.978032</v>
      </c>
      <c r="H260" s="3">
        <f t="shared" si="9"/>
        <v>9.18832418</v>
      </c>
    </row>
    <row r="261" spans="1:8">
      <c r="A261" s="6" t="s">
        <v>534</v>
      </c>
      <c r="B261" s="8" t="s">
        <v>535</v>
      </c>
      <c r="C261" s="8" t="s">
        <v>536</v>
      </c>
      <c r="D261" s="8" t="s">
        <v>537</v>
      </c>
      <c r="E261" s="1">
        <v>1</v>
      </c>
      <c r="F261" s="2">
        <v>60.48432</v>
      </c>
      <c r="G261" s="3">
        <f t="shared" si="8"/>
        <v>56.709136731312</v>
      </c>
      <c r="H261" s="3">
        <f t="shared" si="9"/>
        <v>56.709136731312</v>
      </c>
    </row>
    <row r="262" spans="1:8">
      <c r="A262" s="6" t="s">
        <v>534</v>
      </c>
      <c r="B262" s="8" t="s">
        <v>535</v>
      </c>
      <c r="C262" s="8" t="s">
        <v>536</v>
      </c>
      <c r="D262" s="8" t="s">
        <v>537</v>
      </c>
      <c r="E262" s="1">
        <v>1</v>
      </c>
      <c r="F262" s="2">
        <v>60.48432</v>
      </c>
      <c r="G262" s="3">
        <f t="shared" si="8"/>
        <v>56.709136731312</v>
      </c>
      <c r="H262" s="3">
        <f t="shared" si="9"/>
        <v>56.709136731312</v>
      </c>
    </row>
    <row r="263" spans="1:8">
      <c r="A263" s="6" t="s">
        <v>534</v>
      </c>
      <c r="B263" s="8" t="s">
        <v>535</v>
      </c>
      <c r="C263" s="8" t="s">
        <v>536</v>
      </c>
      <c r="D263" s="8" t="s">
        <v>537</v>
      </c>
      <c r="E263" s="1">
        <v>30</v>
      </c>
      <c r="F263" s="2">
        <v>1814.40324</v>
      </c>
      <c r="G263" s="3">
        <f t="shared" si="8"/>
        <v>1701.15562881248</v>
      </c>
      <c r="H263" s="3">
        <f t="shared" si="9"/>
        <v>56.7051876270828</v>
      </c>
    </row>
    <row r="264" spans="1:8">
      <c r="A264" s="6" t="s">
        <v>221</v>
      </c>
      <c r="B264" s="6" t="s">
        <v>538</v>
      </c>
      <c r="C264" s="6" t="s">
        <v>539</v>
      </c>
      <c r="D264" s="6" t="s">
        <v>311</v>
      </c>
      <c r="E264" s="6">
        <v>200</v>
      </c>
      <c r="F264" s="7">
        <v>12000</v>
      </c>
      <c r="G264" s="3">
        <f t="shared" si="8"/>
        <v>11251.0092</v>
      </c>
      <c r="H264" s="3">
        <f t="shared" si="9"/>
        <v>56.255046</v>
      </c>
    </row>
    <row r="265" spans="1:8">
      <c r="A265" s="6" t="s">
        <v>540</v>
      </c>
      <c r="B265" s="6" t="s">
        <v>541</v>
      </c>
      <c r="C265" s="6" t="s">
        <v>542</v>
      </c>
      <c r="D265" s="6" t="s">
        <v>543</v>
      </c>
      <c r="E265" s="6">
        <v>200</v>
      </c>
      <c r="F265" s="7">
        <v>39599.998</v>
      </c>
      <c r="G265" s="3">
        <f t="shared" si="8"/>
        <v>37128.3284848318</v>
      </c>
      <c r="H265" s="3">
        <f t="shared" si="9"/>
        <v>185.641642424159</v>
      </c>
    </row>
    <row r="266" spans="1:8">
      <c r="A266" s="6" t="s">
        <v>540</v>
      </c>
      <c r="B266" s="6" t="s">
        <v>541</v>
      </c>
      <c r="C266" s="6" t="s">
        <v>542</v>
      </c>
      <c r="D266" s="6" t="s">
        <v>543</v>
      </c>
      <c r="E266" s="6">
        <v>200</v>
      </c>
      <c r="F266" s="7">
        <v>39599.998</v>
      </c>
      <c r="G266" s="3">
        <f t="shared" si="8"/>
        <v>37128.3284848318</v>
      </c>
      <c r="H266" s="3">
        <f t="shared" si="9"/>
        <v>185.641642424159</v>
      </c>
    </row>
    <row r="267" spans="1:8">
      <c r="A267" s="6" t="s">
        <v>540</v>
      </c>
      <c r="B267" s="6" t="s">
        <v>541</v>
      </c>
      <c r="C267" s="6" t="s">
        <v>542</v>
      </c>
      <c r="D267" s="6" t="s">
        <v>543</v>
      </c>
      <c r="E267" s="6">
        <v>100</v>
      </c>
      <c r="F267" s="7">
        <v>19799.999</v>
      </c>
      <c r="G267" s="3">
        <f t="shared" si="8"/>
        <v>18564.1642424159</v>
      </c>
      <c r="H267" s="3">
        <f t="shared" si="9"/>
        <v>185.641642424159</v>
      </c>
    </row>
    <row r="268" spans="1:8">
      <c r="A268" s="6" t="s">
        <v>67</v>
      </c>
      <c r="B268" s="6" t="s">
        <v>544</v>
      </c>
      <c r="C268" s="6" t="s">
        <v>545</v>
      </c>
      <c r="D268" s="6" t="s">
        <v>546</v>
      </c>
      <c r="E268" s="6">
        <v>100</v>
      </c>
      <c r="F268" s="7">
        <v>1799.9982</v>
      </c>
      <c r="G268" s="3">
        <f t="shared" si="8"/>
        <v>1687.64969234862</v>
      </c>
      <c r="H268" s="3">
        <f t="shared" si="9"/>
        <v>16.8764969234862</v>
      </c>
    </row>
    <row r="269" spans="1:8">
      <c r="A269" s="6" t="s">
        <v>547</v>
      </c>
      <c r="B269" s="4" t="s">
        <v>548</v>
      </c>
      <c r="C269" s="6" t="s">
        <v>22</v>
      </c>
      <c r="D269" s="6" t="s">
        <v>547</v>
      </c>
      <c r="E269" s="6">
        <v>300</v>
      </c>
      <c r="F269" s="7">
        <v>7407.0009</v>
      </c>
      <c r="G269" s="3">
        <f t="shared" si="8"/>
        <v>6944.68627252569</v>
      </c>
      <c r="H269" s="3">
        <f t="shared" si="9"/>
        <v>23.1489542417523</v>
      </c>
    </row>
    <row r="270" spans="1:8">
      <c r="A270" s="6" t="s">
        <v>67</v>
      </c>
      <c r="B270" s="6" t="s">
        <v>549</v>
      </c>
      <c r="C270" s="6" t="s">
        <v>550</v>
      </c>
      <c r="D270" s="6" t="s">
        <v>551</v>
      </c>
      <c r="E270" s="6">
        <v>-20</v>
      </c>
      <c r="F270" s="7">
        <v>-150.0057</v>
      </c>
      <c r="G270" s="3">
        <f t="shared" si="8"/>
        <v>-140.64295922937</v>
      </c>
      <c r="H270" s="3">
        <f t="shared" si="9"/>
        <v>7.0321479614685</v>
      </c>
    </row>
    <row r="271" spans="1:8">
      <c r="A271" s="6" t="s">
        <v>67</v>
      </c>
      <c r="B271" s="6" t="s">
        <v>552</v>
      </c>
      <c r="C271" s="6" t="s">
        <v>553</v>
      </c>
      <c r="D271" s="6" t="s">
        <v>554</v>
      </c>
      <c r="E271" s="6">
        <v>200</v>
      </c>
      <c r="F271" s="7">
        <v>397.9989</v>
      </c>
      <c r="G271" s="3">
        <f t="shared" si="8"/>
        <v>373.15744045749</v>
      </c>
      <c r="H271" s="3">
        <f t="shared" si="9"/>
        <v>1.86578720228745</v>
      </c>
    </row>
    <row r="272" spans="1:8">
      <c r="A272" s="6" t="s">
        <v>555</v>
      </c>
      <c r="B272" s="6" t="s">
        <v>556</v>
      </c>
      <c r="C272" s="6" t="s">
        <v>557</v>
      </c>
      <c r="D272" s="6" t="s">
        <v>558</v>
      </c>
      <c r="E272" s="6">
        <v>135</v>
      </c>
      <c r="F272" s="7">
        <v>782.9991</v>
      </c>
      <c r="G272" s="3">
        <f t="shared" si="8"/>
        <v>734.12750647431</v>
      </c>
      <c r="H272" s="3">
        <f t="shared" si="9"/>
        <v>5.43798152943933</v>
      </c>
    </row>
    <row r="273" spans="1:8">
      <c r="A273" s="6" t="s">
        <v>559</v>
      </c>
      <c r="B273" s="6" t="s">
        <v>560</v>
      </c>
      <c r="C273" s="6" t="s">
        <v>561</v>
      </c>
      <c r="D273" s="6" t="s">
        <v>562</v>
      </c>
      <c r="E273" s="6">
        <v>600</v>
      </c>
      <c r="F273" s="7">
        <v>6888.0006</v>
      </c>
      <c r="G273" s="3">
        <f t="shared" si="8"/>
        <v>6458.07984335046</v>
      </c>
      <c r="H273" s="3">
        <f t="shared" si="9"/>
        <v>10.7634664055841</v>
      </c>
    </row>
    <row r="274" spans="1:8">
      <c r="A274" s="6" t="s">
        <v>563</v>
      </c>
      <c r="B274" s="6" t="s">
        <v>564</v>
      </c>
      <c r="C274" s="6" t="s">
        <v>22</v>
      </c>
      <c r="D274" s="6" t="s">
        <v>563</v>
      </c>
      <c r="E274" s="6">
        <v>1200</v>
      </c>
      <c r="F274" s="7">
        <v>10800.0009</v>
      </c>
      <c r="G274" s="3">
        <f t="shared" si="8"/>
        <v>10125.9091238257</v>
      </c>
      <c r="H274" s="3">
        <f t="shared" si="9"/>
        <v>8.43825760318808</v>
      </c>
    </row>
    <row r="275" spans="1:8">
      <c r="A275" s="6" t="s">
        <v>555</v>
      </c>
      <c r="B275" s="6" t="s">
        <v>565</v>
      </c>
      <c r="C275" s="6" t="s">
        <v>529</v>
      </c>
      <c r="D275" s="6" t="s">
        <v>566</v>
      </c>
      <c r="E275" s="6">
        <v>300</v>
      </c>
      <c r="F275" s="7">
        <v>4680</v>
      </c>
      <c r="G275" s="3">
        <f t="shared" si="8"/>
        <v>4387.893588</v>
      </c>
      <c r="H275" s="3">
        <f t="shared" si="9"/>
        <v>14.62631196</v>
      </c>
    </row>
    <row r="276" spans="1:8">
      <c r="A276" s="6" t="s">
        <v>559</v>
      </c>
      <c r="B276" s="6" t="s">
        <v>560</v>
      </c>
      <c r="C276" s="6" t="s">
        <v>561</v>
      </c>
      <c r="D276" s="6" t="s">
        <v>562</v>
      </c>
      <c r="E276" s="6">
        <v>600</v>
      </c>
      <c r="F276" s="7">
        <v>11400.0003</v>
      </c>
      <c r="G276" s="3">
        <f t="shared" si="8"/>
        <v>10688.4590212752</v>
      </c>
      <c r="H276" s="3">
        <f t="shared" si="9"/>
        <v>17.814098368792</v>
      </c>
    </row>
    <row r="277" spans="1:8">
      <c r="A277" s="6" t="s">
        <v>534</v>
      </c>
      <c r="B277" s="8" t="s">
        <v>535</v>
      </c>
      <c r="C277" s="8" t="s">
        <v>536</v>
      </c>
      <c r="D277" s="8" t="s">
        <v>537</v>
      </c>
      <c r="E277" s="1">
        <v>30</v>
      </c>
      <c r="F277" s="2">
        <v>1814.40324</v>
      </c>
      <c r="G277" s="3">
        <f t="shared" si="8"/>
        <v>1701.15562881248</v>
      </c>
      <c r="H277" s="3">
        <f t="shared" si="9"/>
        <v>56.7051876270828</v>
      </c>
    </row>
    <row r="278" spans="1:8">
      <c r="A278" s="6" t="s">
        <v>534</v>
      </c>
      <c r="B278" s="8" t="s">
        <v>535</v>
      </c>
      <c r="C278" s="8" t="s">
        <v>536</v>
      </c>
      <c r="D278" s="8" t="s">
        <v>537</v>
      </c>
      <c r="E278" s="1">
        <v>30</v>
      </c>
      <c r="F278" s="2">
        <v>1814.40324</v>
      </c>
      <c r="G278" s="3">
        <f t="shared" si="8"/>
        <v>1701.15562881248</v>
      </c>
      <c r="H278" s="3">
        <f t="shared" si="9"/>
        <v>56.7051876270828</v>
      </c>
    </row>
    <row r="279" spans="1:8">
      <c r="A279" s="6" t="s">
        <v>567</v>
      </c>
      <c r="B279" s="6" t="s">
        <v>568</v>
      </c>
      <c r="C279" s="6" t="s">
        <v>569</v>
      </c>
      <c r="D279" s="6" t="s">
        <v>567</v>
      </c>
      <c r="E279" s="6">
        <v>300</v>
      </c>
      <c r="F279" s="7">
        <v>7950</v>
      </c>
      <c r="G279" s="3">
        <f t="shared" si="8"/>
        <v>7453.793595</v>
      </c>
      <c r="H279" s="3">
        <f t="shared" si="9"/>
        <v>24.84597865</v>
      </c>
    </row>
    <row r="280" spans="1:8">
      <c r="A280" s="6" t="s">
        <v>221</v>
      </c>
      <c r="B280" s="9" t="s">
        <v>412</v>
      </c>
      <c r="C280" s="9" t="s">
        <v>413</v>
      </c>
      <c r="D280" s="9" t="s">
        <v>414</v>
      </c>
      <c r="E280" s="1">
        <v>50</v>
      </c>
      <c r="F280" s="2">
        <v>3870</v>
      </c>
      <c r="G280" s="3">
        <f t="shared" si="8"/>
        <v>3628.450467</v>
      </c>
      <c r="H280" s="3">
        <f t="shared" si="9"/>
        <v>72.56900934</v>
      </c>
    </row>
    <row r="281" spans="1:8">
      <c r="A281" s="6" t="s">
        <v>67</v>
      </c>
      <c r="B281" s="11" t="s">
        <v>570</v>
      </c>
      <c r="C281" s="11" t="s">
        <v>571</v>
      </c>
      <c r="D281" s="11" t="s">
        <v>572</v>
      </c>
      <c r="E281" s="6">
        <v>49</v>
      </c>
      <c r="F281" s="7">
        <v>2572.5</v>
      </c>
      <c r="G281" s="3">
        <f t="shared" si="8"/>
        <v>2411.93509725</v>
      </c>
      <c r="H281" s="3">
        <f t="shared" si="9"/>
        <v>49.22316525</v>
      </c>
    </row>
    <row r="282" spans="1:8">
      <c r="A282" s="6" t="s">
        <v>208</v>
      </c>
      <c r="B282" s="6" t="s">
        <v>573</v>
      </c>
      <c r="C282" s="6" t="s">
        <v>574</v>
      </c>
      <c r="D282" s="6" t="s">
        <v>575</v>
      </c>
      <c r="E282" s="6">
        <v>300</v>
      </c>
      <c r="F282" s="7">
        <v>12017.9943</v>
      </c>
      <c r="G282" s="3">
        <f t="shared" si="8"/>
        <v>11267.8803695706</v>
      </c>
      <c r="H282" s="3">
        <f t="shared" si="9"/>
        <v>37.5596012319021</v>
      </c>
    </row>
    <row r="283" spans="1:8">
      <c r="A283" s="6" t="s">
        <v>576</v>
      </c>
      <c r="B283" s="6" t="s">
        <v>577</v>
      </c>
      <c r="C283" s="6" t="s">
        <v>578</v>
      </c>
      <c r="D283" s="6" t="s">
        <v>579</v>
      </c>
      <c r="E283" s="6">
        <v>20</v>
      </c>
      <c r="F283" s="7">
        <v>2747.1951</v>
      </c>
      <c r="G283" s="3">
        <f t="shared" si="8"/>
        <v>2575.72644535791</v>
      </c>
      <c r="H283" s="3">
        <f t="shared" si="9"/>
        <v>128.786322267896</v>
      </c>
    </row>
    <row r="284" spans="1:8">
      <c r="A284" s="6" t="s">
        <v>221</v>
      </c>
      <c r="B284" s="9" t="s">
        <v>580</v>
      </c>
      <c r="C284" s="9" t="s">
        <v>578</v>
      </c>
      <c r="D284" s="9" t="s">
        <v>579</v>
      </c>
      <c r="E284" s="6">
        <v>600</v>
      </c>
      <c r="F284" s="7">
        <v>24359.9967</v>
      </c>
      <c r="G284" s="3">
        <f t="shared" si="8"/>
        <v>22839.5455819725</v>
      </c>
      <c r="H284" s="3">
        <f t="shared" si="9"/>
        <v>38.0659093032874</v>
      </c>
    </row>
    <row r="285" spans="1:8">
      <c r="A285" s="6" t="s">
        <v>265</v>
      </c>
      <c r="B285" s="6" t="s">
        <v>581</v>
      </c>
      <c r="C285" s="6" t="s">
        <v>10</v>
      </c>
      <c r="D285" s="6" t="s">
        <v>11</v>
      </c>
      <c r="E285" s="6">
        <v>400</v>
      </c>
      <c r="F285" s="7">
        <v>5503.9959</v>
      </c>
      <c r="G285" s="3">
        <f t="shared" si="8"/>
        <v>5160.45904230519</v>
      </c>
      <c r="H285" s="3">
        <f t="shared" si="9"/>
        <v>12.901147605763</v>
      </c>
    </row>
    <row r="286" spans="1:8">
      <c r="A286" s="6" t="s">
        <v>265</v>
      </c>
      <c r="B286" s="11" t="s">
        <v>582</v>
      </c>
      <c r="C286" s="11" t="s">
        <v>583</v>
      </c>
      <c r="D286" s="11" t="s">
        <v>584</v>
      </c>
      <c r="E286" s="6">
        <v>600</v>
      </c>
      <c r="F286" s="7">
        <v>11819.9952</v>
      </c>
      <c r="G286" s="3">
        <f t="shared" si="8"/>
        <v>11082.2395615963</v>
      </c>
      <c r="H286" s="3">
        <f t="shared" si="9"/>
        <v>18.4703992693272</v>
      </c>
    </row>
    <row r="287" spans="1:8">
      <c r="A287" s="6" t="s">
        <v>459</v>
      </c>
      <c r="B287" s="6" t="s">
        <v>460</v>
      </c>
      <c r="C287" s="6" t="s">
        <v>461</v>
      </c>
      <c r="D287" s="6" t="s">
        <v>462</v>
      </c>
      <c r="E287" s="6">
        <v>20</v>
      </c>
      <c r="F287" s="7">
        <v>4599.9954</v>
      </c>
      <c r="G287" s="3">
        <f t="shared" si="8"/>
        <v>4312.88254711314</v>
      </c>
      <c r="H287" s="3">
        <f t="shared" si="9"/>
        <v>215.644127355657</v>
      </c>
    </row>
    <row r="288" spans="1:8">
      <c r="A288" s="6" t="s">
        <v>459</v>
      </c>
      <c r="B288" s="6" t="s">
        <v>460</v>
      </c>
      <c r="C288" s="6" t="s">
        <v>461</v>
      </c>
      <c r="D288" s="6" t="s">
        <v>462</v>
      </c>
      <c r="E288" s="6">
        <v>10</v>
      </c>
      <c r="F288" s="7">
        <v>2299.9977</v>
      </c>
      <c r="G288" s="3">
        <f t="shared" si="8"/>
        <v>2156.44127355657</v>
      </c>
      <c r="H288" s="3">
        <f t="shared" si="9"/>
        <v>215.644127355657</v>
      </c>
    </row>
    <row r="289" spans="1:8">
      <c r="A289" s="6" t="s">
        <v>585</v>
      </c>
      <c r="B289" s="9" t="s">
        <v>586</v>
      </c>
      <c r="C289" s="9" t="s">
        <v>587</v>
      </c>
      <c r="D289" s="9" t="s">
        <v>588</v>
      </c>
      <c r="E289" s="6">
        <v>420</v>
      </c>
      <c r="F289" s="7">
        <v>10961.9991</v>
      </c>
      <c r="G289" s="3">
        <f t="shared" si="8"/>
        <v>10277.7960603743</v>
      </c>
      <c r="H289" s="3">
        <f t="shared" si="9"/>
        <v>24.4709430008912</v>
      </c>
    </row>
    <row r="290" spans="1:8">
      <c r="A290" s="6" t="s">
        <v>208</v>
      </c>
      <c r="B290" s="9" t="s">
        <v>589</v>
      </c>
      <c r="C290" s="9" t="s">
        <v>299</v>
      </c>
      <c r="D290" s="9" t="s">
        <v>590</v>
      </c>
      <c r="E290" s="6">
        <v>500</v>
      </c>
      <c r="F290" s="7">
        <v>2565.0027</v>
      </c>
      <c r="G290" s="3">
        <f t="shared" si="8"/>
        <v>2404.90574797707</v>
      </c>
      <c r="H290" s="3">
        <f t="shared" si="9"/>
        <v>4.80981149595414</v>
      </c>
    </row>
    <row r="291" spans="1:8">
      <c r="A291" s="6" t="s">
        <v>591</v>
      </c>
      <c r="B291" s="11" t="s">
        <v>592</v>
      </c>
      <c r="C291" s="11" t="s">
        <v>232</v>
      </c>
      <c r="D291" s="11" t="s">
        <v>591</v>
      </c>
      <c r="E291" s="6">
        <v>200</v>
      </c>
      <c r="F291" s="7">
        <v>6300.0054</v>
      </c>
      <c r="G291" s="3">
        <f t="shared" si="8"/>
        <v>5906.78489295414</v>
      </c>
      <c r="H291" s="3">
        <f t="shared" si="9"/>
        <v>29.5339244647707</v>
      </c>
    </row>
    <row r="292" spans="1:8">
      <c r="A292" s="6" t="s">
        <v>221</v>
      </c>
      <c r="B292" s="6" t="s">
        <v>593</v>
      </c>
      <c r="C292" s="6" t="s">
        <v>326</v>
      </c>
      <c r="D292" s="6" t="s">
        <v>594</v>
      </c>
      <c r="E292" s="6">
        <v>795</v>
      </c>
      <c r="F292" s="7">
        <v>24613.1964</v>
      </c>
      <c r="G292" s="3">
        <f t="shared" si="8"/>
        <v>23076.9415948172</v>
      </c>
      <c r="H292" s="3">
        <f t="shared" si="9"/>
        <v>29.0275994903362</v>
      </c>
    </row>
    <row r="293" spans="1:8">
      <c r="A293" s="6" t="s">
        <v>208</v>
      </c>
      <c r="B293" s="9" t="s">
        <v>595</v>
      </c>
      <c r="C293" s="9" t="s">
        <v>307</v>
      </c>
      <c r="D293" s="9" t="s">
        <v>596</v>
      </c>
      <c r="E293" s="6">
        <v>1200</v>
      </c>
      <c r="F293" s="7">
        <v>22140.0036</v>
      </c>
      <c r="G293" s="3">
        <f t="shared" si="8"/>
        <v>20758.1153493028</v>
      </c>
      <c r="H293" s="3">
        <f t="shared" si="9"/>
        <v>17.2984294577523</v>
      </c>
    </row>
    <row r="294" spans="1:8">
      <c r="A294" s="6" t="s">
        <v>221</v>
      </c>
      <c r="B294" s="11" t="s">
        <v>597</v>
      </c>
      <c r="C294" s="11" t="s">
        <v>276</v>
      </c>
      <c r="D294" s="11" t="s">
        <v>598</v>
      </c>
      <c r="E294" s="6">
        <v>1000</v>
      </c>
      <c r="F294" s="7">
        <v>16199.9955</v>
      </c>
      <c r="G294" s="3">
        <f t="shared" si="8"/>
        <v>15188.8582008715</v>
      </c>
      <c r="H294" s="3">
        <f t="shared" si="9"/>
        <v>15.1888582008715</v>
      </c>
    </row>
    <row r="295" spans="1:8">
      <c r="A295" s="6" t="s">
        <v>221</v>
      </c>
      <c r="B295" s="9" t="s">
        <v>580</v>
      </c>
      <c r="C295" s="9" t="s">
        <v>578</v>
      </c>
      <c r="D295" s="9" t="s">
        <v>579</v>
      </c>
      <c r="E295" s="6">
        <v>1000</v>
      </c>
      <c r="F295" s="7">
        <v>18000.0054</v>
      </c>
      <c r="G295" s="3">
        <f t="shared" si="8"/>
        <v>16876.5188629541</v>
      </c>
      <c r="H295" s="3">
        <f t="shared" si="9"/>
        <v>16.8765188629541</v>
      </c>
    </row>
    <row r="296" spans="1:8">
      <c r="A296" s="6" t="s">
        <v>265</v>
      </c>
      <c r="B296" s="9" t="s">
        <v>599</v>
      </c>
      <c r="C296" s="9" t="s">
        <v>600</v>
      </c>
      <c r="D296" s="9" t="s">
        <v>601</v>
      </c>
      <c r="E296" s="6">
        <v>1200</v>
      </c>
      <c r="F296" s="7">
        <v>29160.0036</v>
      </c>
      <c r="G296" s="3">
        <f t="shared" si="8"/>
        <v>27339.9557313028</v>
      </c>
      <c r="H296" s="3">
        <f t="shared" si="9"/>
        <v>22.7832964427523</v>
      </c>
    </row>
    <row r="297" spans="1:8">
      <c r="A297" s="6" t="s">
        <v>221</v>
      </c>
      <c r="B297" s="6" t="s">
        <v>602</v>
      </c>
      <c r="C297" s="6" t="s">
        <v>603</v>
      </c>
      <c r="D297" s="6" t="s">
        <v>604</v>
      </c>
      <c r="E297" s="6">
        <v>400</v>
      </c>
      <c r="F297" s="7">
        <v>7919.9991</v>
      </c>
      <c r="G297" s="3">
        <f t="shared" si="8"/>
        <v>7425.66522817431</v>
      </c>
      <c r="H297" s="3">
        <f t="shared" si="9"/>
        <v>18.5641630704358</v>
      </c>
    </row>
    <row r="298" spans="1:8">
      <c r="A298" s="6" t="s">
        <v>605</v>
      </c>
      <c r="B298" s="11" t="s">
        <v>606</v>
      </c>
      <c r="C298" s="11" t="s">
        <v>603</v>
      </c>
      <c r="D298" s="11" t="s">
        <v>604</v>
      </c>
      <c r="E298" s="6">
        <v>600</v>
      </c>
      <c r="F298" s="7">
        <v>14040</v>
      </c>
      <c r="G298" s="3">
        <f t="shared" si="8"/>
        <v>13163.680764</v>
      </c>
      <c r="H298" s="3">
        <f t="shared" si="9"/>
        <v>21.93946794</v>
      </c>
    </row>
    <row r="299" spans="1:8">
      <c r="A299" s="6" t="s">
        <v>221</v>
      </c>
      <c r="B299" s="11" t="s">
        <v>607</v>
      </c>
      <c r="C299" s="11" t="s">
        <v>608</v>
      </c>
      <c r="D299" s="11" t="s">
        <v>609</v>
      </c>
      <c r="E299" s="6">
        <v>1200</v>
      </c>
      <c r="F299" s="7">
        <v>19764.0027</v>
      </c>
      <c r="G299" s="3">
        <f t="shared" si="8"/>
        <v>18530.4146838771</v>
      </c>
      <c r="H299" s="3">
        <f t="shared" si="9"/>
        <v>15.4420122365642</v>
      </c>
    </row>
    <row r="300" spans="1:8">
      <c r="A300" s="6" t="s">
        <v>221</v>
      </c>
      <c r="B300" s="11" t="s">
        <v>610</v>
      </c>
      <c r="C300" s="11" t="s">
        <v>471</v>
      </c>
      <c r="D300" s="11" t="s">
        <v>611</v>
      </c>
      <c r="E300" s="6">
        <v>360</v>
      </c>
      <c r="F300" s="7">
        <v>48599.9982</v>
      </c>
      <c r="G300" s="3">
        <f t="shared" si="8"/>
        <v>45566.5855723486</v>
      </c>
      <c r="H300" s="3">
        <f t="shared" si="9"/>
        <v>126.573848812079</v>
      </c>
    </row>
    <row r="301" spans="1:8">
      <c r="A301" s="6" t="s">
        <v>221</v>
      </c>
      <c r="B301" s="9" t="s">
        <v>612</v>
      </c>
      <c r="C301" s="9" t="s">
        <v>190</v>
      </c>
      <c r="D301" s="9" t="s">
        <v>613</v>
      </c>
      <c r="E301" s="6">
        <v>1200</v>
      </c>
      <c r="F301" s="7">
        <v>15660.0054</v>
      </c>
      <c r="G301" s="3">
        <f t="shared" si="8"/>
        <v>14682.5720689541</v>
      </c>
      <c r="H301" s="3">
        <f t="shared" si="9"/>
        <v>12.2354767241285</v>
      </c>
    </row>
    <row r="302" spans="1:8">
      <c r="A302" s="6" t="s">
        <v>208</v>
      </c>
      <c r="B302" s="9" t="s">
        <v>589</v>
      </c>
      <c r="C302" s="9" t="s">
        <v>614</v>
      </c>
      <c r="D302" s="9" t="s">
        <v>615</v>
      </c>
      <c r="E302" s="6">
        <v>1000</v>
      </c>
      <c r="F302" s="7">
        <v>5130.0054</v>
      </c>
      <c r="G302" s="3">
        <f t="shared" si="8"/>
        <v>4809.81149595414</v>
      </c>
      <c r="H302" s="3">
        <f t="shared" si="9"/>
        <v>4.80981149595414</v>
      </c>
    </row>
    <row r="303" spans="1:8">
      <c r="A303" s="6" t="s">
        <v>221</v>
      </c>
      <c r="B303" s="11" t="s">
        <v>616</v>
      </c>
      <c r="C303" s="11" t="s">
        <v>617</v>
      </c>
      <c r="D303" s="11" t="s">
        <v>618</v>
      </c>
      <c r="E303" s="6">
        <v>600</v>
      </c>
      <c r="F303" s="7">
        <v>12365.9991</v>
      </c>
      <c r="G303" s="3">
        <f t="shared" si="8"/>
        <v>11594.1641367743</v>
      </c>
      <c r="H303" s="3">
        <f t="shared" si="9"/>
        <v>19.3236068946238</v>
      </c>
    </row>
    <row r="304" spans="1:8">
      <c r="A304" s="6" t="s">
        <v>585</v>
      </c>
      <c r="B304" s="9" t="s">
        <v>586</v>
      </c>
      <c r="C304" s="9" t="s">
        <v>587</v>
      </c>
      <c r="D304" s="9" t="s">
        <v>588</v>
      </c>
      <c r="E304" s="6">
        <v>420</v>
      </c>
      <c r="F304" s="7">
        <v>10961.9991</v>
      </c>
      <c r="G304" s="3">
        <f t="shared" si="8"/>
        <v>10277.7960603743</v>
      </c>
      <c r="H304" s="3">
        <f t="shared" si="9"/>
        <v>24.4709430008912</v>
      </c>
    </row>
    <row r="305" spans="1:8">
      <c r="A305" s="6" t="s">
        <v>221</v>
      </c>
      <c r="B305" s="6" t="s">
        <v>602</v>
      </c>
      <c r="C305" s="6" t="s">
        <v>603</v>
      </c>
      <c r="D305" s="6" t="s">
        <v>604</v>
      </c>
      <c r="E305" s="6">
        <v>400</v>
      </c>
      <c r="F305" s="7">
        <v>7919.9991</v>
      </c>
      <c r="G305" s="3">
        <f t="shared" si="8"/>
        <v>7425.66522817431</v>
      </c>
      <c r="H305" s="3">
        <f t="shared" si="9"/>
        <v>18.5641630704358</v>
      </c>
    </row>
    <row r="306" spans="1:8">
      <c r="A306" s="6" t="s">
        <v>605</v>
      </c>
      <c r="B306" s="11" t="s">
        <v>606</v>
      </c>
      <c r="C306" s="11" t="s">
        <v>603</v>
      </c>
      <c r="D306" s="11" t="s">
        <v>604</v>
      </c>
      <c r="E306" s="6">
        <v>360</v>
      </c>
      <c r="F306" s="7">
        <v>8424</v>
      </c>
      <c r="G306" s="3">
        <f t="shared" si="8"/>
        <v>7898.2084584</v>
      </c>
      <c r="H306" s="3">
        <f t="shared" si="9"/>
        <v>21.93946794</v>
      </c>
    </row>
    <row r="307" spans="1:8">
      <c r="A307" s="6" t="s">
        <v>221</v>
      </c>
      <c r="B307" s="9" t="s">
        <v>580</v>
      </c>
      <c r="C307" s="9" t="s">
        <v>578</v>
      </c>
      <c r="D307" s="9" t="s">
        <v>579</v>
      </c>
      <c r="E307" s="6">
        <v>1000</v>
      </c>
      <c r="F307" s="7">
        <v>18000.0054</v>
      </c>
      <c r="G307" s="3">
        <f t="shared" si="8"/>
        <v>16876.5188629541</v>
      </c>
      <c r="H307" s="3">
        <f t="shared" si="9"/>
        <v>16.8765188629541</v>
      </c>
    </row>
    <row r="308" spans="1:8">
      <c r="A308" s="6" t="s">
        <v>221</v>
      </c>
      <c r="B308" s="11" t="s">
        <v>610</v>
      </c>
      <c r="C308" s="11" t="s">
        <v>471</v>
      </c>
      <c r="D308" s="11" t="s">
        <v>611</v>
      </c>
      <c r="E308" s="6">
        <v>600</v>
      </c>
      <c r="F308" s="7">
        <v>81000.0009</v>
      </c>
      <c r="G308" s="3">
        <f t="shared" si="8"/>
        <v>75944.3129438257</v>
      </c>
      <c r="H308" s="3">
        <f t="shared" si="9"/>
        <v>126.573854906376</v>
      </c>
    </row>
    <row r="309" spans="1:8">
      <c r="A309" s="6" t="s">
        <v>221</v>
      </c>
      <c r="B309" s="9" t="s">
        <v>619</v>
      </c>
      <c r="C309" s="9" t="s">
        <v>620</v>
      </c>
      <c r="D309" s="9" t="s">
        <v>621</v>
      </c>
      <c r="E309" s="6">
        <v>1200</v>
      </c>
      <c r="F309" s="7">
        <v>23999.9994</v>
      </c>
      <c r="G309" s="3">
        <f t="shared" si="8"/>
        <v>22502.0178374495</v>
      </c>
      <c r="H309" s="3">
        <f t="shared" si="9"/>
        <v>18.7516815312079</v>
      </c>
    </row>
    <row r="310" spans="1:8">
      <c r="A310" s="6" t="s">
        <v>622</v>
      </c>
      <c r="B310" s="9" t="s">
        <v>338</v>
      </c>
      <c r="C310" s="9" t="s">
        <v>339</v>
      </c>
      <c r="D310" s="9" t="s">
        <v>623</v>
      </c>
      <c r="E310" s="9"/>
      <c r="F310" s="7">
        <v>0</v>
      </c>
      <c r="G310" s="3">
        <f t="shared" si="8"/>
        <v>0</v>
      </c>
      <c r="H310" s="3" t="e">
        <f t="shared" si="9"/>
        <v>#DIV/0!</v>
      </c>
    </row>
    <row r="311" spans="1:8">
      <c r="A311" s="6" t="s">
        <v>208</v>
      </c>
      <c r="B311" s="6" t="s">
        <v>624</v>
      </c>
      <c r="C311" s="6" t="s">
        <v>625</v>
      </c>
      <c r="D311" s="6" t="s">
        <v>626</v>
      </c>
      <c r="E311" s="6">
        <v>400</v>
      </c>
      <c r="F311" s="7">
        <v>22119.9966</v>
      </c>
      <c r="G311" s="3">
        <f t="shared" si="8"/>
        <v>20739.3571042141</v>
      </c>
      <c r="H311" s="3">
        <f t="shared" si="9"/>
        <v>51.8483927605352</v>
      </c>
    </row>
    <row r="312" spans="1:8">
      <c r="A312" s="6" t="s">
        <v>627</v>
      </c>
      <c r="B312" s="9" t="s">
        <v>628</v>
      </c>
      <c r="C312" s="9" t="s">
        <v>232</v>
      </c>
      <c r="D312" s="9" t="s">
        <v>591</v>
      </c>
      <c r="E312" s="9"/>
      <c r="F312" s="7">
        <v>0</v>
      </c>
      <c r="G312" s="3">
        <f t="shared" si="8"/>
        <v>0</v>
      </c>
      <c r="H312" s="3" t="e">
        <f t="shared" si="9"/>
        <v>#DIV/0!</v>
      </c>
    </row>
    <row r="313" spans="1:8">
      <c r="A313" s="6" t="s">
        <v>591</v>
      </c>
      <c r="B313" s="11" t="s">
        <v>592</v>
      </c>
      <c r="C313" s="11" t="s">
        <v>232</v>
      </c>
      <c r="D313" s="11" t="s">
        <v>591</v>
      </c>
      <c r="E313" s="6">
        <v>800</v>
      </c>
      <c r="F313" s="7">
        <v>29760.003</v>
      </c>
      <c r="G313" s="3">
        <f t="shared" si="8"/>
        <v>27902.5056287523</v>
      </c>
      <c r="H313" s="3">
        <f t="shared" si="9"/>
        <v>34.8781320359404</v>
      </c>
    </row>
    <row r="314" spans="1:8">
      <c r="A314" s="6" t="s">
        <v>221</v>
      </c>
      <c r="B314" s="9" t="s">
        <v>629</v>
      </c>
      <c r="C314" s="9" t="s">
        <v>630</v>
      </c>
      <c r="D314" s="9" t="s">
        <v>631</v>
      </c>
      <c r="E314" s="6">
        <v>100</v>
      </c>
      <c r="F314" s="7">
        <v>5615.0055</v>
      </c>
      <c r="G314" s="3">
        <f t="shared" si="8"/>
        <v>5264.53987821255</v>
      </c>
      <c r="H314" s="3">
        <f t="shared" si="9"/>
        <v>52.6453987821255</v>
      </c>
    </row>
    <row r="315" spans="1:8">
      <c r="A315" s="6" t="s">
        <v>221</v>
      </c>
      <c r="B315" s="9" t="s">
        <v>632</v>
      </c>
      <c r="C315" s="9" t="s">
        <v>633</v>
      </c>
      <c r="D315" s="9" t="s">
        <v>634</v>
      </c>
      <c r="E315" s="6">
        <v>2000</v>
      </c>
      <c r="F315" s="7">
        <v>39999.9951</v>
      </c>
      <c r="G315" s="3">
        <f t="shared" si="8"/>
        <v>37503.3594058379</v>
      </c>
      <c r="H315" s="3">
        <f t="shared" si="9"/>
        <v>18.751679702919</v>
      </c>
    </row>
    <row r="316" spans="1:8">
      <c r="A316" s="6" t="s">
        <v>208</v>
      </c>
      <c r="B316" s="9" t="s">
        <v>624</v>
      </c>
      <c r="C316" s="9" t="s">
        <v>635</v>
      </c>
      <c r="D316" s="9" t="s">
        <v>636</v>
      </c>
      <c r="E316" s="6">
        <v>200</v>
      </c>
      <c r="F316" s="7">
        <v>11059.9983</v>
      </c>
      <c r="G316" s="3">
        <f t="shared" si="8"/>
        <v>10369.678552107</v>
      </c>
      <c r="H316" s="3">
        <f t="shared" si="9"/>
        <v>51.8483927605352</v>
      </c>
    </row>
    <row r="317" spans="1:8">
      <c r="A317" s="6" t="s">
        <v>622</v>
      </c>
      <c r="B317" s="6" t="s">
        <v>637</v>
      </c>
      <c r="C317" s="6" t="s">
        <v>625</v>
      </c>
      <c r="D317" s="6" t="s">
        <v>626</v>
      </c>
      <c r="E317" s="6">
        <v>300</v>
      </c>
      <c r="F317" s="7">
        <v>10649.9952</v>
      </c>
      <c r="G317" s="3">
        <f t="shared" si="8"/>
        <v>9985.26616459632</v>
      </c>
      <c r="H317" s="3">
        <f t="shared" si="9"/>
        <v>33.2842205486544</v>
      </c>
    </row>
    <row r="318" spans="1:8">
      <c r="A318" s="6" t="s">
        <v>627</v>
      </c>
      <c r="B318" s="6" t="s">
        <v>638</v>
      </c>
      <c r="C318" s="6" t="s">
        <v>639</v>
      </c>
      <c r="D318" s="6" t="s">
        <v>640</v>
      </c>
      <c r="E318" s="6">
        <v>100</v>
      </c>
      <c r="F318" s="7">
        <v>1495.9971</v>
      </c>
      <c r="G318" s="3">
        <f t="shared" si="8"/>
        <v>1402.62309460611</v>
      </c>
      <c r="H318" s="3">
        <f t="shared" si="9"/>
        <v>14.0262309460611</v>
      </c>
    </row>
    <row r="319" spans="1:8">
      <c r="A319" s="6" t="s">
        <v>221</v>
      </c>
      <c r="B319" s="9" t="s">
        <v>641</v>
      </c>
      <c r="C319" s="9" t="s">
        <v>642</v>
      </c>
      <c r="D319" s="9" t="s">
        <v>643</v>
      </c>
      <c r="E319" s="6">
        <v>150</v>
      </c>
      <c r="F319" s="7">
        <v>4680</v>
      </c>
      <c r="G319" s="3">
        <f t="shared" si="8"/>
        <v>4387.893588</v>
      </c>
      <c r="H319" s="3">
        <f t="shared" si="9"/>
        <v>29.25262392</v>
      </c>
    </row>
    <row r="320" spans="1:8">
      <c r="A320" s="6" t="s">
        <v>591</v>
      </c>
      <c r="B320" s="11" t="s">
        <v>592</v>
      </c>
      <c r="C320" s="11" t="s">
        <v>232</v>
      </c>
      <c r="D320" s="11" t="s">
        <v>591</v>
      </c>
      <c r="E320" s="6">
        <v>400</v>
      </c>
      <c r="F320" s="7">
        <v>14880.0015</v>
      </c>
      <c r="G320" s="3">
        <f t="shared" si="8"/>
        <v>13951.2528143762</v>
      </c>
      <c r="H320" s="3">
        <f t="shared" si="9"/>
        <v>34.8781320359404</v>
      </c>
    </row>
    <row r="321" spans="1:8">
      <c r="A321" s="6" t="s">
        <v>221</v>
      </c>
      <c r="B321" s="9" t="s">
        <v>632</v>
      </c>
      <c r="C321" s="9" t="s">
        <v>633</v>
      </c>
      <c r="D321" s="9" t="s">
        <v>634</v>
      </c>
      <c r="E321" s="6">
        <v>1200</v>
      </c>
      <c r="F321" s="7">
        <v>23999.9994</v>
      </c>
      <c r="G321" s="3">
        <f t="shared" si="8"/>
        <v>22502.0178374495</v>
      </c>
      <c r="H321" s="3">
        <f t="shared" si="9"/>
        <v>18.7516815312079</v>
      </c>
    </row>
    <row r="322" spans="1:8">
      <c r="A322" s="6" t="s">
        <v>208</v>
      </c>
      <c r="B322" s="9" t="s">
        <v>624</v>
      </c>
      <c r="C322" s="9" t="s">
        <v>635</v>
      </c>
      <c r="D322" s="9" t="s">
        <v>636</v>
      </c>
      <c r="E322" s="6">
        <v>100</v>
      </c>
      <c r="F322" s="7">
        <v>5530.005</v>
      </c>
      <c r="G322" s="3">
        <f t="shared" si="8"/>
        <v>5184.8447609205</v>
      </c>
      <c r="H322" s="3">
        <f t="shared" si="9"/>
        <v>51.848447609205</v>
      </c>
    </row>
    <row r="323" spans="1:8">
      <c r="A323" s="6" t="s">
        <v>622</v>
      </c>
      <c r="B323" s="9" t="s">
        <v>644</v>
      </c>
      <c r="C323" s="9" t="s">
        <v>645</v>
      </c>
      <c r="D323" s="9" t="s">
        <v>646</v>
      </c>
      <c r="E323" s="6">
        <v>700</v>
      </c>
      <c r="F323" s="7">
        <v>24850.0044</v>
      </c>
      <c r="G323" s="3">
        <f t="shared" ref="G323:G386" si="10">F323*0.9375841</f>
        <v>23298.96901037</v>
      </c>
      <c r="H323" s="3">
        <f t="shared" ref="H323:H386" si="11">G323/E323</f>
        <v>33.2842414433858</v>
      </c>
    </row>
    <row r="324" spans="1:8">
      <c r="A324" s="6" t="s">
        <v>227</v>
      </c>
      <c r="B324" s="11" t="s">
        <v>518</v>
      </c>
      <c r="C324" s="11" t="s">
        <v>296</v>
      </c>
      <c r="D324" s="11" t="s">
        <v>647</v>
      </c>
      <c r="E324" s="6">
        <v>1200</v>
      </c>
      <c r="F324" s="7">
        <v>23376.0033</v>
      </c>
      <c r="G324" s="3">
        <f t="shared" si="10"/>
        <v>21916.9690156275</v>
      </c>
      <c r="H324" s="3">
        <f t="shared" si="11"/>
        <v>18.2641408463563</v>
      </c>
    </row>
    <row r="325" spans="1:8">
      <c r="A325" s="6" t="s">
        <v>265</v>
      </c>
      <c r="B325" s="9" t="s">
        <v>648</v>
      </c>
      <c r="C325" s="9" t="s">
        <v>649</v>
      </c>
      <c r="D325" s="9" t="s">
        <v>650</v>
      </c>
      <c r="E325" s="6">
        <v>1200</v>
      </c>
      <c r="F325" s="7">
        <v>53400.0051</v>
      </c>
      <c r="G325" s="3">
        <f t="shared" si="10"/>
        <v>50066.9957216789</v>
      </c>
      <c r="H325" s="3">
        <f t="shared" si="11"/>
        <v>41.7224964347324</v>
      </c>
    </row>
    <row r="326" spans="1:8">
      <c r="A326" s="6" t="s">
        <v>221</v>
      </c>
      <c r="B326" s="9" t="s">
        <v>651</v>
      </c>
      <c r="C326" s="9" t="s">
        <v>652</v>
      </c>
      <c r="D326" s="9" t="s">
        <v>653</v>
      </c>
      <c r="E326" s="6">
        <v>100</v>
      </c>
      <c r="F326" s="7">
        <v>1899.9981</v>
      </c>
      <c r="G326" s="3">
        <f t="shared" si="10"/>
        <v>1781.40800859021</v>
      </c>
      <c r="H326" s="3">
        <f t="shared" si="11"/>
        <v>17.8140800859021</v>
      </c>
    </row>
    <row r="327" spans="1:8">
      <c r="A327" s="6" t="s">
        <v>221</v>
      </c>
      <c r="B327" s="9" t="s">
        <v>654</v>
      </c>
      <c r="C327" s="9" t="s">
        <v>655</v>
      </c>
      <c r="D327" s="9" t="s">
        <v>211</v>
      </c>
      <c r="E327" s="6">
        <v>100</v>
      </c>
      <c r="F327" s="7">
        <v>3912.0003</v>
      </c>
      <c r="G327" s="3">
        <f t="shared" si="10"/>
        <v>3667.82928047523</v>
      </c>
      <c r="H327" s="3">
        <f t="shared" si="11"/>
        <v>36.6782928047523</v>
      </c>
    </row>
    <row r="328" spans="1:8">
      <c r="A328" s="6" t="s">
        <v>265</v>
      </c>
      <c r="B328" s="9" t="s">
        <v>656</v>
      </c>
      <c r="C328" s="9" t="s">
        <v>600</v>
      </c>
      <c r="D328" s="9" t="s">
        <v>657</v>
      </c>
      <c r="E328" s="6">
        <v>800</v>
      </c>
      <c r="F328" s="7">
        <v>15448.0014</v>
      </c>
      <c r="G328" s="3">
        <f t="shared" si="10"/>
        <v>14483.8004894177</v>
      </c>
      <c r="H328" s="3">
        <f t="shared" si="11"/>
        <v>18.1047506117722</v>
      </c>
    </row>
    <row r="329" spans="1:8">
      <c r="A329" s="6" t="s">
        <v>221</v>
      </c>
      <c r="B329" s="9" t="s">
        <v>658</v>
      </c>
      <c r="C329" s="9" t="s">
        <v>296</v>
      </c>
      <c r="D329" s="9" t="s">
        <v>207</v>
      </c>
      <c r="E329" s="6">
        <v>240</v>
      </c>
      <c r="F329" s="7">
        <v>6335.9946</v>
      </c>
      <c r="G329" s="3">
        <f t="shared" si="10"/>
        <v>5940.52779464586</v>
      </c>
      <c r="H329" s="3">
        <f t="shared" si="11"/>
        <v>24.7521991443577</v>
      </c>
    </row>
    <row r="330" spans="1:8">
      <c r="A330" s="6" t="s">
        <v>204</v>
      </c>
      <c r="B330" s="11" t="s">
        <v>205</v>
      </c>
      <c r="C330" s="11" t="s">
        <v>206</v>
      </c>
      <c r="D330" s="11" t="s">
        <v>207</v>
      </c>
      <c r="E330" s="6">
        <v>1800</v>
      </c>
      <c r="F330" s="7">
        <v>70829.9982</v>
      </c>
      <c r="G330" s="3">
        <f t="shared" si="10"/>
        <v>66409.0801153486</v>
      </c>
      <c r="H330" s="3">
        <f t="shared" si="11"/>
        <v>36.8939333974159</v>
      </c>
    </row>
    <row r="331" spans="1:8">
      <c r="A331" s="6" t="s">
        <v>221</v>
      </c>
      <c r="B331" s="9" t="s">
        <v>659</v>
      </c>
      <c r="C331" s="9" t="s">
        <v>660</v>
      </c>
      <c r="D331" s="9" t="s">
        <v>661</v>
      </c>
      <c r="E331" s="6">
        <v>50</v>
      </c>
      <c r="F331" s="7">
        <v>755.001</v>
      </c>
      <c r="G331" s="3">
        <f t="shared" si="10"/>
        <v>707.8769330841</v>
      </c>
      <c r="H331" s="3">
        <f t="shared" si="11"/>
        <v>14.157538661682</v>
      </c>
    </row>
    <row r="332" spans="1:8">
      <c r="A332" s="6" t="s">
        <v>208</v>
      </c>
      <c r="B332" s="11" t="s">
        <v>662</v>
      </c>
      <c r="C332" s="11" t="s">
        <v>663</v>
      </c>
      <c r="D332" s="11" t="s">
        <v>664</v>
      </c>
      <c r="E332" s="6">
        <v>1200</v>
      </c>
      <c r="F332" s="7">
        <v>22872.0024</v>
      </c>
      <c r="G332" s="3">
        <f t="shared" si="10"/>
        <v>21444.4257854018</v>
      </c>
      <c r="H332" s="3">
        <f t="shared" si="11"/>
        <v>17.8703548211682</v>
      </c>
    </row>
    <row r="333" spans="1:8">
      <c r="A333" s="6" t="s">
        <v>665</v>
      </c>
      <c r="B333" s="11" t="s">
        <v>666</v>
      </c>
      <c r="C333" s="11" t="s">
        <v>667</v>
      </c>
      <c r="D333" s="11" t="s">
        <v>294</v>
      </c>
      <c r="E333" s="6">
        <v>300</v>
      </c>
      <c r="F333" s="7">
        <v>7800.0039</v>
      </c>
      <c r="G333" s="3">
        <f t="shared" si="10"/>
        <v>7313.15963657799</v>
      </c>
      <c r="H333" s="3">
        <f t="shared" si="11"/>
        <v>24.3771987885933</v>
      </c>
    </row>
    <row r="334" spans="1:8">
      <c r="A334" s="6" t="s">
        <v>67</v>
      </c>
      <c r="B334" s="6" t="s">
        <v>668</v>
      </c>
      <c r="C334" s="6" t="s">
        <v>413</v>
      </c>
      <c r="D334" s="6" t="s">
        <v>598</v>
      </c>
      <c r="E334" s="6">
        <v>480</v>
      </c>
      <c r="F334" s="7">
        <v>16276.7943</v>
      </c>
      <c r="G334" s="3">
        <f t="shared" si="10"/>
        <v>15260.8635346506</v>
      </c>
      <c r="H334" s="3">
        <f t="shared" si="11"/>
        <v>31.7934656971888</v>
      </c>
    </row>
    <row r="335" spans="1:8">
      <c r="A335" s="6" t="s">
        <v>221</v>
      </c>
      <c r="B335" s="11" t="s">
        <v>597</v>
      </c>
      <c r="C335" s="11" t="s">
        <v>276</v>
      </c>
      <c r="D335" s="11" t="s">
        <v>598</v>
      </c>
      <c r="E335" s="6">
        <v>2000</v>
      </c>
      <c r="F335" s="7">
        <v>28120.0023</v>
      </c>
      <c r="G335" s="3">
        <f t="shared" si="10"/>
        <v>26364.8670484434</v>
      </c>
      <c r="H335" s="3">
        <f t="shared" si="11"/>
        <v>13.1824335242217</v>
      </c>
    </row>
    <row r="336" spans="1:8">
      <c r="A336" s="6" t="s">
        <v>67</v>
      </c>
      <c r="B336" s="6" t="s">
        <v>668</v>
      </c>
      <c r="C336" s="6" t="s">
        <v>413</v>
      </c>
      <c r="D336" s="6" t="s">
        <v>598</v>
      </c>
      <c r="E336" s="6">
        <v>480</v>
      </c>
      <c r="F336" s="7">
        <v>16276.7943</v>
      </c>
      <c r="G336" s="3">
        <f t="shared" si="10"/>
        <v>15260.8635346506</v>
      </c>
      <c r="H336" s="3">
        <f t="shared" si="11"/>
        <v>31.7934656971888</v>
      </c>
    </row>
    <row r="337" spans="1:8">
      <c r="A337" s="6" t="s">
        <v>221</v>
      </c>
      <c r="B337" s="11" t="s">
        <v>597</v>
      </c>
      <c r="C337" s="11" t="s">
        <v>276</v>
      </c>
      <c r="D337" s="11" t="s">
        <v>598</v>
      </c>
      <c r="E337" s="6">
        <v>2000</v>
      </c>
      <c r="F337" s="7">
        <v>28120.0023</v>
      </c>
      <c r="G337" s="3">
        <f t="shared" si="10"/>
        <v>26364.8670484434</v>
      </c>
      <c r="H337" s="3">
        <f t="shared" si="11"/>
        <v>13.1824335242217</v>
      </c>
    </row>
    <row r="338" spans="1:8">
      <c r="A338" s="6" t="s">
        <v>669</v>
      </c>
      <c r="B338" s="9" t="s">
        <v>670</v>
      </c>
      <c r="C338" s="9" t="s">
        <v>671</v>
      </c>
      <c r="D338" s="9" t="s">
        <v>672</v>
      </c>
      <c r="E338" s="6">
        <v>100</v>
      </c>
      <c r="F338" s="7">
        <v>3801.0024</v>
      </c>
      <c r="G338" s="3">
        <f t="shared" si="10"/>
        <v>3563.75941430184</v>
      </c>
      <c r="H338" s="3">
        <f t="shared" si="11"/>
        <v>35.6375941430184</v>
      </c>
    </row>
    <row r="339" spans="1:8">
      <c r="A339" s="6" t="s">
        <v>208</v>
      </c>
      <c r="B339" s="11" t="s">
        <v>662</v>
      </c>
      <c r="C339" s="11" t="s">
        <v>663</v>
      </c>
      <c r="D339" s="11" t="s">
        <v>664</v>
      </c>
      <c r="E339" s="6">
        <v>600</v>
      </c>
      <c r="F339" s="7">
        <v>11435.99652</v>
      </c>
      <c r="G339" s="3">
        <f t="shared" si="10"/>
        <v>10722.2085048073</v>
      </c>
      <c r="H339" s="3">
        <f t="shared" si="11"/>
        <v>17.8703475080122</v>
      </c>
    </row>
    <row r="340" spans="1:8">
      <c r="A340" s="6" t="s">
        <v>204</v>
      </c>
      <c r="B340" s="11" t="s">
        <v>205</v>
      </c>
      <c r="C340" s="11" t="s">
        <v>600</v>
      </c>
      <c r="D340" s="11" t="s">
        <v>673</v>
      </c>
      <c r="E340" s="6">
        <v>1200</v>
      </c>
      <c r="F340" s="7">
        <v>47219.9949</v>
      </c>
      <c r="G340" s="3">
        <f t="shared" si="10"/>
        <v>44272.7164203211</v>
      </c>
      <c r="H340" s="3">
        <f t="shared" si="11"/>
        <v>36.8939303502676</v>
      </c>
    </row>
    <row r="341" spans="1:8">
      <c r="A341" s="6" t="s">
        <v>221</v>
      </c>
      <c r="B341" s="9" t="s">
        <v>619</v>
      </c>
      <c r="C341" s="9" t="s">
        <v>674</v>
      </c>
      <c r="D341" s="9" t="s">
        <v>621</v>
      </c>
      <c r="E341" s="6">
        <v>400</v>
      </c>
      <c r="F341" s="7">
        <v>5184.0009</v>
      </c>
      <c r="G341" s="3">
        <f t="shared" si="10"/>
        <v>4860.43681822569</v>
      </c>
      <c r="H341" s="3">
        <f t="shared" si="11"/>
        <v>12.1510920455642</v>
      </c>
    </row>
    <row r="342" spans="1:8">
      <c r="A342" s="6" t="s">
        <v>437</v>
      </c>
      <c r="B342" s="11" t="s">
        <v>675</v>
      </c>
      <c r="C342" s="11" t="s">
        <v>676</v>
      </c>
      <c r="D342" s="11" t="s">
        <v>677</v>
      </c>
      <c r="E342" s="6">
        <v>50</v>
      </c>
      <c r="F342" s="7">
        <v>1801.9989</v>
      </c>
      <c r="G342" s="3">
        <f t="shared" si="10"/>
        <v>1689.52551685749</v>
      </c>
      <c r="H342" s="3">
        <f t="shared" si="11"/>
        <v>33.7905103371498</v>
      </c>
    </row>
    <row r="343" spans="1:8">
      <c r="A343" s="6" t="s">
        <v>665</v>
      </c>
      <c r="B343" s="9" t="s">
        <v>666</v>
      </c>
      <c r="C343" s="9" t="s">
        <v>678</v>
      </c>
      <c r="D343" s="9" t="s">
        <v>679</v>
      </c>
      <c r="E343" s="6">
        <v>200</v>
      </c>
      <c r="F343" s="7">
        <v>5199.9948</v>
      </c>
      <c r="G343" s="3">
        <f t="shared" si="10"/>
        <v>4875.43244456268</v>
      </c>
      <c r="H343" s="3">
        <f t="shared" si="11"/>
        <v>24.3771622228134</v>
      </c>
    </row>
    <row r="344" spans="1:8">
      <c r="A344" s="6" t="s">
        <v>680</v>
      </c>
      <c r="B344" s="4" t="s">
        <v>681</v>
      </c>
      <c r="C344" s="6" t="s">
        <v>206</v>
      </c>
      <c r="D344" s="6" t="s">
        <v>207</v>
      </c>
      <c r="E344" s="6">
        <v>480</v>
      </c>
      <c r="F344" s="7">
        <v>11827.2024</v>
      </c>
      <c r="G344" s="3">
        <f t="shared" si="10"/>
        <v>11088.9969177218</v>
      </c>
      <c r="H344" s="3">
        <f t="shared" si="11"/>
        <v>23.1020769119205</v>
      </c>
    </row>
    <row r="345" spans="1:8">
      <c r="A345" s="6" t="s">
        <v>204</v>
      </c>
      <c r="B345" s="11" t="s">
        <v>205</v>
      </c>
      <c r="C345" s="11" t="s">
        <v>600</v>
      </c>
      <c r="D345" s="11" t="s">
        <v>673</v>
      </c>
      <c r="E345" s="6">
        <v>1200</v>
      </c>
      <c r="F345" s="7">
        <v>47219.9949</v>
      </c>
      <c r="G345" s="3">
        <f t="shared" si="10"/>
        <v>44272.7164203211</v>
      </c>
      <c r="H345" s="3">
        <f t="shared" si="11"/>
        <v>36.8939303502676</v>
      </c>
    </row>
    <row r="346" spans="1:8">
      <c r="A346" s="6" t="s">
        <v>227</v>
      </c>
      <c r="B346" s="11" t="s">
        <v>518</v>
      </c>
      <c r="C346" s="11" t="s">
        <v>682</v>
      </c>
      <c r="D346" s="11" t="s">
        <v>683</v>
      </c>
      <c r="E346" s="6">
        <v>600</v>
      </c>
      <c r="F346" s="7">
        <v>11687.9958</v>
      </c>
      <c r="G346" s="3">
        <f t="shared" si="10"/>
        <v>10958.4790229468</v>
      </c>
      <c r="H346" s="3">
        <f t="shared" si="11"/>
        <v>18.2641317049113</v>
      </c>
    </row>
    <row r="347" spans="1:8">
      <c r="A347" s="6" t="s">
        <v>221</v>
      </c>
      <c r="B347" s="9" t="s">
        <v>651</v>
      </c>
      <c r="C347" s="9" t="s">
        <v>652</v>
      </c>
      <c r="D347" s="9" t="s">
        <v>653</v>
      </c>
      <c r="E347" s="6">
        <v>100</v>
      </c>
      <c r="F347" s="7">
        <v>1899.9981</v>
      </c>
      <c r="G347" s="3">
        <f t="shared" si="10"/>
        <v>1781.40800859021</v>
      </c>
      <c r="H347" s="3">
        <f t="shared" si="11"/>
        <v>17.8140800859021</v>
      </c>
    </row>
    <row r="348" spans="1:8">
      <c r="A348" s="6" t="s">
        <v>221</v>
      </c>
      <c r="B348" s="11" t="s">
        <v>597</v>
      </c>
      <c r="C348" s="11" t="s">
        <v>413</v>
      </c>
      <c r="D348" s="11" t="s">
        <v>598</v>
      </c>
      <c r="E348" s="6">
        <v>2000</v>
      </c>
      <c r="F348" s="7">
        <v>28120.0023</v>
      </c>
      <c r="G348" s="3">
        <f t="shared" si="10"/>
        <v>26364.8670484434</v>
      </c>
      <c r="H348" s="3">
        <f t="shared" si="11"/>
        <v>13.1824335242217</v>
      </c>
    </row>
    <row r="349" spans="1:8">
      <c r="A349" s="6" t="s">
        <v>204</v>
      </c>
      <c r="B349" s="11" t="s">
        <v>205</v>
      </c>
      <c r="C349" s="11" t="s">
        <v>600</v>
      </c>
      <c r="D349" s="11" t="s">
        <v>673</v>
      </c>
      <c r="E349" s="6">
        <v>1200</v>
      </c>
      <c r="F349" s="7">
        <v>47219.9949</v>
      </c>
      <c r="G349" s="3">
        <f t="shared" si="10"/>
        <v>44272.7164203211</v>
      </c>
      <c r="H349" s="3">
        <f t="shared" si="11"/>
        <v>36.8939303502676</v>
      </c>
    </row>
    <row r="350" spans="1:8">
      <c r="A350" s="6" t="s">
        <v>227</v>
      </c>
      <c r="B350" s="11" t="s">
        <v>518</v>
      </c>
      <c r="C350" s="11" t="s">
        <v>684</v>
      </c>
      <c r="D350" s="11" t="s">
        <v>499</v>
      </c>
      <c r="E350" s="6">
        <v>600</v>
      </c>
      <c r="F350" s="7">
        <v>11687.9958</v>
      </c>
      <c r="G350" s="3">
        <f t="shared" si="10"/>
        <v>10958.4790229468</v>
      </c>
      <c r="H350" s="3">
        <f t="shared" si="11"/>
        <v>18.2641317049113</v>
      </c>
    </row>
    <row r="351" spans="1:8">
      <c r="A351" s="6" t="s">
        <v>208</v>
      </c>
      <c r="B351" s="11" t="s">
        <v>662</v>
      </c>
      <c r="C351" s="11" t="s">
        <v>663</v>
      </c>
      <c r="D351" s="11" t="s">
        <v>499</v>
      </c>
      <c r="E351" s="6">
        <v>1200</v>
      </c>
      <c r="F351" s="7">
        <v>22872.0024</v>
      </c>
      <c r="G351" s="3">
        <f t="shared" si="10"/>
        <v>21444.4257854018</v>
      </c>
      <c r="H351" s="3">
        <f t="shared" si="11"/>
        <v>17.8703548211682</v>
      </c>
    </row>
    <row r="352" spans="1:8">
      <c r="A352" s="6" t="s">
        <v>221</v>
      </c>
      <c r="B352" s="9" t="s">
        <v>685</v>
      </c>
      <c r="C352" s="9" t="s">
        <v>663</v>
      </c>
      <c r="D352" s="9" t="s">
        <v>686</v>
      </c>
      <c r="E352" s="6">
        <v>240</v>
      </c>
      <c r="F352" s="7">
        <v>6335.9946</v>
      </c>
      <c r="G352" s="3">
        <f t="shared" si="10"/>
        <v>5940.52779464586</v>
      </c>
      <c r="H352" s="3">
        <f t="shared" si="11"/>
        <v>24.7521991443577</v>
      </c>
    </row>
    <row r="353" spans="1:8">
      <c r="A353" s="6" t="s">
        <v>67</v>
      </c>
      <c r="B353" s="6" t="s">
        <v>668</v>
      </c>
      <c r="C353" s="6" t="s">
        <v>413</v>
      </c>
      <c r="D353" s="6" t="s">
        <v>598</v>
      </c>
      <c r="E353" s="6">
        <v>480</v>
      </c>
      <c r="F353" s="7">
        <v>16276.7943</v>
      </c>
      <c r="G353" s="3">
        <f t="shared" si="10"/>
        <v>15260.8635346506</v>
      </c>
      <c r="H353" s="3">
        <f t="shared" si="11"/>
        <v>31.7934656971888</v>
      </c>
    </row>
    <row r="354" spans="1:8">
      <c r="A354" s="6" t="s">
        <v>221</v>
      </c>
      <c r="B354" s="11" t="s">
        <v>597</v>
      </c>
      <c r="C354" s="11" t="s">
        <v>413</v>
      </c>
      <c r="D354" s="11" t="s">
        <v>598</v>
      </c>
      <c r="E354" s="6">
        <v>2000</v>
      </c>
      <c r="F354" s="7">
        <v>28120.0023</v>
      </c>
      <c r="G354" s="3">
        <f t="shared" si="10"/>
        <v>26364.8670484434</v>
      </c>
      <c r="H354" s="3">
        <f t="shared" si="11"/>
        <v>13.1824335242217</v>
      </c>
    </row>
    <row r="355" spans="1:8">
      <c r="A355" s="6" t="s">
        <v>221</v>
      </c>
      <c r="B355" s="11" t="s">
        <v>687</v>
      </c>
      <c r="C355" s="11" t="s">
        <v>688</v>
      </c>
      <c r="D355" s="11" t="s">
        <v>689</v>
      </c>
      <c r="E355" s="6">
        <v>200</v>
      </c>
      <c r="F355" s="7">
        <v>5900.0058</v>
      </c>
      <c r="G355" s="3">
        <f t="shared" si="10"/>
        <v>5531.75162798778</v>
      </c>
      <c r="H355" s="3">
        <f t="shared" si="11"/>
        <v>27.6587581399389</v>
      </c>
    </row>
    <row r="356" spans="1:8">
      <c r="A356" s="6" t="s">
        <v>67</v>
      </c>
      <c r="B356" s="6" t="s">
        <v>668</v>
      </c>
      <c r="C356" s="6" t="s">
        <v>667</v>
      </c>
      <c r="D356" s="6" t="s">
        <v>294</v>
      </c>
      <c r="E356" s="6">
        <v>480</v>
      </c>
      <c r="F356" s="7">
        <v>16276.7943</v>
      </c>
      <c r="G356" s="3">
        <f t="shared" si="10"/>
        <v>15260.8635346506</v>
      </c>
      <c r="H356" s="3">
        <f t="shared" si="11"/>
        <v>31.7934656971888</v>
      </c>
    </row>
    <row r="357" spans="1:8">
      <c r="A357" s="6" t="s">
        <v>665</v>
      </c>
      <c r="B357" s="9" t="s">
        <v>666</v>
      </c>
      <c r="C357" s="9" t="s">
        <v>678</v>
      </c>
      <c r="D357" s="9" t="s">
        <v>679</v>
      </c>
      <c r="E357" s="6">
        <v>200</v>
      </c>
      <c r="F357" s="7">
        <v>5199.9948</v>
      </c>
      <c r="G357" s="3">
        <f t="shared" si="10"/>
        <v>4875.43244456268</v>
      </c>
      <c r="H357" s="3">
        <f t="shared" si="11"/>
        <v>24.3771622228134</v>
      </c>
    </row>
    <row r="358" spans="1:8">
      <c r="A358" s="6" t="s">
        <v>208</v>
      </c>
      <c r="B358" s="11" t="s">
        <v>662</v>
      </c>
      <c r="C358" s="11" t="s">
        <v>663</v>
      </c>
      <c r="D358" s="11" t="s">
        <v>499</v>
      </c>
      <c r="E358" s="6">
        <v>1200</v>
      </c>
      <c r="F358" s="7">
        <v>22872.0024</v>
      </c>
      <c r="G358" s="3">
        <f t="shared" si="10"/>
        <v>21444.4257854018</v>
      </c>
      <c r="H358" s="3">
        <f t="shared" si="11"/>
        <v>17.8703548211682</v>
      </c>
    </row>
    <row r="359" spans="1:8">
      <c r="A359" s="6" t="s">
        <v>204</v>
      </c>
      <c r="B359" s="11" t="s">
        <v>205</v>
      </c>
      <c r="C359" s="11" t="s">
        <v>600</v>
      </c>
      <c r="D359" s="11" t="s">
        <v>673</v>
      </c>
      <c r="E359" s="6">
        <v>600</v>
      </c>
      <c r="F359" s="7">
        <v>23610.0033</v>
      </c>
      <c r="G359" s="3">
        <f t="shared" si="10"/>
        <v>22136.3636950275</v>
      </c>
      <c r="H359" s="3">
        <f t="shared" si="11"/>
        <v>36.8939394917126</v>
      </c>
    </row>
    <row r="360" spans="1:8">
      <c r="A360" s="6" t="s">
        <v>227</v>
      </c>
      <c r="B360" s="11" t="s">
        <v>518</v>
      </c>
      <c r="C360" s="11" t="s">
        <v>690</v>
      </c>
      <c r="D360" s="11" t="s">
        <v>268</v>
      </c>
      <c r="E360" s="6">
        <v>600</v>
      </c>
      <c r="F360" s="7">
        <v>11687.9958</v>
      </c>
      <c r="G360" s="3">
        <f t="shared" si="10"/>
        <v>10958.4790229468</v>
      </c>
      <c r="H360" s="3">
        <f t="shared" si="11"/>
        <v>18.2641317049113</v>
      </c>
    </row>
    <row r="361" spans="1:8">
      <c r="A361" s="6" t="s">
        <v>8</v>
      </c>
      <c r="B361" s="6" t="s">
        <v>9</v>
      </c>
      <c r="C361" s="6" t="s">
        <v>10</v>
      </c>
      <c r="D361" s="6" t="s">
        <v>11</v>
      </c>
      <c r="E361" s="6">
        <v>800</v>
      </c>
      <c r="F361" s="7">
        <v>2480.0022</v>
      </c>
      <c r="G361" s="3">
        <f t="shared" si="10"/>
        <v>2325.21063068502</v>
      </c>
      <c r="H361" s="3">
        <f t="shared" si="11"/>
        <v>2.90651328835628</v>
      </c>
    </row>
    <row r="362" spans="1:8">
      <c r="A362" s="6" t="s">
        <v>8</v>
      </c>
      <c r="B362" s="6" t="s">
        <v>9</v>
      </c>
      <c r="C362" s="6" t="s">
        <v>10</v>
      </c>
      <c r="D362" s="6" t="s">
        <v>11</v>
      </c>
      <c r="E362" s="6">
        <v>400</v>
      </c>
      <c r="F362" s="7">
        <v>1240.0011</v>
      </c>
      <c r="G362" s="3">
        <f t="shared" si="10"/>
        <v>1162.60531534251</v>
      </c>
      <c r="H362" s="3">
        <f t="shared" si="11"/>
        <v>2.90651328835628</v>
      </c>
    </row>
    <row r="363" spans="1:8">
      <c r="A363" s="6" t="s">
        <v>8</v>
      </c>
      <c r="B363" s="6" t="s">
        <v>9</v>
      </c>
      <c r="C363" s="6" t="s">
        <v>10</v>
      </c>
      <c r="D363" s="6" t="s">
        <v>11</v>
      </c>
      <c r="E363" s="6">
        <v>2000</v>
      </c>
      <c r="F363" s="7">
        <v>6200.0055</v>
      </c>
      <c r="G363" s="3">
        <f t="shared" si="10"/>
        <v>5813.02657671255</v>
      </c>
      <c r="H363" s="3">
        <f t="shared" si="11"/>
        <v>2.90651328835628</v>
      </c>
    </row>
    <row r="364" spans="1:8">
      <c r="A364" s="6" t="s">
        <v>8</v>
      </c>
      <c r="B364" s="6" t="s">
        <v>9</v>
      </c>
      <c r="C364" s="6" t="s">
        <v>10</v>
      </c>
      <c r="D364" s="6" t="s">
        <v>11</v>
      </c>
      <c r="E364" s="6">
        <v>800</v>
      </c>
      <c r="F364" s="7">
        <v>4080.0006</v>
      </c>
      <c r="G364" s="3">
        <f t="shared" si="10"/>
        <v>3825.34369055046</v>
      </c>
      <c r="H364" s="3">
        <f t="shared" si="11"/>
        <v>4.78167961318807</v>
      </c>
    </row>
    <row r="365" spans="1:8">
      <c r="A365" s="6" t="s">
        <v>8</v>
      </c>
      <c r="B365" s="6" t="s">
        <v>9</v>
      </c>
      <c r="C365" s="6" t="s">
        <v>10</v>
      </c>
      <c r="D365" s="6" t="s">
        <v>11</v>
      </c>
      <c r="E365" s="6">
        <v>1200</v>
      </c>
      <c r="F365" s="7">
        <v>3720.0033</v>
      </c>
      <c r="G365" s="3">
        <f t="shared" si="10"/>
        <v>3487.81594602753</v>
      </c>
      <c r="H365" s="3">
        <f t="shared" si="11"/>
        <v>2.90651328835628</v>
      </c>
    </row>
    <row r="366" spans="1:8">
      <c r="A366" s="6" t="s">
        <v>8</v>
      </c>
      <c r="B366" s="6" t="s">
        <v>9</v>
      </c>
      <c r="C366" s="6" t="s">
        <v>10</v>
      </c>
      <c r="D366" s="6" t="s">
        <v>11</v>
      </c>
      <c r="E366" s="6">
        <v>2000</v>
      </c>
      <c r="F366" s="7">
        <v>11400.0003</v>
      </c>
      <c r="G366" s="3">
        <f t="shared" si="10"/>
        <v>10688.4590212752</v>
      </c>
      <c r="H366" s="3">
        <f t="shared" si="11"/>
        <v>5.34422951063762</v>
      </c>
    </row>
    <row r="367" spans="1:8">
      <c r="A367" s="6" t="s">
        <v>8</v>
      </c>
      <c r="B367" s="6" t="s">
        <v>9</v>
      </c>
      <c r="C367" s="6" t="s">
        <v>10</v>
      </c>
      <c r="D367" s="6" t="s">
        <v>11</v>
      </c>
      <c r="E367" s="6">
        <v>800</v>
      </c>
      <c r="F367" s="7">
        <v>4080.0006</v>
      </c>
      <c r="G367" s="3">
        <f t="shared" si="10"/>
        <v>3825.34369055046</v>
      </c>
      <c r="H367" s="3">
        <f t="shared" si="11"/>
        <v>4.78167961318807</v>
      </c>
    </row>
    <row r="368" spans="1:8">
      <c r="A368" s="6" t="s">
        <v>8</v>
      </c>
      <c r="B368" s="6" t="s">
        <v>9</v>
      </c>
      <c r="C368" s="6" t="s">
        <v>10</v>
      </c>
      <c r="D368" s="6" t="s">
        <v>11</v>
      </c>
      <c r="E368" s="6">
        <v>400</v>
      </c>
      <c r="F368" s="7">
        <v>1199.9988</v>
      </c>
      <c r="G368" s="3">
        <f t="shared" si="10"/>
        <v>1125.09979489908</v>
      </c>
      <c r="H368" s="3">
        <f t="shared" si="11"/>
        <v>2.8127494872477</v>
      </c>
    </row>
    <row r="369" spans="1:8">
      <c r="A369" s="6" t="s">
        <v>8</v>
      </c>
      <c r="B369" s="6" t="s">
        <v>9</v>
      </c>
      <c r="C369" s="6" t="s">
        <v>10</v>
      </c>
      <c r="D369" s="6" t="s">
        <v>11</v>
      </c>
      <c r="E369" s="6">
        <v>800</v>
      </c>
      <c r="F369" s="7">
        <v>2399.9976</v>
      </c>
      <c r="G369" s="3">
        <f t="shared" si="10"/>
        <v>2250.19958979816</v>
      </c>
      <c r="H369" s="3">
        <f t="shared" si="11"/>
        <v>2.8127494872477</v>
      </c>
    </row>
    <row r="370" spans="1:8">
      <c r="A370" s="6" t="s">
        <v>8</v>
      </c>
      <c r="B370" s="6" t="s">
        <v>9</v>
      </c>
      <c r="C370" s="6" t="s">
        <v>10</v>
      </c>
      <c r="D370" s="6" t="s">
        <v>11</v>
      </c>
      <c r="E370" s="6">
        <v>2000</v>
      </c>
      <c r="F370" s="7">
        <v>10200.0015</v>
      </c>
      <c r="G370" s="3">
        <f t="shared" si="10"/>
        <v>9563.35922637615</v>
      </c>
      <c r="H370" s="3">
        <f t="shared" si="11"/>
        <v>4.78167961318808</v>
      </c>
    </row>
    <row r="371" spans="1:8">
      <c r="A371" s="6" t="s">
        <v>8</v>
      </c>
      <c r="B371" s="6" t="s">
        <v>9</v>
      </c>
      <c r="C371" s="6" t="s">
        <v>10</v>
      </c>
      <c r="D371" s="6" t="s">
        <v>11</v>
      </c>
      <c r="E371" s="6">
        <v>800</v>
      </c>
      <c r="F371" s="7">
        <v>4080.0006</v>
      </c>
      <c r="G371" s="3">
        <f t="shared" si="10"/>
        <v>3825.34369055046</v>
      </c>
      <c r="H371" s="3">
        <f t="shared" si="11"/>
        <v>4.78167961318807</v>
      </c>
    </row>
    <row r="372" spans="1:8">
      <c r="A372" s="6" t="s">
        <v>8</v>
      </c>
      <c r="B372" s="6" t="s">
        <v>9</v>
      </c>
      <c r="C372" s="6" t="s">
        <v>10</v>
      </c>
      <c r="D372" s="6" t="s">
        <v>11</v>
      </c>
      <c r="E372" s="6">
        <v>400</v>
      </c>
      <c r="F372" s="7">
        <v>2040.0003</v>
      </c>
      <c r="G372" s="3">
        <f t="shared" si="10"/>
        <v>1912.67184527523</v>
      </c>
      <c r="H372" s="3">
        <f t="shared" si="11"/>
        <v>4.78167961318807</v>
      </c>
    </row>
    <row r="373" spans="1:8">
      <c r="A373" s="6" t="s">
        <v>8</v>
      </c>
      <c r="B373" s="6" t="s">
        <v>9</v>
      </c>
      <c r="C373" s="6" t="s">
        <v>10</v>
      </c>
      <c r="D373" s="6" t="s">
        <v>11</v>
      </c>
      <c r="E373" s="6">
        <v>2000</v>
      </c>
      <c r="F373" s="7">
        <v>6000.0057</v>
      </c>
      <c r="G373" s="3">
        <f t="shared" si="10"/>
        <v>5625.50994422937</v>
      </c>
      <c r="H373" s="3">
        <f t="shared" si="11"/>
        <v>2.81275497211468</v>
      </c>
    </row>
    <row r="374" spans="1:8">
      <c r="A374" s="6" t="s">
        <v>8</v>
      </c>
      <c r="B374" s="6" t="s">
        <v>9</v>
      </c>
      <c r="C374" s="6" t="s">
        <v>10</v>
      </c>
      <c r="D374" s="6" t="s">
        <v>11</v>
      </c>
      <c r="E374" s="6">
        <v>400</v>
      </c>
      <c r="F374" s="7">
        <v>2040.0003</v>
      </c>
      <c r="G374" s="3">
        <f t="shared" si="10"/>
        <v>1912.67184527523</v>
      </c>
      <c r="H374" s="3">
        <f t="shared" si="11"/>
        <v>4.78167961318807</v>
      </c>
    </row>
    <row r="375" spans="1:8">
      <c r="A375" s="6" t="s">
        <v>12</v>
      </c>
      <c r="B375" s="11" t="s">
        <v>13</v>
      </c>
      <c r="C375" s="11" t="s">
        <v>14</v>
      </c>
      <c r="D375" s="11" t="s">
        <v>691</v>
      </c>
      <c r="E375" s="6">
        <v>900</v>
      </c>
      <c r="F375" s="7">
        <v>6705.0009</v>
      </c>
      <c r="G375" s="3">
        <f t="shared" si="10"/>
        <v>6286.50223432569</v>
      </c>
      <c r="H375" s="3">
        <f t="shared" si="11"/>
        <v>6.9850024825841</v>
      </c>
    </row>
    <row r="376" spans="1:8">
      <c r="A376" s="6" t="s">
        <v>12</v>
      </c>
      <c r="B376" s="11" t="s">
        <v>13</v>
      </c>
      <c r="C376" s="11" t="s">
        <v>14</v>
      </c>
      <c r="D376" s="11" t="s">
        <v>691</v>
      </c>
      <c r="E376" s="6">
        <v>300</v>
      </c>
      <c r="F376" s="7">
        <v>2235.0042</v>
      </c>
      <c r="G376" s="3">
        <f t="shared" si="10"/>
        <v>2095.50440135322</v>
      </c>
      <c r="H376" s="3">
        <f t="shared" si="11"/>
        <v>6.9850146711774</v>
      </c>
    </row>
    <row r="377" spans="1:8">
      <c r="A377" s="6" t="s">
        <v>8</v>
      </c>
      <c r="B377" s="6" t="s">
        <v>9</v>
      </c>
      <c r="C377" s="6" t="s">
        <v>10</v>
      </c>
      <c r="D377" s="6" t="s">
        <v>11</v>
      </c>
      <c r="E377" s="6">
        <v>800</v>
      </c>
      <c r="F377" s="7">
        <v>2399.9976</v>
      </c>
      <c r="G377" s="3">
        <f t="shared" si="10"/>
        <v>2250.19958979816</v>
      </c>
      <c r="H377" s="3">
        <f t="shared" si="11"/>
        <v>2.8127494872477</v>
      </c>
    </row>
    <row r="378" spans="1:8">
      <c r="A378" s="6" t="s">
        <v>692</v>
      </c>
      <c r="B378" s="11" t="s">
        <v>693</v>
      </c>
      <c r="C378" s="11" t="s">
        <v>694</v>
      </c>
      <c r="D378" s="11" t="s">
        <v>695</v>
      </c>
      <c r="E378" s="6">
        <v>240</v>
      </c>
      <c r="F378" s="7">
        <v>4336.8039</v>
      </c>
      <c r="G378" s="3">
        <f t="shared" si="10"/>
        <v>4066.11838145799</v>
      </c>
      <c r="H378" s="3">
        <f t="shared" si="11"/>
        <v>16.9421599227416</v>
      </c>
    </row>
    <row r="379" spans="1:8">
      <c r="A379" s="6" t="s">
        <v>208</v>
      </c>
      <c r="B379" s="9" t="s">
        <v>595</v>
      </c>
      <c r="C379" s="9" t="s">
        <v>307</v>
      </c>
      <c r="D379" s="9" t="s">
        <v>696</v>
      </c>
      <c r="E379" s="6">
        <v>100</v>
      </c>
      <c r="F379" s="7">
        <v>1240.0011</v>
      </c>
      <c r="G379" s="3">
        <f t="shared" si="10"/>
        <v>1162.60531534251</v>
      </c>
      <c r="H379" s="3">
        <f t="shared" si="11"/>
        <v>11.6260531534251</v>
      </c>
    </row>
    <row r="380" spans="1:8">
      <c r="A380" s="6" t="s">
        <v>692</v>
      </c>
      <c r="B380" s="11" t="s">
        <v>693</v>
      </c>
      <c r="C380" s="11" t="s">
        <v>694</v>
      </c>
      <c r="D380" s="11" t="s">
        <v>695</v>
      </c>
      <c r="E380" s="6">
        <v>240</v>
      </c>
      <c r="F380" s="7">
        <v>4336.8039</v>
      </c>
      <c r="G380" s="3">
        <f t="shared" si="10"/>
        <v>4066.11838145799</v>
      </c>
      <c r="H380" s="3">
        <f t="shared" si="11"/>
        <v>16.9421599227416</v>
      </c>
    </row>
    <row r="381" spans="1:8">
      <c r="A381" s="6" t="s">
        <v>208</v>
      </c>
      <c r="B381" s="6" t="s">
        <v>697</v>
      </c>
      <c r="C381" s="6" t="s">
        <v>326</v>
      </c>
      <c r="D381" s="6" t="s">
        <v>594</v>
      </c>
      <c r="E381" s="6">
        <v>800</v>
      </c>
      <c r="F381" s="7">
        <v>5920.0011</v>
      </c>
      <c r="G381" s="3">
        <f t="shared" si="10"/>
        <v>5550.49890334251</v>
      </c>
      <c r="H381" s="3">
        <f t="shared" si="11"/>
        <v>6.93812362917814</v>
      </c>
    </row>
    <row r="382" spans="1:8">
      <c r="A382" s="6" t="s">
        <v>208</v>
      </c>
      <c r="B382" s="9" t="s">
        <v>595</v>
      </c>
      <c r="C382" s="9" t="s">
        <v>307</v>
      </c>
      <c r="D382" s="9" t="s">
        <v>698</v>
      </c>
      <c r="E382" s="6">
        <v>200</v>
      </c>
      <c r="F382" s="7">
        <v>2480.0022</v>
      </c>
      <c r="G382" s="3">
        <f t="shared" si="10"/>
        <v>2325.21063068502</v>
      </c>
      <c r="H382" s="3">
        <f t="shared" si="11"/>
        <v>11.6260531534251</v>
      </c>
    </row>
    <row r="383" spans="1:8">
      <c r="A383" s="6" t="s">
        <v>208</v>
      </c>
      <c r="B383" s="6" t="s">
        <v>697</v>
      </c>
      <c r="C383" s="6" t="s">
        <v>326</v>
      </c>
      <c r="D383" s="6" t="s">
        <v>594</v>
      </c>
      <c r="E383" s="6">
        <v>800</v>
      </c>
      <c r="F383" s="7">
        <v>5920.0011</v>
      </c>
      <c r="G383" s="3">
        <f t="shared" si="10"/>
        <v>5550.49890334251</v>
      </c>
      <c r="H383" s="3">
        <f t="shared" si="11"/>
        <v>6.93812362917814</v>
      </c>
    </row>
    <row r="384" spans="1:8">
      <c r="A384" s="6" t="s">
        <v>208</v>
      </c>
      <c r="B384" s="9" t="s">
        <v>595</v>
      </c>
      <c r="C384" s="9" t="s">
        <v>307</v>
      </c>
      <c r="D384" s="9" t="s">
        <v>698</v>
      </c>
      <c r="E384" s="6">
        <v>200</v>
      </c>
      <c r="F384" s="7">
        <v>2480.0022</v>
      </c>
      <c r="G384" s="3">
        <f t="shared" si="10"/>
        <v>2325.21063068502</v>
      </c>
      <c r="H384" s="3">
        <f t="shared" si="11"/>
        <v>11.6260531534251</v>
      </c>
    </row>
    <row r="385" spans="1:8">
      <c r="A385" s="6" t="s">
        <v>265</v>
      </c>
      <c r="B385" s="11" t="s">
        <v>699</v>
      </c>
      <c r="C385" s="11" t="s">
        <v>700</v>
      </c>
      <c r="D385" s="11" t="s">
        <v>327</v>
      </c>
      <c r="E385" s="6">
        <v>1800</v>
      </c>
      <c r="F385" s="7">
        <v>25163.9973</v>
      </c>
      <c r="G385" s="3">
        <f t="shared" si="10"/>
        <v>23593.3637609229</v>
      </c>
      <c r="H385" s="3">
        <f t="shared" si="11"/>
        <v>13.1074243116239</v>
      </c>
    </row>
    <row r="386" spans="1:8">
      <c r="A386" s="6" t="s">
        <v>701</v>
      </c>
      <c r="B386" s="11" t="s">
        <v>702</v>
      </c>
      <c r="C386" s="11" t="s">
        <v>703</v>
      </c>
      <c r="D386" s="11" t="s">
        <v>8</v>
      </c>
      <c r="E386" s="6">
        <v>50</v>
      </c>
      <c r="F386" s="7">
        <v>692.4996</v>
      </c>
      <c r="G386" s="3">
        <f t="shared" si="10"/>
        <v>649.27661421636</v>
      </c>
      <c r="H386" s="3">
        <f t="shared" si="11"/>
        <v>12.9855322843272</v>
      </c>
    </row>
    <row r="387" spans="1:8">
      <c r="A387" s="6" t="s">
        <v>67</v>
      </c>
      <c r="B387" s="11" t="s">
        <v>704</v>
      </c>
      <c r="C387" s="11" t="s">
        <v>413</v>
      </c>
      <c r="D387" s="11" t="s">
        <v>294</v>
      </c>
      <c r="E387" s="6">
        <v>200</v>
      </c>
      <c r="F387" s="7">
        <v>3450.0024</v>
      </c>
      <c r="G387" s="3">
        <f t="shared" ref="G387:G450" si="12">F387*0.9375841</f>
        <v>3234.66739520184</v>
      </c>
      <c r="H387" s="3">
        <f t="shared" ref="H387:H450" si="13">G387/E387</f>
        <v>16.1733369760092</v>
      </c>
    </row>
    <row r="388" spans="1:8">
      <c r="A388" s="6" t="s">
        <v>265</v>
      </c>
      <c r="B388" s="6" t="s">
        <v>699</v>
      </c>
      <c r="C388" s="6" t="s">
        <v>700</v>
      </c>
      <c r="D388" s="6" t="s">
        <v>327</v>
      </c>
      <c r="E388" s="6">
        <v>800</v>
      </c>
      <c r="F388" s="7">
        <v>12582.0045</v>
      </c>
      <c r="G388" s="3">
        <f t="shared" si="12"/>
        <v>11796.6873653284</v>
      </c>
      <c r="H388" s="3">
        <f t="shared" si="13"/>
        <v>14.7458592066606</v>
      </c>
    </row>
    <row r="389" spans="1:8">
      <c r="A389" s="6" t="s">
        <v>265</v>
      </c>
      <c r="B389" s="11" t="s">
        <v>699</v>
      </c>
      <c r="C389" s="11" t="s">
        <v>700</v>
      </c>
      <c r="D389" s="11" t="s">
        <v>327</v>
      </c>
      <c r="E389" s="6">
        <v>1350</v>
      </c>
      <c r="F389" s="7">
        <v>18873.0009</v>
      </c>
      <c r="G389" s="3">
        <f t="shared" si="12"/>
        <v>17695.0255631257</v>
      </c>
      <c r="H389" s="3">
        <f t="shared" si="13"/>
        <v>13.1074263430561</v>
      </c>
    </row>
    <row r="390" spans="1:8">
      <c r="A390" s="6" t="s">
        <v>701</v>
      </c>
      <c r="B390" s="11" t="s">
        <v>702</v>
      </c>
      <c r="C390" s="11" t="s">
        <v>703</v>
      </c>
      <c r="D390" s="11" t="s">
        <v>8</v>
      </c>
      <c r="E390" s="6">
        <v>400</v>
      </c>
      <c r="F390" s="7">
        <v>10159.9992</v>
      </c>
      <c r="G390" s="3">
        <f t="shared" si="12"/>
        <v>9525.85370593272</v>
      </c>
      <c r="H390" s="3">
        <f t="shared" si="13"/>
        <v>23.8146342648318</v>
      </c>
    </row>
    <row r="391" spans="1:8">
      <c r="A391" s="6" t="s">
        <v>265</v>
      </c>
      <c r="B391" s="11" t="s">
        <v>699</v>
      </c>
      <c r="C391" s="11" t="s">
        <v>700</v>
      </c>
      <c r="D391" s="11" t="s">
        <v>327</v>
      </c>
      <c r="E391" s="6">
        <v>1950</v>
      </c>
      <c r="F391" s="7">
        <v>14878.5039</v>
      </c>
      <c r="G391" s="3">
        <f t="shared" si="12"/>
        <v>13949.848688428</v>
      </c>
      <c r="H391" s="3">
        <f t="shared" si="13"/>
        <v>7.1537685581682</v>
      </c>
    </row>
    <row r="392" spans="1:8">
      <c r="A392" s="6" t="s">
        <v>368</v>
      </c>
      <c r="B392" s="6" t="s">
        <v>369</v>
      </c>
      <c r="C392" s="6" t="s">
        <v>326</v>
      </c>
      <c r="D392" s="6" t="s">
        <v>594</v>
      </c>
      <c r="E392" s="6">
        <v>600</v>
      </c>
      <c r="F392" s="7">
        <v>19200.0042</v>
      </c>
      <c r="G392" s="3">
        <f t="shared" si="12"/>
        <v>18001.6186578532</v>
      </c>
      <c r="H392" s="3">
        <f t="shared" si="13"/>
        <v>30.0026977630887</v>
      </c>
    </row>
    <row r="393" spans="1:8">
      <c r="A393" s="6" t="s">
        <v>208</v>
      </c>
      <c r="B393" s="9" t="s">
        <v>595</v>
      </c>
      <c r="C393" s="9" t="s">
        <v>307</v>
      </c>
      <c r="D393" s="9" t="s">
        <v>698</v>
      </c>
      <c r="E393" s="6">
        <v>600</v>
      </c>
      <c r="F393" s="7">
        <v>7439.9949</v>
      </c>
      <c r="G393" s="3">
        <f t="shared" si="12"/>
        <v>6975.62092232109</v>
      </c>
      <c r="H393" s="3">
        <f t="shared" si="13"/>
        <v>11.6260348705352</v>
      </c>
    </row>
    <row r="394" spans="1:8">
      <c r="A394" s="6" t="s">
        <v>705</v>
      </c>
      <c r="B394" s="11" t="s">
        <v>706</v>
      </c>
      <c r="C394" s="11" t="s">
        <v>707</v>
      </c>
      <c r="D394" s="11" t="s">
        <v>708</v>
      </c>
      <c r="E394" s="6">
        <v>200</v>
      </c>
      <c r="F394" s="7">
        <v>4033.9962</v>
      </c>
      <c r="G394" s="3">
        <f t="shared" si="12"/>
        <v>3782.21069658042</v>
      </c>
      <c r="H394" s="3">
        <f t="shared" si="13"/>
        <v>18.9110534829021</v>
      </c>
    </row>
    <row r="395" spans="1:8">
      <c r="A395" s="6" t="s">
        <v>709</v>
      </c>
      <c r="B395" s="11" t="s">
        <v>632</v>
      </c>
      <c r="C395" s="11" t="s">
        <v>633</v>
      </c>
      <c r="D395" s="11" t="s">
        <v>634</v>
      </c>
      <c r="E395" s="6">
        <v>240</v>
      </c>
      <c r="F395" s="7">
        <v>6275.997</v>
      </c>
      <c r="G395" s="3">
        <f t="shared" si="12"/>
        <v>5884.2749988477</v>
      </c>
      <c r="H395" s="3">
        <f t="shared" si="13"/>
        <v>24.5178124951988</v>
      </c>
    </row>
    <row r="396" spans="1:8">
      <c r="A396" s="6" t="s">
        <v>314</v>
      </c>
      <c r="B396" s="6" t="s">
        <v>710</v>
      </c>
      <c r="C396" s="6" t="s">
        <v>289</v>
      </c>
      <c r="D396" s="6" t="s">
        <v>290</v>
      </c>
      <c r="E396" s="6">
        <v>960</v>
      </c>
      <c r="F396" s="7">
        <v>13920.0048</v>
      </c>
      <c r="G396" s="3">
        <f t="shared" si="12"/>
        <v>13051.1751724037</v>
      </c>
      <c r="H396" s="3">
        <f t="shared" si="13"/>
        <v>13.5949741379205</v>
      </c>
    </row>
    <row r="397" spans="1:8">
      <c r="A397" s="6" t="s">
        <v>67</v>
      </c>
      <c r="B397" s="6" t="s">
        <v>288</v>
      </c>
      <c r="C397" s="6" t="s">
        <v>711</v>
      </c>
      <c r="D397" s="6" t="s">
        <v>712</v>
      </c>
      <c r="E397" s="6">
        <v>10</v>
      </c>
      <c r="F397" s="7">
        <v>659.997</v>
      </c>
      <c r="G397" s="3">
        <f t="shared" si="12"/>
        <v>618.8026932477</v>
      </c>
      <c r="H397" s="3">
        <f t="shared" si="13"/>
        <v>61.88026932477</v>
      </c>
    </row>
    <row r="398" spans="1:8">
      <c r="A398" s="6" t="s">
        <v>665</v>
      </c>
      <c r="B398" s="11" t="s">
        <v>713</v>
      </c>
      <c r="C398" s="11" t="s">
        <v>711</v>
      </c>
      <c r="D398" s="11" t="s">
        <v>712</v>
      </c>
      <c r="E398" s="6">
        <v>1200</v>
      </c>
      <c r="F398" s="7">
        <v>6779.9979</v>
      </c>
      <c r="G398" s="3">
        <f t="shared" si="12"/>
        <v>6356.81822907339</v>
      </c>
      <c r="H398" s="3">
        <f t="shared" si="13"/>
        <v>5.29734852422783</v>
      </c>
    </row>
    <row r="399" spans="1:8">
      <c r="A399" s="6" t="s">
        <v>714</v>
      </c>
      <c r="B399" s="6" t="s">
        <v>715</v>
      </c>
      <c r="C399" s="6" t="s">
        <v>716</v>
      </c>
      <c r="D399" s="6" t="s">
        <v>717</v>
      </c>
      <c r="E399" s="6">
        <v>450</v>
      </c>
      <c r="F399" s="7">
        <v>10079.9946</v>
      </c>
      <c r="G399" s="3">
        <f t="shared" si="12"/>
        <v>9450.84266504586</v>
      </c>
      <c r="H399" s="3">
        <f t="shared" si="13"/>
        <v>21.0018725889908</v>
      </c>
    </row>
    <row r="400" spans="1:8">
      <c r="A400" s="6" t="s">
        <v>314</v>
      </c>
      <c r="B400" s="6" t="s">
        <v>718</v>
      </c>
      <c r="C400" s="6" t="s">
        <v>216</v>
      </c>
      <c r="D400" s="6" t="s">
        <v>15</v>
      </c>
      <c r="E400" s="6">
        <v>10</v>
      </c>
      <c r="F400" s="7">
        <v>159.9975</v>
      </c>
      <c r="G400" s="3">
        <f t="shared" si="12"/>
        <v>150.01111203975</v>
      </c>
      <c r="H400" s="3">
        <f t="shared" si="13"/>
        <v>15.001111203975</v>
      </c>
    </row>
    <row r="401" spans="1:8">
      <c r="A401" s="6" t="s">
        <v>360</v>
      </c>
      <c r="B401" s="11" t="s">
        <v>719</v>
      </c>
      <c r="C401" s="11" t="s">
        <v>216</v>
      </c>
      <c r="D401" s="11" t="s">
        <v>15</v>
      </c>
      <c r="E401" s="6">
        <v>30</v>
      </c>
      <c r="F401" s="7">
        <v>210.0033</v>
      </c>
      <c r="G401" s="3">
        <f t="shared" si="12"/>
        <v>196.89575502753</v>
      </c>
      <c r="H401" s="3">
        <f t="shared" si="13"/>
        <v>6.563191834251</v>
      </c>
    </row>
    <row r="402" spans="1:8">
      <c r="A402" s="6" t="s">
        <v>705</v>
      </c>
      <c r="B402" s="11" t="s">
        <v>706</v>
      </c>
      <c r="C402" s="11" t="s">
        <v>707</v>
      </c>
      <c r="D402" s="11" t="s">
        <v>708</v>
      </c>
      <c r="E402" s="6">
        <v>200</v>
      </c>
      <c r="F402" s="7">
        <v>4033.9962</v>
      </c>
      <c r="G402" s="3">
        <f t="shared" si="12"/>
        <v>3782.21069658042</v>
      </c>
      <c r="H402" s="3">
        <f t="shared" si="13"/>
        <v>18.9110534829021</v>
      </c>
    </row>
    <row r="403" spans="1:8">
      <c r="A403" s="6" t="s">
        <v>709</v>
      </c>
      <c r="B403" s="11" t="s">
        <v>632</v>
      </c>
      <c r="C403" s="11" t="s">
        <v>633</v>
      </c>
      <c r="D403" s="11" t="s">
        <v>634</v>
      </c>
      <c r="E403" s="6">
        <v>240</v>
      </c>
      <c r="F403" s="7">
        <v>6275.997</v>
      </c>
      <c r="G403" s="3">
        <f t="shared" si="12"/>
        <v>5884.2749988477</v>
      </c>
      <c r="H403" s="3">
        <f t="shared" si="13"/>
        <v>24.5178124951988</v>
      </c>
    </row>
    <row r="404" spans="1:8">
      <c r="A404" s="6" t="s">
        <v>314</v>
      </c>
      <c r="B404" s="6" t="s">
        <v>710</v>
      </c>
      <c r="C404" s="6" t="s">
        <v>289</v>
      </c>
      <c r="D404" s="6" t="s">
        <v>290</v>
      </c>
      <c r="E404" s="6">
        <v>1200</v>
      </c>
      <c r="F404" s="7">
        <v>17399.9943</v>
      </c>
      <c r="G404" s="3">
        <f t="shared" si="12"/>
        <v>16313.9579957706</v>
      </c>
      <c r="H404" s="3">
        <f t="shared" si="13"/>
        <v>13.5949649964755</v>
      </c>
    </row>
    <row r="405" spans="1:8">
      <c r="A405" s="6" t="s">
        <v>67</v>
      </c>
      <c r="B405" s="6" t="s">
        <v>288</v>
      </c>
      <c r="C405" s="6" t="s">
        <v>711</v>
      </c>
      <c r="D405" s="6" t="s">
        <v>712</v>
      </c>
      <c r="E405" s="6">
        <v>20</v>
      </c>
      <c r="F405" s="7">
        <v>1320.0057</v>
      </c>
      <c r="G405" s="3">
        <f t="shared" si="12"/>
        <v>1237.61635622937</v>
      </c>
      <c r="H405" s="3">
        <f t="shared" si="13"/>
        <v>61.8808178114685</v>
      </c>
    </row>
    <row r="406" spans="1:8">
      <c r="A406" s="6" t="s">
        <v>665</v>
      </c>
      <c r="B406" s="11" t="s">
        <v>713</v>
      </c>
      <c r="C406" s="11" t="s">
        <v>711</v>
      </c>
      <c r="D406" s="11" t="s">
        <v>712</v>
      </c>
      <c r="E406" s="6">
        <v>1800</v>
      </c>
      <c r="F406" s="7">
        <v>10170.0027</v>
      </c>
      <c r="G406" s="3">
        <f t="shared" si="12"/>
        <v>9535.23282847707</v>
      </c>
      <c r="H406" s="3">
        <f t="shared" si="13"/>
        <v>5.29735157137615</v>
      </c>
    </row>
    <row r="407" spans="1:8">
      <c r="A407" s="6" t="s">
        <v>692</v>
      </c>
      <c r="B407" s="11" t="s">
        <v>693</v>
      </c>
      <c r="C407" s="11" t="s">
        <v>694</v>
      </c>
      <c r="D407" s="11" t="s">
        <v>695</v>
      </c>
      <c r="E407" s="6">
        <v>400</v>
      </c>
      <c r="F407" s="7">
        <v>7107.9957</v>
      </c>
      <c r="G407" s="3">
        <f t="shared" si="12"/>
        <v>6664.34375118837</v>
      </c>
      <c r="H407" s="3">
        <f t="shared" si="13"/>
        <v>16.6608593779709</v>
      </c>
    </row>
    <row r="408" spans="1:8">
      <c r="A408" s="6" t="s">
        <v>360</v>
      </c>
      <c r="B408" s="11" t="s">
        <v>719</v>
      </c>
      <c r="C408" s="11" t="s">
        <v>216</v>
      </c>
      <c r="D408" s="11" t="s">
        <v>15</v>
      </c>
      <c r="E408" s="6">
        <v>10</v>
      </c>
      <c r="F408" s="7">
        <v>70.0011</v>
      </c>
      <c r="G408" s="3">
        <f t="shared" si="12"/>
        <v>65.63191834251</v>
      </c>
      <c r="H408" s="3">
        <f t="shared" si="13"/>
        <v>6.563191834251</v>
      </c>
    </row>
    <row r="409" spans="1:8">
      <c r="A409" s="6" t="s">
        <v>208</v>
      </c>
      <c r="B409" s="6" t="s">
        <v>338</v>
      </c>
      <c r="C409" s="6" t="s">
        <v>720</v>
      </c>
      <c r="D409" s="6" t="s">
        <v>721</v>
      </c>
      <c r="E409" s="6">
        <v>100</v>
      </c>
      <c r="F409" s="7">
        <v>93.0033</v>
      </c>
      <c r="G409" s="3">
        <f t="shared" si="12"/>
        <v>87.19841532753</v>
      </c>
      <c r="H409" s="3">
        <f t="shared" si="13"/>
        <v>0.8719841532753</v>
      </c>
    </row>
    <row r="410" spans="1:8">
      <c r="A410" s="6" t="s">
        <v>314</v>
      </c>
      <c r="B410" s="6" t="s">
        <v>710</v>
      </c>
      <c r="C410" s="6" t="s">
        <v>289</v>
      </c>
      <c r="D410" s="6" t="s">
        <v>290</v>
      </c>
      <c r="E410" s="6">
        <v>1200</v>
      </c>
      <c r="F410" s="7">
        <v>17399.9943</v>
      </c>
      <c r="G410" s="3">
        <f t="shared" si="12"/>
        <v>16313.9579957706</v>
      </c>
      <c r="H410" s="3">
        <f t="shared" si="13"/>
        <v>13.5949649964755</v>
      </c>
    </row>
    <row r="411" spans="1:8">
      <c r="A411" s="6" t="s">
        <v>67</v>
      </c>
      <c r="B411" s="6" t="s">
        <v>288</v>
      </c>
      <c r="C411" s="6" t="s">
        <v>711</v>
      </c>
      <c r="D411" s="6" t="s">
        <v>712</v>
      </c>
      <c r="E411" s="6">
        <v>50</v>
      </c>
      <c r="F411" s="7">
        <v>3299.9967</v>
      </c>
      <c r="G411" s="3">
        <f t="shared" si="12"/>
        <v>3094.02443597247</v>
      </c>
      <c r="H411" s="3">
        <f t="shared" si="13"/>
        <v>61.8804887194494</v>
      </c>
    </row>
    <row r="412" spans="1:8">
      <c r="A412" s="6" t="s">
        <v>665</v>
      </c>
      <c r="B412" s="11" t="s">
        <v>713</v>
      </c>
      <c r="C412" s="11" t="s">
        <v>711</v>
      </c>
      <c r="D412" s="11" t="s">
        <v>712</v>
      </c>
      <c r="E412" s="6">
        <v>3600</v>
      </c>
      <c r="F412" s="7">
        <v>20340.0054</v>
      </c>
      <c r="G412" s="3">
        <f t="shared" si="12"/>
        <v>19070.4656569541</v>
      </c>
      <c r="H412" s="3">
        <f t="shared" si="13"/>
        <v>5.29735157137615</v>
      </c>
    </row>
    <row r="413" spans="1:8">
      <c r="A413" s="6" t="s">
        <v>722</v>
      </c>
      <c r="B413" s="11" t="s">
        <v>723</v>
      </c>
      <c r="C413" s="11" t="s">
        <v>724</v>
      </c>
      <c r="D413" s="11" t="s">
        <v>725</v>
      </c>
      <c r="E413" s="6">
        <v>60</v>
      </c>
      <c r="F413" s="7">
        <v>1084.8006</v>
      </c>
      <c r="G413" s="3">
        <f t="shared" si="12"/>
        <v>1017.09179423046</v>
      </c>
      <c r="H413" s="3">
        <f t="shared" si="13"/>
        <v>16.951529903841</v>
      </c>
    </row>
    <row r="414" spans="1:8">
      <c r="A414" s="6" t="s">
        <v>726</v>
      </c>
      <c r="B414" s="11" t="s">
        <v>727</v>
      </c>
      <c r="C414" s="11" t="s">
        <v>728</v>
      </c>
      <c r="D414" s="11" t="s">
        <v>448</v>
      </c>
      <c r="E414" s="6">
        <v>50</v>
      </c>
      <c r="F414" s="7">
        <v>1431.495</v>
      </c>
      <c r="G414" s="3">
        <f t="shared" si="12"/>
        <v>1342.1469512295</v>
      </c>
      <c r="H414" s="3">
        <f t="shared" si="13"/>
        <v>26.84293902459</v>
      </c>
    </row>
    <row r="415" spans="1:8">
      <c r="A415" s="6" t="s">
        <v>729</v>
      </c>
      <c r="B415" s="11" t="s">
        <v>730</v>
      </c>
      <c r="C415" s="11" t="s">
        <v>600</v>
      </c>
      <c r="D415" s="11" t="s">
        <v>636</v>
      </c>
      <c r="E415" s="6">
        <v>3000</v>
      </c>
      <c r="F415" s="7">
        <v>77700.0042</v>
      </c>
      <c r="G415" s="3">
        <f t="shared" si="12"/>
        <v>72850.2885078532</v>
      </c>
      <c r="H415" s="3">
        <f t="shared" si="13"/>
        <v>24.2834295026177</v>
      </c>
    </row>
    <row r="416" spans="1:8">
      <c r="A416" s="6" t="s">
        <v>705</v>
      </c>
      <c r="B416" s="11" t="s">
        <v>706</v>
      </c>
      <c r="C416" s="11" t="s">
        <v>707</v>
      </c>
      <c r="D416" s="11" t="s">
        <v>708</v>
      </c>
      <c r="E416" s="6">
        <v>100</v>
      </c>
      <c r="F416" s="7">
        <v>2016.9981</v>
      </c>
      <c r="G416" s="3">
        <f t="shared" si="12"/>
        <v>1891.10534829021</v>
      </c>
      <c r="H416" s="3">
        <f t="shared" si="13"/>
        <v>18.9110534829021</v>
      </c>
    </row>
    <row r="417" spans="1:8">
      <c r="A417" s="6" t="s">
        <v>692</v>
      </c>
      <c r="B417" s="11" t="s">
        <v>693</v>
      </c>
      <c r="C417" s="11" t="s">
        <v>694</v>
      </c>
      <c r="D417" s="11" t="s">
        <v>695</v>
      </c>
      <c r="E417" s="6">
        <v>240</v>
      </c>
      <c r="F417" s="7">
        <v>4264.8021</v>
      </c>
      <c r="G417" s="3">
        <f t="shared" si="12"/>
        <v>3998.61063860661</v>
      </c>
      <c r="H417" s="3">
        <f t="shared" si="13"/>
        <v>16.6608776608609</v>
      </c>
    </row>
    <row r="418" spans="1:8">
      <c r="A418" s="6" t="s">
        <v>67</v>
      </c>
      <c r="B418" s="6" t="s">
        <v>288</v>
      </c>
      <c r="C418" s="6" t="s">
        <v>711</v>
      </c>
      <c r="D418" s="6" t="s">
        <v>712</v>
      </c>
      <c r="E418" s="6">
        <v>10</v>
      </c>
      <c r="F418" s="7">
        <v>659.997</v>
      </c>
      <c r="G418" s="3">
        <f t="shared" si="12"/>
        <v>618.8026932477</v>
      </c>
      <c r="H418" s="3">
        <f t="shared" si="13"/>
        <v>61.88026932477</v>
      </c>
    </row>
    <row r="419" spans="1:8">
      <c r="A419" s="6" t="s">
        <v>665</v>
      </c>
      <c r="B419" s="11" t="s">
        <v>713</v>
      </c>
      <c r="C419" s="11" t="s">
        <v>731</v>
      </c>
      <c r="D419" s="11" t="s">
        <v>327</v>
      </c>
      <c r="E419" s="6">
        <v>1800</v>
      </c>
      <c r="F419" s="7">
        <v>10170.0027</v>
      </c>
      <c r="G419" s="3">
        <f t="shared" si="12"/>
        <v>9535.23282847707</v>
      </c>
      <c r="H419" s="3">
        <f t="shared" si="13"/>
        <v>5.29735157137615</v>
      </c>
    </row>
    <row r="420" spans="1:8">
      <c r="A420" s="6" t="s">
        <v>726</v>
      </c>
      <c r="B420" s="11" t="s">
        <v>727</v>
      </c>
      <c r="C420" s="11" t="s">
        <v>728</v>
      </c>
      <c r="D420" s="11" t="s">
        <v>448</v>
      </c>
      <c r="E420" s="6">
        <v>100</v>
      </c>
      <c r="F420" s="7">
        <v>2863.0017</v>
      </c>
      <c r="G420" s="3">
        <f t="shared" si="12"/>
        <v>2684.30487219297</v>
      </c>
      <c r="H420" s="3">
        <f t="shared" si="13"/>
        <v>26.8430487219297</v>
      </c>
    </row>
    <row r="421" spans="1:8">
      <c r="A421" s="6" t="s">
        <v>217</v>
      </c>
      <c r="B421" s="11" t="s">
        <v>732</v>
      </c>
      <c r="C421" s="11" t="s">
        <v>733</v>
      </c>
      <c r="D421" s="11" t="s">
        <v>734</v>
      </c>
      <c r="E421" s="6">
        <v>240</v>
      </c>
      <c r="F421" s="7">
        <v>2484.0036</v>
      </c>
      <c r="G421" s="3">
        <f t="shared" si="12"/>
        <v>2328.96227970276</v>
      </c>
      <c r="H421" s="3">
        <f t="shared" si="13"/>
        <v>9.7040094987615</v>
      </c>
    </row>
    <row r="422" spans="1:8">
      <c r="A422" s="6" t="s">
        <v>217</v>
      </c>
      <c r="B422" s="11" t="s">
        <v>732</v>
      </c>
      <c r="C422" s="11" t="s">
        <v>733</v>
      </c>
      <c r="D422" s="11" t="s">
        <v>734</v>
      </c>
      <c r="E422" s="6">
        <v>240</v>
      </c>
      <c r="F422" s="7">
        <v>2484.0036</v>
      </c>
      <c r="G422" s="3">
        <f t="shared" si="12"/>
        <v>2328.96227970276</v>
      </c>
      <c r="H422" s="3">
        <f t="shared" si="13"/>
        <v>9.7040094987615</v>
      </c>
    </row>
    <row r="423" spans="1:8">
      <c r="A423" s="6" t="s">
        <v>729</v>
      </c>
      <c r="B423" s="11" t="s">
        <v>730</v>
      </c>
      <c r="C423" s="11" t="s">
        <v>600</v>
      </c>
      <c r="D423" s="11" t="s">
        <v>636</v>
      </c>
      <c r="E423" s="6">
        <v>600</v>
      </c>
      <c r="F423" s="7">
        <v>15539.9985</v>
      </c>
      <c r="G423" s="3">
        <f t="shared" si="12"/>
        <v>14570.0555076239</v>
      </c>
      <c r="H423" s="3">
        <f t="shared" si="13"/>
        <v>24.2834258460398</v>
      </c>
    </row>
    <row r="424" spans="1:8">
      <c r="A424" s="6" t="s">
        <v>692</v>
      </c>
      <c r="B424" s="11" t="s">
        <v>693</v>
      </c>
      <c r="C424" s="11" t="s">
        <v>694</v>
      </c>
      <c r="D424" s="11" t="s">
        <v>695</v>
      </c>
      <c r="E424" s="6">
        <v>320</v>
      </c>
      <c r="F424" s="7">
        <v>5686.3989</v>
      </c>
      <c r="G424" s="3">
        <f t="shared" si="12"/>
        <v>5331.47719489749</v>
      </c>
      <c r="H424" s="3">
        <f t="shared" si="13"/>
        <v>16.6608662340547</v>
      </c>
    </row>
    <row r="425" spans="1:8">
      <c r="A425" s="6" t="s">
        <v>208</v>
      </c>
      <c r="B425" s="6" t="s">
        <v>735</v>
      </c>
      <c r="C425" s="6" t="s">
        <v>10</v>
      </c>
      <c r="D425" s="6" t="s">
        <v>11</v>
      </c>
      <c r="E425" s="6">
        <v>400</v>
      </c>
      <c r="F425" s="7">
        <v>4824.0036</v>
      </c>
      <c r="G425" s="3">
        <f t="shared" si="12"/>
        <v>4522.90907370276</v>
      </c>
      <c r="H425" s="3">
        <f t="shared" si="13"/>
        <v>11.3072726842569</v>
      </c>
    </row>
    <row r="426" spans="1:8">
      <c r="A426" s="6" t="s">
        <v>8</v>
      </c>
      <c r="B426" s="6" t="s">
        <v>9</v>
      </c>
      <c r="C426" s="6" t="s">
        <v>10</v>
      </c>
      <c r="D426" s="6" t="s">
        <v>11</v>
      </c>
      <c r="E426" s="6">
        <v>400</v>
      </c>
      <c r="F426" s="7">
        <v>10179.9945</v>
      </c>
      <c r="G426" s="3">
        <f t="shared" si="12"/>
        <v>9544.60098128745</v>
      </c>
      <c r="H426" s="3">
        <f t="shared" si="13"/>
        <v>23.8615024532186</v>
      </c>
    </row>
    <row r="427" spans="1:8">
      <c r="A427" s="6" t="s">
        <v>705</v>
      </c>
      <c r="B427" s="11" t="s">
        <v>706</v>
      </c>
      <c r="C427" s="11" t="s">
        <v>707</v>
      </c>
      <c r="D427" s="11" t="s">
        <v>708</v>
      </c>
      <c r="E427" s="6">
        <v>200</v>
      </c>
      <c r="F427" s="7">
        <v>4033.9962</v>
      </c>
      <c r="G427" s="3">
        <f t="shared" si="12"/>
        <v>3782.21069658042</v>
      </c>
      <c r="H427" s="3">
        <f t="shared" si="13"/>
        <v>18.9110534829021</v>
      </c>
    </row>
    <row r="428" spans="1:8">
      <c r="A428" s="6" t="s">
        <v>736</v>
      </c>
      <c r="B428" s="11" t="s">
        <v>737</v>
      </c>
      <c r="C428" s="11" t="s">
        <v>738</v>
      </c>
      <c r="D428" s="11" t="s">
        <v>739</v>
      </c>
      <c r="E428" s="6">
        <v>300</v>
      </c>
      <c r="F428" s="7">
        <v>8336.9988</v>
      </c>
      <c r="G428" s="3">
        <f t="shared" si="12"/>
        <v>7816.63751659908</v>
      </c>
      <c r="H428" s="3">
        <f t="shared" si="13"/>
        <v>26.0554583886636</v>
      </c>
    </row>
    <row r="429" spans="1:8">
      <c r="A429" s="6" t="s">
        <v>268</v>
      </c>
      <c r="B429" s="6" t="s">
        <v>740</v>
      </c>
      <c r="C429" s="6" t="s">
        <v>326</v>
      </c>
      <c r="D429" s="6" t="s">
        <v>708</v>
      </c>
      <c r="E429" s="6">
        <v>600</v>
      </c>
      <c r="F429" s="7">
        <v>6798.0042</v>
      </c>
      <c r="G429" s="3">
        <f t="shared" si="12"/>
        <v>6373.70064965322</v>
      </c>
      <c r="H429" s="3">
        <f t="shared" si="13"/>
        <v>10.6228344160887</v>
      </c>
    </row>
    <row r="430" spans="1:8">
      <c r="A430" s="6" t="s">
        <v>265</v>
      </c>
      <c r="B430" s="6" t="s">
        <v>741</v>
      </c>
      <c r="C430" s="6" t="s">
        <v>370</v>
      </c>
      <c r="D430" s="6" t="s">
        <v>371</v>
      </c>
      <c r="E430" s="6">
        <v>500</v>
      </c>
      <c r="F430" s="7">
        <v>4954.9968</v>
      </c>
      <c r="G430" s="3">
        <f t="shared" si="12"/>
        <v>4645.72621523088</v>
      </c>
      <c r="H430" s="3">
        <f t="shared" si="13"/>
        <v>9.29145243046176</v>
      </c>
    </row>
    <row r="431" spans="1:8">
      <c r="A431" s="6" t="s">
        <v>368</v>
      </c>
      <c r="B431" s="6" t="s">
        <v>369</v>
      </c>
      <c r="C431" s="6" t="s">
        <v>742</v>
      </c>
      <c r="D431" s="6" t="s">
        <v>743</v>
      </c>
      <c r="E431" s="6">
        <v>1600</v>
      </c>
      <c r="F431" s="7">
        <v>51199.9956</v>
      </c>
      <c r="G431" s="3">
        <f t="shared" si="12"/>
        <v>48004.30179463</v>
      </c>
      <c r="H431" s="3">
        <f t="shared" si="13"/>
        <v>30.0026886216437</v>
      </c>
    </row>
    <row r="432" spans="1:8">
      <c r="A432" s="6" t="s">
        <v>208</v>
      </c>
      <c r="B432" s="6" t="s">
        <v>573</v>
      </c>
      <c r="C432" s="6" t="s">
        <v>742</v>
      </c>
      <c r="D432" s="6" t="s">
        <v>743</v>
      </c>
      <c r="E432" s="6">
        <v>600</v>
      </c>
      <c r="F432" s="7">
        <v>13655.9943</v>
      </c>
      <c r="G432" s="3">
        <f t="shared" si="12"/>
        <v>12803.6431253706</v>
      </c>
      <c r="H432" s="3">
        <f t="shared" si="13"/>
        <v>21.339405208951</v>
      </c>
    </row>
    <row r="433" spans="1:8">
      <c r="A433" s="6" t="s">
        <v>744</v>
      </c>
      <c r="B433" s="11" t="s">
        <v>745</v>
      </c>
      <c r="C433" s="11" t="s">
        <v>746</v>
      </c>
      <c r="D433" s="11" t="s">
        <v>747</v>
      </c>
      <c r="E433" s="6">
        <v>400</v>
      </c>
      <c r="F433" s="7">
        <v>11083.995</v>
      </c>
      <c r="G433" s="3">
        <f t="shared" si="12"/>
        <v>10392.1774764795</v>
      </c>
      <c r="H433" s="3">
        <f t="shared" si="13"/>
        <v>25.9804436911988</v>
      </c>
    </row>
    <row r="434" spans="1:8">
      <c r="A434" s="6" t="s">
        <v>709</v>
      </c>
      <c r="B434" s="11" t="s">
        <v>632</v>
      </c>
      <c r="C434" s="11" t="s">
        <v>633</v>
      </c>
      <c r="D434" s="11" t="s">
        <v>634</v>
      </c>
      <c r="E434" s="6">
        <v>220</v>
      </c>
      <c r="F434" s="7">
        <v>5752.9953</v>
      </c>
      <c r="G434" s="3">
        <f t="shared" si="12"/>
        <v>5393.91692065473</v>
      </c>
      <c r="H434" s="3">
        <f t="shared" si="13"/>
        <v>24.5178041847942</v>
      </c>
    </row>
    <row r="435" spans="1:8">
      <c r="A435" s="6" t="s">
        <v>227</v>
      </c>
      <c r="B435" s="11" t="s">
        <v>518</v>
      </c>
      <c r="C435" s="11" t="s">
        <v>296</v>
      </c>
      <c r="D435" s="11" t="s">
        <v>647</v>
      </c>
      <c r="E435" s="6">
        <v>1700</v>
      </c>
      <c r="F435" s="7">
        <v>2295.0018</v>
      </c>
      <c r="G435" s="3">
        <f t="shared" si="12"/>
        <v>2151.75719715138</v>
      </c>
      <c r="H435" s="3">
        <f t="shared" si="13"/>
        <v>1.26573952773611</v>
      </c>
    </row>
    <row r="436" spans="1:8">
      <c r="A436" s="6" t="s">
        <v>368</v>
      </c>
      <c r="B436" s="6" t="s">
        <v>369</v>
      </c>
      <c r="C436" s="6" t="s">
        <v>742</v>
      </c>
      <c r="D436" s="6" t="s">
        <v>743</v>
      </c>
      <c r="E436" s="6">
        <v>1200</v>
      </c>
      <c r="F436" s="7">
        <v>50652.0027</v>
      </c>
      <c r="G436" s="3">
        <f t="shared" si="12"/>
        <v>47490.5123646771</v>
      </c>
      <c r="H436" s="3">
        <f t="shared" si="13"/>
        <v>39.5754269705642</v>
      </c>
    </row>
    <row r="437" spans="1:8">
      <c r="A437" s="6" t="s">
        <v>484</v>
      </c>
      <c r="B437" s="11" t="s">
        <v>748</v>
      </c>
      <c r="C437" s="11" t="s">
        <v>749</v>
      </c>
      <c r="D437" s="11" t="s">
        <v>750</v>
      </c>
      <c r="E437" s="6">
        <v>300</v>
      </c>
      <c r="F437" s="7">
        <v>8387.9991</v>
      </c>
      <c r="G437" s="3">
        <f t="shared" si="12"/>
        <v>7864.45458697431</v>
      </c>
      <c r="H437" s="3">
        <f t="shared" si="13"/>
        <v>26.2148486232477</v>
      </c>
    </row>
    <row r="438" spans="1:8">
      <c r="A438" s="6" t="s">
        <v>368</v>
      </c>
      <c r="B438" s="6" t="s">
        <v>369</v>
      </c>
      <c r="C438" s="6" t="s">
        <v>751</v>
      </c>
      <c r="D438" s="6" t="s">
        <v>752</v>
      </c>
      <c r="E438" s="6">
        <v>3000</v>
      </c>
      <c r="F438" s="7">
        <v>130110.0021</v>
      </c>
      <c r="G438" s="3">
        <f t="shared" si="12"/>
        <v>121989.069219927</v>
      </c>
      <c r="H438" s="3">
        <f t="shared" si="13"/>
        <v>40.6630230733089</v>
      </c>
    </row>
    <row r="439" spans="1:8">
      <c r="A439" s="6" t="s">
        <v>753</v>
      </c>
      <c r="B439" s="9" t="s">
        <v>754</v>
      </c>
      <c r="C439" s="9" t="s">
        <v>755</v>
      </c>
      <c r="D439" s="9" t="s">
        <v>756</v>
      </c>
      <c r="E439" s="1">
        <v>6</v>
      </c>
      <c r="F439" s="2">
        <v>3600</v>
      </c>
      <c r="G439" s="3">
        <f t="shared" si="12"/>
        <v>3375.30276</v>
      </c>
      <c r="H439" s="3">
        <f t="shared" si="13"/>
        <v>562.55046</v>
      </c>
    </row>
    <row r="440" spans="1:8">
      <c r="A440" s="6" t="s">
        <v>16</v>
      </c>
      <c r="B440" s="11" t="s">
        <v>757</v>
      </c>
      <c r="C440" s="11" t="s">
        <v>758</v>
      </c>
      <c r="D440" s="11" t="s">
        <v>26</v>
      </c>
      <c r="E440" s="1">
        <v>280</v>
      </c>
      <c r="F440" s="2">
        <v>1512.0027</v>
      </c>
      <c r="G440" s="3">
        <f t="shared" si="12"/>
        <v>1417.62969067707</v>
      </c>
      <c r="H440" s="3">
        <f t="shared" si="13"/>
        <v>5.06296318098954</v>
      </c>
    </row>
    <row r="441" spans="1:8">
      <c r="A441" s="6" t="s">
        <v>16</v>
      </c>
      <c r="B441" s="11" t="s">
        <v>757</v>
      </c>
      <c r="C441" s="11" t="s">
        <v>758</v>
      </c>
      <c r="D441" s="11" t="s">
        <v>26</v>
      </c>
      <c r="E441" s="1">
        <v>40</v>
      </c>
      <c r="F441" s="2">
        <v>269.99973</v>
      </c>
      <c r="G441" s="3">
        <f t="shared" si="12"/>
        <v>253.147453852293</v>
      </c>
      <c r="H441" s="3">
        <f t="shared" si="13"/>
        <v>6.32868634630733</v>
      </c>
    </row>
    <row r="442" spans="1:8">
      <c r="A442" s="6" t="s">
        <v>16</v>
      </c>
      <c r="B442" s="11" t="s">
        <v>757</v>
      </c>
      <c r="C442" s="11" t="s">
        <v>758</v>
      </c>
      <c r="D442" s="11" t="s">
        <v>26</v>
      </c>
      <c r="E442" s="1">
        <v>100</v>
      </c>
      <c r="F442" s="2">
        <v>85.5036</v>
      </c>
      <c r="G442" s="3">
        <f t="shared" si="12"/>
        <v>80.16681585276</v>
      </c>
      <c r="H442" s="3">
        <f t="shared" si="13"/>
        <v>0.8016681585276</v>
      </c>
    </row>
    <row r="443" spans="1:8">
      <c r="A443" s="6" t="s">
        <v>16</v>
      </c>
      <c r="B443" s="11" t="s">
        <v>757</v>
      </c>
      <c r="C443" s="11" t="s">
        <v>758</v>
      </c>
      <c r="D443" s="11" t="s">
        <v>26</v>
      </c>
      <c r="E443" s="1">
        <v>200</v>
      </c>
      <c r="F443" s="2">
        <v>1199.9988</v>
      </c>
      <c r="G443" s="3">
        <f t="shared" si="12"/>
        <v>1125.09979489908</v>
      </c>
      <c r="H443" s="3">
        <f t="shared" si="13"/>
        <v>5.6254989744954</v>
      </c>
    </row>
    <row r="444" spans="1:8">
      <c r="A444" s="6" t="s">
        <v>759</v>
      </c>
      <c r="B444" s="11" t="s">
        <v>760</v>
      </c>
      <c r="C444" s="11" t="s">
        <v>761</v>
      </c>
      <c r="D444" s="11" t="s">
        <v>762</v>
      </c>
      <c r="E444" s="1">
        <v>1200</v>
      </c>
      <c r="F444" s="2">
        <v>3359.9943</v>
      </c>
      <c r="G444" s="3">
        <f t="shared" si="12"/>
        <v>3150.27723177063</v>
      </c>
      <c r="H444" s="3">
        <f t="shared" si="13"/>
        <v>2.62523102647552</v>
      </c>
    </row>
    <row r="445" spans="1:8">
      <c r="A445" s="6" t="s">
        <v>314</v>
      </c>
      <c r="B445" s="8" t="s">
        <v>763</v>
      </c>
      <c r="C445" s="8" t="s">
        <v>764</v>
      </c>
      <c r="D445" s="8" t="s">
        <v>765</v>
      </c>
      <c r="E445" s="1">
        <v>100</v>
      </c>
      <c r="F445" s="2">
        <v>9000</v>
      </c>
      <c r="G445" s="3">
        <f t="shared" si="12"/>
        <v>8438.2569</v>
      </c>
      <c r="H445" s="3">
        <f t="shared" si="13"/>
        <v>84.382569</v>
      </c>
    </row>
    <row r="446" spans="1:8">
      <c r="A446" s="6" t="s">
        <v>54</v>
      </c>
      <c r="B446" s="11" t="s">
        <v>766</v>
      </c>
      <c r="C446" s="12"/>
      <c r="D446" s="11" t="s">
        <v>56</v>
      </c>
      <c r="E446" s="1">
        <v>10</v>
      </c>
      <c r="F446" s="2">
        <v>2799.9972</v>
      </c>
      <c r="G446" s="3">
        <f t="shared" si="12"/>
        <v>2625.23285476452</v>
      </c>
      <c r="H446" s="3">
        <f t="shared" si="13"/>
        <v>262.523285476452</v>
      </c>
    </row>
    <row r="447" spans="1:8">
      <c r="A447" s="6" t="s">
        <v>767</v>
      </c>
      <c r="B447" s="4" t="s">
        <v>768</v>
      </c>
      <c r="C447" s="6" t="s">
        <v>22</v>
      </c>
      <c r="D447" s="6" t="s">
        <v>294</v>
      </c>
      <c r="E447" s="6">
        <v>3000</v>
      </c>
      <c r="F447" s="7">
        <v>11489.9967</v>
      </c>
      <c r="G447" s="3">
        <f t="shared" si="12"/>
        <v>10772.8382149725</v>
      </c>
      <c r="H447" s="3">
        <f t="shared" si="13"/>
        <v>3.59094607165749</v>
      </c>
    </row>
    <row r="448" spans="1:8">
      <c r="A448" s="6" t="s">
        <v>67</v>
      </c>
      <c r="B448" s="6" t="s">
        <v>769</v>
      </c>
      <c r="C448" s="6" t="s">
        <v>770</v>
      </c>
      <c r="D448" s="6" t="s">
        <v>771</v>
      </c>
      <c r="E448" s="6">
        <v>10000</v>
      </c>
      <c r="F448" s="7">
        <v>30000.0051</v>
      </c>
      <c r="G448" s="3">
        <f t="shared" si="12"/>
        <v>28127.5277816789</v>
      </c>
      <c r="H448" s="3">
        <f t="shared" si="13"/>
        <v>2.81275277816789</v>
      </c>
    </row>
    <row r="449" spans="1:8">
      <c r="A449" s="6" t="s">
        <v>67</v>
      </c>
      <c r="B449" s="6" t="s">
        <v>769</v>
      </c>
      <c r="C449" s="6" t="s">
        <v>770</v>
      </c>
      <c r="D449" s="6" t="s">
        <v>771</v>
      </c>
      <c r="E449" s="6">
        <v>8000</v>
      </c>
      <c r="F449" s="7">
        <v>27360.0054</v>
      </c>
      <c r="G449" s="3">
        <f t="shared" si="12"/>
        <v>25652.3060389541</v>
      </c>
      <c r="H449" s="3">
        <f t="shared" si="13"/>
        <v>3.20653825486927</v>
      </c>
    </row>
    <row r="450" spans="1:8">
      <c r="A450" s="6" t="s">
        <v>767</v>
      </c>
      <c r="B450" s="4" t="s">
        <v>772</v>
      </c>
      <c r="C450" s="6" t="s">
        <v>773</v>
      </c>
      <c r="D450" s="6" t="s">
        <v>294</v>
      </c>
      <c r="E450" s="6">
        <v>10000</v>
      </c>
      <c r="F450" s="7">
        <v>28499.4567</v>
      </c>
      <c r="G450" s="3">
        <f t="shared" si="12"/>
        <v>26720.6374605585</v>
      </c>
      <c r="H450" s="3">
        <f t="shared" si="13"/>
        <v>2.67206374605585</v>
      </c>
    </row>
    <row r="451" spans="1:8">
      <c r="A451" s="6" t="s">
        <v>767</v>
      </c>
      <c r="B451" s="4" t="s">
        <v>774</v>
      </c>
      <c r="C451" s="6" t="s">
        <v>775</v>
      </c>
      <c r="D451" s="6" t="s">
        <v>294</v>
      </c>
      <c r="E451" s="6">
        <v>3000</v>
      </c>
      <c r="F451" s="7">
        <v>11489.9967</v>
      </c>
      <c r="G451" s="3">
        <f t="shared" ref="G451:G514" si="14">F451*0.9375841</f>
        <v>10772.8382149725</v>
      </c>
      <c r="H451" s="3">
        <f t="shared" ref="H451:H514" si="15">G451/E451</f>
        <v>3.59094607165749</v>
      </c>
    </row>
    <row r="452" spans="1:8">
      <c r="A452" s="6" t="s">
        <v>767</v>
      </c>
      <c r="B452" s="6" t="s">
        <v>776</v>
      </c>
      <c r="C452" s="6" t="s">
        <v>539</v>
      </c>
      <c r="D452" s="6" t="s">
        <v>294</v>
      </c>
      <c r="E452" s="6">
        <v>4000</v>
      </c>
      <c r="F452" s="7">
        <v>13559.9958</v>
      </c>
      <c r="G452" s="3">
        <f t="shared" si="14"/>
        <v>12713.6364581468</v>
      </c>
      <c r="H452" s="3">
        <f t="shared" si="15"/>
        <v>3.17840911453669</v>
      </c>
    </row>
    <row r="453" spans="1:8">
      <c r="A453" s="6" t="s">
        <v>767</v>
      </c>
      <c r="B453" s="6" t="s">
        <v>776</v>
      </c>
      <c r="C453" s="6" t="s">
        <v>539</v>
      </c>
      <c r="D453" s="6" t="s">
        <v>294</v>
      </c>
      <c r="E453" s="6">
        <v>4500</v>
      </c>
      <c r="F453" s="7">
        <v>17369.9955</v>
      </c>
      <c r="G453" s="3">
        <f t="shared" si="14"/>
        <v>16285.8315978716</v>
      </c>
      <c r="H453" s="3">
        <f t="shared" si="15"/>
        <v>3.6190736884159</v>
      </c>
    </row>
    <row r="454" spans="1:8">
      <c r="A454" s="6" t="s">
        <v>67</v>
      </c>
      <c r="B454" s="6" t="s">
        <v>769</v>
      </c>
      <c r="C454" s="6" t="s">
        <v>770</v>
      </c>
      <c r="D454" s="6" t="s">
        <v>771</v>
      </c>
      <c r="E454" s="6">
        <v>6000</v>
      </c>
      <c r="F454" s="7">
        <v>8099.9919</v>
      </c>
      <c r="G454" s="3">
        <f t="shared" si="14"/>
        <v>7594.42361556879</v>
      </c>
      <c r="H454" s="3">
        <f t="shared" si="15"/>
        <v>1.26573726926147</v>
      </c>
    </row>
    <row r="455" spans="1:8">
      <c r="A455" s="6" t="s">
        <v>767</v>
      </c>
      <c r="B455" s="6" t="s">
        <v>776</v>
      </c>
      <c r="C455" s="6" t="s">
        <v>539</v>
      </c>
      <c r="D455" s="6" t="s">
        <v>294</v>
      </c>
      <c r="E455" s="6">
        <v>4000</v>
      </c>
      <c r="F455" s="7">
        <v>13559.9958</v>
      </c>
      <c r="G455" s="3">
        <f t="shared" si="14"/>
        <v>12713.6364581468</v>
      </c>
      <c r="H455" s="3">
        <f t="shared" si="15"/>
        <v>3.17840911453669</v>
      </c>
    </row>
    <row r="456" spans="1:8">
      <c r="A456" s="6" t="s">
        <v>368</v>
      </c>
      <c r="B456" s="6" t="s">
        <v>369</v>
      </c>
      <c r="C456" s="6" t="s">
        <v>370</v>
      </c>
      <c r="D456" s="6" t="s">
        <v>371</v>
      </c>
      <c r="E456" s="6">
        <v>3200</v>
      </c>
      <c r="F456" s="7">
        <v>102400.0029</v>
      </c>
      <c r="G456" s="3">
        <f t="shared" si="14"/>
        <v>96008.6145589939</v>
      </c>
      <c r="H456" s="3">
        <f t="shared" si="15"/>
        <v>30.0026920496856</v>
      </c>
    </row>
    <row r="457" spans="1:8">
      <c r="A457" s="6" t="s">
        <v>265</v>
      </c>
      <c r="B457" s="6" t="s">
        <v>777</v>
      </c>
      <c r="C457" s="6" t="s">
        <v>778</v>
      </c>
      <c r="D457" s="6" t="s">
        <v>779</v>
      </c>
      <c r="E457" s="6">
        <v>4200</v>
      </c>
      <c r="F457" s="7">
        <v>49644.0009</v>
      </c>
      <c r="G457" s="3">
        <f t="shared" si="14"/>
        <v>46545.4259042257</v>
      </c>
      <c r="H457" s="3">
        <f t="shared" si="15"/>
        <v>11.0822442629109</v>
      </c>
    </row>
    <row r="458" spans="1:8">
      <c r="A458" s="6" t="s">
        <v>208</v>
      </c>
      <c r="B458" s="6" t="s">
        <v>780</v>
      </c>
      <c r="C458" s="6" t="s">
        <v>781</v>
      </c>
      <c r="D458" s="6" t="s">
        <v>782</v>
      </c>
      <c r="E458" s="6">
        <v>560</v>
      </c>
      <c r="F458" s="7">
        <v>9441.5958</v>
      </c>
      <c r="G458" s="3">
        <f t="shared" si="14"/>
        <v>8852.29010070678</v>
      </c>
      <c r="H458" s="3">
        <f t="shared" si="15"/>
        <v>15.8076608941192</v>
      </c>
    </row>
    <row r="459" spans="1:8">
      <c r="A459" s="6" t="s">
        <v>692</v>
      </c>
      <c r="B459" s="4" t="s">
        <v>693</v>
      </c>
      <c r="C459" s="6" t="s">
        <v>694</v>
      </c>
      <c r="D459" s="6" t="s">
        <v>695</v>
      </c>
      <c r="E459" s="6">
        <v>800</v>
      </c>
      <c r="F459" s="7">
        <v>14456.0052</v>
      </c>
      <c r="G459" s="3">
        <f t="shared" si="14"/>
        <v>13553.7206250373</v>
      </c>
      <c r="H459" s="3">
        <f t="shared" si="15"/>
        <v>16.9421507812967</v>
      </c>
    </row>
    <row r="460" spans="1:8">
      <c r="A460" s="6" t="s">
        <v>67</v>
      </c>
      <c r="B460" s="6" t="s">
        <v>783</v>
      </c>
      <c r="C460" s="6" t="s">
        <v>784</v>
      </c>
      <c r="D460" s="6" t="s">
        <v>785</v>
      </c>
      <c r="E460" s="6">
        <v>90</v>
      </c>
      <c r="F460" s="7">
        <v>1043.1018</v>
      </c>
      <c r="G460" s="3">
        <f t="shared" si="14"/>
        <v>977.99566236138</v>
      </c>
      <c r="H460" s="3">
        <f t="shared" si="15"/>
        <v>10.866618470682</v>
      </c>
    </row>
    <row r="461" spans="1:8">
      <c r="A461" s="6" t="s">
        <v>8</v>
      </c>
      <c r="B461" s="6" t="s">
        <v>9</v>
      </c>
      <c r="C461" s="6" t="s">
        <v>10</v>
      </c>
      <c r="D461" s="6" t="s">
        <v>11</v>
      </c>
      <c r="E461" s="6">
        <v>2800</v>
      </c>
      <c r="F461" s="7">
        <v>71259.9966</v>
      </c>
      <c r="G461" s="3">
        <f t="shared" si="14"/>
        <v>66812.2397782141</v>
      </c>
      <c r="H461" s="3">
        <f t="shared" si="15"/>
        <v>23.861514206505</v>
      </c>
    </row>
    <row r="462" spans="1:8">
      <c r="A462" s="6" t="s">
        <v>208</v>
      </c>
      <c r="B462" s="6" t="s">
        <v>786</v>
      </c>
      <c r="C462" s="6" t="s">
        <v>787</v>
      </c>
      <c r="D462" s="6" t="s">
        <v>788</v>
      </c>
      <c r="E462" s="6">
        <v>150</v>
      </c>
      <c r="F462" s="7">
        <v>1799.9982</v>
      </c>
      <c r="G462" s="3">
        <f t="shared" si="14"/>
        <v>1687.64969234862</v>
      </c>
      <c r="H462" s="3">
        <f t="shared" si="15"/>
        <v>11.2509979489908</v>
      </c>
    </row>
    <row r="463" spans="1:8">
      <c r="A463" s="6" t="s">
        <v>360</v>
      </c>
      <c r="B463" s="6" t="s">
        <v>366</v>
      </c>
      <c r="C463" s="6" t="s">
        <v>216</v>
      </c>
      <c r="D463" s="6" t="s">
        <v>367</v>
      </c>
      <c r="E463" s="6">
        <v>360</v>
      </c>
      <c r="F463" s="7">
        <v>3671.9982</v>
      </c>
      <c r="G463" s="3">
        <f t="shared" si="14"/>
        <v>3442.80712754862</v>
      </c>
      <c r="H463" s="3">
        <f t="shared" si="15"/>
        <v>9.5633531320795</v>
      </c>
    </row>
    <row r="464" spans="1:8">
      <c r="A464" s="6" t="s">
        <v>360</v>
      </c>
      <c r="B464" s="6" t="s">
        <v>361</v>
      </c>
      <c r="C464" s="6" t="s">
        <v>332</v>
      </c>
      <c r="D464" s="6" t="s">
        <v>362</v>
      </c>
      <c r="E464" s="6">
        <v>450</v>
      </c>
      <c r="F464" s="7">
        <v>2925</v>
      </c>
      <c r="G464" s="3">
        <f t="shared" si="14"/>
        <v>2742.4334925</v>
      </c>
      <c r="H464" s="3">
        <f t="shared" si="15"/>
        <v>6.09429665</v>
      </c>
    </row>
    <row r="465" spans="1:8">
      <c r="A465" s="6" t="s">
        <v>221</v>
      </c>
      <c r="B465" s="6" t="s">
        <v>222</v>
      </c>
      <c r="C465" s="6" t="s">
        <v>223</v>
      </c>
      <c r="D465" s="6" t="s">
        <v>224</v>
      </c>
      <c r="E465" s="6">
        <v>40</v>
      </c>
      <c r="F465" s="7">
        <v>263.9988</v>
      </c>
      <c r="G465" s="3">
        <f t="shared" si="14"/>
        <v>247.52107729908</v>
      </c>
      <c r="H465" s="3">
        <f t="shared" si="15"/>
        <v>6.188026932477</v>
      </c>
    </row>
    <row r="466" spans="1:8">
      <c r="A466" s="6" t="s">
        <v>265</v>
      </c>
      <c r="B466" s="6" t="s">
        <v>777</v>
      </c>
      <c r="C466" s="6" t="s">
        <v>778</v>
      </c>
      <c r="D466" s="6" t="s">
        <v>779</v>
      </c>
      <c r="E466" s="6">
        <v>2400</v>
      </c>
      <c r="F466" s="7">
        <v>28367.9955</v>
      </c>
      <c r="G466" s="3">
        <f t="shared" si="14"/>
        <v>26597.3815296716</v>
      </c>
      <c r="H466" s="3">
        <f t="shared" si="15"/>
        <v>11.0822423040298</v>
      </c>
    </row>
    <row r="467" spans="1:8">
      <c r="A467" s="6" t="s">
        <v>368</v>
      </c>
      <c r="B467" s="6" t="s">
        <v>369</v>
      </c>
      <c r="C467" s="6" t="s">
        <v>370</v>
      </c>
      <c r="D467" s="6" t="s">
        <v>371</v>
      </c>
      <c r="E467" s="6">
        <v>2400</v>
      </c>
      <c r="F467" s="7">
        <v>76800.0051</v>
      </c>
      <c r="G467" s="3">
        <f t="shared" si="14"/>
        <v>72006.4636616789</v>
      </c>
      <c r="H467" s="3">
        <f t="shared" si="15"/>
        <v>30.0026931923662</v>
      </c>
    </row>
    <row r="468" spans="1:8">
      <c r="A468" s="6" t="s">
        <v>67</v>
      </c>
      <c r="B468" s="6" t="s">
        <v>789</v>
      </c>
      <c r="C468" s="6" t="s">
        <v>790</v>
      </c>
      <c r="D468" s="6" t="s">
        <v>15</v>
      </c>
      <c r="E468" s="6">
        <v>180</v>
      </c>
      <c r="F468" s="7">
        <v>719.9946</v>
      </c>
      <c r="G468" s="3">
        <f t="shared" si="14"/>
        <v>675.05548904586</v>
      </c>
      <c r="H468" s="3">
        <f t="shared" si="15"/>
        <v>3.750308272477</v>
      </c>
    </row>
    <row r="469" spans="1:8">
      <c r="A469" s="6" t="s">
        <v>8</v>
      </c>
      <c r="B469" s="6" t="s">
        <v>9</v>
      </c>
      <c r="C469" s="6" t="s">
        <v>10</v>
      </c>
      <c r="D469" s="6" t="s">
        <v>11</v>
      </c>
      <c r="E469" s="6">
        <v>2800</v>
      </c>
      <c r="F469" s="7">
        <v>71259.9966</v>
      </c>
      <c r="G469" s="3">
        <f t="shared" si="14"/>
        <v>66812.2397782141</v>
      </c>
      <c r="H469" s="3">
        <f t="shared" si="15"/>
        <v>23.861514206505</v>
      </c>
    </row>
    <row r="470" spans="1:8">
      <c r="A470" s="6" t="s">
        <v>208</v>
      </c>
      <c r="B470" s="6" t="s">
        <v>786</v>
      </c>
      <c r="C470" s="6" t="s">
        <v>787</v>
      </c>
      <c r="D470" s="6" t="s">
        <v>788</v>
      </c>
      <c r="E470" s="6">
        <v>400</v>
      </c>
      <c r="F470" s="7">
        <v>4799.9952</v>
      </c>
      <c r="G470" s="3">
        <f t="shared" si="14"/>
        <v>4500.39917959632</v>
      </c>
      <c r="H470" s="3">
        <f t="shared" si="15"/>
        <v>11.2509979489908</v>
      </c>
    </row>
    <row r="471" spans="1:8">
      <c r="A471" s="6" t="s">
        <v>208</v>
      </c>
      <c r="B471" s="6" t="s">
        <v>791</v>
      </c>
      <c r="C471" s="6" t="s">
        <v>326</v>
      </c>
      <c r="D471" s="6" t="s">
        <v>792</v>
      </c>
      <c r="E471" s="6">
        <v>80</v>
      </c>
      <c r="F471" s="7">
        <v>567.9999</v>
      </c>
      <c r="G471" s="3">
        <f t="shared" si="14"/>
        <v>532.54767504159</v>
      </c>
      <c r="H471" s="3">
        <f t="shared" si="15"/>
        <v>6.65684593801988</v>
      </c>
    </row>
    <row r="472" spans="1:8">
      <c r="A472" s="6" t="s">
        <v>360</v>
      </c>
      <c r="B472" s="6" t="s">
        <v>361</v>
      </c>
      <c r="C472" s="6" t="s">
        <v>332</v>
      </c>
      <c r="D472" s="6" t="s">
        <v>362</v>
      </c>
      <c r="E472" s="6">
        <v>80</v>
      </c>
      <c r="F472" s="7">
        <v>519.9948</v>
      </c>
      <c r="G472" s="3">
        <f t="shared" si="14"/>
        <v>487.53885656268</v>
      </c>
      <c r="H472" s="3">
        <f t="shared" si="15"/>
        <v>6.0942357070335</v>
      </c>
    </row>
    <row r="473" spans="1:8">
      <c r="A473" s="6" t="s">
        <v>360</v>
      </c>
      <c r="B473" s="6" t="s">
        <v>793</v>
      </c>
      <c r="C473" s="6" t="s">
        <v>794</v>
      </c>
      <c r="D473" s="6" t="s">
        <v>795</v>
      </c>
      <c r="E473" s="6">
        <v>60</v>
      </c>
      <c r="F473" s="7">
        <v>2159.9955</v>
      </c>
      <c r="G473" s="3">
        <f t="shared" si="14"/>
        <v>2025.17743687155</v>
      </c>
      <c r="H473" s="3">
        <f t="shared" si="15"/>
        <v>33.7529572811925</v>
      </c>
    </row>
    <row r="474" spans="1:8">
      <c r="A474" s="6" t="s">
        <v>360</v>
      </c>
      <c r="B474" s="6" t="s">
        <v>796</v>
      </c>
      <c r="C474" s="6" t="s">
        <v>797</v>
      </c>
      <c r="D474" s="6" t="s">
        <v>798</v>
      </c>
      <c r="E474" s="6">
        <v>50</v>
      </c>
      <c r="F474" s="7">
        <v>899.9991</v>
      </c>
      <c r="G474" s="3">
        <f t="shared" si="14"/>
        <v>843.82484617431</v>
      </c>
      <c r="H474" s="3">
        <f t="shared" si="15"/>
        <v>16.8764969234862</v>
      </c>
    </row>
    <row r="475" spans="1:8">
      <c r="A475" s="6" t="s">
        <v>221</v>
      </c>
      <c r="B475" s="6" t="s">
        <v>222</v>
      </c>
      <c r="C475" s="6" t="s">
        <v>223</v>
      </c>
      <c r="D475" s="6" t="s">
        <v>224</v>
      </c>
      <c r="E475" s="6">
        <v>50</v>
      </c>
      <c r="F475" s="7">
        <v>329.9985</v>
      </c>
      <c r="G475" s="3">
        <f t="shared" si="14"/>
        <v>309.40134662385</v>
      </c>
      <c r="H475" s="3">
        <f t="shared" si="15"/>
        <v>6.188026932477</v>
      </c>
    </row>
    <row r="476" spans="1:8">
      <c r="A476" s="6" t="s">
        <v>321</v>
      </c>
      <c r="B476" s="6" t="s">
        <v>322</v>
      </c>
      <c r="C476" s="6" t="s">
        <v>323</v>
      </c>
      <c r="D476" s="6" t="s">
        <v>324</v>
      </c>
      <c r="E476" s="6">
        <v>10</v>
      </c>
      <c r="F476" s="7">
        <v>59.9976</v>
      </c>
      <c r="G476" s="3">
        <f t="shared" si="14"/>
        <v>56.25279579816</v>
      </c>
      <c r="H476" s="3">
        <f t="shared" si="15"/>
        <v>5.625279579816</v>
      </c>
    </row>
    <row r="477" spans="1:8">
      <c r="A477" s="6" t="s">
        <v>208</v>
      </c>
      <c r="B477" s="6" t="s">
        <v>780</v>
      </c>
      <c r="C477" s="6" t="s">
        <v>781</v>
      </c>
      <c r="D477" s="6" t="s">
        <v>782</v>
      </c>
      <c r="E477" s="6">
        <v>80</v>
      </c>
      <c r="F477" s="7">
        <v>1348.7994</v>
      </c>
      <c r="G477" s="3">
        <f t="shared" si="14"/>
        <v>1264.61287152954</v>
      </c>
      <c r="H477" s="3">
        <f t="shared" si="15"/>
        <v>15.8076608941193</v>
      </c>
    </row>
    <row r="478" spans="1:8">
      <c r="A478" s="6" t="s">
        <v>799</v>
      </c>
      <c r="B478" s="6" t="s">
        <v>800</v>
      </c>
      <c r="C478" s="6" t="s">
        <v>801</v>
      </c>
      <c r="D478" s="6" t="s">
        <v>696</v>
      </c>
      <c r="E478" s="6">
        <v>100</v>
      </c>
      <c r="F478" s="7">
        <v>1146.9978</v>
      </c>
      <c r="G478" s="3">
        <f t="shared" si="14"/>
        <v>1075.40690001498</v>
      </c>
      <c r="H478" s="3">
        <f t="shared" si="15"/>
        <v>10.7540690001498</v>
      </c>
    </row>
    <row r="479" spans="1:8">
      <c r="A479" s="6" t="s">
        <v>67</v>
      </c>
      <c r="B479" s="6" t="s">
        <v>783</v>
      </c>
      <c r="C479" s="6" t="s">
        <v>784</v>
      </c>
      <c r="D479" s="6" t="s">
        <v>785</v>
      </c>
      <c r="E479" s="6">
        <v>360</v>
      </c>
      <c r="F479" s="7">
        <v>4172.3955</v>
      </c>
      <c r="G479" s="3">
        <f t="shared" si="14"/>
        <v>3911.97167971155</v>
      </c>
      <c r="H479" s="3">
        <f t="shared" si="15"/>
        <v>10.8665879991987</v>
      </c>
    </row>
    <row r="480" spans="1:8">
      <c r="A480" s="6" t="s">
        <v>208</v>
      </c>
      <c r="B480" s="6" t="s">
        <v>802</v>
      </c>
      <c r="C480" s="6" t="s">
        <v>803</v>
      </c>
      <c r="D480" s="6" t="s">
        <v>804</v>
      </c>
      <c r="E480" s="6">
        <v>40</v>
      </c>
      <c r="F480" s="7">
        <v>305.1945</v>
      </c>
      <c r="G480" s="3">
        <f t="shared" si="14"/>
        <v>286.14551060745</v>
      </c>
      <c r="H480" s="3">
        <f t="shared" si="15"/>
        <v>7.15363776518625</v>
      </c>
    </row>
    <row r="481" spans="1:8">
      <c r="A481" s="6" t="s">
        <v>692</v>
      </c>
      <c r="B481" s="4" t="s">
        <v>693</v>
      </c>
      <c r="C481" s="6" t="s">
        <v>694</v>
      </c>
      <c r="D481" s="6" t="s">
        <v>695</v>
      </c>
      <c r="E481" s="6">
        <v>2400</v>
      </c>
      <c r="F481" s="7">
        <v>43368.0039</v>
      </c>
      <c r="G481" s="3">
        <f t="shared" si="14"/>
        <v>40661.150905378</v>
      </c>
      <c r="H481" s="3">
        <f t="shared" si="15"/>
        <v>16.9421462105742</v>
      </c>
    </row>
    <row r="482" spans="1:8">
      <c r="A482" s="6" t="s">
        <v>692</v>
      </c>
      <c r="B482" s="4" t="s">
        <v>693</v>
      </c>
      <c r="C482" s="6" t="s">
        <v>694</v>
      </c>
      <c r="D482" s="6" t="s">
        <v>695</v>
      </c>
      <c r="E482" s="6">
        <v>800</v>
      </c>
      <c r="F482" s="7">
        <v>14399.9973</v>
      </c>
      <c r="G482" s="3">
        <f t="shared" si="14"/>
        <v>13501.2085085229</v>
      </c>
      <c r="H482" s="3">
        <f t="shared" si="15"/>
        <v>16.8765106356537</v>
      </c>
    </row>
    <row r="483" spans="1:8">
      <c r="A483" s="6" t="s">
        <v>692</v>
      </c>
      <c r="B483" s="4" t="s">
        <v>693</v>
      </c>
      <c r="C483" s="6" t="s">
        <v>694</v>
      </c>
      <c r="D483" s="6" t="s">
        <v>695</v>
      </c>
      <c r="E483" s="6">
        <v>2000</v>
      </c>
      <c r="F483" s="7">
        <v>35999.9991</v>
      </c>
      <c r="G483" s="3">
        <f t="shared" si="14"/>
        <v>33753.0267561743</v>
      </c>
      <c r="H483" s="3">
        <f t="shared" si="15"/>
        <v>16.8765133780872</v>
      </c>
    </row>
    <row r="484" spans="1:8">
      <c r="A484" s="6" t="s">
        <v>692</v>
      </c>
      <c r="B484" s="4" t="s">
        <v>693</v>
      </c>
      <c r="C484" s="6" t="s">
        <v>694</v>
      </c>
      <c r="D484" s="6" t="s">
        <v>695</v>
      </c>
      <c r="E484" s="6">
        <v>800</v>
      </c>
      <c r="F484" s="7">
        <v>14399.9973</v>
      </c>
      <c r="G484" s="3">
        <f t="shared" si="14"/>
        <v>13501.2085085229</v>
      </c>
      <c r="H484" s="3">
        <f t="shared" si="15"/>
        <v>16.8765106356537</v>
      </c>
    </row>
    <row r="485" spans="1:8">
      <c r="A485" s="6" t="s">
        <v>805</v>
      </c>
      <c r="B485" s="6" t="s">
        <v>806</v>
      </c>
      <c r="C485" s="6" t="s">
        <v>270</v>
      </c>
      <c r="D485" s="6" t="s">
        <v>807</v>
      </c>
      <c r="E485" s="6">
        <v>1150</v>
      </c>
      <c r="F485" s="7">
        <v>17181.0054</v>
      </c>
      <c r="G485" s="3">
        <f t="shared" si="14"/>
        <v>16108.6374850541</v>
      </c>
      <c r="H485" s="3">
        <f t="shared" si="15"/>
        <v>14.0075108565688</v>
      </c>
    </row>
    <row r="486" spans="1:8">
      <c r="A486" s="6" t="s">
        <v>484</v>
      </c>
      <c r="B486" s="6" t="s">
        <v>808</v>
      </c>
      <c r="C486" s="6" t="s">
        <v>809</v>
      </c>
      <c r="D486" s="6" t="s">
        <v>810</v>
      </c>
      <c r="E486" s="6">
        <v>1000</v>
      </c>
      <c r="F486" s="7">
        <v>35289.9963</v>
      </c>
      <c r="G486" s="3">
        <f t="shared" si="14"/>
        <v>33087.3394199388</v>
      </c>
      <c r="H486" s="3">
        <f t="shared" si="15"/>
        <v>33.0873394199388</v>
      </c>
    </row>
    <row r="487" spans="1:8">
      <c r="A487" s="6" t="s">
        <v>692</v>
      </c>
      <c r="B487" s="4" t="s">
        <v>693</v>
      </c>
      <c r="C487" s="6" t="s">
        <v>694</v>
      </c>
      <c r="D487" s="6" t="s">
        <v>695</v>
      </c>
      <c r="E487" s="6">
        <v>1600</v>
      </c>
      <c r="F487" s="7">
        <v>28911.9987</v>
      </c>
      <c r="G487" s="3">
        <f t="shared" si="14"/>
        <v>27107.4302803407</v>
      </c>
      <c r="H487" s="3">
        <f t="shared" si="15"/>
        <v>16.9421439252129</v>
      </c>
    </row>
    <row r="488" spans="1:8">
      <c r="A488" s="6" t="s">
        <v>484</v>
      </c>
      <c r="B488" s="6" t="s">
        <v>808</v>
      </c>
      <c r="C488" s="6" t="s">
        <v>809</v>
      </c>
      <c r="D488" s="6" t="s">
        <v>810</v>
      </c>
      <c r="E488" s="6">
        <v>1000</v>
      </c>
      <c r="F488" s="7">
        <v>35289.9963</v>
      </c>
      <c r="G488" s="3">
        <f t="shared" si="14"/>
        <v>33087.3394199388</v>
      </c>
      <c r="H488" s="3">
        <f t="shared" si="15"/>
        <v>33.0873394199388</v>
      </c>
    </row>
    <row r="489" spans="1:8">
      <c r="A489" s="6" t="s">
        <v>805</v>
      </c>
      <c r="B489" s="6" t="s">
        <v>806</v>
      </c>
      <c r="C489" s="6" t="s">
        <v>270</v>
      </c>
      <c r="D489" s="6" t="s">
        <v>807</v>
      </c>
      <c r="E489" s="6">
        <v>600</v>
      </c>
      <c r="F489" s="7">
        <v>8964.0018</v>
      </c>
      <c r="G489" s="3">
        <f t="shared" si="14"/>
        <v>8404.50556005138</v>
      </c>
      <c r="H489" s="3">
        <f t="shared" si="15"/>
        <v>14.0075092667523</v>
      </c>
    </row>
    <row r="490" spans="1:8">
      <c r="A490" s="6" t="s">
        <v>811</v>
      </c>
      <c r="B490" s="6" t="s">
        <v>812</v>
      </c>
      <c r="C490" s="6" t="s">
        <v>813</v>
      </c>
      <c r="D490" s="6" t="s">
        <v>8</v>
      </c>
      <c r="E490" s="6">
        <v>1400</v>
      </c>
      <c r="F490" s="7">
        <v>42700.0041</v>
      </c>
      <c r="G490" s="3">
        <f t="shared" si="14"/>
        <v>40034.8449140948</v>
      </c>
      <c r="H490" s="3">
        <f t="shared" si="15"/>
        <v>28.596317795782</v>
      </c>
    </row>
    <row r="491" spans="1:8">
      <c r="A491" s="6" t="s">
        <v>805</v>
      </c>
      <c r="B491" s="6" t="s">
        <v>806</v>
      </c>
      <c r="C491" s="6" t="s">
        <v>270</v>
      </c>
      <c r="D491" s="6" t="s">
        <v>807</v>
      </c>
      <c r="E491" s="6">
        <v>100</v>
      </c>
      <c r="F491" s="7">
        <v>1489.995</v>
      </c>
      <c r="G491" s="3">
        <f t="shared" si="14"/>
        <v>1396.9956210795</v>
      </c>
      <c r="H491" s="3">
        <f t="shared" si="15"/>
        <v>13.969956210795</v>
      </c>
    </row>
    <row r="492" spans="1:8">
      <c r="A492" s="6" t="s">
        <v>314</v>
      </c>
      <c r="B492" s="6" t="s">
        <v>710</v>
      </c>
      <c r="C492" s="6" t="s">
        <v>720</v>
      </c>
      <c r="D492" s="6" t="s">
        <v>721</v>
      </c>
      <c r="E492" s="6">
        <v>720</v>
      </c>
      <c r="F492" s="7">
        <v>10440.0036</v>
      </c>
      <c r="G492" s="3">
        <f t="shared" si="14"/>
        <v>9788.38137930276</v>
      </c>
      <c r="H492" s="3">
        <f t="shared" si="15"/>
        <v>13.5949741379205</v>
      </c>
    </row>
    <row r="493" spans="1:8">
      <c r="A493" s="6" t="s">
        <v>100</v>
      </c>
      <c r="B493" s="8" t="s">
        <v>814</v>
      </c>
      <c r="C493" s="8" t="s">
        <v>815</v>
      </c>
      <c r="D493" s="8" t="s">
        <v>56</v>
      </c>
      <c r="E493" s="1">
        <v>15</v>
      </c>
      <c r="F493" s="2">
        <v>945.00432</v>
      </c>
      <c r="G493" s="3">
        <f t="shared" si="14"/>
        <v>886.021024863312</v>
      </c>
      <c r="H493" s="3">
        <f t="shared" si="15"/>
        <v>59.0680683242208</v>
      </c>
    </row>
    <row r="494" spans="1:8">
      <c r="A494" s="6" t="s">
        <v>816</v>
      </c>
      <c r="B494" s="6" t="s">
        <v>817</v>
      </c>
      <c r="C494" s="6" t="s">
        <v>818</v>
      </c>
      <c r="D494" s="6" t="s">
        <v>819</v>
      </c>
      <c r="E494" s="6">
        <v>1600</v>
      </c>
      <c r="F494" s="7">
        <v>36007.4052</v>
      </c>
      <c r="G494" s="3">
        <f t="shared" si="14"/>
        <v>33759.9705977773</v>
      </c>
      <c r="H494" s="3">
        <f t="shared" si="15"/>
        <v>21.0999816236108</v>
      </c>
    </row>
    <row r="495" spans="1:8">
      <c r="A495" s="6" t="s">
        <v>811</v>
      </c>
      <c r="B495" s="6" t="s">
        <v>812</v>
      </c>
      <c r="C495" s="6" t="s">
        <v>813</v>
      </c>
      <c r="D495" s="6" t="s">
        <v>8</v>
      </c>
      <c r="E495" s="6">
        <v>200</v>
      </c>
      <c r="F495" s="7">
        <v>6100.0056</v>
      </c>
      <c r="G495" s="3">
        <f t="shared" si="14"/>
        <v>5719.26826047096</v>
      </c>
      <c r="H495" s="3">
        <f t="shared" si="15"/>
        <v>28.5963413023548</v>
      </c>
    </row>
    <row r="496" spans="1:8">
      <c r="A496" s="6" t="s">
        <v>221</v>
      </c>
      <c r="B496" s="9" t="s">
        <v>619</v>
      </c>
      <c r="C496" s="9" t="s">
        <v>674</v>
      </c>
      <c r="D496" s="9" t="s">
        <v>621</v>
      </c>
      <c r="E496" s="6">
        <v>600</v>
      </c>
      <c r="F496" s="7">
        <v>19260.0018</v>
      </c>
      <c r="G496" s="3">
        <f t="shared" si="14"/>
        <v>18057.8714536514</v>
      </c>
      <c r="H496" s="3">
        <f t="shared" si="15"/>
        <v>30.0964524227523</v>
      </c>
    </row>
    <row r="497" spans="1:8">
      <c r="A497" s="6" t="s">
        <v>820</v>
      </c>
      <c r="B497" s="11" t="s">
        <v>821</v>
      </c>
      <c r="C497" s="11" t="s">
        <v>822</v>
      </c>
      <c r="D497" s="11" t="s">
        <v>823</v>
      </c>
      <c r="E497" s="1">
        <v>200</v>
      </c>
      <c r="F497" s="2">
        <v>11200</v>
      </c>
      <c r="G497" s="3">
        <f t="shared" si="14"/>
        <v>10500.94192</v>
      </c>
      <c r="H497" s="3">
        <f t="shared" si="15"/>
        <v>52.5047096</v>
      </c>
    </row>
    <row r="498" spans="1:8">
      <c r="A498" s="6" t="s">
        <v>100</v>
      </c>
      <c r="B498" s="8" t="s">
        <v>824</v>
      </c>
      <c r="C498" s="8" t="s">
        <v>825</v>
      </c>
      <c r="D498" s="8" t="s">
        <v>826</v>
      </c>
      <c r="E498" s="1">
        <v>120</v>
      </c>
      <c r="F498" s="2">
        <v>20400</v>
      </c>
      <c r="G498" s="3">
        <f t="shared" si="14"/>
        <v>19126.71564</v>
      </c>
      <c r="H498" s="3">
        <f t="shared" si="15"/>
        <v>159.389297</v>
      </c>
    </row>
    <row r="499" spans="1:8">
      <c r="A499" s="6" t="s">
        <v>16</v>
      </c>
      <c r="B499" s="9" t="s">
        <v>827</v>
      </c>
      <c r="C499" s="9" t="s">
        <v>770</v>
      </c>
      <c r="D499" s="9"/>
      <c r="E499" s="1">
        <v>72</v>
      </c>
      <c r="F499" s="2">
        <v>3045.60243</v>
      </c>
      <c r="G499" s="3">
        <f t="shared" si="14"/>
        <v>2855.50841328936</v>
      </c>
      <c r="H499" s="3">
        <f t="shared" si="15"/>
        <v>39.6598390734634</v>
      </c>
    </row>
    <row r="500" spans="1:8">
      <c r="A500" s="6" t="s">
        <v>534</v>
      </c>
      <c r="B500" s="9" t="s">
        <v>828</v>
      </c>
      <c r="C500" s="9" t="s">
        <v>829</v>
      </c>
      <c r="D500" s="9" t="s">
        <v>170</v>
      </c>
      <c r="E500" s="1">
        <v>200</v>
      </c>
      <c r="F500" s="2">
        <v>19000</v>
      </c>
      <c r="G500" s="3">
        <f t="shared" si="14"/>
        <v>17814.0979</v>
      </c>
      <c r="H500" s="3">
        <f t="shared" si="15"/>
        <v>89.0704895</v>
      </c>
    </row>
    <row r="501" spans="1:8">
      <c r="A501" s="6" t="s">
        <v>100</v>
      </c>
      <c r="B501" s="8" t="s">
        <v>830</v>
      </c>
      <c r="C501" s="8" t="s">
        <v>181</v>
      </c>
      <c r="D501" s="8" t="s">
        <v>831</v>
      </c>
      <c r="E501" s="1">
        <v>5000</v>
      </c>
      <c r="F501" s="2">
        <v>700</v>
      </c>
      <c r="G501" s="3">
        <f t="shared" si="14"/>
        <v>656.30887</v>
      </c>
      <c r="H501" s="3">
        <f t="shared" si="15"/>
        <v>0.131261774</v>
      </c>
    </row>
    <row r="502" spans="1:8">
      <c r="A502" s="6" t="s">
        <v>100</v>
      </c>
      <c r="B502" s="8" t="s">
        <v>832</v>
      </c>
      <c r="C502" s="8" t="s">
        <v>833</v>
      </c>
      <c r="D502" s="8" t="s">
        <v>834</v>
      </c>
      <c r="E502" s="1">
        <v>800</v>
      </c>
      <c r="F502" s="2">
        <v>1296.00081</v>
      </c>
      <c r="G502" s="3">
        <f t="shared" si="14"/>
        <v>1215.10975304312</v>
      </c>
      <c r="H502" s="3">
        <f t="shared" si="15"/>
        <v>1.5188871913039</v>
      </c>
    </row>
    <row r="503" spans="1:8">
      <c r="A503" s="6" t="s">
        <v>835</v>
      </c>
      <c r="B503" s="11" t="s">
        <v>836</v>
      </c>
      <c r="C503" s="11" t="s">
        <v>837</v>
      </c>
      <c r="D503" s="11" t="s">
        <v>172</v>
      </c>
      <c r="E503" s="1">
        <v>40</v>
      </c>
      <c r="F503" s="2">
        <v>23200.0002</v>
      </c>
      <c r="G503" s="3">
        <f t="shared" si="14"/>
        <v>21751.9513075168</v>
      </c>
      <c r="H503" s="3">
        <f t="shared" si="15"/>
        <v>543.79878268792</v>
      </c>
    </row>
    <row r="504" spans="1:8">
      <c r="A504" s="6" t="s">
        <v>838</v>
      </c>
      <c r="B504" s="6" t="s">
        <v>839</v>
      </c>
      <c r="C504" s="6" t="s">
        <v>633</v>
      </c>
      <c r="D504" s="6" t="s">
        <v>712</v>
      </c>
      <c r="E504" s="6">
        <v>400</v>
      </c>
      <c r="F504" s="7">
        <v>8160.0012</v>
      </c>
      <c r="G504" s="3">
        <f t="shared" si="14"/>
        <v>7650.68738110092</v>
      </c>
      <c r="H504" s="3">
        <f t="shared" si="15"/>
        <v>19.1267184527523</v>
      </c>
    </row>
    <row r="505" spans="1:8">
      <c r="A505" s="6" t="s">
        <v>680</v>
      </c>
      <c r="B505" s="6" t="s">
        <v>840</v>
      </c>
      <c r="C505" s="6" t="s">
        <v>841</v>
      </c>
      <c r="D505" s="6" t="s">
        <v>698</v>
      </c>
      <c r="E505" s="6">
        <v>200</v>
      </c>
      <c r="F505" s="7">
        <v>7860.0015</v>
      </c>
      <c r="G505" s="3">
        <f t="shared" si="14"/>
        <v>7369.41243237615</v>
      </c>
      <c r="H505" s="3">
        <f t="shared" si="15"/>
        <v>36.8470621618808</v>
      </c>
    </row>
    <row r="506" spans="1:8">
      <c r="A506" s="6" t="s">
        <v>838</v>
      </c>
      <c r="B506" s="6" t="s">
        <v>839</v>
      </c>
      <c r="C506" s="6" t="s">
        <v>633</v>
      </c>
      <c r="D506" s="6" t="s">
        <v>712</v>
      </c>
      <c r="E506" s="6">
        <v>900</v>
      </c>
      <c r="F506" s="7">
        <v>17730.0045</v>
      </c>
      <c r="G506" s="3">
        <f t="shared" si="14"/>
        <v>16623.3703121284</v>
      </c>
      <c r="H506" s="3">
        <f t="shared" si="15"/>
        <v>18.4704114579205</v>
      </c>
    </row>
    <row r="507" spans="1:8">
      <c r="A507" s="6" t="s">
        <v>838</v>
      </c>
      <c r="B507" s="6" t="s">
        <v>839</v>
      </c>
      <c r="C507" s="6" t="s">
        <v>633</v>
      </c>
      <c r="D507" s="6" t="s">
        <v>712</v>
      </c>
      <c r="E507" s="6">
        <v>600</v>
      </c>
      <c r="F507" s="7">
        <v>11819.9952</v>
      </c>
      <c r="G507" s="3">
        <f t="shared" si="14"/>
        <v>11082.2395615963</v>
      </c>
      <c r="H507" s="3">
        <f t="shared" si="15"/>
        <v>18.4703992693272</v>
      </c>
    </row>
    <row r="508" spans="1:8">
      <c r="A508" s="6" t="s">
        <v>842</v>
      </c>
      <c r="B508" s="6" t="s">
        <v>843</v>
      </c>
      <c r="C508" s="6" t="s">
        <v>844</v>
      </c>
      <c r="D508" s="6" t="s">
        <v>845</v>
      </c>
      <c r="E508" s="6">
        <v>100</v>
      </c>
      <c r="F508" s="7">
        <v>7837.8651</v>
      </c>
      <c r="G508" s="3">
        <f t="shared" si="14"/>
        <v>7348.65769570491</v>
      </c>
      <c r="H508" s="3">
        <f t="shared" si="15"/>
        <v>73.4865769570491</v>
      </c>
    </row>
    <row r="509" spans="1:8">
      <c r="A509" s="6" t="s">
        <v>846</v>
      </c>
      <c r="B509" s="6" t="s">
        <v>847</v>
      </c>
      <c r="C509" s="6" t="s">
        <v>848</v>
      </c>
      <c r="D509" s="6" t="s">
        <v>849</v>
      </c>
      <c r="E509" s="6">
        <v>600</v>
      </c>
      <c r="F509" s="7">
        <v>25537.8006</v>
      </c>
      <c r="G509" s="3">
        <f t="shared" si="14"/>
        <v>23943.8357915305</v>
      </c>
      <c r="H509" s="3">
        <f t="shared" si="15"/>
        <v>39.9063929858841</v>
      </c>
    </row>
    <row r="510" spans="1:8">
      <c r="A510" s="6" t="s">
        <v>850</v>
      </c>
      <c r="B510" s="6" t="s">
        <v>851</v>
      </c>
      <c r="C510" s="6" t="s">
        <v>852</v>
      </c>
      <c r="D510" s="6" t="s">
        <v>853</v>
      </c>
      <c r="E510" s="6">
        <v>120</v>
      </c>
      <c r="F510" s="7">
        <v>2939.9994</v>
      </c>
      <c r="G510" s="3">
        <f t="shared" si="14"/>
        <v>2756.49669144954</v>
      </c>
      <c r="H510" s="3">
        <f t="shared" si="15"/>
        <v>22.9708057620795</v>
      </c>
    </row>
    <row r="511" spans="1:8">
      <c r="A511" s="6" t="s">
        <v>835</v>
      </c>
      <c r="B511" s="11" t="s">
        <v>836</v>
      </c>
      <c r="C511" s="11" t="s">
        <v>837</v>
      </c>
      <c r="D511" s="11" t="s">
        <v>172</v>
      </c>
      <c r="E511" s="1">
        <v>40</v>
      </c>
      <c r="F511" s="2">
        <v>23200.0002</v>
      </c>
      <c r="G511" s="3">
        <f t="shared" si="14"/>
        <v>21751.9513075168</v>
      </c>
      <c r="H511" s="3">
        <f t="shared" si="15"/>
        <v>543.79878268792</v>
      </c>
    </row>
    <row r="512" spans="1:8">
      <c r="A512" s="6" t="s">
        <v>835</v>
      </c>
      <c r="B512" s="11" t="s">
        <v>836</v>
      </c>
      <c r="C512" s="11" t="s">
        <v>837</v>
      </c>
      <c r="D512" s="11" t="s">
        <v>172</v>
      </c>
      <c r="E512" s="1">
        <v>40</v>
      </c>
      <c r="F512" s="2">
        <v>23200.0002</v>
      </c>
      <c r="G512" s="3">
        <f t="shared" si="14"/>
        <v>21751.9513075168</v>
      </c>
      <c r="H512" s="3">
        <f t="shared" si="15"/>
        <v>543.79878268792</v>
      </c>
    </row>
    <row r="513" spans="1:8">
      <c r="A513" s="6" t="s">
        <v>384</v>
      </c>
      <c r="B513" s="6" t="s">
        <v>854</v>
      </c>
      <c r="C513" s="6" t="s">
        <v>855</v>
      </c>
      <c r="D513" s="6" t="s">
        <v>384</v>
      </c>
      <c r="E513" s="6">
        <v>1000</v>
      </c>
      <c r="F513" s="7">
        <v>35499.9996</v>
      </c>
      <c r="G513" s="3">
        <f t="shared" si="14"/>
        <v>33284.2351749664</v>
      </c>
      <c r="H513" s="3">
        <f t="shared" si="15"/>
        <v>33.2842351749664</v>
      </c>
    </row>
    <row r="514" spans="1:8">
      <c r="A514" s="6" t="s">
        <v>856</v>
      </c>
      <c r="B514" s="6" t="s">
        <v>857</v>
      </c>
      <c r="C514" s="6" t="s">
        <v>858</v>
      </c>
      <c r="D514" s="6" t="s">
        <v>856</v>
      </c>
      <c r="E514" s="6">
        <v>100</v>
      </c>
      <c r="F514" s="7">
        <v>2080.0026</v>
      </c>
      <c r="G514" s="3">
        <f t="shared" si="14"/>
        <v>1950.17736571866</v>
      </c>
      <c r="H514" s="3">
        <f t="shared" si="15"/>
        <v>19.5017736571866</v>
      </c>
    </row>
    <row r="515" spans="1:8">
      <c r="A515" s="6" t="s">
        <v>856</v>
      </c>
      <c r="B515" s="6" t="s">
        <v>857</v>
      </c>
      <c r="C515" s="6" t="s">
        <v>858</v>
      </c>
      <c r="D515" s="6" t="s">
        <v>856</v>
      </c>
      <c r="E515" s="6">
        <v>2000</v>
      </c>
      <c r="F515" s="7">
        <v>37999.9971</v>
      </c>
      <c r="G515" s="3">
        <f t="shared" ref="G515:G578" si="16">F515*0.9375841</f>
        <v>35628.1930810061</v>
      </c>
      <c r="H515" s="3">
        <f t="shared" ref="H515:H578" si="17">G515/E515</f>
        <v>17.8140965405031</v>
      </c>
    </row>
    <row r="516" spans="1:8">
      <c r="A516" s="6" t="s">
        <v>850</v>
      </c>
      <c r="B516" s="6" t="s">
        <v>851</v>
      </c>
      <c r="C516" s="6" t="s">
        <v>852</v>
      </c>
      <c r="D516" s="6" t="s">
        <v>853</v>
      </c>
      <c r="E516" s="6">
        <v>400</v>
      </c>
      <c r="F516" s="7">
        <v>10000.0017</v>
      </c>
      <c r="G516" s="3">
        <f t="shared" si="16"/>
        <v>9375.84259389297</v>
      </c>
      <c r="H516" s="3">
        <f t="shared" si="17"/>
        <v>23.4396064847324</v>
      </c>
    </row>
    <row r="517" spans="1:8">
      <c r="A517" s="6" t="s">
        <v>850</v>
      </c>
      <c r="B517" s="6" t="s">
        <v>851</v>
      </c>
      <c r="C517" s="6" t="s">
        <v>852</v>
      </c>
      <c r="D517" s="6" t="s">
        <v>853</v>
      </c>
      <c r="E517" s="6">
        <v>400</v>
      </c>
      <c r="F517" s="7">
        <v>9400.0023</v>
      </c>
      <c r="G517" s="3">
        <f t="shared" si="16"/>
        <v>8813.29269644343</v>
      </c>
      <c r="H517" s="3">
        <f t="shared" si="17"/>
        <v>22.0332317411086</v>
      </c>
    </row>
    <row r="518" spans="1:8">
      <c r="A518" s="6" t="s">
        <v>859</v>
      </c>
      <c r="B518" s="6" t="s">
        <v>860</v>
      </c>
      <c r="C518" s="6" t="s">
        <v>861</v>
      </c>
      <c r="D518" s="6" t="s">
        <v>862</v>
      </c>
      <c r="E518" s="6">
        <v>300</v>
      </c>
      <c r="F518" s="7">
        <v>7500.0042</v>
      </c>
      <c r="G518" s="3">
        <f t="shared" si="16"/>
        <v>7031.88468785322</v>
      </c>
      <c r="H518" s="3">
        <f t="shared" si="17"/>
        <v>23.4396156261774</v>
      </c>
    </row>
    <row r="519" spans="1:8">
      <c r="A519" s="6" t="s">
        <v>384</v>
      </c>
      <c r="B519" s="6" t="s">
        <v>854</v>
      </c>
      <c r="C519" s="6" t="s">
        <v>855</v>
      </c>
      <c r="D519" s="6" t="s">
        <v>384</v>
      </c>
      <c r="E519" s="6">
        <v>100</v>
      </c>
      <c r="F519" s="7">
        <v>7109.9964</v>
      </c>
      <c r="G519" s="3">
        <f t="shared" si="16"/>
        <v>6666.21957569724</v>
      </c>
      <c r="H519" s="3">
        <f t="shared" si="17"/>
        <v>66.6621957569724</v>
      </c>
    </row>
    <row r="520" spans="1:8">
      <c r="A520" s="6" t="s">
        <v>863</v>
      </c>
      <c r="B520" s="6" t="s">
        <v>864</v>
      </c>
      <c r="C520" s="6" t="s">
        <v>348</v>
      </c>
      <c r="D520" s="6" t="s">
        <v>865</v>
      </c>
      <c r="E520" s="6">
        <v>1000</v>
      </c>
      <c r="F520" s="7">
        <v>29500.0056</v>
      </c>
      <c r="G520" s="3">
        <f t="shared" si="16"/>
        <v>27658.736200471</v>
      </c>
      <c r="H520" s="3">
        <f t="shared" si="17"/>
        <v>27.658736200471</v>
      </c>
    </row>
    <row r="521" spans="1:8">
      <c r="A521" s="6" t="s">
        <v>866</v>
      </c>
      <c r="B521" s="6" t="s">
        <v>867</v>
      </c>
      <c r="C521" s="6" t="s">
        <v>868</v>
      </c>
      <c r="D521" s="6" t="s">
        <v>869</v>
      </c>
      <c r="E521" s="6">
        <v>200</v>
      </c>
      <c r="F521" s="7">
        <v>3592.0053</v>
      </c>
      <c r="G521" s="3">
        <f t="shared" si="16"/>
        <v>3367.80705639573</v>
      </c>
      <c r="H521" s="3">
        <f t="shared" si="17"/>
        <v>16.8390352819786</v>
      </c>
    </row>
    <row r="522" spans="1:8">
      <c r="A522" s="6" t="s">
        <v>859</v>
      </c>
      <c r="B522" s="6" t="s">
        <v>860</v>
      </c>
      <c r="C522" s="6" t="s">
        <v>861</v>
      </c>
      <c r="D522" s="6" t="s">
        <v>862</v>
      </c>
      <c r="E522" s="6">
        <v>300</v>
      </c>
      <c r="F522" s="7">
        <v>7787.9997</v>
      </c>
      <c r="G522" s="3">
        <f t="shared" si="16"/>
        <v>7301.90468952477</v>
      </c>
      <c r="H522" s="3">
        <f t="shared" si="17"/>
        <v>24.3396822984159</v>
      </c>
    </row>
    <row r="523" spans="1:8">
      <c r="A523" s="6" t="s">
        <v>67</v>
      </c>
      <c r="B523" s="6" t="s">
        <v>870</v>
      </c>
      <c r="C523" s="6" t="s">
        <v>871</v>
      </c>
      <c r="D523" s="6" t="s">
        <v>327</v>
      </c>
      <c r="E523" s="6">
        <v>100</v>
      </c>
      <c r="F523" s="7">
        <v>2350.0035</v>
      </c>
      <c r="G523" s="3">
        <f t="shared" si="16"/>
        <v>2203.32591654435</v>
      </c>
      <c r="H523" s="3">
        <f t="shared" si="17"/>
        <v>22.0332591654435</v>
      </c>
    </row>
    <row r="524" spans="1:8">
      <c r="A524" s="6" t="s">
        <v>850</v>
      </c>
      <c r="B524" s="6" t="s">
        <v>851</v>
      </c>
      <c r="C524" s="6" t="s">
        <v>852</v>
      </c>
      <c r="D524" s="6" t="s">
        <v>853</v>
      </c>
      <c r="E524" s="6">
        <v>400</v>
      </c>
      <c r="F524" s="7">
        <v>10000.0017</v>
      </c>
      <c r="G524" s="3">
        <f t="shared" si="16"/>
        <v>9375.84259389297</v>
      </c>
      <c r="H524" s="3">
        <f t="shared" si="17"/>
        <v>23.4396064847324</v>
      </c>
    </row>
    <row r="525" spans="1:8">
      <c r="A525" s="6" t="s">
        <v>67</v>
      </c>
      <c r="B525" s="6" t="s">
        <v>872</v>
      </c>
      <c r="C525" s="6" t="s">
        <v>873</v>
      </c>
      <c r="D525" s="6" t="s">
        <v>874</v>
      </c>
      <c r="E525" s="6">
        <v>20</v>
      </c>
      <c r="F525" s="7">
        <v>190</v>
      </c>
      <c r="G525" s="3">
        <f t="shared" si="16"/>
        <v>178.140979</v>
      </c>
      <c r="H525" s="3">
        <f t="shared" si="17"/>
        <v>8.90704895</v>
      </c>
    </row>
    <row r="526" spans="1:8">
      <c r="A526" s="6" t="s">
        <v>314</v>
      </c>
      <c r="B526" s="6" t="s">
        <v>875</v>
      </c>
      <c r="C526" s="6" t="s">
        <v>553</v>
      </c>
      <c r="D526" s="6" t="s">
        <v>876</v>
      </c>
      <c r="E526" s="6">
        <v>5</v>
      </c>
      <c r="F526" s="7">
        <v>27.5</v>
      </c>
      <c r="G526" s="3">
        <f t="shared" si="16"/>
        <v>25.78356275</v>
      </c>
      <c r="H526" s="3">
        <f t="shared" si="17"/>
        <v>5.15671255</v>
      </c>
    </row>
    <row r="527" spans="1:8">
      <c r="A527" s="6" t="s">
        <v>67</v>
      </c>
      <c r="B527" s="6" t="s">
        <v>877</v>
      </c>
      <c r="C527" s="6" t="s">
        <v>878</v>
      </c>
      <c r="D527" s="6" t="s">
        <v>879</v>
      </c>
      <c r="E527" s="6">
        <v>10</v>
      </c>
      <c r="F527" s="7">
        <v>52</v>
      </c>
      <c r="G527" s="3">
        <f t="shared" si="16"/>
        <v>48.7543732</v>
      </c>
      <c r="H527" s="3">
        <f t="shared" si="17"/>
        <v>4.87543732</v>
      </c>
    </row>
    <row r="528" spans="1:8">
      <c r="A528" s="6" t="s">
        <v>67</v>
      </c>
      <c r="B528" s="6" t="s">
        <v>215</v>
      </c>
      <c r="C528" s="6" t="s">
        <v>216</v>
      </c>
      <c r="D528" s="6" t="s">
        <v>15</v>
      </c>
      <c r="E528" s="6">
        <v>20</v>
      </c>
      <c r="F528" s="7">
        <v>30</v>
      </c>
      <c r="G528" s="3">
        <f t="shared" si="16"/>
        <v>28.127523</v>
      </c>
      <c r="H528" s="3">
        <f t="shared" si="17"/>
        <v>1.40637615</v>
      </c>
    </row>
    <row r="529" spans="1:8">
      <c r="A529" s="6" t="s">
        <v>67</v>
      </c>
      <c r="B529" s="6" t="s">
        <v>344</v>
      </c>
      <c r="C529" s="6" t="s">
        <v>345</v>
      </c>
      <c r="D529" s="6" t="s">
        <v>346</v>
      </c>
      <c r="E529" s="6">
        <v>20</v>
      </c>
      <c r="F529" s="7">
        <v>130</v>
      </c>
      <c r="G529" s="3">
        <f t="shared" si="16"/>
        <v>121.885933</v>
      </c>
      <c r="H529" s="3">
        <f t="shared" si="17"/>
        <v>6.09429665</v>
      </c>
    </row>
    <row r="530" spans="1:8">
      <c r="A530" s="6" t="s">
        <v>67</v>
      </c>
      <c r="B530" s="6" t="s">
        <v>880</v>
      </c>
      <c r="C530" s="6" t="s">
        <v>881</v>
      </c>
      <c r="D530" s="6" t="s">
        <v>882</v>
      </c>
      <c r="E530" s="6">
        <v>20</v>
      </c>
      <c r="F530" s="7">
        <v>70</v>
      </c>
      <c r="G530" s="3">
        <f t="shared" si="16"/>
        <v>65.630887</v>
      </c>
      <c r="H530" s="3">
        <f t="shared" si="17"/>
        <v>3.28154435</v>
      </c>
    </row>
    <row r="531" spans="1:8">
      <c r="A531" s="6" t="s">
        <v>67</v>
      </c>
      <c r="B531" s="6" t="s">
        <v>883</v>
      </c>
      <c r="C531" s="6" t="s">
        <v>884</v>
      </c>
      <c r="D531" s="6" t="s">
        <v>885</v>
      </c>
      <c r="E531" s="6">
        <v>20</v>
      </c>
      <c r="F531" s="7">
        <v>120</v>
      </c>
      <c r="G531" s="3">
        <f t="shared" si="16"/>
        <v>112.510092</v>
      </c>
      <c r="H531" s="3">
        <f t="shared" si="17"/>
        <v>5.6255046</v>
      </c>
    </row>
    <row r="532" spans="1:8">
      <c r="A532" s="6" t="s">
        <v>67</v>
      </c>
      <c r="B532" s="6" t="s">
        <v>886</v>
      </c>
      <c r="C532" s="6" t="s">
        <v>887</v>
      </c>
      <c r="D532" s="6" t="s">
        <v>888</v>
      </c>
      <c r="E532" s="6">
        <v>60</v>
      </c>
      <c r="F532" s="7">
        <v>630</v>
      </c>
      <c r="G532" s="3">
        <f t="shared" si="16"/>
        <v>590.677983</v>
      </c>
      <c r="H532" s="3">
        <f t="shared" si="17"/>
        <v>9.84463305</v>
      </c>
    </row>
    <row r="533" spans="1:8">
      <c r="A533" s="6" t="s">
        <v>208</v>
      </c>
      <c r="B533" s="6" t="s">
        <v>889</v>
      </c>
      <c r="C533" s="6" t="s">
        <v>890</v>
      </c>
      <c r="D533" s="6" t="s">
        <v>579</v>
      </c>
      <c r="E533" s="6">
        <v>600</v>
      </c>
      <c r="F533" s="7">
        <v>900</v>
      </c>
      <c r="G533" s="3">
        <f t="shared" si="16"/>
        <v>843.82569</v>
      </c>
      <c r="H533" s="3">
        <f t="shared" si="17"/>
        <v>1.40637615</v>
      </c>
    </row>
    <row r="534" spans="1:8">
      <c r="A534" s="6" t="s">
        <v>67</v>
      </c>
      <c r="B534" s="6" t="s">
        <v>891</v>
      </c>
      <c r="C534" s="6" t="s">
        <v>22</v>
      </c>
      <c r="D534" s="6" t="s">
        <v>892</v>
      </c>
      <c r="E534" s="6">
        <v>100</v>
      </c>
      <c r="F534" s="7">
        <v>3491</v>
      </c>
      <c r="G534" s="3">
        <f t="shared" si="16"/>
        <v>3273.1060931</v>
      </c>
      <c r="H534" s="3">
        <f t="shared" si="17"/>
        <v>32.731060931</v>
      </c>
    </row>
    <row r="535" spans="1:8">
      <c r="A535" s="6" t="s">
        <v>67</v>
      </c>
      <c r="B535" s="6" t="s">
        <v>893</v>
      </c>
      <c r="C535" s="6" t="s">
        <v>894</v>
      </c>
      <c r="D535" s="6" t="s">
        <v>895</v>
      </c>
      <c r="E535" s="6">
        <v>50</v>
      </c>
      <c r="F535" s="7">
        <v>400</v>
      </c>
      <c r="G535" s="3">
        <f t="shared" si="16"/>
        <v>375.03364</v>
      </c>
      <c r="H535" s="3">
        <f t="shared" si="17"/>
        <v>7.5006728</v>
      </c>
    </row>
    <row r="536" spans="1:8">
      <c r="A536" s="6" t="s">
        <v>67</v>
      </c>
      <c r="B536" s="11" t="s">
        <v>570</v>
      </c>
      <c r="C536" s="11" t="s">
        <v>571</v>
      </c>
      <c r="D536" s="11" t="s">
        <v>572</v>
      </c>
      <c r="E536" s="6">
        <v>20</v>
      </c>
      <c r="F536" s="7">
        <v>990</v>
      </c>
      <c r="G536" s="3">
        <f t="shared" si="16"/>
        <v>928.208259</v>
      </c>
      <c r="H536" s="3">
        <f t="shared" si="17"/>
        <v>46.41041295</v>
      </c>
    </row>
    <row r="537" spans="1:8">
      <c r="A537" s="6" t="s">
        <v>217</v>
      </c>
      <c r="B537" s="6" t="s">
        <v>896</v>
      </c>
      <c r="C537" s="6" t="s">
        <v>897</v>
      </c>
      <c r="D537" s="6" t="s">
        <v>898</v>
      </c>
      <c r="E537" s="6">
        <v>10</v>
      </c>
      <c r="F537" s="7">
        <v>550</v>
      </c>
      <c r="G537" s="3">
        <f t="shared" si="16"/>
        <v>515.671255</v>
      </c>
      <c r="H537" s="3">
        <f t="shared" si="17"/>
        <v>51.5671255</v>
      </c>
    </row>
    <row r="538" spans="1:8">
      <c r="A538" s="6" t="s">
        <v>208</v>
      </c>
      <c r="B538" s="6" t="s">
        <v>735</v>
      </c>
      <c r="C538" s="6" t="s">
        <v>899</v>
      </c>
      <c r="D538" s="6" t="s">
        <v>900</v>
      </c>
      <c r="E538" s="6">
        <v>120</v>
      </c>
      <c r="F538" s="7">
        <v>840</v>
      </c>
      <c r="G538" s="3">
        <f t="shared" si="16"/>
        <v>787.570644</v>
      </c>
      <c r="H538" s="3">
        <f t="shared" si="17"/>
        <v>6.5630887</v>
      </c>
    </row>
    <row r="539" spans="1:8">
      <c r="A539" s="6" t="s">
        <v>221</v>
      </c>
      <c r="B539" s="6" t="s">
        <v>513</v>
      </c>
      <c r="C539" s="6" t="s">
        <v>514</v>
      </c>
      <c r="D539" s="6" t="s">
        <v>515</v>
      </c>
      <c r="E539" s="6">
        <v>10</v>
      </c>
      <c r="F539" s="7">
        <v>225</v>
      </c>
      <c r="G539" s="3">
        <f t="shared" si="16"/>
        <v>210.9564225</v>
      </c>
      <c r="H539" s="3">
        <f t="shared" si="17"/>
        <v>21.09564225</v>
      </c>
    </row>
    <row r="540" spans="1:8">
      <c r="A540" s="6" t="s">
        <v>67</v>
      </c>
      <c r="B540" s="6" t="s">
        <v>298</v>
      </c>
      <c r="C540" s="6" t="s">
        <v>299</v>
      </c>
      <c r="D540" s="6" t="s">
        <v>294</v>
      </c>
      <c r="E540" s="6">
        <v>240</v>
      </c>
      <c r="F540" s="7">
        <v>480</v>
      </c>
      <c r="G540" s="3">
        <f t="shared" si="16"/>
        <v>450.040368</v>
      </c>
      <c r="H540" s="3">
        <f t="shared" si="17"/>
        <v>1.8751682</v>
      </c>
    </row>
    <row r="541" spans="1:8">
      <c r="A541" s="6" t="s">
        <v>67</v>
      </c>
      <c r="B541" s="4" t="s">
        <v>901</v>
      </c>
      <c r="C541" s="6" t="s">
        <v>902</v>
      </c>
      <c r="D541" s="6" t="s">
        <v>903</v>
      </c>
      <c r="E541" s="6">
        <v>50</v>
      </c>
      <c r="F541" s="7">
        <v>125</v>
      </c>
      <c r="G541" s="3">
        <f t="shared" si="16"/>
        <v>117.1980125</v>
      </c>
      <c r="H541" s="3">
        <f t="shared" si="17"/>
        <v>2.34396025</v>
      </c>
    </row>
    <row r="542" spans="1:8">
      <c r="A542" s="6" t="s">
        <v>67</v>
      </c>
      <c r="B542" s="6" t="s">
        <v>552</v>
      </c>
      <c r="C542" s="6" t="s">
        <v>553</v>
      </c>
      <c r="D542" s="6" t="s">
        <v>554</v>
      </c>
      <c r="E542" s="6">
        <v>10</v>
      </c>
      <c r="F542" s="7">
        <v>180</v>
      </c>
      <c r="G542" s="3">
        <f t="shared" si="16"/>
        <v>168.765138</v>
      </c>
      <c r="H542" s="3">
        <f t="shared" si="17"/>
        <v>16.8765138</v>
      </c>
    </row>
    <row r="543" spans="1:8">
      <c r="A543" s="6" t="s">
        <v>67</v>
      </c>
      <c r="B543" s="6" t="s">
        <v>278</v>
      </c>
      <c r="C543" s="6" t="s">
        <v>279</v>
      </c>
      <c r="D543" s="6" t="s">
        <v>280</v>
      </c>
      <c r="E543" s="6">
        <v>10</v>
      </c>
      <c r="F543" s="7">
        <v>70</v>
      </c>
      <c r="G543" s="3">
        <f t="shared" si="16"/>
        <v>65.630887</v>
      </c>
      <c r="H543" s="3">
        <f t="shared" si="17"/>
        <v>6.5630887</v>
      </c>
    </row>
    <row r="544" spans="1:8">
      <c r="A544" s="6" t="s">
        <v>811</v>
      </c>
      <c r="B544" s="6" t="s">
        <v>812</v>
      </c>
      <c r="C544" s="6" t="s">
        <v>813</v>
      </c>
      <c r="D544" s="6" t="s">
        <v>8</v>
      </c>
      <c r="E544" s="6">
        <v>30</v>
      </c>
      <c r="F544" s="7">
        <v>420</v>
      </c>
      <c r="G544" s="3">
        <f t="shared" si="16"/>
        <v>393.785322</v>
      </c>
      <c r="H544" s="3">
        <f t="shared" si="17"/>
        <v>13.1261774</v>
      </c>
    </row>
    <row r="545" spans="1:8">
      <c r="A545" s="6" t="s">
        <v>67</v>
      </c>
      <c r="B545" s="6" t="s">
        <v>904</v>
      </c>
      <c r="C545" s="6" t="s">
        <v>905</v>
      </c>
      <c r="D545" s="6" t="s">
        <v>906</v>
      </c>
      <c r="E545" s="6">
        <v>30</v>
      </c>
      <c r="F545" s="7">
        <v>1350</v>
      </c>
      <c r="G545" s="3">
        <f t="shared" si="16"/>
        <v>1265.738535</v>
      </c>
      <c r="H545" s="3">
        <f t="shared" si="17"/>
        <v>42.1912845</v>
      </c>
    </row>
    <row r="546" spans="1:8">
      <c r="A546" s="6" t="s">
        <v>227</v>
      </c>
      <c r="B546" s="6" t="s">
        <v>907</v>
      </c>
      <c r="C546" s="6" t="s">
        <v>908</v>
      </c>
      <c r="D546" s="6" t="s">
        <v>909</v>
      </c>
      <c r="E546" s="6">
        <v>20</v>
      </c>
      <c r="F546" s="7">
        <v>210</v>
      </c>
      <c r="G546" s="3">
        <f t="shared" si="16"/>
        <v>196.892661</v>
      </c>
      <c r="H546" s="3">
        <f t="shared" si="17"/>
        <v>9.84463305</v>
      </c>
    </row>
    <row r="547" spans="1:8">
      <c r="A547" s="6" t="s">
        <v>221</v>
      </c>
      <c r="B547" s="6" t="s">
        <v>910</v>
      </c>
      <c r="C547" s="6" t="s">
        <v>911</v>
      </c>
      <c r="D547" s="6" t="s">
        <v>912</v>
      </c>
      <c r="E547" s="6">
        <v>20</v>
      </c>
      <c r="F547" s="7">
        <v>180</v>
      </c>
      <c r="G547" s="3">
        <f t="shared" si="16"/>
        <v>168.765138</v>
      </c>
      <c r="H547" s="3">
        <f t="shared" si="17"/>
        <v>8.4382569</v>
      </c>
    </row>
    <row r="548" spans="1:8">
      <c r="A548" s="6" t="s">
        <v>208</v>
      </c>
      <c r="B548" s="6" t="s">
        <v>913</v>
      </c>
      <c r="C548" s="6" t="s">
        <v>914</v>
      </c>
      <c r="D548" s="6" t="s">
        <v>915</v>
      </c>
      <c r="E548" s="6">
        <v>20</v>
      </c>
      <c r="F548" s="7">
        <v>44</v>
      </c>
      <c r="G548" s="3">
        <f t="shared" si="16"/>
        <v>41.2537004</v>
      </c>
      <c r="H548" s="3">
        <f t="shared" si="17"/>
        <v>2.06268502</v>
      </c>
    </row>
    <row r="549" spans="1:8">
      <c r="A549" s="6" t="s">
        <v>208</v>
      </c>
      <c r="B549" s="6" t="s">
        <v>209</v>
      </c>
      <c r="C549" s="6" t="s">
        <v>210</v>
      </c>
      <c r="D549" s="6" t="s">
        <v>211</v>
      </c>
      <c r="E549" s="6">
        <v>400</v>
      </c>
      <c r="F549" s="7">
        <v>1020</v>
      </c>
      <c r="G549" s="3">
        <f t="shared" si="16"/>
        <v>956.335782</v>
      </c>
      <c r="H549" s="3">
        <f t="shared" si="17"/>
        <v>2.390839455</v>
      </c>
    </row>
    <row r="550" spans="1:8">
      <c r="A550" s="6" t="s">
        <v>204</v>
      </c>
      <c r="B550" s="6" t="s">
        <v>916</v>
      </c>
      <c r="C550" s="6" t="s">
        <v>358</v>
      </c>
      <c r="D550" s="6" t="s">
        <v>917</v>
      </c>
      <c r="E550" s="6">
        <v>500</v>
      </c>
      <c r="F550" s="7">
        <v>1700</v>
      </c>
      <c r="G550" s="3">
        <f t="shared" si="16"/>
        <v>1593.89297</v>
      </c>
      <c r="H550" s="3">
        <f t="shared" si="17"/>
        <v>3.18778594</v>
      </c>
    </row>
    <row r="551" spans="1:8">
      <c r="A551" s="6" t="s">
        <v>265</v>
      </c>
      <c r="B551" s="6" t="s">
        <v>777</v>
      </c>
      <c r="C551" s="6" t="s">
        <v>778</v>
      </c>
      <c r="D551" s="6" t="s">
        <v>779</v>
      </c>
      <c r="E551" s="6">
        <v>200</v>
      </c>
      <c r="F551" s="7">
        <v>1320</v>
      </c>
      <c r="G551" s="3">
        <f t="shared" si="16"/>
        <v>1237.611012</v>
      </c>
      <c r="H551" s="3">
        <f t="shared" si="17"/>
        <v>6.18805506</v>
      </c>
    </row>
    <row r="552" spans="1:8">
      <c r="A552" s="6" t="s">
        <v>67</v>
      </c>
      <c r="B552" s="6" t="s">
        <v>918</v>
      </c>
      <c r="C552" s="6" t="s">
        <v>919</v>
      </c>
      <c r="D552" s="6" t="s">
        <v>920</v>
      </c>
      <c r="E552" s="6">
        <v>90</v>
      </c>
      <c r="F552" s="7">
        <v>2615</v>
      </c>
      <c r="G552" s="3">
        <f t="shared" si="16"/>
        <v>2451.7824215</v>
      </c>
      <c r="H552" s="3">
        <f t="shared" si="17"/>
        <v>27.2420269055556</v>
      </c>
    </row>
    <row r="553" spans="1:8">
      <c r="A553" s="6" t="s">
        <v>208</v>
      </c>
      <c r="B553" s="6" t="s">
        <v>921</v>
      </c>
      <c r="C553" s="6" t="s">
        <v>922</v>
      </c>
      <c r="D553" s="6" t="s">
        <v>923</v>
      </c>
      <c r="E553" s="6">
        <v>630</v>
      </c>
      <c r="F553" s="7">
        <v>5985</v>
      </c>
      <c r="G553" s="3">
        <f t="shared" si="16"/>
        <v>5611.4408385</v>
      </c>
      <c r="H553" s="3">
        <f t="shared" si="17"/>
        <v>8.90704895</v>
      </c>
    </row>
    <row r="554" spans="1:8">
      <c r="A554" s="6" t="s">
        <v>67</v>
      </c>
      <c r="B554" s="6" t="s">
        <v>924</v>
      </c>
      <c r="C554" s="6" t="s">
        <v>925</v>
      </c>
      <c r="D554" s="6" t="s">
        <v>926</v>
      </c>
      <c r="E554" s="6">
        <v>210</v>
      </c>
      <c r="F554" s="7">
        <v>1785</v>
      </c>
      <c r="G554" s="3">
        <f t="shared" si="16"/>
        <v>1673.5876185</v>
      </c>
      <c r="H554" s="3">
        <f t="shared" si="17"/>
        <v>7.96946485</v>
      </c>
    </row>
    <row r="555" spans="1:8">
      <c r="A555" s="6" t="s">
        <v>321</v>
      </c>
      <c r="B555" s="6" t="s">
        <v>927</v>
      </c>
      <c r="C555" s="6" t="s">
        <v>928</v>
      </c>
      <c r="D555" s="6" t="s">
        <v>929</v>
      </c>
      <c r="E555" s="6">
        <v>5</v>
      </c>
      <c r="F555" s="7">
        <v>70</v>
      </c>
      <c r="G555" s="3">
        <f t="shared" si="16"/>
        <v>65.630887</v>
      </c>
      <c r="H555" s="3">
        <f t="shared" si="17"/>
        <v>13.1261774</v>
      </c>
    </row>
    <row r="556" spans="1:8">
      <c r="A556" s="6" t="s">
        <v>208</v>
      </c>
      <c r="B556" s="6" t="s">
        <v>532</v>
      </c>
      <c r="C556" s="6" t="s">
        <v>471</v>
      </c>
      <c r="D556" s="6" t="s">
        <v>533</v>
      </c>
      <c r="E556" s="6">
        <v>50</v>
      </c>
      <c r="F556" s="7">
        <v>350</v>
      </c>
      <c r="G556" s="3">
        <f t="shared" si="16"/>
        <v>328.154435</v>
      </c>
      <c r="H556" s="3">
        <f t="shared" si="17"/>
        <v>6.5630887</v>
      </c>
    </row>
    <row r="557" spans="1:8">
      <c r="A557" s="6" t="s">
        <v>208</v>
      </c>
      <c r="B557" s="6" t="s">
        <v>930</v>
      </c>
      <c r="C557" s="6" t="s">
        <v>296</v>
      </c>
      <c r="D557" s="6" t="s">
        <v>931</v>
      </c>
      <c r="E557" s="6">
        <v>20</v>
      </c>
      <c r="F557" s="7">
        <v>1300</v>
      </c>
      <c r="G557" s="3">
        <f t="shared" si="16"/>
        <v>1218.85933</v>
      </c>
      <c r="H557" s="3">
        <f t="shared" si="17"/>
        <v>60.9429665</v>
      </c>
    </row>
    <row r="558" spans="1:8">
      <c r="A558" s="6" t="s">
        <v>729</v>
      </c>
      <c r="B558" s="6" t="s">
        <v>730</v>
      </c>
      <c r="C558" s="6" t="s">
        <v>600</v>
      </c>
      <c r="D558" s="6" t="s">
        <v>636</v>
      </c>
      <c r="E558" s="6">
        <v>600</v>
      </c>
      <c r="F558" s="7">
        <v>2280</v>
      </c>
      <c r="G558" s="3">
        <f t="shared" si="16"/>
        <v>2137.691748</v>
      </c>
      <c r="H558" s="3">
        <f t="shared" si="17"/>
        <v>3.56281958</v>
      </c>
    </row>
    <row r="559" spans="1:8">
      <c r="A559" s="6" t="s">
        <v>314</v>
      </c>
      <c r="B559" s="6" t="s">
        <v>710</v>
      </c>
      <c r="C559" s="6" t="s">
        <v>720</v>
      </c>
      <c r="D559" s="6" t="s">
        <v>721</v>
      </c>
      <c r="E559" s="6">
        <v>180</v>
      </c>
      <c r="F559" s="7">
        <v>324</v>
      </c>
      <c r="G559" s="3">
        <f t="shared" si="16"/>
        <v>303.7772484</v>
      </c>
      <c r="H559" s="3">
        <f t="shared" si="17"/>
        <v>1.68765138</v>
      </c>
    </row>
    <row r="560" spans="1:8">
      <c r="A560" s="6" t="s">
        <v>500</v>
      </c>
      <c r="B560" s="6" t="s">
        <v>501</v>
      </c>
      <c r="C560" s="6" t="s">
        <v>471</v>
      </c>
      <c r="D560" s="6" t="s">
        <v>502</v>
      </c>
      <c r="E560" s="6">
        <v>100</v>
      </c>
      <c r="F560" s="7">
        <v>180</v>
      </c>
      <c r="G560" s="3">
        <f t="shared" si="16"/>
        <v>168.765138</v>
      </c>
      <c r="H560" s="3">
        <f t="shared" si="17"/>
        <v>1.68765138</v>
      </c>
    </row>
    <row r="561" spans="1:8">
      <c r="A561" s="6" t="s">
        <v>932</v>
      </c>
      <c r="B561" s="4" t="s">
        <v>933</v>
      </c>
      <c r="C561" s="6" t="s">
        <v>934</v>
      </c>
      <c r="D561" s="6" t="s">
        <v>935</v>
      </c>
      <c r="E561" s="6">
        <v>10</v>
      </c>
      <c r="F561" s="7">
        <v>1300</v>
      </c>
      <c r="G561" s="3">
        <f t="shared" si="16"/>
        <v>1218.85933</v>
      </c>
      <c r="H561" s="3">
        <f t="shared" si="17"/>
        <v>121.885933</v>
      </c>
    </row>
    <row r="562" spans="1:8">
      <c r="A562" s="6" t="s">
        <v>227</v>
      </c>
      <c r="B562" s="6" t="s">
        <v>936</v>
      </c>
      <c r="C562" s="6" t="s">
        <v>937</v>
      </c>
      <c r="D562" s="6" t="s">
        <v>938</v>
      </c>
      <c r="E562" s="6">
        <v>60</v>
      </c>
      <c r="F562" s="7">
        <v>1566</v>
      </c>
      <c r="G562" s="3">
        <f t="shared" si="16"/>
        <v>1468.2567006</v>
      </c>
      <c r="H562" s="3">
        <f t="shared" si="17"/>
        <v>24.47094501</v>
      </c>
    </row>
    <row r="563" spans="1:8">
      <c r="A563" s="6" t="s">
        <v>221</v>
      </c>
      <c r="B563" s="6" t="s">
        <v>939</v>
      </c>
      <c r="C563" s="6" t="s">
        <v>471</v>
      </c>
      <c r="D563" s="6" t="s">
        <v>940</v>
      </c>
      <c r="E563" s="6">
        <v>120</v>
      </c>
      <c r="F563" s="7">
        <v>1260</v>
      </c>
      <c r="G563" s="3">
        <f t="shared" si="16"/>
        <v>1181.355966</v>
      </c>
      <c r="H563" s="3">
        <f t="shared" si="17"/>
        <v>9.84463305</v>
      </c>
    </row>
    <row r="564" spans="1:8">
      <c r="A564" s="6" t="s">
        <v>67</v>
      </c>
      <c r="B564" s="6" t="s">
        <v>941</v>
      </c>
      <c r="C564" s="6" t="s">
        <v>942</v>
      </c>
      <c r="D564" s="6" t="s">
        <v>917</v>
      </c>
      <c r="E564" s="6">
        <v>3</v>
      </c>
      <c r="F564" s="7">
        <v>84</v>
      </c>
      <c r="G564" s="3">
        <f t="shared" si="16"/>
        <v>78.7570644</v>
      </c>
      <c r="H564" s="3">
        <f t="shared" si="17"/>
        <v>26.2523548</v>
      </c>
    </row>
    <row r="565" spans="1:8">
      <c r="A565" s="6" t="s">
        <v>227</v>
      </c>
      <c r="B565" s="6" t="s">
        <v>943</v>
      </c>
      <c r="C565" s="6" t="s">
        <v>944</v>
      </c>
      <c r="D565" s="6" t="s">
        <v>945</v>
      </c>
      <c r="E565" s="6">
        <v>40</v>
      </c>
      <c r="F565" s="7">
        <v>1890</v>
      </c>
      <c r="G565" s="3">
        <f t="shared" si="16"/>
        <v>1772.033949</v>
      </c>
      <c r="H565" s="3">
        <f t="shared" si="17"/>
        <v>44.300848725</v>
      </c>
    </row>
    <row r="566" spans="1:8">
      <c r="A566" s="6" t="s">
        <v>208</v>
      </c>
      <c r="B566" s="6" t="s">
        <v>946</v>
      </c>
      <c r="C566" s="6" t="s">
        <v>583</v>
      </c>
      <c r="D566" s="6" t="s">
        <v>493</v>
      </c>
      <c r="E566" s="6">
        <v>10</v>
      </c>
      <c r="F566" s="7">
        <v>698</v>
      </c>
      <c r="G566" s="3">
        <f t="shared" si="16"/>
        <v>654.4337018</v>
      </c>
      <c r="H566" s="3">
        <f t="shared" si="17"/>
        <v>65.44337018</v>
      </c>
    </row>
    <row r="567" spans="1:8">
      <c r="A567" s="6" t="s">
        <v>221</v>
      </c>
      <c r="B567" s="6" t="s">
        <v>947</v>
      </c>
      <c r="C567" s="6" t="s">
        <v>948</v>
      </c>
      <c r="D567" s="6" t="s">
        <v>949</v>
      </c>
      <c r="E567" s="6">
        <v>12</v>
      </c>
      <c r="F567" s="7">
        <v>300</v>
      </c>
      <c r="G567" s="3">
        <f t="shared" si="16"/>
        <v>281.27523</v>
      </c>
      <c r="H567" s="3">
        <f t="shared" si="17"/>
        <v>23.4396025</v>
      </c>
    </row>
    <row r="568" spans="1:8">
      <c r="A568" s="6" t="s">
        <v>208</v>
      </c>
      <c r="B568" s="6" t="s">
        <v>338</v>
      </c>
      <c r="C568" s="6" t="s">
        <v>339</v>
      </c>
      <c r="D568" s="6" t="s">
        <v>340</v>
      </c>
      <c r="E568" s="6">
        <v>30</v>
      </c>
      <c r="F568" s="7">
        <v>54</v>
      </c>
      <c r="G568" s="3">
        <f t="shared" si="16"/>
        <v>50.6295414</v>
      </c>
      <c r="H568" s="3">
        <f t="shared" si="17"/>
        <v>1.68765138</v>
      </c>
    </row>
    <row r="569" spans="1:8">
      <c r="A569" s="6" t="s">
        <v>227</v>
      </c>
      <c r="B569" s="6" t="s">
        <v>950</v>
      </c>
      <c r="C569" s="6" t="s">
        <v>951</v>
      </c>
      <c r="D569" s="6" t="s">
        <v>952</v>
      </c>
      <c r="E569" s="6">
        <v>5</v>
      </c>
      <c r="F569" s="7">
        <v>27.5</v>
      </c>
      <c r="G569" s="3">
        <f t="shared" si="16"/>
        <v>25.78356275</v>
      </c>
      <c r="H569" s="3">
        <f t="shared" si="17"/>
        <v>5.15671255</v>
      </c>
    </row>
    <row r="570" spans="1:8">
      <c r="A570" s="6" t="s">
        <v>221</v>
      </c>
      <c r="B570" s="6" t="s">
        <v>953</v>
      </c>
      <c r="C570" s="6" t="s">
        <v>954</v>
      </c>
      <c r="D570" s="6" t="s">
        <v>955</v>
      </c>
      <c r="E570" s="6">
        <v>30</v>
      </c>
      <c r="F570" s="7">
        <v>315</v>
      </c>
      <c r="G570" s="3">
        <f t="shared" si="16"/>
        <v>295.3389915</v>
      </c>
      <c r="H570" s="3">
        <f t="shared" si="17"/>
        <v>9.84463305</v>
      </c>
    </row>
    <row r="571" spans="1:8">
      <c r="A571" s="6" t="s">
        <v>221</v>
      </c>
      <c r="B571" s="6" t="s">
        <v>956</v>
      </c>
      <c r="C571" s="6" t="s">
        <v>262</v>
      </c>
      <c r="D571" s="6" t="s">
        <v>957</v>
      </c>
      <c r="E571" s="6">
        <v>5</v>
      </c>
      <c r="F571" s="7">
        <v>52.5</v>
      </c>
      <c r="G571" s="3">
        <f t="shared" si="16"/>
        <v>49.22316525</v>
      </c>
      <c r="H571" s="3">
        <f t="shared" si="17"/>
        <v>9.84463305</v>
      </c>
    </row>
    <row r="572" spans="1:8">
      <c r="A572" s="6" t="s">
        <v>314</v>
      </c>
      <c r="B572" s="6" t="s">
        <v>958</v>
      </c>
      <c r="C572" s="6" t="s">
        <v>299</v>
      </c>
      <c r="D572" s="6" t="s">
        <v>959</v>
      </c>
      <c r="E572" s="6">
        <v>10</v>
      </c>
      <c r="F572" s="7">
        <v>50</v>
      </c>
      <c r="G572" s="3">
        <f t="shared" si="16"/>
        <v>46.879205</v>
      </c>
      <c r="H572" s="3">
        <f t="shared" si="17"/>
        <v>4.6879205</v>
      </c>
    </row>
    <row r="573" spans="1:8">
      <c r="A573" s="6" t="s">
        <v>67</v>
      </c>
      <c r="B573" s="6" t="s">
        <v>960</v>
      </c>
      <c r="C573" s="6" t="s">
        <v>961</v>
      </c>
      <c r="D573" s="6" t="s">
        <v>327</v>
      </c>
      <c r="E573" s="6">
        <v>5</v>
      </c>
      <c r="F573" s="7">
        <v>40</v>
      </c>
      <c r="G573" s="3">
        <f t="shared" si="16"/>
        <v>37.503364</v>
      </c>
      <c r="H573" s="3">
        <f t="shared" si="17"/>
        <v>7.5006728</v>
      </c>
    </row>
    <row r="574" spans="1:8">
      <c r="A574" s="6" t="s">
        <v>268</v>
      </c>
      <c r="B574" s="6" t="s">
        <v>962</v>
      </c>
      <c r="C574" s="6" t="s">
        <v>963</v>
      </c>
      <c r="D574" s="6" t="s">
        <v>584</v>
      </c>
      <c r="E574" s="6">
        <v>20</v>
      </c>
      <c r="F574" s="7">
        <v>290</v>
      </c>
      <c r="G574" s="3">
        <f t="shared" si="16"/>
        <v>271.899389</v>
      </c>
      <c r="H574" s="3">
        <f t="shared" si="17"/>
        <v>13.59496945</v>
      </c>
    </row>
    <row r="575" spans="1:8">
      <c r="A575" s="6" t="s">
        <v>67</v>
      </c>
      <c r="B575" s="6" t="s">
        <v>964</v>
      </c>
      <c r="C575" s="6" t="s">
        <v>965</v>
      </c>
      <c r="D575" s="6" t="s">
        <v>966</v>
      </c>
      <c r="E575" s="6">
        <v>10</v>
      </c>
      <c r="F575" s="7">
        <v>110</v>
      </c>
      <c r="G575" s="3">
        <f t="shared" si="16"/>
        <v>103.134251</v>
      </c>
      <c r="H575" s="3">
        <f t="shared" si="17"/>
        <v>10.3134251</v>
      </c>
    </row>
    <row r="576" spans="1:8">
      <c r="A576" s="6" t="s">
        <v>291</v>
      </c>
      <c r="B576" s="6" t="s">
        <v>967</v>
      </c>
      <c r="C576" s="6" t="s">
        <v>968</v>
      </c>
      <c r="D576" s="6" t="s">
        <v>969</v>
      </c>
      <c r="E576" s="6">
        <v>20</v>
      </c>
      <c r="F576" s="7">
        <v>400</v>
      </c>
      <c r="G576" s="3">
        <f t="shared" si="16"/>
        <v>375.03364</v>
      </c>
      <c r="H576" s="3">
        <f t="shared" si="17"/>
        <v>18.751682</v>
      </c>
    </row>
    <row r="577" spans="1:8">
      <c r="A577" s="6" t="s">
        <v>67</v>
      </c>
      <c r="B577" s="6" t="s">
        <v>970</v>
      </c>
      <c r="C577" s="6" t="s">
        <v>971</v>
      </c>
      <c r="D577" s="6" t="s">
        <v>214</v>
      </c>
      <c r="E577" s="6">
        <v>2</v>
      </c>
      <c r="F577" s="7">
        <v>29</v>
      </c>
      <c r="G577" s="3">
        <f t="shared" si="16"/>
        <v>27.1899389</v>
      </c>
      <c r="H577" s="3">
        <f t="shared" si="17"/>
        <v>13.59496945</v>
      </c>
    </row>
    <row r="578" spans="1:8">
      <c r="A578" s="6" t="s">
        <v>314</v>
      </c>
      <c r="B578" s="6" t="s">
        <v>972</v>
      </c>
      <c r="C578" s="6" t="s">
        <v>973</v>
      </c>
      <c r="D578" s="6" t="s">
        <v>287</v>
      </c>
      <c r="E578" s="6">
        <v>5</v>
      </c>
      <c r="F578" s="7">
        <v>10</v>
      </c>
      <c r="G578" s="3">
        <f t="shared" si="16"/>
        <v>9.375841</v>
      </c>
      <c r="H578" s="3">
        <f t="shared" si="17"/>
        <v>1.8751682</v>
      </c>
    </row>
    <row r="579" spans="1:8">
      <c r="A579" s="6" t="s">
        <v>221</v>
      </c>
      <c r="B579" s="6" t="s">
        <v>974</v>
      </c>
      <c r="C579" s="6" t="s">
        <v>975</v>
      </c>
      <c r="D579" s="6" t="s">
        <v>976</v>
      </c>
      <c r="E579" s="6">
        <v>20</v>
      </c>
      <c r="F579" s="7">
        <v>70</v>
      </c>
      <c r="G579" s="3">
        <f t="shared" ref="G579:G642" si="18">F579*0.9375841</f>
        <v>65.630887</v>
      </c>
      <c r="H579" s="3">
        <f t="shared" ref="H579:H642" si="19">G579/E579</f>
        <v>3.28154435</v>
      </c>
    </row>
    <row r="580" spans="1:8">
      <c r="A580" s="6" t="s">
        <v>977</v>
      </c>
      <c r="B580" s="6" t="s">
        <v>978</v>
      </c>
      <c r="C580" s="6" t="s">
        <v>979</v>
      </c>
      <c r="D580" s="6" t="s">
        <v>980</v>
      </c>
      <c r="E580" s="6">
        <v>10</v>
      </c>
      <c r="F580" s="7">
        <v>525</v>
      </c>
      <c r="G580" s="3">
        <f t="shared" si="18"/>
        <v>492.2316525</v>
      </c>
      <c r="H580" s="3">
        <f t="shared" si="19"/>
        <v>49.22316525</v>
      </c>
    </row>
    <row r="581" spans="1:8">
      <c r="A581" s="6" t="s">
        <v>291</v>
      </c>
      <c r="B581" s="6" t="s">
        <v>981</v>
      </c>
      <c r="C581" s="6" t="s">
        <v>982</v>
      </c>
      <c r="D581" s="6" t="s">
        <v>327</v>
      </c>
      <c r="E581" s="6">
        <v>5</v>
      </c>
      <c r="F581" s="7">
        <v>17.5</v>
      </c>
      <c r="G581" s="3">
        <f t="shared" si="18"/>
        <v>16.40772175</v>
      </c>
      <c r="H581" s="3">
        <f t="shared" si="19"/>
        <v>3.28154435</v>
      </c>
    </row>
    <row r="582" spans="1:8">
      <c r="A582" s="6" t="s">
        <v>291</v>
      </c>
      <c r="B582" s="6" t="s">
        <v>983</v>
      </c>
      <c r="C582" s="6" t="s">
        <v>984</v>
      </c>
      <c r="D582" s="6" t="s">
        <v>985</v>
      </c>
      <c r="E582" s="6">
        <v>20</v>
      </c>
      <c r="F582" s="7">
        <v>750</v>
      </c>
      <c r="G582" s="3">
        <f t="shared" si="18"/>
        <v>703.188075</v>
      </c>
      <c r="H582" s="3">
        <f t="shared" si="19"/>
        <v>35.15940375</v>
      </c>
    </row>
    <row r="583" spans="1:8">
      <c r="A583" s="6" t="s">
        <v>221</v>
      </c>
      <c r="B583" s="6" t="s">
        <v>986</v>
      </c>
      <c r="C583" s="6" t="s">
        <v>987</v>
      </c>
      <c r="D583" s="6" t="s">
        <v>988</v>
      </c>
      <c r="E583" s="6">
        <v>10</v>
      </c>
      <c r="F583" s="7">
        <v>75</v>
      </c>
      <c r="G583" s="3">
        <f t="shared" si="18"/>
        <v>70.3188075</v>
      </c>
      <c r="H583" s="3">
        <f t="shared" si="19"/>
        <v>7.03188075</v>
      </c>
    </row>
    <row r="584" spans="1:8">
      <c r="A584" s="6" t="s">
        <v>12</v>
      </c>
      <c r="B584" s="11" t="s">
        <v>13</v>
      </c>
      <c r="C584" s="11" t="s">
        <v>14</v>
      </c>
      <c r="D584" s="11" t="s">
        <v>691</v>
      </c>
      <c r="E584" s="6">
        <v>40</v>
      </c>
      <c r="F584" s="7">
        <v>84</v>
      </c>
      <c r="G584" s="3">
        <f t="shared" si="18"/>
        <v>78.7570644</v>
      </c>
      <c r="H584" s="3">
        <f t="shared" si="19"/>
        <v>1.96892661</v>
      </c>
    </row>
    <row r="585" spans="1:8">
      <c r="A585" s="6" t="s">
        <v>989</v>
      </c>
      <c r="B585" s="6" t="s">
        <v>990</v>
      </c>
      <c r="C585" s="6" t="s">
        <v>991</v>
      </c>
      <c r="D585" s="6" t="s">
        <v>992</v>
      </c>
      <c r="E585" s="6">
        <v>10</v>
      </c>
      <c r="F585" s="7">
        <v>100</v>
      </c>
      <c r="G585" s="3">
        <f t="shared" si="18"/>
        <v>93.75841</v>
      </c>
      <c r="H585" s="3">
        <f t="shared" si="19"/>
        <v>9.375841</v>
      </c>
    </row>
    <row r="586" spans="1:8">
      <c r="A586" s="6" t="s">
        <v>208</v>
      </c>
      <c r="B586" s="6" t="s">
        <v>993</v>
      </c>
      <c r="C586" s="6" t="s">
        <v>684</v>
      </c>
      <c r="D586" s="6" t="s">
        <v>696</v>
      </c>
      <c r="E586" s="6">
        <v>40</v>
      </c>
      <c r="F586" s="7">
        <v>462</v>
      </c>
      <c r="G586" s="3">
        <f t="shared" si="18"/>
        <v>433.1638542</v>
      </c>
      <c r="H586" s="3">
        <f t="shared" si="19"/>
        <v>10.829096355</v>
      </c>
    </row>
    <row r="587" spans="1:8">
      <c r="A587" s="6" t="s">
        <v>221</v>
      </c>
      <c r="B587" s="6" t="s">
        <v>994</v>
      </c>
      <c r="C587" s="6" t="s">
        <v>313</v>
      </c>
      <c r="D587" s="6" t="s">
        <v>995</v>
      </c>
      <c r="E587" s="6">
        <v>10</v>
      </c>
      <c r="F587" s="7">
        <v>75</v>
      </c>
      <c r="G587" s="3">
        <f t="shared" si="18"/>
        <v>70.3188075</v>
      </c>
      <c r="H587" s="3">
        <f t="shared" si="19"/>
        <v>7.03188075</v>
      </c>
    </row>
    <row r="588" spans="1:8">
      <c r="A588" s="6" t="s">
        <v>208</v>
      </c>
      <c r="B588" s="6" t="s">
        <v>996</v>
      </c>
      <c r="C588" s="6" t="s">
        <v>997</v>
      </c>
      <c r="D588" s="6" t="s">
        <v>998</v>
      </c>
      <c r="E588" s="6">
        <v>30</v>
      </c>
      <c r="F588" s="7">
        <v>840</v>
      </c>
      <c r="G588" s="3">
        <f t="shared" si="18"/>
        <v>787.570644</v>
      </c>
      <c r="H588" s="3">
        <f t="shared" si="19"/>
        <v>26.2523548</v>
      </c>
    </row>
    <row r="589" spans="1:8">
      <c r="A589" s="6" t="s">
        <v>208</v>
      </c>
      <c r="B589" s="6" t="s">
        <v>999</v>
      </c>
      <c r="C589" s="6" t="s">
        <v>884</v>
      </c>
      <c r="D589" s="6" t="s">
        <v>1000</v>
      </c>
      <c r="E589" s="6">
        <v>10</v>
      </c>
      <c r="F589" s="7">
        <v>80</v>
      </c>
      <c r="G589" s="3">
        <f t="shared" si="18"/>
        <v>75.006728</v>
      </c>
      <c r="H589" s="3">
        <f t="shared" si="19"/>
        <v>7.5006728</v>
      </c>
    </row>
    <row r="590" spans="1:8">
      <c r="A590" s="6" t="s">
        <v>208</v>
      </c>
      <c r="B590" s="6" t="s">
        <v>996</v>
      </c>
      <c r="C590" s="6" t="s">
        <v>997</v>
      </c>
      <c r="D590" s="6" t="s">
        <v>998</v>
      </c>
      <c r="E590" s="6">
        <v>30</v>
      </c>
      <c r="F590" s="7">
        <v>1650</v>
      </c>
      <c r="G590" s="3">
        <f t="shared" si="18"/>
        <v>1547.013765</v>
      </c>
      <c r="H590" s="3">
        <f t="shared" si="19"/>
        <v>51.5671255</v>
      </c>
    </row>
    <row r="591" spans="1:8">
      <c r="A591" s="6" t="s">
        <v>1001</v>
      </c>
      <c r="B591" s="6" t="s">
        <v>1002</v>
      </c>
      <c r="C591" s="6" t="s">
        <v>229</v>
      </c>
      <c r="D591" s="6" t="s">
        <v>1003</v>
      </c>
      <c r="E591" s="6">
        <v>50</v>
      </c>
      <c r="F591" s="7">
        <v>1375</v>
      </c>
      <c r="G591" s="3">
        <f t="shared" si="18"/>
        <v>1289.1781375</v>
      </c>
      <c r="H591" s="3">
        <f t="shared" si="19"/>
        <v>25.78356275</v>
      </c>
    </row>
    <row r="592" spans="1:8">
      <c r="A592" s="6" t="s">
        <v>67</v>
      </c>
      <c r="B592" s="6" t="s">
        <v>525</v>
      </c>
      <c r="C592" s="6" t="s">
        <v>526</v>
      </c>
      <c r="D592" s="6" t="s">
        <v>527</v>
      </c>
      <c r="E592" s="6">
        <v>5</v>
      </c>
      <c r="F592" s="7">
        <v>100</v>
      </c>
      <c r="G592" s="3">
        <f t="shared" si="18"/>
        <v>93.75841</v>
      </c>
      <c r="H592" s="3">
        <f t="shared" si="19"/>
        <v>18.751682</v>
      </c>
    </row>
    <row r="593" spans="1:8">
      <c r="A593" s="6" t="s">
        <v>67</v>
      </c>
      <c r="B593" s="6" t="s">
        <v>1004</v>
      </c>
      <c r="C593" s="6" t="s">
        <v>354</v>
      </c>
      <c r="D593" s="6" t="s">
        <v>1005</v>
      </c>
      <c r="E593" s="6">
        <v>5</v>
      </c>
      <c r="F593" s="7">
        <v>17.5</v>
      </c>
      <c r="G593" s="3">
        <f t="shared" si="18"/>
        <v>16.40772175</v>
      </c>
      <c r="H593" s="3">
        <f t="shared" si="19"/>
        <v>3.28154435</v>
      </c>
    </row>
    <row r="594" spans="1:8">
      <c r="A594" s="6" t="s">
        <v>67</v>
      </c>
      <c r="B594" s="6" t="s">
        <v>215</v>
      </c>
      <c r="C594" s="6" t="s">
        <v>216</v>
      </c>
      <c r="D594" s="6" t="s">
        <v>15</v>
      </c>
      <c r="E594" s="6">
        <v>20</v>
      </c>
      <c r="F594" s="7">
        <v>40</v>
      </c>
      <c r="G594" s="3">
        <f t="shared" si="18"/>
        <v>37.503364</v>
      </c>
      <c r="H594" s="3">
        <f t="shared" si="19"/>
        <v>1.8751682</v>
      </c>
    </row>
    <row r="595" spans="1:8">
      <c r="A595" s="6" t="s">
        <v>67</v>
      </c>
      <c r="B595" s="6" t="s">
        <v>668</v>
      </c>
      <c r="C595" s="6" t="s">
        <v>323</v>
      </c>
      <c r="D595" s="6" t="s">
        <v>1006</v>
      </c>
      <c r="E595" s="6">
        <v>10</v>
      </c>
      <c r="F595" s="7">
        <v>170</v>
      </c>
      <c r="G595" s="3">
        <f t="shared" si="18"/>
        <v>159.389297</v>
      </c>
      <c r="H595" s="3">
        <f t="shared" si="19"/>
        <v>15.9389297</v>
      </c>
    </row>
    <row r="596" spans="1:8">
      <c r="A596" s="6" t="s">
        <v>227</v>
      </c>
      <c r="B596" s="6" t="s">
        <v>1007</v>
      </c>
      <c r="C596" s="6" t="s">
        <v>1008</v>
      </c>
      <c r="D596" s="6" t="s">
        <v>1009</v>
      </c>
      <c r="E596" s="6">
        <v>20</v>
      </c>
      <c r="F596" s="7">
        <v>380</v>
      </c>
      <c r="G596" s="3">
        <f t="shared" si="18"/>
        <v>356.281958</v>
      </c>
      <c r="H596" s="3">
        <f t="shared" si="19"/>
        <v>17.8140979</v>
      </c>
    </row>
    <row r="597" spans="1:8">
      <c r="A597" s="6" t="s">
        <v>217</v>
      </c>
      <c r="B597" s="6" t="s">
        <v>1010</v>
      </c>
      <c r="C597" s="6" t="s">
        <v>1011</v>
      </c>
      <c r="D597" s="6" t="s">
        <v>1012</v>
      </c>
      <c r="E597" s="6">
        <v>5</v>
      </c>
      <c r="F597" s="7">
        <v>275</v>
      </c>
      <c r="G597" s="3">
        <f t="shared" si="18"/>
        <v>257.8356275</v>
      </c>
      <c r="H597" s="3">
        <f t="shared" si="19"/>
        <v>51.5671255</v>
      </c>
    </row>
    <row r="598" spans="1:8">
      <c r="A598" s="6" t="s">
        <v>1013</v>
      </c>
      <c r="B598" s="8" t="s">
        <v>1014</v>
      </c>
      <c r="C598" s="8" t="s">
        <v>1015</v>
      </c>
      <c r="D598" s="8" t="s">
        <v>1016</v>
      </c>
      <c r="E598" s="6">
        <v>5</v>
      </c>
      <c r="F598" s="7">
        <v>12.5</v>
      </c>
      <c r="G598" s="3">
        <f t="shared" si="18"/>
        <v>11.71980125</v>
      </c>
      <c r="H598" s="3">
        <f t="shared" si="19"/>
        <v>2.34396025</v>
      </c>
    </row>
    <row r="599" spans="1:8">
      <c r="A599" s="6" t="s">
        <v>67</v>
      </c>
      <c r="B599" s="6" t="s">
        <v>1017</v>
      </c>
      <c r="C599" s="6" t="s">
        <v>247</v>
      </c>
      <c r="D599" s="6" t="s">
        <v>287</v>
      </c>
      <c r="E599" s="6">
        <v>2</v>
      </c>
      <c r="F599" s="7">
        <v>6</v>
      </c>
      <c r="G599" s="3">
        <f t="shared" si="18"/>
        <v>5.6255046</v>
      </c>
      <c r="H599" s="3">
        <f t="shared" si="19"/>
        <v>2.8127523</v>
      </c>
    </row>
    <row r="600" spans="1:8">
      <c r="A600" s="6" t="s">
        <v>67</v>
      </c>
      <c r="B600" s="6" t="s">
        <v>1018</v>
      </c>
      <c r="C600" s="6" t="s">
        <v>587</v>
      </c>
      <c r="D600" s="6" t="s">
        <v>1019</v>
      </c>
      <c r="E600" s="6">
        <v>10</v>
      </c>
      <c r="F600" s="7">
        <v>250</v>
      </c>
      <c r="G600" s="3">
        <f t="shared" si="18"/>
        <v>234.396025</v>
      </c>
      <c r="H600" s="3">
        <f t="shared" si="19"/>
        <v>23.4396025</v>
      </c>
    </row>
    <row r="601" spans="1:8">
      <c r="A601" s="6" t="s">
        <v>227</v>
      </c>
      <c r="B601" s="6" t="s">
        <v>1020</v>
      </c>
      <c r="C601" s="6" t="s">
        <v>1021</v>
      </c>
      <c r="D601" s="6" t="s">
        <v>254</v>
      </c>
      <c r="E601" s="6">
        <v>40</v>
      </c>
      <c r="F601" s="7">
        <v>100</v>
      </c>
      <c r="G601" s="3">
        <f t="shared" si="18"/>
        <v>93.75841</v>
      </c>
      <c r="H601" s="3">
        <f t="shared" si="19"/>
        <v>2.34396025</v>
      </c>
    </row>
    <row r="602" spans="1:8">
      <c r="A602" s="6" t="s">
        <v>67</v>
      </c>
      <c r="B602" s="6" t="s">
        <v>1022</v>
      </c>
      <c r="C602" s="6" t="s">
        <v>1023</v>
      </c>
      <c r="D602" s="6" t="s">
        <v>431</v>
      </c>
      <c r="E602" s="6">
        <v>20</v>
      </c>
      <c r="F602" s="7">
        <v>400</v>
      </c>
      <c r="G602" s="3">
        <f t="shared" si="18"/>
        <v>375.03364</v>
      </c>
      <c r="H602" s="3">
        <f t="shared" si="19"/>
        <v>18.751682</v>
      </c>
    </row>
    <row r="603" spans="1:8">
      <c r="A603" s="6" t="s">
        <v>67</v>
      </c>
      <c r="B603" s="6" t="s">
        <v>1024</v>
      </c>
      <c r="C603" s="6" t="s">
        <v>1025</v>
      </c>
      <c r="D603" s="6" t="s">
        <v>1026</v>
      </c>
      <c r="E603" s="6">
        <v>20</v>
      </c>
      <c r="F603" s="7">
        <v>190</v>
      </c>
      <c r="G603" s="3">
        <f t="shared" si="18"/>
        <v>178.140979</v>
      </c>
      <c r="H603" s="3">
        <f t="shared" si="19"/>
        <v>8.90704895</v>
      </c>
    </row>
    <row r="604" spans="1:8">
      <c r="A604" s="6" t="s">
        <v>284</v>
      </c>
      <c r="B604" s="6" t="s">
        <v>285</v>
      </c>
      <c r="C604" s="6" t="s">
        <v>286</v>
      </c>
      <c r="D604" s="6" t="s">
        <v>287</v>
      </c>
      <c r="E604" s="6">
        <v>10</v>
      </c>
      <c r="F604" s="7">
        <v>68</v>
      </c>
      <c r="G604" s="3">
        <f t="shared" si="18"/>
        <v>63.7557188</v>
      </c>
      <c r="H604" s="3">
        <f t="shared" si="19"/>
        <v>6.37557188</v>
      </c>
    </row>
    <row r="605" spans="1:8">
      <c r="A605" s="6" t="s">
        <v>67</v>
      </c>
      <c r="B605" s="6" t="s">
        <v>1027</v>
      </c>
      <c r="C605" s="6" t="s">
        <v>1028</v>
      </c>
      <c r="D605" s="6" t="s">
        <v>1029</v>
      </c>
      <c r="E605" s="6">
        <v>5</v>
      </c>
      <c r="F605" s="7">
        <v>80</v>
      </c>
      <c r="G605" s="3">
        <f t="shared" si="18"/>
        <v>75.006728</v>
      </c>
      <c r="H605" s="3">
        <f t="shared" si="19"/>
        <v>15.0013456</v>
      </c>
    </row>
    <row r="606" spans="1:8">
      <c r="A606" s="6" t="s">
        <v>221</v>
      </c>
      <c r="B606" s="6" t="s">
        <v>1030</v>
      </c>
      <c r="C606" s="6" t="s">
        <v>1031</v>
      </c>
      <c r="D606" s="6" t="s">
        <v>1032</v>
      </c>
      <c r="E606" s="6">
        <v>6</v>
      </c>
      <c r="F606" s="7">
        <v>120</v>
      </c>
      <c r="G606" s="3">
        <f t="shared" si="18"/>
        <v>112.510092</v>
      </c>
      <c r="H606" s="3">
        <f t="shared" si="19"/>
        <v>18.751682</v>
      </c>
    </row>
    <row r="607" spans="1:8">
      <c r="A607" s="6" t="s">
        <v>835</v>
      </c>
      <c r="B607" s="11" t="s">
        <v>836</v>
      </c>
      <c r="C607" s="11" t="s">
        <v>837</v>
      </c>
      <c r="D607" s="11" t="s">
        <v>172</v>
      </c>
      <c r="E607" s="1">
        <v>40</v>
      </c>
      <c r="F607" s="2">
        <v>23200.0002</v>
      </c>
      <c r="G607" s="3">
        <f t="shared" si="18"/>
        <v>21751.9513075168</v>
      </c>
      <c r="H607" s="3">
        <f t="shared" si="19"/>
        <v>543.79878268792</v>
      </c>
    </row>
    <row r="608" spans="1:8">
      <c r="A608" s="6" t="s">
        <v>835</v>
      </c>
      <c r="B608" s="11" t="s">
        <v>836</v>
      </c>
      <c r="C608" s="11" t="s">
        <v>837</v>
      </c>
      <c r="D608" s="11" t="s">
        <v>172</v>
      </c>
      <c r="E608" s="1">
        <v>40</v>
      </c>
      <c r="F608" s="2">
        <v>23200.0002</v>
      </c>
      <c r="G608" s="3">
        <f t="shared" si="18"/>
        <v>21751.9513075168</v>
      </c>
      <c r="H608" s="3">
        <f t="shared" si="19"/>
        <v>543.79878268792</v>
      </c>
    </row>
    <row r="609" spans="1:8">
      <c r="A609" s="6" t="s">
        <v>835</v>
      </c>
      <c r="B609" s="11" t="s">
        <v>836</v>
      </c>
      <c r="C609" s="11" t="s">
        <v>837</v>
      </c>
      <c r="D609" s="11" t="s">
        <v>172</v>
      </c>
      <c r="E609" s="1">
        <v>40</v>
      </c>
      <c r="F609" s="2">
        <v>23200.0002</v>
      </c>
      <c r="G609" s="3">
        <f t="shared" si="18"/>
        <v>21751.9513075168</v>
      </c>
      <c r="H609" s="3">
        <f t="shared" si="19"/>
        <v>543.79878268792</v>
      </c>
    </row>
    <row r="610" spans="1:8">
      <c r="A610" s="6" t="s">
        <v>208</v>
      </c>
      <c r="B610" s="6" t="s">
        <v>1033</v>
      </c>
      <c r="C610" s="6" t="s">
        <v>1034</v>
      </c>
      <c r="D610" s="6" t="s">
        <v>1035</v>
      </c>
      <c r="E610" s="6">
        <v>240</v>
      </c>
      <c r="F610" s="7">
        <v>3863.9952</v>
      </c>
      <c r="G610" s="3">
        <f t="shared" si="18"/>
        <v>3622.82046199632</v>
      </c>
      <c r="H610" s="3">
        <f t="shared" si="19"/>
        <v>15.095085258318</v>
      </c>
    </row>
    <row r="611" spans="1:8">
      <c r="A611" s="6" t="s">
        <v>503</v>
      </c>
      <c r="B611" s="6" t="s">
        <v>504</v>
      </c>
      <c r="C611" s="6" t="s">
        <v>296</v>
      </c>
      <c r="D611" s="6" t="s">
        <v>505</v>
      </c>
      <c r="E611" s="6">
        <v>100</v>
      </c>
      <c r="F611" s="7">
        <v>5733.9945</v>
      </c>
      <c r="G611" s="3">
        <f t="shared" si="18"/>
        <v>5376.10207268745</v>
      </c>
      <c r="H611" s="3">
        <f t="shared" si="19"/>
        <v>53.7610207268745</v>
      </c>
    </row>
    <row r="612" spans="1:8">
      <c r="A612" s="6" t="s">
        <v>314</v>
      </c>
      <c r="B612" s="6" t="s">
        <v>1036</v>
      </c>
      <c r="C612" s="6" t="s">
        <v>302</v>
      </c>
      <c r="D612" s="6" t="s">
        <v>1037</v>
      </c>
      <c r="E612" s="6">
        <v>767</v>
      </c>
      <c r="F612" s="7">
        <v>12272.0013</v>
      </c>
      <c r="G612" s="3">
        <f t="shared" si="18"/>
        <v>11506.0332940593</v>
      </c>
      <c r="H612" s="3">
        <f t="shared" si="19"/>
        <v>15.0013471891256</v>
      </c>
    </row>
    <row r="613" spans="1:8">
      <c r="A613" s="6" t="s">
        <v>221</v>
      </c>
      <c r="B613" s="6" t="s">
        <v>1038</v>
      </c>
      <c r="C613" s="6" t="s">
        <v>302</v>
      </c>
      <c r="D613" s="6" t="s">
        <v>1037</v>
      </c>
      <c r="E613" s="6">
        <v>120</v>
      </c>
      <c r="F613" s="7">
        <v>3180.0015</v>
      </c>
      <c r="G613" s="3">
        <f t="shared" si="18"/>
        <v>2981.51884437615</v>
      </c>
      <c r="H613" s="3">
        <f t="shared" si="19"/>
        <v>24.8459903698012</v>
      </c>
    </row>
    <row r="614" spans="1:8">
      <c r="A614" s="6" t="s">
        <v>1039</v>
      </c>
      <c r="B614" s="6" t="s">
        <v>1040</v>
      </c>
      <c r="C614" s="6" t="s">
        <v>652</v>
      </c>
      <c r="D614" s="6" t="s">
        <v>734</v>
      </c>
      <c r="E614" s="6">
        <v>20</v>
      </c>
      <c r="F614" s="7">
        <v>380</v>
      </c>
      <c r="G614" s="3">
        <f t="shared" si="18"/>
        <v>356.281958</v>
      </c>
      <c r="H614" s="3">
        <f t="shared" si="19"/>
        <v>17.8140979</v>
      </c>
    </row>
    <row r="615" spans="1:8">
      <c r="A615" s="6" t="s">
        <v>208</v>
      </c>
      <c r="B615" s="6" t="s">
        <v>1041</v>
      </c>
      <c r="C615" s="6" t="s">
        <v>1042</v>
      </c>
      <c r="D615" s="6" t="s">
        <v>1043</v>
      </c>
      <c r="E615" s="6">
        <v>5</v>
      </c>
      <c r="F615" s="7">
        <v>50</v>
      </c>
      <c r="G615" s="3">
        <f t="shared" si="18"/>
        <v>46.879205</v>
      </c>
      <c r="H615" s="3">
        <f t="shared" si="19"/>
        <v>9.375841</v>
      </c>
    </row>
    <row r="616" spans="1:8">
      <c r="A616" s="6" t="s">
        <v>67</v>
      </c>
      <c r="B616" s="6" t="s">
        <v>1044</v>
      </c>
      <c r="C616" s="6" t="s">
        <v>1045</v>
      </c>
      <c r="D616" s="6" t="s">
        <v>15</v>
      </c>
      <c r="E616" s="6">
        <v>5</v>
      </c>
      <c r="F616" s="7">
        <v>24</v>
      </c>
      <c r="G616" s="3">
        <f t="shared" si="18"/>
        <v>22.5020184</v>
      </c>
      <c r="H616" s="3">
        <f t="shared" si="19"/>
        <v>4.50040368</v>
      </c>
    </row>
    <row r="617" spans="1:8">
      <c r="A617" s="6" t="s">
        <v>767</v>
      </c>
      <c r="B617" s="6" t="s">
        <v>1046</v>
      </c>
      <c r="C617" s="6" t="s">
        <v>1047</v>
      </c>
      <c r="D617" s="6" t="s">
        <v>294</v>
      </c>
      <c r="E617" s="6">
        <v>60</v>
      </c>
      <c r="F617" s="7">
        <v>132</v>
      </c>
      <c r="G617" s="3">
        <f t="shared" si="18"/>
        <v>123.7611012</v>
      </c>
      <c r="H617" s="3">
        <f t="shared" si="19"/>
        <v>2.06268502</v>
      </c>
    </row>
    <row r="618" spans="1:8">
      <c r="A618" s="6" t="s">
        <v>67</v>
      </c>
      <c r="B618" s="6" t="s">
        <v>372</v>
      </c>
      <c r="C618" s="6" t="s">
        <v>373</v>
      </c>
      <c r="D618" s="6" t="s">
        <v>374</v>
      </c>
      <c r="E618" s="6">
        <v>10</v>
      </c>
      <c r="F618" s="7">
        <v>240</v>
      </c>
      <c r="G618" s="3">
        <f t="shared" si="18"/>
        <v>225.020184</v>
      </c>
      <c r="H618" s="3">
        <f t="shared" si="19"/>
        <v>22.5020184</v>
      </c>
    </row>
    <row r="619" spans="1:8">
      <c r="A619" s="6" t="s">
        <v>314</v>
      </c>
      <c r="B619" s="6" t="s">
        <v>1048</v>
      </c>
      <c r="C619" s="6" t="s">
        <v>232</v>
      </c>
      <c r="D619" s="6" t="s">
        <v>1049</v>
      </c>
      <c r="E619" s="6">
        <v>120</v>
      </c>
      <c r="F619" s="7">
        <v>2040</v>
      </c>
      <c r="G619" s="3">
        <f t="shared" si="18"/>
        <v>1912.671564</v>
      </c>
      <c r="H619" s="3">
        <f t="shared" si="19"/>
        <v>15.9389297</v>
      </c>
    </row>
    <row r="620" spans="1:8">
      <c r="A620" s="6" t="s">
        <v>705</v>
      </c>
      <c r="B620" s="6" t="s">
        <v>706</v>
      </c>
      <c r="C620" s="6" t="s">
        <v>707</v>
      </c>
      <c r="D620" s="6" t="s">
        <v>708</v>
      </c>
      <c r="E620" s="6">
        <v>20</v>
      </c>
      <c r="F620" s="7">
        <v>400</v>
      </c>
      <c r="G620" s="3">
        <f t="shared" si="18"/>
        <v>375.03364</v>
      </c>
      <c r="H620" s="3">
        <f t="shared" si="19"/>
        <v>18.751682</v>
      </c>
    </row>
    <row r="621" spans="1:8">
      <c r="A621" s="6" t="s">
        <v>1050</v>
      </c>
      <c r="B621" s="6" t="s">
        <v>1051</v>
      </c>
      <c r="C621" s="6" t="s">
        <v>1052</v>
      </c>
      <c r="D621" s="6" t="s">
        <v>1053</v>
      </c>
      <c r="E621" s="6">
        <v>100</v>
      </c>
      <c r="F621" s="7">
        <v>1000</v>
      </c>
      <c r="G621" s="3">
        <f t="shared" si="18"/>
        <v>937.5841</v>
      </c>
      <c r="H621" s="3">
        <f t="shared" si="19"/>
        <v>9.375841</v>
      </c>
    </row>
    <row r="622" spans="1:8">
      <c r="A622" s="6" t="s">
        <v>204</v>
      </c>
      <c r="B622" s="6" t="s">
        <v>1054</v>
      </c>
      <c r="C622" s="6" t="s">
        <v>600</v>
      </c>
      <c r="D622" s="6" t="s">
        <v>739</v>
      </c>
      <c r="E622" s="6">
        <v>500</v>
      </c>
      <c r="F622" s="7">
        <v>2500</v>
      </c>
      <c r="G622" s="3">
        <f t="shared" si="18"/>
        <v>2343.96025</v>
      </c>
      <c r="H622" s="3">
        <f t="shared" si="19"/>
        <v>4.6879205</v>
      </c>
    </row>
    <row r="623" spans="1:8">
      <c r="A623" s="6" t="s">
        <v>227</v>
      </c>
      <c r="B623" s="6" t="s">
        <v>1055</v>
      </c>
      <c r="C623" s="6" t="s">
        <v>299</v>
      </c>
      <c r="D623" s="6" t="s">
        <v>448</v>
      </c>
      <c r="E623" s="6">
        <v>120</v>
      </c>
      <c r="F623" s="7">
        <v>1080</v>
      </c>
      <c r="G623" s="3">
        <f t="shared" si="18"/>
        <v>1012.590828</v>
      </c>
      <c r="H623" s="3">
        <f t="shared" si="19"/>
        <v>8.4382569</v>
      </c>
    </row>
    <row r="624" spans="1:8">
      <c r="A624" s="6" t="s">
        <v>314</v>
      </c>
      <c r="B624" s="6" t="s">
        <v>710</v>
      </c>
      <c r="C624" s="6" t="s">
        <v>720</v>
      </c>
      <c r="D624" s="6" t="s">
        <v>721</v>
      </c>
      <c r="E624" s="6">
        <v>120</v>
      </c>
      <c r="F624" s="7">
        <v>180</v>
      </c>
      <c r="G624" s="3">
        <f t="shared" si="18"/>
        <v>168.765138</v>
      </c>
      <c r="H624" s="3">
        <f t="shared" si="19"/>
        <v>1.40637615</v>
      </c>
    </row>
    <row r="625" spans="1:8">
      <c r="A625" s="6" t="s">
        <v>265</v>
      </c>
      <c r="B625" s="6" t="s">
        <v>777</v>
      </c>
      <c r="C625" s="6" t="s">
        <v>778</v>
      </c>
      <c r="D625" s="6" t="s">
        <v>779</v>
      </c>
      <c r="E625" s="6">
        <v>150</v>
      </c>
      <c r="F625" s="7">
        <v>1410</v>
      </c>
      <c r="G625" s="3">
        <f t="shared" si="18"/>
        <v>1321.993581</v>
      </c>
      <c r="H625" s="3">
        <f t="shared" si="19"/>
        <v>8.81329054</v>
      </c>
    </row>
    <row r="626" spans="1:8">
      <c r="A626" s="6" t="s">
        <v>227</v>
      </c>
      <c r="B626" s="6" t="s">
        <v>1056</v>
      </c>
      <c r="C626" s="6" t="s">
        <v>1057</v>
      </c>
      <c r="D626" s="6" t="s">
        <v>1058</v>
      </c>
      <c r="E626" s="6">
        <v>30</v>
      </c>
      <c r="F626" s="7">
        <v>1464</v>
      </c>
      <c r="G626" s="3">
        <f t="shared" si="18"/>
        <v>1372.6231224</v>
      </c>
      <c r="H626" s="3">
        <f t="shared" si="19"/>
        <v>45.75410408</v>
      </c>
    </row>
    <row r="627" spans="1:8">
      <c r="A627" s="6" t="s">
        <v>1059</v>
      </c>
      <c r="B627" s="6" t="s">
        <v>1060</v>
      </c>
      <c r="C627" s="6" t="s">
        <v>1061</v>
      </c>
      <c r="D627" s="6" t="s">
        <v>1059</v>
      </c>
      <c r="E627" s="6">
        <v>140</v>
      </c>
      <c r="F627" s="7">
        <v>3892.005</v>
      </c>
      <c r="G627" s="3">
        <f t="shared" si="18"/>
        <v>3649.0820051205</v>
      </c>
      <c r="H627" s="3">
        <f t="shared" si="19"/>
        <v>26.0648714651464</v>
      </c>
    </row>
    <row r="628" spans="1:8">
      <c r="A628" s="6" t="s">
        <v>1062</v>
      </c>
      <c r="B628" s="6" t="s">
        <v>1063</v>
      </c>
      <c r="C628" s="6" t="s">
        <v>296</v>
      </c>
      <c r="D628" s="6" t="s">
        <v>1064</v>
      </c>
      <c r="E628" s="6">
        <v>1200</v>
      </c>
      <c r="F628" s="7">
        <v>60827.9958</v>
      </c>
      <c r="G628" s="3">
        <f t="shared" si="18"/>
        <v>57031.3616969468</v>
      </c>
      <c r="H628" s="3">
        <f t="shared" si="19"/>
        <v>47.5261347474557</v>
      </c>
    </row>
    <row r="629" spans="1:8">
      <c r="A629" s="6" t="s">
        <v>1062</v>
      </c>
      <c r="B629" s="6" t="s">
        <v>1063</v>
      </c>
      <c r="C629" s="6" t="s">
        <v>296</v>
      </c>
      <c r="D629" s="6" t="s">
        <v>1064</v>
      </c>
      <c r="E629" s="6">
        <v>1200</v>
      </c>
      <c r="F629" s="7">
        <v>60827.9958</v>
      </c>
      <c r="G629" s="3">
        <f t="shared" si="18"/>
        <v>57031.3616969468</v>
      </c>
      <c r="H629" s="3">
        <f t="shared" si="19"/>
        <v>47.5261347474557</v>
      </c>
    </row>
    <row r="630" spans="1:8">
      <c r="A630" s="6" t="s">
        <v>208</v>
      </c>
      <c r="B630" s="6" t="s">
        <v>573</v>
      </c>
      <c r="C630" s="6" t="s">
        <v>742</v>
      </c>
      <c r="D630" s="6" t="s">
        <v>743</v>
      </c>
      <c r="E630" s="6">
        <v>1200</v>
      </c>
      <c r="F630" s="7">
        <v>56568.0024</v>
      </c>
      <c r="G630" s="3">
        <f t="shared" si="18"/>
        <v>53037.2596190018</v>
      </c>
      <c r="H630" s="3">
        <f t="shared" si="19"/>
        <v>44.1977163491682</v>
      </c>
    </row>
    <row r="631" spans="1:8">
      <c r="A631" s="6" t="s">
        <v>265</v>
      </c>
      <c r="B631" s="6" t="s">
        <v>1065</v>
      </c>
      <c r="C631" s="6" t="s">
        <v>1066</v>
      </c>
      <c r="D631" s="6" t="s">
        <v>207</v>
      </c>
      <c r="E631" s="6">
        <v>4000</v>
      </c>
      <c r="F631" s="7">
        <v>116000.001</v>
      </c>
      <c r="G631" s="3">
        <f t="shared" si="18"/>
        <v>108759.756537584</v>
      </c>
      <c r="H631" s="3">
        <f t="shared" si="19"/>
        <v>27.189939134396</v>
      </c>
    </row>
    <row r="632" spans="1:8">
      <c r="A632" s="6" t="s">
        <v>1067</v>
      </c>
      <c r="B632" s="6" t="s">
        <v>1068</v>
      </c>
      <c r="C632" s="6" t="s">
        <v>1069</v>
      </c>
      <c r="D632" s="6" t="s">
        <v>1070</v>
      </c>
      <c r="E632" s="6">
        <v>79</v>
      </c>
      <c r="F632" s="7">
        <v>4068.4995</v>
      </c>
      <c r="G632" s="3">
        <f t="shared" si="18"/>
        <v>3814.56044205795</v>
      </c>
      <c r="H632" s="3">
        <f t="shared" si="19"/>
        <v>48.2855752159234</v>
      </c>
    </row>
    <row r="633" spans="1:8">
      <c r="A633" s="6" t="s">
        <v>1071</v>
      </c>
      <c r="B633" s="6" t="s">
        <v>1072</v>
      </c>
      <c r="C633" s="6" t="s">
        <v>1073</v>
      </c>
      <c r="D633" s="6" t="s">
        <v>1074</v>
      </c>
      <c r="E633" s="6">
        <v>60</v>
      </c>
      <c r="F633" s="7">
        <v>2284.7994</v>
      </c>
      <c r="G633" s="3">
        <f t="shared" si="18"/>
        <v>2142.19158912954</v>
      </c>
      <c r="H633" s="3">
        <f t="shared" si="19"/>
        <v>35.703193152159</v>
      </c>
    </row>
    <row r="634" spans="1:8">
      <c r="A634" s="6" t="s">
        <v>227</v>
      </c>
      <c r="B634" s="6" t="s">
        <v>1075</v>
      </c>
      <c r="C634" s="6" t="s">
        <v>1076</v>
      </c>
      <c r="D634" s="6" t="s">
        <v>1077</v>
      </c>
      <c r="E634" s="6">
        <v>200</v>
      </c>
      <c r="F634" s="7">
        <v>2099.9979</v>
      </c>
      <c r="G634" s="3">
        <f t="shared" si="18"/>
        <v>1968.92464107339</v>
      </c>
      <c r="H634" s="3">
        <f t="shared" si="19"/>
        <v>9.84462320536695</v>
      </c>
    </row>
    <row r="635" spans="1:8">
      <c r="A635" s="6" t="s">
        <v>835</v>
      </c>
      <c r="B635" s="11" t="s">
        <v>836</v>
      </c>
      <c r="C635" s="11" t="s">
        <v>837</v>
      </c>
      <c r="D635" s="11" t="s">
        <v>172</v>
      </c>
      <c r="E635" s="1">
        <v>40</v>
      </c>
      <c r="F635" s="2">
        <v>23200.0002</v>
      </c>
      <c r="G635" s="3">
        <f t="shared" si="18"/>
        <v>21751.9513075168</v>
      </c>
      <c r="H635" s="3">
        <f t="shared" si="19"/>
        <v>543.79878268792</v>
      </c>
    </row>
    <row r="636" spans="1:8">
      <c r="A636" s="6" t="s">
        <v>859</v>
      </c>
      <c r="B636" s="6" t="s">
        <v>860</v>
      </c>
      <c r="C636" s="6" t="s">
        <v>861</v>
      </c>
      <c r="D636" s="6" t="s">
        <v>862</v>
      </c>
      <c r="E636" s="6">
        <v>1800</v>
      </c>
      <c r="F636" s="7">
        <v>37799.9973</v>
      </c>
      <c r="G636" s="3">
        <f t="shared" si="18"/>
        <v>35440.6764485229</v>
      </c>
      <c r="H636" s="3">
        <f t="shared" si="19"/>
        <v>19.6892646936238</v>
      </c>
    </row>
    <row r="637" spans="1:8">
      <c r="A637" s="6" t="s">
        <v>850</v>
      </c>
      <c r="B637" s="6" t="s">
        <v>851</v>
      </c>
      <c r="C637" s="6" t="s">
        <v>852</v>
      </c>
      <c r="D637" s="6" t="s">
        <v>853</v>
      </c>
      <c r="E637" s="6">
        <v>50</v>
      </c>
      <c r="F637" s="7">
        <v>1250.0046</v>
      </c>
      <c r="G637" s="3">
        <f t="shared" si="18"/>
        <v>1171.98443788686</v>
      </c>
      <c r="H637" s="3">
        <f t="shared" si="19"/>
        <v>23.4396887577372</v>
      </c>
    </row>
    <row r="638" spans="1:8">
      <c r="A638" s="6" t="s">
        <v>1078</v>
      </c>
      <c r="B638" s="11" t="s">
        <v>1079</v>
      </c>
      <c r="C638" s="12"/>
      <c r="D638" s="11" t="s">
        <v>1080</v>
      </c>
      <c r="E638" s="1">
        <v>200</v>
      </c>
      <c r="F638" s="2">
        <v>50800</v>
      </c>
      <c r="G638" s="3">
        <f t="shared" si="18"/>
        <v>47629.27228</v>
      </c>
      <c r="H638" s="3">
        <f t="shared" si="19"/>
        <v>238.1463614</v>
      </c>
    </row>
    <row r="639" spans="1:8">
      <c r="A639" s="6" t="s">
        <v>1078</v>
      </c>
      <c r="B639" s="11" t="s">
        <v>1079</v>
      </c>
      <c r="C639" s="12"/>
      <c r="D639" s="11" t="s">
        <v>1080</v>
      </c>
      <c r="E639" s="1">
        <v>200</v>
      </c>
      <c r="F639" s="2">
        <v>50800</v>
      </c>
      <c r="G639" s="3">
        <f t="shared" si="18"/>
        <v>47629.27228</v>
      </c>
      <c r="H639" s="3">
        <f t="shared" si="19"/>
        <v>238.1463614</v>
      </c>
    </row>
    <row r="640" spans="1:8">
      <c r="A640" s="6" t="s">
        <v>384</v>
      </c>
      <c r="B640" s="6" t="s">
        <v>854</v>
      </c>
      <c r="C640" s="6" t="s">
        <v>855</v>
      </c>
      <c r="D640" s="6" t="s">
        <v>384</v>
      </c>
      <c r="E640" s="6">
        <v>2000</v>
      </c>
      <c r="F640" s="7">
        <v>70999.9992</v>
      </c>
      <c r="G640" s="3">
        <f t="shared" si="18"/>
        <v>66568.4703499327</v>
      </c>
      <c r="H640" s="3">
        <f t="shared" si="19"/>
        <v>33.2842351749664</v>
      </c>
    </row>
    <row r="641" spans="1:8">
      <c r="A641" s="6" t="s">
        <v>850</v>
      </c>
      <c r="B641" s="6" t="s">
        <v>851</v>
      </c>
      <c r="C641" s="6" t="s">
        <v>852</v>
      </c>
      <c r="D641" s="6" t="s">
        <v>853</v>
      </c>
      <c r="E641" s="6">
        <v>50</v>
      </c>
      <c r="F641" s="7">
        <v>10000.0017</v>
      </c>
      <c r="G641" s="3">
        <f t="shared" si="18"/>
        <v>9375.84259389297</v>
      </c>
      <c r="H641" s="3">
        <f t="shared" si="19"/>
        <v>187.516851877859</v>
      </c>
    </row>
    <row r="642" spans="1:8">
      <c r="A642" s="6" t="s">
        <v>850</v>
      </c>
      <c r="B642" s="4" t="s">
        <v>1081</v>
      </c>
      <c r="C642" s="6" t="s">
        <v>1082</v>
      </c>
      <c r="D642" s="6" t="s">
        <v>850</v>
      </c>
      <c r="E642" s="6">
        <v>115</v>
      </c>
      <c r="F642" s="7">
        <v>6669.9945</v>
      </c>
      <c r="G642" s="3">
        <f t="shared" si="18"/>
        <v>6253.68079028745</v>
      </c>
      <c r="H642" s="3">
        <f t="shared" si="19"/>
        <v>54.3798329590213</v>
      </c>
    </row>
    <row r="643" spans="1:8">
      <c r="A643" s="6" t="s">
        <v>67</v>
      </c>
      <c r="B643" s="6" t="s">
        <v>870</v>
      </c>
      <c r="C643" s="6" t="s">
        <v>871</v>
      </c>
      <c r="D643" s="6" t="s">
        <v>327</v>
      </c>
      <c r="E643" s="6">
        <v>20</v>
      </c>
      <c r="F643" s="7">
        <v>370.0008</v>
      </c>
      <c r="G643" s="3">
        <f t="shared" ref="G643:G706" si="20">F643*0.9375841</f>
        <v>346.90686706728</v>
      </c>
      <c r="H643" s="3">
        <f t="shared" ref="H643:H706" si="21">G643/E643</f>
        <v>17.345343353364</v>
      </c>
    </row>
    <row r="644" spans="1:8">
      <c r="A644" s="6" t="s">
        <v>314</v>
      </c>
      <c r="B644" s="6" t="s">
        <v>1036</v>
      </c>
      <c r="C644" s="6" t="s">
        <v>302</v>
      </c>
      <c r="D644" s="6" t="s">
        <v>1037</v>
      </c>
      <c r="E644" s="6">
        <v>100</v>
      </c>
      <c r="F644" s="7">
        <v>1850.004</v>
      </c>
      <c r="G644" s="3">
        <f t="shared" si="20"/>
        <v>1734.5343353364</v>
      </c>
      <c r="H644" s="3">
        <f t="shared" si="21"/>
        <v>17.345343353364</v>
      </c>
    </row>
    <row r="645" spans="1:8">
      <c r="A645" s="6" t="s">
        <v>1078</v>
      </c>
      <c r="B645" s="11" t="s">
        <v>1079</v>
      </c>
      <c r="C645" s="12"/>
      <c r="D645" s="11" t="s">
        <v>1080</v>
      </c>
      <c r="E645" s="1">
        <v>50</v>
      </c>
      <c r="F645" s="2">
        <v>11200</v>
      </c>
      <c r="G645" s="3">
        <f t="shared" si="20"/>
        <v>10500.94192</v>
      </c>
      <c r="H645" s="3">
        <f t="shared" si="21"/>
        <v>210.0188384</v>
      </c>
    </row>
    <row r="646" spans="1:8">
      <c r="A646" s="6" t="s">
        <v>856</v>
      </c>
      <c r="B646" s="6" t="s">
        <v>857</v>
      </c>
      <c r="C646" s="6" t="s">
        <v>858</v>
      </c>
      <c r="D646" s="6" t="s">
        <v>856</v>
      </c>
      <c r="E646" s="6">
        <v>2000</v>
      </c>
      <c r="F646" s="7">
        <v>43000.0038</v>
      </c>
      <c r="G646" s="3">
        <f t="shared" si="20"/>
        <v>40316.1198628196</v>
      </c>
      <c r="H646" s="3">
        <f t="shared" si="21"/>
        <v>20.1580599314098</v>
      </c>
    </row>
    <row r="647" spans="1:8">
      <c r="A647" s="6" t="s">
        <v>1078</v>
      </c>
      <c r="B647" s="11" t="s">
        <v>1079</v>
      </c>
      <c r="C647" s="12"/>
      <c r="D647" s="11" t="s">
        <v>1080</v>
      </c>
      <c r="E647" s="1">
        <v>50</v>
      </c>
      <c r="F647" s="2">
        <v>11200</v>
      </c>
      <c r="G647" s="3">
        <f t="shared" si="20"/>
        <v>10500.94192</v>
      </c>
      <c r="H647" s="3">
        <f t="shared" si="21"/>
        <v>210.0188384</v>
      </c>
    </row>
    <row r="648" spans="1:8">
      <c r="A648" s="6" t="s">
        <v>1078</v>
      </c>
      <c r="B648" s="11" t="s">
        <v>1079</v>
      </c>
      <c r="C648" s="12"/>
      <c r="D648" s="11" t="s">
        <v>1080</v>
      </c>
      <c r="E648" s="1">
        <v>100</v>
      </c>
      <c r="F648" s="2">
        <v>22400</v>
      </c>
      <c r="G648" s="3">
        <f t="shared" si="20"/>
        <v>21001.88384</v>
      </c>
      <c r="H648" s="3">
        <f t="shared" si="21"/>
        <v>210.0188384</v>
      </c>
    </row>
    <row r="649" spans="1:8">
      <c r="A649" s="6" t="s">
        <v>1078</v>
      </c>
      <c r="B649" s="11" t="s">
        <v>1079</v>
      </c>
      <c r="C649" s="12"/>
      <c r="D649" s="11" t="s">
        <v>1080</v>
      </c>
      <c r="E649" s="1">
        <v>400</v>
      </c>
      <c r="F649" s="2">
        <v>101600</v>
      </c>
      <c r="G649" s="3">
        <f t="shared" si="20"/>
        <v>95258.54456</v>
      </c>
      <c r="H649" s="3">
        <f t="shared" si="21"/>
        <v>238.1463614</v>
      </c>
    </row>
    <row r="650" spans="1:8">
      <c r="A650" s="6" t="s">
        <v>398</v>
      </c>
      <c r="B650" s="9" t="s">
        <v>1083</v>
      </c>
      <c r="C650" s="9" t="s">
        <v>1084</v>
      </c>
      <c r="D650" s="9" t="s">
        <v>1085</v>
      </c>
      <c r="E650" s="1">
        <v>50</v>
      </c>
      <c r="F650" s="2">
        <v>250</v>
      </c>
      <c r="G650" s="3">
        <f t="shared" si="20"/>
        <v>234.396025</v>
      </c>
      <c r="H650" s="3">
        <f t="shared" si="21"/>
        <v>4.6879205</v>
      </c>
    </row>
    <row r="651" spans="1:8">
      <c r="A651" s="6" t="s">
        <v>384</v>
      </c>
      <c r="B651" s="6" t="s">
        <v>854</v>
      </c>
      <c r="C651" s="6" t="s">
        <v>855</v>
      </c>
      <c r="D651" s="6" t="s">
        <v>384</v>
      </c>
      <c r="E651" s="6">
        <v>50</v>
      </c>
      <c r="F651" s="7">
        <v>699.9993</v>
      </c>
      <c r="G651" s="3">
        <f t="shared" si="20"/>
        <v>656.30821369113</v>
      </c>
      <c r="H651" s="3">
        <f t="shared" si="21"/>
        <v>13.1261642738226</v>
      </c>
    </row>
    <row r="652" spans="1:8">
      <c r="A652" s="6" t="s">
        <v>1086</v>
      </c>
      <c r="B652" s="6" t="s">
        <v>1087</v>
      </c>
      <c r="C652" s="6" t="s">
        <v>1088</v>
      </c>
      <c r="D652" s="6" t="s">
        <v>657</v>
      </c>
      <c r="E652" s="6">
        <v>200</v>
      </c>
      <c r="F652" s="7">
        <v>4514.0004</v>
      </c>
      <c r="G652" s="3">
        <f t="shared" si="20"/>
        <v>4232.25500243364</v>
      </c>
      <c r="H652" s="3">
        <f t="shared" si="21"/>
        <v>21.1612750121682</v>
      </c>
    </row>
    <row r="653" spans="1:8">
      <c r="A653" s="6" t="s">
        <v>67</v>
      </c>
      <c r="B653" s="6" t="s">
        <v>1089</v>
      </c>
      <c r="C653" s="6" t="s">
        <v>1090</v>
      </c>
      <c r="D653" s="6" t="s">
        <v>869</v>
      </c>
      <c r="E653" s="6">
        <v>1200</v>
      </c>
      <c r="F653" s="7">
        <v>19343.9961</v>
      </c>
      <c r="G653" s="3">
        <f t="shared" si="20"/>
        <v>18136.623173822</v>
      </c>
      <c r="H653" s="3">
        <f t="shared" si="21"/>
        <v>15.1138526448517</v>
      </c>
    </row>
    <row r="654" spans="1:8">
      <c r="A654" s="6" t="s">
        <v>1091</v>
      </c>
      <c r="B654" s="6" t="s">
        <v>1092</v>
      </c>
      <c r="C654" s="6" t="s">
        <v>1093</v>
      </c>
      <c r="D654" s="6" t="s">
        <v>1094</v>
      </c>
      <c r="E654" s="6">
        <v>700</v>
      </c>
      <c r="F654" s="7">
        <v>22987.9962</v>
      </c>
      <c r="G654" s="3">
        <f t="shared" si="20"/>
        <v>21553.1797279804</v>
      </c>
      <c r="H654" s="3">
        <f t="shared" si="21"/>
        <v>30.7902567542577</v>
      </c>
    </row>
    <row r="655" spans="1:8">
      <c r="A655" s="6" t="s">
        <v>1095</v>
      </c>
      <c r="B655" s="6" t="s">
        <v>1096</v>
      </c>
      <c r="C655" s="6" t="s">
        <v>1097</v>
      </c>
      <c r="D655" s="6" t="s">
        <v>1098</v>
      </c>
      <c r="E655" s="6">
        <v>550</v>
      </c>
      <c r="F655" s="7">
        <v>11566.503</v>
      </c>
      <c r="G655" s="3">
        <f t="shared" si="20"/>
        <v>10844.5693054023</v>
      </c>
      <c r="H655" s="3">
        <f t="shared" si="21"/>
        <v>19.7173987370951</v>
      </c>
    </row>
    <row r="656" spans="1:8">
      <c r="A656" s="6" t="s">
        <v>265</v>
      </c>
      <c r="B656" s="6" t="s">
        <v>1065</v>
      </c>
      <c r="C656" s="6" t="s">
        <v>1066</v>
      </c>
      <c r="D656" s="6" t="s">
        <v>207</v>
      </c>
      <c r="E656" s="6">
        <v>2800</v>
      </c>
      <c r="F656" s="7">
        <v>18620.0001</v>
      </c>
      <c r="G656" s="3">
        <f t="shared" si="20"/>
        <v>17457.8160357584</v>
      </c>
      <c r="H656" s="3">
        <f t="shared" si="21"/>
        <v>6.23493429848515</v>
      </c>
    </row>
    <row r="657" spans="1:8">
      <c r="A657" s="6" t="s">
        <v>1099</v>
      </c>
      <c r="B657" s="6" t="s">
        <v>1100</v>
      </c>
      <c r="C657" s="6" t="s">
        <v>1101</v>
      </c>
      <c r="D657" s="6" t="s">
        <v>1099</v>
      </c>
      <c r="E657" s="6">
        <v>600</v>
      </c>
      <c r="F657" s="7">
        <v>3899.9961</v>
      </c>
      <c r="G657" s="3">
        <f t="shared" si="20"/>
        <v>3656.57433342201</v>
      </c>
      <c r="H657" s="3">
        <f t="shared" si="21"/>
        <v>6.09429055570335</v>
      </c>
    </row>
    <row r="658" spans="1:8">
      <c r="A658" s="6" t="s">
        <v>1099</v>
      </c>
      <c r="B658" s="6" t="s">
        <v>1100</v>
      </c>
      <c r="C658" s="6" t="s">
        <v>1101</v>
      </c>
      <c r="D658" s="6" t="s">
        <v>1099</v>
      </c>
      <c r="E658" s="6">
        <v>900</v>
      </c>
      <c r="F658" s="7">
        <v>5850</v>
      </c>
      <c r="G658" s="3">
        <f t="shared" si="20"/>
        <v>5484.866985</v>
      </c>
      <c r="H658" s="3">
        <f t="shared" si="21"/>
        <v>6.09429665</v>
      </c>
    </row>
    <row r="659" spans="1:8">
      <c r="A659" s="6" t="s">
        <v>863</v>
      </c>
      <c r="B659" s="6" t="s">
        <v>864</v>
      </c>
      <c r="C659" s="6" t="s">
        <v>348</v>
      </c>
      <c r="D659" s="6" t="s">
        <v>865</v>
      </c>
      <c r="E659" s="6">
        <v>1000</v>
      </c>
      <c r="F659" s="7">
        <v>15299.9964</v>
      </c>
      <c r="G659" s="3">
        <f t="shared" si="20"/>
        <v>14345.0333546972</v>
      </c>
      <c r="H659" s="3">
        <f t="shared" si="21"/>
        <v>14.3450333546972</v>
      </c>
    </row>
    <row r="660" spans="1:8">
      <c r="A660" s="6" t="s">
        <v>856</v>
      </c>
      <c r="B660" s="6" t="s">
        <v>857</v>
      </c>
      <c r="C660" s="6" t="s">
        <v>858</v>
      </c>
      <c r="D660" s="6" t="s">
        <v>856</v>
      </c>
      <c r="E660" s="6">
        <v>100</v>
      </c>
      <c r="F660" s="7">
        <v>719.9946</v>
      </c>
      <c r="G660" s="3">
        <f t="shared" si="20"/>
        <v>675.05548904586</v>
      </c>
      <c r="H660" s="3">
        <f t="shared" si="21"/>
        <v>6.7505548904586</v>
      </c>
    </row>
    <row r="661" spans="1:8">
      <c r="A661" s="6" t="s">
        <v>856</v>
      </c>
      <c r="B661" s="6" t="s">
        <v>857</v>
      </c>
      <c r="C661" s="6" t="s">
        <v>858</v>
      </c>
      <c r="D661" s="6" t="s">
        <v>856</v>
      </c>
      <c r="E661" s="6">
        <v>900</v>
      </c>
      <c r="F661" s="7">
        <v>6479.9982</v>
      </c>
      <c r="G661" s="3">
        <f t="shared" si="20"/>
        <v>6075.54328034862</v>
      </c>
      <c r="H661" s="3">
        <f t="shared" si="21"/>
        <v>6.7506036448318</v>
      </c>
    </row>
    <row r="662" spans="1:8">
      <c r="A662" s="6" t="s">
        <v>1071</v>
      </c>
      <c r="B662" s="6" t="s">
        <v>1072</v>
      </c>
      <c r="C662" s="6" t="s">
        <v>1073</v>
      </c>
      <c r="D662" s="6" t="s">
        <v>1074</v>
      </c>
      <c r="E662" s="6">
        <v>180</v>
      </c>
      <c r="F662" s="7">
        <v>6292.7982</v>
      </c>
      <c r="G662" s="3">
        <f t="shared" si="20"/>
        <v>5900.02753682862</v>
      </c>
      <c r="H662" s="3">
        <f t="shared" si="21"/>
        <v>32.777930760159</v>
      </c>
    </row>
    <row r="663" spans="1:8">
      <c r="A663" s="6" t="s">
        <v>368</v>
      </c>
      <c r="B663" s="6" t="s">
        <v>369</v>
      </c>
      <c r="C663" s="6" t="s">
        <v>370</v>
      </c>
      <c r="D663" s="6" t="s">
        <v>371</v>
      </c>
      <c r="E663" s="6">
        <v>600</v>
      </c>
      <c r="F663" s="7">
        <v>26022.0051</v>
      </c>
      <c r="G663" s="3">
        <f t="shared" si="20"/>
        <v>24397.8182318789</v>
      </c>
      <c r="H663" s="3">
        <f t="shared" si="21"/>
        <v>40.6630303864648</v>
      </c>
    </row>
    <row r="664" spans="1:8">
      <c r="A664" s="6" t="s">
        <v>384</v>
      </c>
      <c r="B664" s="6" t="s">
        <v>854</v>
      </c>
      <c r="C664" s="6" t="s">
        <v>855</v>
      </c>
      <c r="D664" s="6" t="s">
        <v>384</v>
      </c>
      <c r="E664" s="6">
        <v>600</v>
      </c>
      <c r="F664" s="7">
        <v>8400.0033</v>
      </c>
      <c r="G664" s="3">
        <f t="shared" si="20"/>
        <v>7875.70953402753</v>
      </c>
      <c r="H664" s="3">
        <f t="shared" si="21"/>
        <v>13.1261825567125</v>
      </c>
    </row>
    <row r="665" spans="1:8">
      <c r="A665" s="6" t="s">
        <v>856</v>
      </c>
      <c r="B665" s="6" t="s">
        <v>857</v>
      </c>
      <c r="C665" s="6" t="s">
        <v>858</v>
      </c>
      <c r="D665" s="6" t="s">
        <v>856</v>
      </c>
      <c r="E665" s="6">
        <v>500</v>
      </c>
      <c r="F665" s="7">
        <v>3499.9965</v>
      </c>
      <c r="G665" s="3">
        <f t="shared" si="20"/>
        <v>3281.54106845565</v>
      </c>
      <c r="H665" s="3">
        <f t="shared" si="21"/>
        <v>6.5630821369113</v>
      </c>
    </row>
    <row r="666" spans="1:8">
      <c r="A666" s="6" t="s">
        <v>384</v>
      </c>
      <c r="B666" s="6" t="s">
        <v>854</v>
      </c>
      <c r="C666" s="6" t="s">
        <v>855</v>
      </c>
      <c r="D666" s="6" t="s">
        <v>384</v>
      </c>
      <c r="E666" s="6">
        <v>400</v>
      </c>
      <c r="F666" s="7">
        <v>5599.9944</v>
      </c>
      <c r="G666" s="3">
        <f t="shared" si="20"/>
        <v>5250.46570952904</v>
      </c>
      <c r="H666" s="3">
        <f t="shared" si="21"/>
        <v>13.1261642738226</v>
      </c>
    </row>
    <row r="667" spans="1:8">
      <c r="A667" s="6" t="s">
        <v>384</v>
      </c>
      <c r="B667" s="6" t="s">
        <v>854</v>
      </c>
      <c r="C667" s="6" t="s">
        <v>855</v>
      </c>
      <c r="D667" s="6" t="s">
        <v>384</v>
      </c>
      <c r="E667" s="6">
        <v>800</v>
      </c>
      <c r="F667" s="7">
        <v>11200.0005</v>
      </c>
      <c r="G667" s="3">
        <f t="shared" si="20"/>
        <v>10500.942388792</v>
      </c>
      <c r="H667" s="3">
        <f t="shared" si="21"/>
        <v>13.1261779859901</v>
      </c>
    </row>
    <row r="668" spans="1:8">
      <c r="A668" s="6" t="s">
        <v>1102</v>
      </c>
      <c r="B668" s="6" t="s">
        <v>1103</v>
      </c>
      <c r="C668" s="6" t="s">
        <v>1104</v>
      </c>
      <c r="D668" s="6" t="s">
        <v>1102</v>
      </c>
      <c r="E668" s="6">
        <v>216</v>
      </c>
      <c r="F668" s="7">
        <v>4860.0045</v>
      </c>
      <c r="G668" s="3">
        <f t="shared" si="20"/>
        <v>4556.66294512845</v>
      </c>
      <c r="H668" s="3">
        <f t="shared" si="21"/>
        <v>21.0956617830021</v>
      </c>
    </row>
    <row r="669" spans="1:8">
      <c r="A669" s="6" t="s">
        <v>850</v>
      </c>
      <c r="B669" s="6" t="s">
        <v>851</v>
      </c>
      <c r="C669" s="6" t="s">
        <v>852</v>
      </c>
      <c r="D669" s="6" t="s">
        <v>853</v>
      </c>
      <c r="E669" s="6">
        <v>1000</v>
      </c>
      <c r="F669" s="7">
        <v>15499.9962</v>
      </c>
      <c r="G669" s="3">
        <f t="shared" si="20"/>
        <v>14532.5499871804</v>
      </c>
      <c r="H669" s="3">
        <f t="shared" si="21"/>
        <v>14.5325499871804</v>
      </c>
    </row>
    <row r="670" spans="1:8">
      <c r="A670" s="6" t="s">
        <v>384</v>
      </c>
      <c r="B670" s="6" t="s">
        <v>854</v>
      </c>
      <c r="C670" s="6" t="s">
        <v>855</v>
      </c>
      <c r="D670" s="6" t="s">
        <v>384</v>
      </c>
      <c r="E670" s="6">
        <v>400</v>
      </c>
      <c r="F670" s="7">
        <v>5599.9944</v>
      </c>
      <c r="G670" s="3">
        <f t="shared" si="20"/>
        <v>5250.46570952904</v>
      </c>
      <c r="H670" s="3">
        <f t="shared" si="21"/>
        <v>13.1261642738226</v>
      </c>
    </row>
    <row r="671" spans="1:8">
      <c r="A671" s="6" t="s">
        <v>384</v>
      </c>
      <c r="B671" s="6" t="s">
        <v>854</v>
      </c>
      <c r="C671" s="6" t="s">
        <v>855</v>
      </c>
      <c r="D671" s="6" t="s">
        <v>384</v>
      </c>
      <c r="E671" s="6">
        <v>200</v>
      </c>
      <c r="F671" s="7">
        <v>2799.9972</v>
      </c>
      <c r="G671" s="3">
        <f t="shared" si="20"/>
        <v>2625.23285476452</v>
      </c>
      <c r="H671" s="3">
        <f t="shared" si="21"/>
        <v>13.1261642738226</v>
      </c>
    </row>
    <row r="672" spans="1:8">
      <c r="A672" s="6" t="s">
        <v>384</v>
      </c>
      <c r="B672" s="6" t="s">
        <v>854</v>
      </c>
      <c r="C672" s="6" t="s">
        <v>855</v>
      </c>
      <c r="D672" s="6" t="s">
        <v>384</v>
      </c>
      <c r="E672" s="6">
        <v>200</v>
      </c>
      <c r="F672" s="7">
        <v>2799.9972</v>
      </c>
      <c r="G672" s="3">
        <f t="shared" si="20"/>
        <v>2625.23285476452</v>
      </c>
      <c r="H672" s="3">
        <f t="shared" si="21"/>
        <v>13.1261642738226</v>
      </c>
    </row>
    <row r="673" spans="1:8">
      <c r="A673" s="6" t="s">
        <v>1105</v>
      </c>
      <c r="B673" s="6" t="s">
        <v>1106</v>
      </c>
      <c r="C673" s="6" t="s">
        <v>1107</v>
      </c>
      <c r="D673" s="6" t="s">
        <v>1108</v>
      </c>
      <c r="E673" s="6">
        <v>200</v>
      </c>
      <c r="F673" s="7">
        <v>2799.9972</v>
      </c>
      <c r="G673" s="3">
        <f t="shared" si="20"/>
        <v>2625.23285476452</v>
      </c>
      <c r="H673" s="3">
        <f t="shared" si="21"/>
        <v>13.1261642738226</v>
      </c>
    </row>
    <row r="674" spans="1:8">
      <c r="A674" s="6" t="s">
        <v>856</v>
      </c>
      <c r="B674" s="6" t="s">
        <v>857</v>
      </c>
      <c r="C674" s="6" t="s">
        <v>858</v>
      </c>
      <c r="D674" s="6" t="s">
        <v>856</v>
      </c>
      <c r="E674" s="6">
        <v>100</v>
      </c>
      <c r="F674" s="7">
        <v>699.9993</v>
      </c>
      <c r="G674" s="3">
        <f t="shared" si="20"/>
        <v>656.30821369113</v>
      </c>
      <c r="H674" s="3">
        <f t="shared" si="21"/>
        <v>6.5630821369113</v>
      </c>
    </row>
    <row r="675" spans="1:8">
      <c r="A675" s="6" t="s">
        <v>1001</v>
      </c>
      <c r="B675" s="6" t="s">
        <v>1002</v>
      </c>
      <c r="C675" s="6" t="s">
        <v>229</v>
      </c>
      <c r="D675" s="6" t="s">
        <v>1003</v>
      </c>
      <c r="E675" s="6">
        <v>80</v>
      </c>
      <c r="F675" s="7">
        <v>1840.0005</v>
      </c>
      <c r="G675" s="3">
        <f t="shared" si="20"/>
        <v>1725.15521279205</v>
      </c>
      <c r="H675" s="3">
        <f t="shared" si="21"/>
        <v>21.5644401599006</v>
      </c>
    </row>
    <row r="676" spans="1:8">
      <c r="A676" s="6" t="s">
        <v>1001</v>
      </c>
      <c r="B676" s="6" t="s">
        <v>1002</v>
      </c>
      <c r="C676" s="6" t="s">
        <v>229</v>
      </c>
      <c r="D676" s="6" t="s">
        <v>1003</v>
      </c>
      <c r="E676" s="6">
        <v>400</v>
      </c>
      <c r="F676" s="7">
        <v>10000.0017</v>
      </c>
      <c r="G676" s="3">
        <f t="shared" si="20"/>
        <v>9375.84259389297</v>
      </c>
      <c r="H676" s="3">
        <f t="shared" si="21"/>
        <v>23.4396064847324</v>
      </c>
    </row>
    <row r="677" spans="1:8">
      <c r="A677" s="6" t="s">
        <v>1001</v>
      </c>
      <c r="B677" s="6" t="s">
        <v>1002</v>
      </c>
      <c r="C677" s="6" t="s">
        <v>229</v>
      </c>
      <c r="D677" s="6" t="s">
        <v>1003</v>
      </c>
      <c r="E677" s="6">
        <v>160</v>
      </c>
      <c r="F677" s="7">
        <v>3680.001</v>
      </c>
      <c r="G677" s="3">
        <f t="shared" si="20"/>
        <v>3450.3104255841</v>
      </c>
      <c r="H677" s="3">
        <f t="shared" si="21"/>
        <v>21.5644401599006</v>
      </c>
    </row>
    <row r="678" spans="1:8">
      <c r="A678" s="6" t="s">
        <v>1001</v>
      </c>
      <c r="B678" s="6" t="s">
        <v>1002</v>
      </c>
      <c r="C678" s="6" t="s">
        <v>229</v>
      </c>
      <c r="D678" s="6" t="s">
        <v>1003</v>
      </c>
      <c r="E678" s="6">
        <v>800</v>
      </c>
      <c r="F678" s="7">
        <v>22000.0014</v>
      </c>
      <c r="G678" s="3">
        <f t="shared" si="20"/>
        <v>20626.8515126177</v>
      </c>
      <c r="H678" s="3">
        <f t="shared" si="21"/>
        <v>25.7835643907722</v>
      </c>
    </row>
    <row r="679" spans="1:8">
      <c r="A679" s="6" t="s">
        <v>1001</v>
      </c>
      <c r="B679" s="6" t="s">
        <v>1002</v>
      </c>
      <c r="C679" s="6" t="s">
        <v>229</v>
      </c>
      <c r="D679" s="6" t="s">
        <v>1003</v>
      </c>
      <c r="E679" s="6">
        <v>800</v>
      </c>
      <c r="F679" s="7">
        <v>22000.0014</v>
      </c>
      <c r="G679" s="3">
        <f t="shared" si="20"/>
        <v>20626.8515126177</v>
      </c>
      <c r="H679" s="3">
        <f t="shared" si="21"/>
        <v>25.7835643907722</v>
      </c>
    </row>
    <row r="680" spans="1:8">
      <c r="A680" s="6" t="s">
        <v>1001</v>
      </c>
      <c r="B680" s="6" t="s">
        <v>1002</v>
      </c>
      <c r="C680" s="6" t="s">
        <v>229</v>
      </c>
      <c r="D680" s="6" t="s">
        <v>1003</v>
      </c>
      <c r="E680" s="6">
        <v>1040</v>
      </c>
      <c r="F680" s="7">
        <v>28080</v>
      </c>
      <c r="G680" s="3">
        <f t="shared" si="20"/>
        <v>26327.361528</v>
      </c>
      <c r="H680" s="3">
        <f t="shared" si="21"/>
        <v>25.3147707</v>
      </c>
    </row>
    <row r="681" spans="1:8">
      <c r="A681" s="6" t="s">
        <v>1001</v>
      </c>
      <c r="B681" s="6" t="s">
        <v>1002</v>
      </c>
      <c r="C681" s="6" t="s">
        <v>229</v>
      </c>
      <c r="D681" s="6" t="s">
        <v>1003</v>
      </c>
      <c r="E681" s="6">
        <v>400</v>
      </c>
      <c r="F681" s="7">
        <v>11000.0007</v>
      </c>
      <c r="G681" s="3">
        <f t="shared" si="20"/>
        <v>10313.4257563089</v>
      </c>
      <c r="H681" s="3">
        <f t="shared" si="21"/>
        <v>25.7835643907722</v>
      </c>
    </row>
    <row r="682" spans="1:8">
      <c r="A682" s="6" t="s">
        <v>1001</v>
      </c>
      <c r="B682" s="6" t="s">
        <v>1002</v>
      </c>
      <c r="C682" s="6" t="s">
        <v>229</v>
      </c>
      <c r="D682" s="6" t="s">
        <v>1003</v>
      </c>
      <c r="E682" s="6">
        <v>50</v>
      </c>
      <c r="F682" s="7">
        <v>1250.0046</v>
      </c>
      <c r="G682" s="3">
        <f t="shared" si="20"/>
        <v>1171.98443788686</v>
      </c>
      <c r="H682" s="3">
        <f t="shared" si="21"/>
        <v>23.4396887577372</v>
      </c>
    </row>
    <row r="683" spans="1:8">
      <c r="A683" s="6" t="s">
        <v>100</v>
      </c>
      <c r="B683" s="8" t="s">
        <v>392</v>
      </c>
      <c r="C683" s="8" t="s">
        <v>393</v>
      </c>
      <c r="D683" s="8" t="s">
        <v>394</v>
      </c>
      <c r="E683" s="1">
        <v>1200</v>
      </c>
      <c r="F683" s="2">
        <v>2905.19541</v>
      </c>
      <c r="G683" s="3">
        <f t="shared" si="20"/>
        <v>2723.86502380898</v>
      </c>
      <c r="H683" s="3">
        <f t="shared" si="21"/>
        <v>2.26988751984082</v>
      </c>
    </row>
    <row r="684" spans="1:8">
      <c r="A684" s="6" t="s">
        <v>100</v>
      </c>
      <c r="B684" s="8" t="s">
        <v>392</v>
      </c>
      <c r="C684" s="8" t="s">
        <v>393</v>
      </c>
      <c r="D684" s="8" t="s">
        <v>394</v>
      </c>
      <c r="E684" s="1">
        <v>800</v>
      </c>
      <c r="F684" s="2">
        <v>2152.0044</v>
      </c>
      <c r="G684" s="3">
        <f t="shared" si="20"/>
        <v>2017.68510857004</v>
      </c>
      <c r="H684" s="3">
        <f t="shared" si="21"/>
        <v>2.52210638571255</v>
      </c>
    </row>
    <row r="685" spans="1:8">
      <c r="A685" s="6" t="s">
        <v>16</v>
      </c>
      <c r="B685" s="8" t="s">
        <v>1109</v>
      </c>
      <c r="C685" s="8" t="s">
        <v>1110</v>
      </c>
      <c r="D685" s="8" t="s">
        <v>85</v>
      </c>
      <c r="E685" s="1">
        <v>20</v>
      </c>
      <c r="F685" s="2">
        <v>99.0054</v>
      </c>
      <c r="G685" s="3">
        <f t="shared" si="20"/>
        <v>92.82588885414</v>
      </c>
      <c r="H685" s="3">
        <f t="shared" si="21"/>
        <v>4.641294442707</v>
      </c>
    </row>
    <row r="686" spans="1:8">
      <c r="A686" s="6" t="s">
        <v>16</v>
      </c>
      <c r="B686" s="13" t="s">
        <v>1111</v>
      </c>
      <c r="C686" s="13" t="s">
        <v>1112</v>
      </c>
      <c r="D686" s="13" t="s">
        <v>1113</v>
      </c>
      <c r="E686" s="1">
        <v>10</v>
      </c>
      <c r="F686" s="2">
        <v>342.00387</v>
      </c>
      <c r="G686" s="3">
        <f t="shared" si="20"/>
        <v>320.657390650467</v>
      </c>
      <c r="H686" s="3">
        <f t="shared" si="21"/>
        <v>32.0657390650467</v>
      </c>
    </row>
    <row r="687" spans="1:8">
      <c r="A687" s="6" t="s">
        <v>1114</v>
      </c>
      <c r="B687" s="13" t="s">
        <v>836</v>
      </c>
      <c r="C687" s="13" t="s">
        <v>1115</v>
      </c>
      <c r="D687" s="13" t="s">
        <v>172</v>
      </c>
      <c r="E687" s="1">
        <v>200</v>
      </c>
      <c r="F687" s="2">
        <v>27599.9958</v>
      </c>
      <c r="G687" s="3">
        <f t="shared" si="20"/>
        <v>25877.3172221468</v>
      </c>
      <c r="H687" s="3">
        <f t="shared" si="21"/>
        <v>129.386586110734</v>
      </c>
    </row>
    <row r="688" spans="1:8">
      <c r="A688" s="6" t="s">
        <v>16</v>
      </c>
      <c r="B688" s="13" t="s">
        <v>72</v>
      </c>
      <c r="C688" s="13" t="s">
        <v>1116</v>
      </c>
      <c r="D688" s="13" t="s">
        <v>74</v>
      </c>
      <c r="E688" s="1">
        <v>2000</v>
      </c>
      <c r="F688" s="2">
        <v>1199.9988</v>
      </c>
      <c r="G688" s="3">
        <f t="shared" si="20"/>
        <v>1125.09979489908</v>
      </c>
      <c r="H688" s="3">
        <f t="shared" si="21"/>
        <v>0.56254989744954</v>
      </c>
    </row>
    <row r="689" spans="1:8">
      <c r="A689" s="6" t="s">
        <v>622</v>
      </c>
      <c r="B689" s="6" t="s">
        <v>637</v>
      </c>
      <c r="C689" s="6" t="s">
        <v>645</v>
      </c>
      <c r="D689" s="6" t="s">
        <v>653</v>
      </c>
      <c r="E689" s="6">
        <v>500</v>
      </c>
      <c r="F689" s="7">
        <v>10649.9952</v>
      </c>
      <c r="G689" s="3">
        <f t="shared" si="20"/>
        <v>9985.26616459632</v>
      </c>
      <c r="H689" s="3">
        <f t="shared" si="21"/>
        <v>19.9705323291926</v>
      </c>
    </row>
    <row r="690" spans="1:8">
      <c r="A690" s="6" t="s">
        <v>1117</v>
      </c>
      <c r="B690" s="6" t="s">
        <v>1118</v>
      </c>
      <c r="C690" s="6" t="s">
        <v>1119</v>
      </c>
      <c r="D690" s="6" t="s">
        <v>1120</v>
      </c>
      <c r="E690" s="6">
        <v>1800</v>
      </c>
      <c r="F690" s="7">
        <v>26297.9964</v>
      </c>
      <c r="G690" s="3">
        <f t="shared" si="20"/>
        <v>24656.5832864972</v>
      </c>
      <c r="H690" s="3">
        <f t="shared" si="21"/>
        <v>13.6981018258318</v>
      </c>
    </row>
    <row r="691" spans="1:8">
      <c r="A691" s="6" t="s">
        <v>265</v>
      </c>
      <c r="B691" s="6" t="s">
        <v>656</v>
      </c>
      <c r="C691" s="6" t="s">
        <v>296</v>
      </c>
      <c r="D691" s="6" t="s">
        <v>211</v>
      </c>
      <c r="E691" s="6">
        <v>2400</v>
      </c>
      <c r="F691" s="7">
        <v>16488.0027</v>
      </c>
      <c r="G691" s="3">
        <f t="shared" si="20"/>
        <v>15458.8891722771</v>
      </c>
      <c r="H691" s="3">
        <f t="shared" si="21"/>
        <v>6.44120382178211</v>
      </c>
    </row>
    <row r="692" spans="1:8">
      <c r="A692" s="6" t="s">
        <v>1121</v>
      </c>
      <c r="B692" s="6" t="s">
        <v>1122</v>
      </c>
      <c r="C692" s="6" t="s">
        <v>442</v>
      </c>
      <c r="D692" s="6" t="s">
        <v>195</v>
      </c>
      <c r="E692" s="6">
        <v>2400</v>
      </c>
      <c r="F692" s="7">
        <v>56640.0042</v>
      </c>
      <c r="G692" s="3">
        <f t="shared" si="20"/>
        <v>53104.7673618532</v>
      </c>
      <c r="H692" s="3">
        <f t="shared" si="21"/>
        <v>22.1269864007722</v>
      </c>
    </row>
    <row r="693" spans="1:8">
      <c r="A693" s="6" t="s">
        <v>291</v>
      </c>
      <c r="B693" s="6" t="s">
        <v>1123</v>
      </c>
      <c r="C693" s="6" t="s">
        <v>1025</v>
      </c>
      <c r="D693" s="6" t="s">
        <v>1124</v>
      </c>
      <c r="E693" s="6">
        <v>1600</v>
      </c>
      <c r="F693" s="7">
        <v>31615.9974</v>
      </c>
      <c r="G693" s="3">
        <f t="shared" si="20"/>
        <v>29642.6564678813</v>
      </c>
      <c r="H693" s="3">
        <f t="shared" si="21"/>
        <v>18.5266602924258</v>
      </c>
    </row>
    <row r="694" spans="1:8">
      <c r="A694" s="6" t="s">
        <v>208</v>
      </c>
      <c r="B694" s="6" t="s">
        <v>1125</v>
      </c>
      <c r="C694" s="6" t="s">
        <v>1126</v>
      </c>
      <c r="D694" s="6" t="s">
        <v>1127</v>
      </c>
      <c r="E694" s="6">
        <v>160</v>
      </c>
      <c r="F694" s="7">
        <v>3520.0035</v>
      </c>
      <c r="G694" s="3">
        <f t="shared" si="20"/>
        <v>3300.29931354435</v>
      </c>
      <c r="H694" s="3">
        <f t="shared" si="21"/>
        <v>20.6268707096522</v>
      </c>
    </row>
    <row r="695" spans="1:8">
      <c r="A695" s="6" t="s">
        <v>622</v>
      </c>
      <c r="B695" s="6" t="s">
        <v>637</v>
      </c>
      <c r="C695" s="6" t="s">
        <v>645</v>
      </c>
      <c r="D695" s="6" t="s">
        <v>653</v>
      </c>
      <c r="E695" s="6">
        <v>500</v>
      </c>
      <c r="F695" s="7">
        <v>10649.9952</v>
      </c>
      <c r="G695" s="3">
        <f t="shared" si="20"/>
        <v>9985.26616459632</v>
      </c>
      <c r="H695" s="3">
        <f t="shared" si="21"/>
        <v>19.9705323291926</v>
      </c>
    </row>
    <row r="696" spans="1:8">
      <c r="A696" s="6" t="s">
        <v>665</v>
      </c>
      <c r="B696" s="11" t="s">
        <v>713</v>
      </c>
      <c r="C696" s="11" t="s">
        <v>731</v>
      </c>
      <c r="D696" s="11" t="s">
        <v>327</v>
      </c>
      <c r="E696" s="6">
        <v>2700</v>
      </c>
      <c r="F696" s="7">
        <v>11880.0045</v>
      </c>
      <c r="G696" s="3">
        <f t="shared" si="20"/>
        <v>11138.5033271285</v>
      </c>
      <c r="H696" s="3">
        <f t="shared" si="21"/>
        <v>4.12537160264017</v>
      </c>
    </row>
    <row r="697" spans="1:8">
      <c r="A697" s="6" t="s">
        <v>265</v>
      </c>
      <c r="B697" s="6" t="s">
        <v>1128</v>
      </c>
      <c r="C697" s="6" t="s">
        <v>1129</v>
      </c>
      <c r="D697" s="6" t="s">
        <v>1130</v>
      </c>
      <c r="E697" s="6">
        <v>300</v>
      </c>
      <c r="F697" s="7">
        <v>7734.0042</v>
      </c>
      <c r="G697" s="3">
        <f t="shared" si="20"/>
        <v>7251.27936725322</v>
      </c>
      <c r="H697" s="3">
        <f t="shared" si="21"/>
        <v>24.1709312241774</v>
      </c>
    </row>
    <row r="698" spans="1:8">
      <c r="A698" s="6" t="s">
        <v>1095</v>
      </c>
      <c r="B698" s="4" t="s">
        <v>1131</v>
      </c>
      <c r="C698" s="6" t="s">
        <v>1132</v>
      </c>
      <c r="D698" s="6" t="s">
        <v>1133</v>
      </c>
      <c r="E698" s="6">
        <v>360</v>
      </c>
      <c r="F698" s="7">
        <v>4680</v>
      </c>
      <c r="G698" s="3">
        <f t="shared" si="20"/>
        <v>4387.893588</v>
      </c>
      <c r="H698" s="3">
        <f t="shared" si="21"/>
        <v>12.1885933</v>
      </c>
    </row>
    <row r="699" spans="1:8">
      <c r="A699" s="6" t="s">
        <v>208</v>
      </c>
      <c r="B699" s="6" t="s">
        <v>889</v>
      </c>
      <c r="C699" s="6" t="s">
        <v>890</v>
      </c>
      <c r="D699" s="6" t="s">
        <v>579</v>
      </c>
      <c r="E699" s="6">
        <v>300</v>
      </c>
      <c r="F699" s="7">
        <v>5939.9964</v>
      </c>
      <c r="G699" s="3">
        <f t="shared" si="20"/>
        <v>5569.24617869724</v>
      </c>
      <c r="H699" s="3">
        <f t="shared" si="21"/>
        <v>18.5641539289908</v>
      </c>
    </row>
    <row r="700" spans="1:8">
      <c r="A700" s="6" t="s">
        <v>1134</v>
      </c>
      <c r="B700" s="6" t="s">
        <v>1135</v>
      </c>
      <c r="C700" s="6" t="s">
        <v>1136</v>
      </c>
      <c r="D700" s="6" t="s">
        <v>431</v>
      </c>
      <c r="E700" s="6">
        <v>600</v>
      </c>
      <c r="F700" s="7">
        <v>16499.9952</v>
      </c>
      <c r="G700" s="3">
        <f t="shared" si="20"/>
        <v>15470.1331495963</v>
      </c>
      <c r="H700" s="3">
        <f t="shared" si="21"/>
        <v>25.7835552493272</v>
      </c>
    </row>
    <row r="701" spans="1:8">
      <c r="A701" s="6" t="s">
        <v>204</v>
      </c>
      <c r="B701" s="6" t="s">
        <v>1137</v>
      </c>
      <c r="C701" s="6" t="s">
        <v>267</v>
      </c>
      <c r="D701" s="6" t="s">
        <v>601</v>
      </c>
      <c r="E701" s="6">
        <v>1200</v>
      </c>
      <c r="F701" s="7">
        <v>20015.9973</v>
      </c>
      <c r="G701" s="3">
        <f t="shared" si="20"/>
        <v>18766.6808141229</v>
      </c>
      <c r="H701" s="3">
        <f t="shared" si="21"/>
        <v>15.6389006784358</v>
      </c>
    </row>
    <row r="702" spans="1:8">
      <c r="A702" s="6" t="s">
        <v>208</v>
      </c>
      <c r="B702" s="6" t="s">
        <v>1125</v>
      </c>
      <c r="C702" s="6" t="s">
        <v>1126</v>
      </c>
      <c r="D702" s="6" t="s">
        <v>1127</v>
      </c>
      <c r="E702" s="6">
        <v>160</v>
      </c>
      <c r="F702" s="7">
        <v>3520.0035</v>
      </c>
      <c r="G702" s="3">
        <f t="shared" si="20"/>
        <v>3300.29931354435</v>
      </c>
      <c r="H702" s="3">
        <f t="shared" si="21"/>
        <v>20.6268707096522</v>
      </c>
    </row>
    <row r="703" spans="1:8">
      <c r="A703" s="6" t="s">
        <v>1138</v>
      </c>
      <c r="B703" s="6" t="s">
        <v>1139</v>
      </c>
      <c r="C703" s="6" t="s">
        <v>1140</v>
      </c>
      <c r="D703" s="6" t="s">
        <v>1141</v>
      </c>
      <c r="E703" s="6">
        <v>600</v>
      </c>
      <c r="F703" s="7">
        <v>16560.0045</v>
      </c>
      <c r="G703" s="3">
        <f t="shared" si="20"/>
        <v>15526.3969151284</v>
      </c>
      <c r="H703" s="3">
        <f t="shared" si="21"/>
        <v>25.8773281918807</v>
      </c>
    </row>
    <row r="704" spans="1:8">
      <c r="A704" s="6" t="s">
        <v>1117</v>
      </c>
      <c r="B704" s="6" t="s">
        <v>1118</v>
      </c>
      <c r="C704" s="6" t="s">
        <v>1119</v>
      </c>
      <c r="D704" s="6" t="s">
        <v>1120</v>
      </c>
      <c r="E704" s="6">
        <v>1000</v>
      </c>
      <c r="F704" s="7">
        <v>14610.0006</v>
      </c>
      <c r="G704" s="3">
        <f t="shared" si="20"/>
        <v>13698.1042635505</v>
      </c>
      <c r="H704" s="3">
        <f t="shared" si="21"/>
        <v>13.6981042635505</v>
      </c>
    </row>
    <row r="705" spans="1:8">
      <c r="A705" s="6" t="s">
        <v>1142</v>
      </c>
      <c r="B705" s="6" t="s">
        <v>1143</v>
      </c>
      <c r="C705" s="6" t="s">
        <v>1144</v>
      </c>
      <c r="D705" s="6" t="s">
        <v>8</v>
      </c>
      <c r="E705" s="6">
        <v>1000</v>
      </c>
      <c r="F705" s="7">
        <v>15159.9942</v>
      </c>
      <c r="G705" s="3">
        <f t="shared" si="20"/>
        <v>14213.7695180122</v>
      </c>
      <c r="H705" s="3">
        <f t="shared" si="21"/>
        <v>14.2137695180122</v>
      </c>
    </row>
    <row r="706" spans="1:8">
      <c r="A706" s="6" t="s">
        <v>265</v>
      </c>
      <c r="B706" s="6" t="s">
        <v>656</v>
      </c>
      <c r="C706" s="6" t="s">
        <v>296</v>
      </c>
      <c r="D706" s="6" t="s">
        <v>211</v>
      </c>
      <c r="E706" s="6">
        <v>-600</v>
      </c>
      <c r="F706" s="7">
        <v>-4122</v>
      </c>
      <c r="G706" s="3">
        <f t="shared" si="20"/>
        <v>-3864.7216602</v>
      </c>
      <c r="H706" s="3">
        <f t="shared" si="21"/>
        <v>6.441202767</v>
      </c>
    </row>
    <row r="707" spans="1:8">
      <c r="A707" s="6" t="s">
        <v>265</v>
      </c>
      <c r="B707" s="6" t="s">
        <v>656</v>
      </c>
      <c r="C707" s="6" t="s">
        <v>296</v>
      </c>
      <c r="D707" s="6" t="s">
        <v>211</v>
      </c>
      <c r="E707" s="6">
        <v>-600</v>
      </c>
      <c r="F707" s="7">
        <v>-4122</v>
      </c>
      <c r="G707" s="3">
        <f t="shared" ref="G707:G770" si="22">F707*0.9375841</f>
        <v>-3864.7216602</v>
      </c>
      <c r="H707" s="3">
        <f t="shared" ref="H707:H770" si="23">G707/E707</f>
        <v>6.441202767</v>
      </c>
    </row>
    <row r="708" spans="1:8">
      <c r="A708" s="6" t="s">
        <v>265</v>
      </c>
      <c r="B708" s="6" t="s">
        <v>656</v>
      </c>
      <c r="C708" s="6" t="s">
        <v>296</v>
      </c>
      <c r="D708" s="6" t="s">
        <v>211</v>
      </c>
      <c r="E708" s="6">
        <v>-600</v>
      </c>
      <c r="F708" s="7">
        <v>-4122</v>
      </c>
      <c r="G708" s="3">
        <f t="shared" si="22"/>
        <v>-3864.7216602</v>
      </c>
      <c r="H708" s="3">
        <f t="shared" si="23"/>
        <v>6.441202767</v>
      </c>
    </row>
    <row r="709" spans="1:8">
      <c r="A709" s="6" t="s">
        <v>265</v>
      </c>
      <c r="B709" s="6" t="s">
        <v>656</v>
      </c>
      <c r="C709" s="6" t="s">
        <v>296</v>
      </c>
      <c r="D709" s="6" t="s">
        <v>211</v>
      </c>
      <c r="E709" s="6">
        <v>-600</v>
      </c>
      <c r="F709" s="7">
        <v>-4122</v>
      </c>
      <c r="G709" s="3">
        <f t="shared" si="22"/>
        <v>-3864.7216602</v>
      </c>
      <c r="H709" s="3">
        <f t="shared" si="23"/>
        <v>6.441202767</v>
      </c>
    </row>
    <row r="710" spans="1:8">
      <c r="A710" s="6" t="s">
        <v>1117</v>
      </c>
      <c r="B710" s="6" t="s">
        <v>1118</v>
      </c>
      <c r="C710" s="6" t="s">
        <v>1119</v>
      </c>
      <c r="D710" s="6" t="s">
        <v>1120</v>
      </c>
      <c r="E710" s="6">
        <v>-200</v>
      </c>
      <c r="F710" s="7">
        <v>-2922</v>
      </c>
      <c r="G710" s="3">
        <f t="shared" si="22"/>
        <v>-2739.6207402</v>
      </c>
      <c r="H710" s="3">
        <f t="shared" si="23"/>
        <v>13.698103701</v>
      </c>
    </row>
    <row r="711" spans="1:8">
      <c r="A711" s="6" t="s">
        <v>1117</v>
      </c>
      <c r="B711" s="6" t="s">
        <v>1118</v>
      </c>
      <c r="C711" s="6" t="s">
        <v>1119</v>
      </c>
      <c r="D711" s="6" t="s">
        <v>1120</v>
      </c>
      <c r="E711" s="6">
        <v>-400</v>
      </c>
      <c r="F711" s="7">
        <v>-5844</v>
      </c>
      <c r="G711" s="3">
        <f t="shared" si="22"/>
        <v>-5479.2414804</v>
      </c>
      <c r="H711" s="3">
        <f t="shared" si="23"/>
        <v>13.698103701</v>
      </c>
    </row>
    <row r="712" spans="1:8">
      <c r="A712" s="6" t="s">
        <v>1121</v>
      </c>
      <c r="B712" s="6" t="s">
        <v>1122</v>
      </c>
      <c r="C712" s="6" t="s">
        <v>442</v>
      </c>
      <c r="D712" s="6" t="s">
        <v>195</v>
      </c>
      <c r="E712" s="6">
        <v>-480</v>
      </c>
      <c r="F712" s="7">
        <v>-11328</v>
      </c>
      <c r="G712" s="3">
        <f t="shared" si="22"/>
        <v>-10620.9526848</v>
      </c>
      <c r="H712" s="3">
        <f t="shared" si="23"/>
        <v>22.12698476</v>
      </c>
    </row>
    <row r="713" spans="1:8">
      <c r="A713" s="6" t="s">
        <v>1117</v>
      </c>
      <c r="B713" s="6" t="s">
        <v>1118</v>
      </c>
      <c r="C713" s="6" t="s">
        <v>1119</v>
      </c>
      <c r="D713" s="6" t="s">
        <v>1120</v>
      </c>
      <c r="E713" s="6">
        <v>-400</v>
      </c>
      <c r="F713" s="7">
        <v>-5844</v>
      </c>
      <c r="G713" s="3">
        <f t="shared" si="22"/>
        <v>-5479.2414804</v>
      </c>
      <c r="H713" s="3">
        <f t="shared" si="23"/>
        <v>13.698103701</v>
      </c>
    </row>
    <row r="714" spans="1:8">
      <c r="A714" s="6" t="s">
        <v>1117</v>
      </c>
      <c r="B714" s="6" t="s">
        <v>1118</v>
      </c>
      <c r="C714" s="6" t="s">
        <v>1119</v>
      </c>
      <c r="D714" s="6" t="s">
        <v>1120</v>
      </c>
      <c r="E714" s="6">
        <v>-400</v>
      </c>
      <c r="F714" s="7">
        <v>-5844</v>
      </c>
      <c r="G714" s="3">
        <f t="shared" si="22"/>
        <v>-5479.2414804</v>
      </c>
      <c r="H714" s="3">
        <f t="shared" si="23"/>
        <v>13.698103701</v>
      </c>
    </row>
    <row r="715" spans="1:8">
      <c r="A715" s="6" t="s">
        <v>1121</v>
      </c>
      <c r="B715" s="6" t="s">
        <v>1122</v>
      </c>
      <c r="C715" s="6" t="s">
        <v>442</v>
      </c>
      <c r="D715" s="6" t="s">
        <v>195</v>
      </c>
      <c r="E715" s="6">
        <v>-480</v>
      </c>
      <c r="F715" s="7">
        <v>-11328</v>
      </c>
      <c r="G715" s="3">
        <f t="shared" si="22"/>
        <v>-10620.9526848</v>
      </c>
      <c r="H715" s="3">
        <f t="shared" si="23"/>
        <v>22.12698476</v>
      </c>
    </row>
    <row r="716" spans="1:8">
      <c r="A716" s="6" t="s">
        <v>1121</v>
      </c>
      <c r="B716" s="6" t="s">
        <v>1122</v>
      </c>
      <c r="C716" s="6" t="s">
        <v>442</v>
      </c>
      <c r="D716" s="6" t="s">
        <v>195</v>
      </c>
      <c r="E716" s="6">
        <v>-480</v>
      </c>
      <c r="F716" s="7">
        <v>-11328</v>
      </c>
      <c r="G716" s="3">
        <f t="shared" si="22"/>
        <v>-10620.9526848</v>
      </c>
      <c r="H716" s="3">
        <f t="shared" si="23"/>
        <v>22.12698476</v>
      </c>
    </row>
    <row r="717" spans="1:8">
      <c r="A717" s="6" t="s">
        <v>291</v>
      </c>
      <c r="B717" s="6" t="s">
        <v>1123</v>
      </c>
      <c r="C717" s="6" t="s">
        <v>1025</v>
      </c>
      <c r="D717" s="6" t="s">
        <v>1124</v>
      </c>
      <c r="E717" s="6">
        <v>-800</v>
      </c>
      <c r="F717" s="7">
        <v>-15808</v>
      </c>
      <c r="G717" s="3">
        <f t="shared" si="22"/>
        <v>-14821.3294528</v>
      </c>
      <c r="H717" s="3">
        <f t="shared" si="23"/>
        <v>18.526661816</v>
      </c>
    </row>
    <row r="718" spans="1:8">
      <c r="A718" s="6" t="s">
        <v>1121</v>
      </c>
      <c r="B718" s="6" t="s">
        <v>1122</v>
      </c>
      <c r="C718" s="6" t="s">
        <v>442</v>
      </c>
      <c r="D718" s="6" t="s">
        <v>195</v>
      </c>
      <c r="E718" s="6">
        <v>-480</v>
      </c>
      <c r="F718" s="7">
        <v>-11328</v>
      </c>
      <c r="G718" s="3">
        <f t="shared" si="22"/>
        <v>-10620.9526848</v>
      </c>
      <c r="H718" s="3">
        <f t="shared" si="23"/>
        <v>22.12698476</v>
      </c>
    </row>
    <row r="719" spans="1:8">
      <c r="A719" s="6" t="s">
        <v>291</v>
      </c>
      <c r="B719" s="6" t="s">
        <v>1123</v>
      </c>
      <c r="C719" s="6" t="s">
        <v>1025</v>
      </c>
      <c r="D719" s="6" t="s">
        <v>1124</v>
      </c>
      <c r="E719" s="6">
        <v>-800</v>
      </c>
      <c r="F719" s="7">
        <v>-15808</v>
      </c>
      <c r="G719" s="3">
        <f t="shared" si="22"/>
        <v>-14821.3294528</v>
      </c>
      <c r="H719" s="3">
        <f t="shared" si="23"/>
        <v>18.526661816</v>
      </c>
    </row>
    <row r="720" spans="1:8">
      <c r="A720" s="6" t="s">
        <v>1117</v>
      </c>
      <c r="B720" s="6" t="s">
        <v>1118</v>
      </c>
      <c r="C720" s="6" t="s">
        <v>1119</v>
      </c>
      <c r="D720" s="6" t="s">
        <v>1120</v>
      </c>
      <c r="E720" s="6">
        <v>-400</v>
      </c>
      <c r="F720" s="7">
        <v>-5844</v>
      </c>
      <c r="G720" s="3">
        <f t="shared" si="22"/>
        <v>-5479.2414804</v>
      </c>
      <c r="H720" s="3">
        <f t="shared" si="23"/>
        <v>13.698103701</v>
      </c>
    </row>
    <row r="721" spans="1:8">
      <c r="A721" s="6" t="s">
        <v>1121</v>
      </c>
      <c r="B721" s="6" t="s">
        <v>1122</v>
      </c>
      <c r="C721" s="6" t="s">
        <v>442</v>
      </c>
      <c r="D721" s="6" t="s">
        <v>195</v>
      </c>
      <c r="E721" s="6">
        <v>-480</v>
      </c>
      <c r="F721" s="7">
        <v>-11328</v>
      </c>
      <c r="G721" s="3">
        <f t="shared" si="22"/>
        <v>-10620.9526848</v>
      </c>
      <c r="H721" s="3">
        <f t="shared" si="23"/>
        <v>22.12698476</v>
      </c>
    </row>
    <row r="722" spans="1:8">
      <c r="A722" s="6" t="s">
        <v>622</v>
      </c>
      <c r="B722" s="6" t="s">
        <v>637</v>
      </c>
      <c r="C722" s="6" t="s">
        <v>645</v>
      </c>
      <c r="D722" s="6" t="s">
        <v>653</v>
      </c>
      <c r="E722" s="6">
        <v>-500</v>
      </c>
      <c r="F722" s="7">
        <v>-12550</v>
      </c>
      <c r="G722" s="3">
        <f t="shared" si="22"/>
        <v>-11766.680455</v>
      </c>
      <c r="H722" s="3">
        <f t="shared" si="23"/>
        <v>23.53336091</v>
      </c>
    </row>
    <row r="723" spans="1:8">
      <c r="A723" s="6" t="s">
        <v>208</v>
      </c>
      <c r="B723" s="6" t="s">
        <v>1125</v>
      </c>
      <c r="C723" s="6" t="s">
        <v>1126</v>
      </c>
      <c r="D723" s="6" t="s">
        <v>1127</v>
      </c>
      <c r="E723" s="6">
        <v>-160</v>
      </c>
      <c r="F723" s="7">
        <v>-3520</v>
      </c>
      <c r="G723" s="3">
        <f t="shared" si="22"/>
        <v>-3300.296032</v>
      </c>
      <c r="H723" s="3">
        <f t="shared" si="23"/>
        <v>20.6268502</v>
      </c>
    </row>
    <row r="724" spans="1:8">
      <c r="A724" s="6" t="s">
        <v>1117</v>
      </c>
      <c r="B724" s="6" t="s">
        <v>1118</v>
      </c>
      <c r="C724" s="6" t="s">
        <v>1119</v>
      </c>
      <c r="D724" s="6" t="s">
        <v>1120</v>
      </c>
      <c r="E724" s="6">
        <v>800</v>
      </c>
      <c r="F724" s="7">
        <v>4799.9952</v>
      </c>
      <c r="G724" s="3">
        <f t="shared" si="22"/>
        <v>4500.39917959632</v>
      </c>
      <c r="H724" s="3">
        <f t="shared" si="23"/>
        <v>5.6254989744954</v>
      </c>
    </row>
    <row r="725" spans="1:8">
      <c r="A725" s="6" t="s">
        <v>1145</v>
      </c>
      <c r="B725" s="6" t="s">
        <v>1146</v>
      </c>
      <c r="C725" s="6" t="s">
        <v>1147</v>
      </c>
      <c r="D725" s="6" t="s">
        <v>1148</v>
      </c>
      <c r="E725" s="6">
        <v>400</v>
      </c>
      <c r="F725" s="7">
        <v>8710.2522</v>
      </c>
      <c r="G725" s="3">
        <f t="shared" si="22"/>
        <v>8166.59396971002</v>
      </c>
      <c r="H725" s="3">
        <f t="shared" si="23"/>
        <v>20.416484924275</v>
      </c>
    </row>
    <row r="726" spans="1:8">
      <c r="A726" s="6" t="s">
        <v>1149</v>
      </c>
      <c r="B726" s="6" t="s">
        <v>1150</v>
      </c>
      <c r="C726" s="6" t="s">
        <v>1151</v>
      </c>
      <c r="D726" s="6" t="s">
        <v>1149</v>
      </c>
      <c r="E726" s="6">
        <v>650</v>
      </c>
      <c r="F726" s="7">
        <v>15579.1701</v>
      </c>
      <c r="G726" s="3">
        <f t="shared" si="22"/>
        <v>14606.7821769554</v>
      </c>
      <c r="H726" s="3">
        <f t="shared" si="23"/>
        <v>22.4719725799314</v>
      </c>
    </row>
    <row r="727" spans="1:8">
      <c r="A727" s="6" t="s">
        <v>1152</v>
      </c>
      <c r="B727" s="6" t="s">
        <v>1153</v>
      </c>
      <c r="C727" s="6" t="s">
        <v>1154</v>
      </c>
      <c r="D727" s="6" t="s">
        <v>1012</v>
      </c>
      <c r="E727" s="6">
        <v>12</v>
      </c>
      <c r="F727" s="7">
        <v>923.9958</v>
      </c>
      <c r="G727" s="3">
        <f t="shared" si="22"/>
        <v>866.32377054678</v>
      </c>
      <c r="H727" s="3">
        <f t="shared" si="23"/>
        <v>72.193647545565</v>
      </c>
    </row>
    <row r="728" spans="1:8">
      <c r="A728" s="6" t="s">
        <v>217</v>
      </c>
      <c r="B728" s="6" t="s">
        <v>1155</v>
      </c>
      <c r="C728" s="6" t="s">
        <v>1136</v>
      </c>
      <c r="D728" s="6" t="s">
        <v>874</v>
      </c>
      <c r="E728" s="6">
        <v>100</v>
      </c>
      <c r="F728" s="7">
        <v>2367.9981</v>
      </c>
      <c r="G728" s="3">
        <f t="shared" si="22"/>
        <v>2220.19736739021</v>
      </c>
      <c r="H728" s="3">
        <f t="shared" si="23"/>
        <v>22.2019736739021</v>
      </c>
    </row>
    <row r="729" spans="1:8">
      <c r="A729" s="6" t="s">
        <v>321</v>
      </c>
      <c r="B729" s="6" t="s">
        <v>322</v>
      </c>
      <c r="C729" s="6" t="s">
        <v>323</v>
      </c>
      <c r="D729" s="6" t="s">
        <v>324</v>
      </c>
      <c r="E729" s="6">
        <v>14</v>
      </c>
      <c r="F729" s="7">
        <v>91.2834</v>
      </c>
      <c r="G729" s="3">
        <f t="shared" si="22"/>
        <v>85.58586443394</v>
      </c>
      <c r="H729" s="3">
        <f t="shared" si="23"/>
        <v>6.11327603099571</v>
      </c>
    </row>
    <row r="730" spans="1:8">
      <c r="A730" s="6" t="s">
        <v>1156</v>
      </c>
      <c r="B730" s="6" t="s">
        <v>1157</v>
      </c>
      <c r="C730" s="6" t="s">
        <v>1158</v>
      </c>
      <c r="D730" s="6" t="s">
        <v>431</v>
      </c>
      <c r="E730" s="6">
        <v>20</v>
      </c>
      <c r="F730" s="7">
        <v>876.2013</v>
      </c>
      <c r="G730" s="3">
        <f t="shared" si="22"/>
        <v>821.51240727933</v>
      </c>
      <c r="H730" s="3">
        <f t="shared" si="23"/>
        <v>41.0756203639665</v>
      </c>
    </row>
    <row r="731" spans="1:8">
      <c r="A731" s="6" t="s">
        <v>1156</v>
      </c>
      <c r="B731" s="6" t="s">
        <v>1157</v>
      </c>
      <c r="C731" s="6" t="s">
        <v>1158</v>
      </c>
      <c r="D731" s="6" t="s">
        <v>431</v>
      </c>
      <c r="E731" s="6">
        <v>20</v>
      </c>
      <c r="F731" s="7">
        <v>876.2</v>
      </c>
      <c r="G731" s="3">
        <f t="shared" si="22"/>
        <v>821.51118842</v>
      </c>
      <c r="H731" s="3">
        <f t="shared" si="23"/>
        <v>41.075559421</v>
      </c>
    </row>
    <row r="732" spans="1:8">
      <c r="A732" s="6" t="s">
        <v>321</v>
      </c>
      <c r="B732" s="6" t="s">
        <v>322</v>
      </c>
      <c r="C732" s="6" t="s">
        <v>323</v>
      </c>
      <c r="D732" s="6" t="s">
        <v>324</v>
      </c>
      <c r="E732" s="6">
        <v>14</v>
      </c>
      <c r="F732" s="7">
        <v>91.28</v>
      </c>
      <c r="G732" s="3">
        <f t="shared" si="22"/>
        <v>85.582676648</v>
      </c>
      <c r="H732" s="3">
        <f t="shared" si="23"/>
        <v>6.113048332</v>
      </c>
    </row>
    <row r="733" spans="1:8">
      <c r="A733" s="6" t="s">
        <v>217</v>
      </c>
      <c r="B733" s="6" t="s">
        <v>1155</v>
      </c>
      <c r="C733" s="6" t="s">
        <v>1136</v>
      </c>
      <c r="D733" s="6" t="s">
        <v>874</v>
      </c>
      <c r="E733" s="6">
        <v>100</v>
      </c>
      <c r="F733" s="7">
        <v>2368</v>
      </c>
      <c r="G733" s="3">
        <f t="shared" si="22"/>
        <v>2220.1991488</v>
      </c>
      <c r="H733" s="3">
        <f t="shared" si="23"/>
        <v>22.201991488</v>
      </c>
    </row>
    <row r="734" spans="1:8">
      <c r="A734" s="6" t="s">
        <v>67</v>
      </c>
      <c r="B734" s="6" t="s">
        <v>552</v>
      </c>
      <c r="C734" s="6" t="s">
        <v>553</v>
      </c>
      <c r="D734" s="6" t="s">
        <v>554</v>
      </c>
      <c r="E734" s="6">
        <v>50</v>
      </c>
      <c r="F734" s="7">
        <v>1300</v>
      </c>
      <c r="G734" s="3">
        <f t="shared" si="22"/>
        <v>1218.85933</v>
      </c>
      <c r="H734" s="3">
        <f t="shared" si="23"/>
        <v>24.3771866</v>
      </c>
    </row>
    <row r="735" spans="1:8">
      <c r="A735" s="6" t="s">
        <v>67</v>
      </c>
      <c r="B735" s="6" t="s">
        <v>1044</v>
      </c>
      <c r="C735" s="6" t="s">
        <v>1045</v>
      </c>
      <c r="D735" s="6" t="s">
        <v>15</v>
      </c>
      <c r="E735" s="6">
        <v>100</v>
      </c>
      <c r="F735" s="7">
        <v>1300</v>
      </c>
      <c r="G735" s="3">
        <f t="shared" si="22"/>
        <v>1218.85933</v>
      </c>
      <c r="H735" s="3">
        <f t="shared" si="23"/>
        <v>12.1885933</v>
      </c>
    </row>
    <row r="736" spans="1:8">
      <c r="A736" s="6" t="s">
        <v>217</v>
      </c>
      <c r="B736" s="6" t="s">
        <v>347</v>
      </c>
      <c r="C736" s="6" t="s">
        <v>348</v>
      </c>
      <c r="D736" s="6" t="s">
        <v>257</v>
      </c>
      <c r="E736" s="6">
        <v>50</v>
      </c>
      <c r="F736" s="7">
        <v>750</v>
      </c>
      <c r="G736" s="3">
        <f t="shared" si="22"/>
        <v>703.188075</v>
      </c>
      <c r="H736" s="3">
        <f t="shared" si="23"/>
        <v>14.0637615</v>
      </c>
    </row>
    <row r="737" spans="1:8">
      <c r="A737" s="6" t="s">
        <v>360</v>
      </c>
      <c r="B737" s="11" t="s">
        <v>719</v>
      </c>
      <c r="C737" s="11" t="s">
        <v>216</v>
      </c>
      <c r="D737" s="11" t="s">
        <v>15</v>
      </c>
      <c r="E737" s="6">
        <v>100</v>
      </c>
      <c r="F737" s="7">
        <v>2340</v>
      </c>
      <c r="G737" s="3">
        <f t="shared" si="22"/>
        <v>2193.946794</v>
      </c>
      <c r="H737" s="3">
        <f t="shared" si="23"/>
        <v>21.93946794</v>
      </c>
    </row>
    <row r="738" spans="1:8">
      <c r="A738" s="6" t="s">
        <v>314</v>
      </c>
      <c r="B738" s="6" t="s">
        <v>1159</v>
      </c>
      <c r="C738" s="6" t="s">
        <v>1160</v>
      </c>
      <c r="D738" s="6" t="s">
        <v>931</v>
      </c>
      <c r="E738" s="6">
        <v>500</v>
      </c>
      <c r="F738" s="7">
        <v>3900</v>
      </c>
      <c r="G738" s="3">
        <f t="shared" si="22"/>
        <v>3656.57799</v>
      </c>
      <c r="H738" s="3">
        <f t="shared" si="23"/>
        <v>7.31315598</v>
      </c>
    </row>
    <row r="739" spans="1:8">
      <c r="A739" s="6" t="s">
        <v>67</v>
      </c>
      <c r="B739" s="6" t="s">
        <v>789</v>
      </c>
      <c r="C739" s="6" t="s">
        <v>790</v>
      </c>
      <c r="D739" s="6" t="s">
        <v>15</v>
      </c>
      <c r="E739" s="6">
        <v>100</v>
      </c>
      <c r="F739" s="7">
        <v>869</v>
      </c>
      <c r="G739" s="3">
        <f t="shared" si="22"/>
        <v>814.7605829</v>
      </c>
      <c r="H739" s="3">
        <f t="shared" si="23"/>
        <v>8.147605829</v>
      </c>
    </row>
    <row r="740" spans="1:8">
      <c r="A740" s="6" t="s">
        <v>67</v>
      </c>
      <c r="B740" s="6" t="s">
        <v>344</v>
      </c>
      <c r="C740" s="6" t="s">
        <v>345</v>
      </c>
      <c r="D740" s="6" t="s">
        <v>346</v>
      </c>
      <c r="E740" s="6">
        <v>100</v>
      </c>
      <c r="F740" s="7">
        <v>860</v>
      </c>
      <c r="G740" s="3">
        <f t="shared" si="22"/>
        <v>806.322326</v>
      </c>
      <c r="H740" s="3">
        <f t="shared" si="23"/>
        <v>8.06322326</v>
      </c>
    </row>
    <row r="741" spans="1:8">
      <c r="A741" s="6" t="s">
        <v>314</v>
      </c>
      <c r="B741" s="6" t="s">
        <v>1161</v>
      </c>
      <c r="C741" s="6" t="s">
        <v>1162</v>
      </c>
      <c r="D741" s="6" t="s">
        <v>191</v>
      </c>
      <c r="E741" s="6">
        <v>100</v>
      </c>
      <c r="F741" s="7">
        <v>1500</v>
      </c>
      <c r="G741" s="3">
        <f t="shared" si="22"/>
        <v>1406.37615</v>
      </c>
      <c r="H741" s="3">
        <f t="shared" si="23"/>
        <v>14.0637615</v>
      </c>
    </row>
    <row r="742" spans="1:8">
      <c r="A742" s="6" t="s">
        <v>314</v>
      </c>
      <c r="B742" s="4" t="s">
        <v>1163</v>
      </c>
      <c r="C742" s="6" t="s">
        <v>1107</v>
      </c>
      <c r="D742" s="6" t="s">
        <v>1164</v>
      </c>
      <c r="E742" s="6">
        <v>50</v>
      </c>
      <c r="F742" s="7">
        <v>900</v>
      </c>
      <c r="G742" s="3">
        <f t="shared" si="22"/>
        <v>843.82569</v>
      </c>
      <c r="H742" s="3">
        <f t="shared" si="23"/>
        <v>16.8765138</v>
      </c>
    </row>
    <row r="743" spans="1:8">
      <c r="A743" s="6" t="s">
        <v>67</v>
      </c>
      <c r="B743" s="4" t="s">
        <v>1017</v>
      </c>
      <c r="C743" s="6" t="s">
        <v>247</v>
      </c>
      <c r="D743" s="6" t="s">
        <v>287</v>
      </c>
      <c r="E743" s="6">
        <v>50</v>
      </c>
      <c r="F743" s="7">
        <v>540</v>
      </c>
      <c r="G743" s="3">
        <f t="shared" si="22"/>
        <v>506.295414</v>
      </c>
      <c r="H743" s="3">
        <f t="shared" si="23"/>
        <v>10.12590828</v>
      </c>
    </row>
    <row r="744" spans="1:8">
      <c r="A744" s="6" t="s">
        <v>221</v>
      </c>
      <c r="B744" s="6" t="s">
        <v>1165</v>
      </c>
      <c r="C744" s="6" t="s">
        <v>323</v>
      </c>
      <c r="D744" s="6" t="s">
        <v>1166</v>
      </c>
      <c r="E744" s="6">
        <v>30</v>
      </c>
      <c r="F744" s="7">
        <v>651</v>
      </c>
      <c r="G744" s="3">
        <f t="shared" si="22"/>
        <v>610.3672491</v>
      </c>
      <c r="H744" s="3">
        <f t="shared" si="23"/>
        <v>20.34557497</v>
      </c>
    </row>
    <row r="745" spans="1:8">
      <c r="A745" s="6" t="s">
        <v>208</v>
      </c>
      <c r="B745" s="6" t="s">
        <v>1033</v>
      </c>
      <c r="C745" s="6" t="s">
        <v>1034</v>
      </c>
      <c r="D745" s="6" t="s">
        <v>1035</v>
      </c>
      <c r="E745" s="6">
        <v>60</v>
      </c>
      <c r="F745" s="7">
        <v>1080</v>
      </c>
      <c r="G745" s="3">
        <f t="shared" si="22"/>
        <v>1012.590828</v>
      </c>
      <c r="H745" s="3">
        <f t="shared" si="23"/>
        <v>16.8765138</v>
      </c>
    </row>
    <row r="746" spans="1:8">
      <c r="A746" s="6" t="s">
        <v>67</v>
      </c>
      <c r="B746" s="4" t="s">
        <v>1167</v>
      </c>
      <c r="C746" s="6" t="s">
        <v>1168</v>
      </c>
      <c r="D746" s="6" t="s">
        <v>698</v>
      </c>
      <c r="E746" s="6">
        <v>50</v>
      </c>
      <c r="F746" s="7">
        <v>325</v>
      </c>
      <c r="G746" s="3">
        <f t="shared" si="22"/>
        <v>304.7148325</v>
      </c>
      <c r="H746" s="3">
        <f t="shared" si="23"/>
        <v>6.09429665</v>
      </c>
    </row>
    <row r="747" spans="1:8">
      <c r="A747" s="6" t="s">
        <v>977</v>
      </c>
      <c r="B747" s="6" t="s">
        <v>1169</v>
      </c>
      <c r="C747" s="6" t="s">
        <v>262</v>
      </c>
      <c r="D747" s="6" t="s">
        <v>1170</v>
      </c>
      <c r="E747" s="6">
        <v>50</v>
      </c>
      <c r="F747" s="7">
        <v>375</v>
      </c>
      <c r="G747" s="3">
        <f t="shared" si="22"/>
        <v>351.5940375</v>
      </c>
      <c r="H747" s="3">
        <f t="shared" si="23"/>
        <v>7.03188075</v>
      </c>
    </row>
    <row r="748" spans="1:8">
      <c r="A748" s="6" t="s">
        <v>314</v>
      </c>
      <c r="B748" s="6" t="s">
        <v>1171</v>
      </c>
      <c r="C748" s="6" t="s">
        <v>1172</v>
      </c>
      <c r="D748" s="6" t="s">
        <v>1130</v>
      </c>
      <c r="E748" s="6">
        <v>50</v>
      </c>
      <c r="F748" s="7">
        <v>600</v>
      </c>
      <c r="G748" s="3">
        <f t="shared" si="22"/>
        <v>562.55046</v>
      </c>
      <c r="H748" s="3">
        <f t="shared" si="23"/>
        <v>11.2510092</v>
      </c>
    </row>
    <row r="749" spans="1:8">
      <c r="A749" s="6" t="s">
        <v>555</v>
      </c>
      <c r="B749" s="6" t="s">
        <v>1173</v>
      </c>
      <c r="C749" s="6" t="s">
        <v>1174</v>
      </c>
      <c r="D749" s="6" t="s">
        <v>819</v>
      </c>
      <c r="E749" s="6">
        <v>10</v>
      </c>
      <c r="F749" s="7">
        <v>860</v>
      </c>
      <c r="G749" s="3">
        <f t="shared" si="22"/>
        <v>806.322326</v>
      </c>
      <c r="H749" s="3">
        <f t="shared" si="23"/>
        <v>80.6322326</v>
      </c>
    </row>
    <row r="750" spans="1:8">
      <c r="A750" s="6" t="s">
        <v>221</v>
      </c>
      <c r="B750" s="6" t="s">
        <v>246</v>
      </c>
      <c r="C750" s="6" t="s">
        <v>247</v>
      </c>
      <c r="D750" s="6" t="s">
        <v>248</v>
      </c>
      <c r="E750" s="6">
        <v>100</v>
      </c>
      <c r="F750" s="7">
        <v>2260</v>
      </c>
      <c r="G750" s="3">
        <f t="shared" si="22"/>
        <v>2118.940066</v>
      </c>
      <c r="H750" s="3">
        <f t="shared" si="23"/>
        <v>21.18940066</v>
      </c>
    </row>
    <row r="751" spans="1:8">
      <c r="A751" s="6" t="s">
        <v>67</v>
      </c>
      <c r="B751" s="6" t="s">
        <v>225</v>
      </c>
      <c r="C751" s="6" t="s">
        <v>226</v>
      </c>
      <c r="D751" s="6" t="s">
        <v>15</v>
      </c>
      <c r="E751" s="6">
        <v>50</v>
      </c>
      <c r="F751" s="7">
        <v>600</v>
      </c>
      <c r="G751" s="3">
        <f t="shared" si="22"/>
        <v>562.55046</v>
      </c>
      <c r="H751" s="3">
        <f t="shared" si="23"/>
        <v>11.2510092</v>
      </c>
    </row>
    <row r="752" spans="1:8">
      <c r="A752" s="6" t="s">
        <v>67</v>
      </c>
      <c r="B752" s="4" t="s">
        <v>1175</v>
      </c>
      <c r="C752" s="6" t="s">
        <v>1176</v>
      </c>
      <c r="D752" s="6" t="s">
        <v>1177</v>
      </c>
      <c r="E752" s="6">
        <v>50</v>
      </c>
      <c r="F752" s="7">
        <v>400</v>
      </c>
      <c r="G752" s="3">
        <f t="shared" si="22"/>
        <v>375.03364</v>
      </c>
      <c r="H752" s="3">
        <f t="shared" si="23"/>
        <v>7.5006728</v>
      </c>
    </row>
    <row r="753" spans="1:8">
      <c r="A753" s="6" t="s">
        <v>284</v>
      </c>
      <c r="B753" s="6" t="s">
        <v>285</v>
      </c>
      <c r="C753" s="6" t="s">
        <v>286</v>
      </c>
      <c r="D753" s="6" t="s">
        <v>287</v>
      </c>
      <c r="E753" s="6">
        <v>50</v>
      </c>
      <c r="F753" s="7">
        <v>325</v>
      </c>
      <c r="G753" s="3">
        <f t="shared" si="22"/>
        <v>304.7148325</v>
      </c>
      <c r="H753" s="3">
        <f t="shared" si="23"/>
        <v>6.09429665</v>
      </c>
    </row>
    <row r="754" spans="1:8">
      <c r="A754" s="6" t="s">
        <v>67</v>
      </c>
      <c r="B754" s="6" t="s">
        <v>1178</v>
      </c>
      <c r="C754" s="6" t="s">
        <v>1179</v>
      </c>
      <c r="D754" s="6" t="s">
        <v>1180</v>
      </c>
      <c r="E754" s="6">
        <v>30</v>
      </c>
      <c r="F754" s="7">
        <v>780</v>
      </c>
      <c r="G754" s="3">
        <f t="shared" si="22"/>
        <v>731.315598</v>
      </c>
      <c r="H754" s="3">
        <f t="shared" si="23"/>
        <v>24.3771866</v>
      </c>
    </row>
    <row r="755" spans="1:8">
      <c r="A755" s="6" t="s">
        <v>67</v>
      </c>
      <c r="B755" s="6" t="s">
        <v>1181</v>
      </c>
      <c r="C755" s="6" t="s">
        <v>262</v>
      </c>
      <c r="D755" s="6" t="s">
        <v>1182</v>
      </c>
      <c r="E755" s="6">
        <v>100</v>
      </c>
      <c r="F755" s="7">
        <v>1470</v>
      </c>
      <c r="G755" s="3">
        <f t="shared" si="22"/>
        <v>1378.248627</v>
      </c>
      <c r="H755" s="3">
        <f t="shared" si="23"/>
        <v>13.78248627</v>
      </c>
    </row>
    <row r="756" spans="1:8">
      <c r="A756" s="6" t="s">
        <v>67</v>
      </c>
      <c r="B756" s="6" t="s">
        <v>249</v>
      </c>
      <c r="C756" s="6" t="s">
        <v>250</v>
      </c>
      <c r="D756" s="6" t="s">
        <v>251</v>
      </c>
      <c r="E756" s="6">
        <v>50</v>
      </c>
      <c r="F756" s="7">
        <v>650</v>
      </c>
      <c r="G756" s="3">
        <f t="shared" si="22"/>
        <v>609.429665</v>
      </c>
      <c r="H756" s="3">
        <f t="shared" si="23"/>
        <v>12.1885933</v>
      </c>
    </row>
    <row r="757" spans="1:8">
      <c r="A757" s="6" t="s">
        <v>227</v>
      </c>
      <c r="B757" s="6" t="s">
        <v>1183</v>
      </c>
      <c r="C757" s="6" t="s">
        <v>1179</v>
      </c>
      <c r="D757" s="6" t="s">
        <v>691</v>
      </c>
      <c r="E757" s="6">
        <v>50</v>
      </c>
      <c r="F757" s="7">
        <v>605</v>
      </c>
      <c r="G757" s="3">
        <f t="shared" si="22"/>
        <v>567.2383805</v>
      </c>
      <c r="H757" s="3">
        <f t="shared" si="23"/>
        <v>11.34476761</v>
      </c>
    </row>
    <row r="758" spans="1:8">
      <c r="A758" s="6" t="s">
        <v>67</v>
      </c>
      <c r="B758" s="6" t="s">
        <v>275</v>
      </c>
      <c r="C758" s="6" t="s">
        <v>276</v>
      </c>
      <c r="D758" s="6" t="s">
        <v>277</v>
      </c>
      <c r="E758" s="6">
        <v>300</v>
      </c>
      <c r="F758" s="7">
        <v>540</v>
      </c>
      <c r="G758" s="3">
        <f t="shared" si="22"/>
        <v>506.295414</v>
      </c>
      <c r="H758" s="3">
        <f t="shared" si="23"/>
        <v>1.68765138</v>
      </c>
    </row>
    <row r="759" spans="1:8">
      <c r="A759" s="6" t="s">
        <v>227</v>
      </c>
      <c r="B759" s="6" t="s">
        <v>907</v>
      </c>
      <c r="C759" s="6" t="s">
        <v>908</v>
      </c>
      <c r="D759" s="6" t="s">
        <v>909</v>
      </c>
      <c r="E759" s="6">
        <v>100</v>
      </c>
      <c r="F759" s="7">
        <v>2000</v>
      </c>
      <c r="G759" s="3">
        <f t="shared" si="22"/>
        <v>1875.1682</v>
      </c>
      <c r="H759" s="3">
        <f t="shared" si="23"/>
        <v>18.751682</v>
      </c>
    </row>
    <row r="760" spans="1:8">
      <c r="A760" s="6" t="s">
        <v>67</v>
      </c>
      <c r="B760" s="6" t="s">
        <v>312</v>
      </c>
      <c r="C760" s="6" t="s">
        <v>313</v>
      </c>
      <c r="D760" s="6" t="s">
        <v>280</v>
      </c>
      <c r="E760" s="6">
        <v>50</v>
      </c>
      <c r="F760" s="7">
        <v>1200</v>
      </c>
      <c r="G760" s="3">
        <f t="shared" si="22"/>
        <v>1125.10092</v>
      </c>
      <c r="H760" s="3">
        <f t="shared" si="23"/>
        <v>22.5020184</v>
      </c>
    </row>
    <row r="761" spans="1:8">
      <c r="A761" s="6" t="s">
        <v>67</v>
      </c>
      <c r="B761" s="6" t="s">
        <v>278</v>
      </c>
      <c r="C761" s="6" t="s">
        <v>279</v>
      </c>
      <c r="D761" s="6" t="s">
        <v>280</v>
      </c>
      <c r="E761" s="6">
        <v>50</v>
      </c>
      <c r="F761" s="7">
        <v>780</v>
      </c>
      <c r="G761" s="3">
        <f t="shared" si="22"/>
        <v>731.315598</v>
      </c>
      <c r="H761" s="3">
        <f t="shared" si="23"/>
        <v>14.62631196</v>
      </c>
    </row>
    <row r="762" spans="1:8">
      <c r="A762" s="6" t="s">
        <v>208</v>
      </c>
      <c r="B762" s="6" t="s">
        <v>1041</v>
      </c>
      <c r="C762" s="6" t="s">
        <v>1042</v>
      </c>
      <c r="D762" s="6" t="s">
        <v>1043</v>
      </c>
      <c r="E762" s="6">
        <v>300</v>
      </c>
      <c r="F762" s="7">
        <v>7506</v>
      </c>
      <c r="G762" s="3">
        <f t="shared" si="22"/>
        <v>7037.5062546</v>
      </c>
      <c r="H762" s="3">
        <f t="shared" si="23"/>
        <v>23.458354182</v>
      </c>
    </row>
    <row r="763" spans="1:8">
      <c r="A763" s="6" t="s">
        <v>555</v>
      </c>
      <c r="B763" s="6" t="s">
        <v>1184</v>
      </c>
      <c r="C763" s="6" t="s">
        <v>1185</v>
      </c>
      <c r="D763" s="6" t="s">
        <v>1186</v>
      </c>
      <c r="E763" s="6">
        <v>100</v>
      </c>
      <c r="F763" s="7">
        <v>100</v>
      </c>
      <c r="G763" s="3">
        <f t="shared" si="22"/>
        <v>93.75841</v>
      </c>
      <c r="H763" s="3">
        <f t="shared" si="23"/>
        <v>0.9375841</v>
      </c>
    </row>
    <row r="764" spans="1:8">
      <c r="A764" s="6" t="s">
        <v>1187</v>
      </c>
      <c r="B764" s="6" t="s">
        <v>1188</v>
      </c>
      <c r="C764" s="6" t="s">
        <v>1189</v>
      </c>
      <c r="D764" s="6" t="s">
        <v>308</v>
      </c>
      <c r="E764" s="6">
        <v>600</v>
      </c>
      <c r="F764" s="7">
        <v>13578</v>
      </c>
      <c r="G764" s="3">
        <f t="shared" si="22"/>
        <v>12730.5169098</v>
      </c>
      <c r="H764" s="3">
        <f t="shared" si="23"/>
        <v>21.217528183</v>
      </c>
    </row>
    <row r="765" spans="1:8">
      <c r="A765" s="6" t="s">
        <v>314</v>
      </c>
      <c r="B765" s="6" t="s">
        <v>1190</v>
      </c>
      <c r="C765" s="6" t="s">
        <v>382</v>
      </c>
      <c r="D765" s="6" t="s">
        <v>1191</v>
      </c>
      <c r="E765" s="6">
        <v>200</v>
      </c>
      <c r="F765" s="7">
        <v>1704</v>
      </c>
      <c r="G765" s="3">
        <f t="shared" si="22"/>
        <v>1597.6433064</v>
      </c>
      <c r="H765" s="3">
        <f t="shared" si="23"/>
        <v>7.988216532</v>
      </c>
    </row>
    <row r="766" spans="1:8">
      <c r="A766" s="6" t="s">
        <v>221</v>
      </c>
      <c r="B766" s="6" t="s">
        <v>939</v>
      </c>
      <c r="C766" s="6" t="s">
        <v>471</v>
      </c>
      <c r="D766" s="6" t="s">
        <v>940</v>
      </c>
      <c r="E766" s="6">
        <v>500</v>
      </c>
      <c r="F766" s="7">
        <v>9120</v>
      </c>
      <c r="G766" s="3">
        <f t="shared" si="22"/>
        <v>8550.766992</v>
      </c>
      <c r="H766" s="3">
        <f t="shared" si="23"/>
        <v>17.101533984</v>
      </c>
    </row>
    <row r="767" spans="1:8">
      <c r="A767" s="6" t="s">
        <v>265</v>
      </c>
      <c r="B767" s="6" t="s">
        <v>777</v>
      </c>
      <c r="C767" s="6" t="s">
        <v>778</v>
      </c>
      <c r="D767" s="6" t="s">
        <v>779</v>
      </c>
      <c r="E767" s="6">
        <v>600</v>
      </c>
      <c r="F767" s="7">
        <v>12888</v>
      </c>
      <c r="G767" s="3">
        <f t="shared" si="22"/>
        <v>12083.5838808</v>
      </c>
      <c r="H767" s="3">
        <f t="shared" si="23"/>
        <v>20.139306468</v>
      </c>
    </row>
    <row r="768" spans="1:8">
      <c r="A768" s="6" t="s">
        <v>208</v>
      </c>
      <c r="B768" s="6" t="s">
        <v>1041</v>
      </c>
      <c r="C768" s="6" t="s">
        <v>1042</v>
      </c>
      <c r="D768" s="6" t="s">
        <v>1043</v>
      </c>
      <c r="E768" s="6">
        <v>30</v>
      </c>
      <c r="F768" s="7">
        <v>1179</v>
      </c>
      <c r="G768" s="3">
        <f t="shared" si="22"/>
        <v>1105.4116539</v>
      </c>
      <c r="H768" s="3">
        <f t="shared" si="23"/>
        <v>36.84705513</v>
      </c>
    </row>
    <row r="769" spans="1:8">
      <c r="A769" s="6" t="s">
        <v>208</v>
      </c>
      <c r="B769" s="6" t="s">
        <v>357</v>
      </c>
      <c r="C769" s="6" t="s">
        <v>358</v>
      </c>
      <c r="D769" s="6" t="s">
        <v>359</v>
      </c>
      <c r="E769" s="6">
        <v>800</v>
      </c>
      <c r="F769" s="7">
        <v>10776</v>
      </c>
      <c r="G769" s="3">
        <f t="shared" si="22"/>
        <v>10103.4062616</v>
      </c>
      <c r="H769" s="3">
        <f t="shared" si="23"/>
        <v>12.629257827</v>
      </c>
    </row>
    <row r="770" spans="1:8">
      <c r="A770" s="6" t="s">
        <v>314</v>
      </c>
      <c r="B770" s="6" t="s">
        <v>710</v>
      </c>
      <c r="C770" s="6" t="s">
        <v>720</v>
      </c>
      <c r="D770" s="6" t="s">
        <v>721</v>
      </c>
      <c r="E770" s="6">
        <v>1200</v>
      </c>
      <c r="F770" s="7">
        <v>17400</v>
      </c>
      <c r="G770" s="3">
        <f t="shared" si="22"/>
        <v>16313.96334</v>
      </c>
      <c r="H770" s="3">
        <f t="shared" si="23"/>
        <v>13.59496945</v>
      </c>
    </row>
    <row r="771" spans="1:8">
      <c r="A771" s="6" t="s">
        <v>265</v>
      </c>
      <c r="B771" s="6" t="s">
        <v>1192</v>
      </c>
      <c r="C771" s="6" t="s">
        <v>1193</v>
      </c>
      <c r="D771" s="6" t="s">
        <v>1194</v>
      </c>
      <c r="E771" s="6">
        <v>360</v>
      </c>
      <c r="F771" s="7">
        <v>7084.8</v>
      </c>
      <c r="G771" s="3">
        <f t="shared" ref="G771:G834" si="24">F771*0.9375841</f>
        <v>6642.59583168</v>
      </c>
      <c r="H771" s="3">
        <f t="shared" ref="H771:H834" si="25">G771/E771</f>
        <v>18.451655088</v>
      </c>
    </row>
    <row r="772" spans="1:8">
      <c r="A772" s="6" t="s">
        <v>208</v>
      </c>
      <c r="B772" s="6" t="s">
        <v>697</v>
      </c>
      <c r="C772" s="6" t="s">
        <v>600</v>
      </c>
      <c r="D772" s="6" t="s">
        <v>317</v>
      </c>
      <c r="E772" s="6">
        <v>600</v>
      </c>
      <c r="F772" s="7">
        <v>8628</v>
      </c>
      <c r="G772" s="3">
        <f t="shared" si="24"/>
        <v>8089.4756148</v>
      </c>
      <c r="H772" s="3">
        <f t="shared" si="25"/>
        <v>13.482459358</v>
      </c>
    </row>
    <row r="773" spans="1:8">
      <c r="A773" s="6" t="s">
        <v>1195</v>
      </c>
      <c r="B773" s="6" t="s">
        <v>1196</v>
      </c>
      <c r="C773" s="6" t="s">
        <v>600</v>
      </c>
      <c r="D773" s="6" t="s">
        <v>268</v>
      </c>
      <c r="E773" s="6">
        <v>600</v>
      </c>
      <c r="F773" s="7">
        <v>22200</v>
      </c>
      <c r="G773" s="3">
        <f t="shared" si="24"/>
        <v>20814.36702</v>
      </c>
      <c r="H773" s="3">
        <f t="shared" si="25"/>
        <v>34.6906117</v>
      </c>
    </row>
    <row r="774" spans="1:8">
      <c r="A774" s="6" t="s">
        <v>1197</v>
      </c>
      <c r="B774" s="6" t="s">
        <v>1198</v>
      </c>
      <c r="C774" s="6" t="s">
        <v>1199</v>
      </c>
      <c r="D774" s="6" t="s">
        <v>1200</v>
      </c>
      <c r="E774" s="6">
        <v>300</v>
      </c>
      <c r="F774" s="7">
        <v>15384</v>
      </c>
      <c r="G774" s="3">
        <f t="shared" si="24"/>
        <v>14423.7937944</v>
      </c>
      <c r="H774" s="3">
        <f t="shared" si="25"/>
        <v>48.079312648</v>
      </c>
    </row>
    <row r="775" spans="1:8">
      <c r="A775" s="6" t="s">
        <v>1197</v>
      </c>
      <c r="B775" s="4" t="s">
        <v>1201</v>
      </c>
      <c r="C775" s="6" t="s">
        <v>1202</v>
      </c>
      <c r="D775" s="6" t="s">
        <v>1203</v>
      </c>
      <c r="E775" s="6">
        <v>1000</v>
      </c>
      <c r="F775" s="7">
        <v>15070</v>
      </c>
      <c r="G775" s="3">
        <f t="shared" si="24"/>
        <v>14129.392387</v>
      </c>
      <c r="H775" s="3">
        <f t="shared" si="25"/>
        <v>14.129392387</v>
      </c>
    </row>
    <row r="776" spans="1:8">
      <c r="A776" s="6" t="s">
        <v>265</v>
      </c>
      <c r="B776" s="6" t="s">
        <v>470</v>
      </c>
      <c r="C776" s="6" t="s">
        <v>471</v>
      </c>
      <c r="D776" s="6" t="s">
        <v>472</v>
      </c>
      <c r="E776" s="6">
        <v>100</v>
      </c>
      <c r="F776" s="7">
        <v>1330</v>
      </c>
      <c r="G776" s="3">
        <f t="shared" si="24"/>
        <v>1246.986853</v>
      </c>
      <c r="H776" s="3">
        <f t="shared" si="25"/>
        <v>12.46986853</v>
      </c>
    </row>
    <row r="777" spans="1:8">
      <c r="A777" s="6" t="s">
        <v>321</v>
      </c>
      <c r="B777" s="6" t="s">
        <v>322</v>
      </c>
      <c r="C777" s="6" t="s">
        <v>323</v>
      </c>
      <c r="D777" s="6" t="s">
        <v>324</v>
      </c>
      <c r="E777" s="6">
        <v>14</v>
      </c>
      <c r="F777" s="7">
        <v>91.28</v>
      </c>
      <c r="G777" s="3">
        <f t="shared" si="24"/>
        <v>85.582676648</v>
      </c>
      <c r="H777" s="3">
        <f t="shared" si="25"/>
        <v>6.113048332</v>
      </c>
    </row>
    <row r="778" spans="1:8">
      <c r="A778" s="6" t="s">
        <v>314</v>
      </c>
      <c r="B778" s="6" t="s">
        <v>315</v>
      </c>
      <c r="C778" s="6" t="s">
        <v>316</v>
      </c>
      <c r="D778" s="6" t="s">
        <v>317</v>
      </c>
      <c r="E778" s="6">
        <v>10</v>
      </c>
      <c r="F778" s="7">
        <v>86</v>
      </c>
      <c r="G778" s="3">
        <f t="shared" si="24"/>
        <v>80.6322326</v>
      </c>
      <c r="H778" s="3">
        <f t="shared" si="25"/>
        <v>8.06322326</v>
      </c>
    </row>
    <row r="779" spans="1:8">
      <c r="A779" s="6" t="s">
        <v>1204</v>
      </c>
      <c r="B779" s="6" t="s">
        <v>1205</v>
      </c>
      <c r="C779" s="6" t="s">
        <v>1206</v>
      </c>
      <c r="D779" s="6" t="s">
        <v>1207</v>
      </c>
      <c r="E779" s="6">
        <v>10</v>
      </c>
      <c r="F779" s="7">
        <v>65.2</v>
      </c>
      <c r="G779" s="3">
        <f t="shared" si="24"/>
        <v>61.13048332</v>
      </c>
      <c r="H779" s="3">
        <f t="shared" si="25"/>
        <v>6.113048332</v>
      </c>
    </row>
    <row r="780" spans="1:8">
      <c r="A780" s="6" t="s">
        <v>321</v>
      </c>
      <c r="B780" s="6" t="s">
        <v>322</v>
      </c>
      <c r="C780" s="6" t="s">
        <v>323</v>
      </c>
      <c r="D780" s="6" t="s">
        <v>324</v>
      </c>
      <c r="E780" s="6">
        <v>-14</v>
      </c>
      <c r="F780" s="7">
        <v>-91.28</v>
      </c>
      <c r="G780" s="3">
        <f t="shared" si="24"/>
        <v>-85.582676648</v>
      </c>
      <c r="H780" s="3">
        <f t="shared" si="25"/>
        <v>6.113048332</v>
      </c>
    </row>
    <row r="781" spans="1:8">
      <c r="A781" s="6" t="s">
        <v>627</v>
      </c>
      <c r="B781" s="6" t="s">
        <v>1208</v>
      </c>
      <c r="C781" s="6" t="s">
        <v>1209</v>
      </c>
      <c r="D781" s="6" t="s">
        <v>311</v>
      </c>
      <c r="E781" s="6">
        <v>40</v>
      </c>
      <c r="F781" s="7">
        <v>111.2</v>
      </c>
      <c r="G781" s="3">
        <f t="shared" si="24"/>
        <v>104.25935192</v>
      </c>
      <c r="H781" s="3">
        <f t="shared" si="25"/>
        <v>2.606483798</v>
      </c>
    </row>
    <row r="782" spans="1:8">
      <c r="A782" s="6" t="s">
        <v>12</v>
      </c>
      <c r="B782" s="11" t="s">
        <v>13</v>
      </c>
      <c r="C782" s="11" t="s">
        <v>14</v>
      </c>
      <c r="D782" s="11" t="s">
        <v>691</v>
      </c>
      <c r="E782" s="6">
        <v>50</v>
      </c>
      <c r="F782" s="7">
        <v>430</v>
      </c>
      <c r="G782" s="3">
        <f t="shared" si="24"/>
        <v>403.161163</v>
      </c>
      <c r="H782" s="3">
        <f t="shared" si="25"/>
        <v>8.06322326</v>
      </c>
    </row>
    <row r="783" spans="1:8">
      <c r="A783" s="6" t="s">
        <v>67</v>
      </c>
      <c r="B783" s="6" t="s">
        <v>215</v>
      </c>
      <c r="C783" s="6" t="s">
        <v>216</v>
      </c>
      <c r="D783" s="6" t="s">
        <v>15</v>
      </c>
      <c r="E783" s="6">
        <v>50</v>
      </c>
      <c r="F783" s="7">
        <v>326</v>
      </c>
      <c r="G783" s="3">
        <f t="shared" si="24"/>
        <v>305.6524166</v>
      </c>
      <c r="H783" s="3">
        <f t="shared" si="25"/>
        <v>6.113048332</v>
      </c>
    </row>
    <row r="784" spans="1:8">
      <c r="A784" s="6" t="s">
        <v>67</v>
      </c>
      <c r="B784" s="4" t="s">
        <v>1210</v>
      </c>
      <c r="C784" s="6" t="s">
        <v>1211</v>
      </c>
      <c r="D784" s="6" t="s">
        <v>1212</v>
      </c>
      <c r="E784" s="6">
        <v>10</v>
      </c>
      <c r="F784" s="7">
        <v>1240</v>
      </c>
      <c r="G784" s="3">
        <f t="shared" si="24"/>
        <v>1162.604284</v>
      </c>
      <c r="H784" s="3">
        <f t="shared" si="25"/>
        <v>116.2604284</v>
      </c>
    </row>
    <row r="785" spans="1:8">
      <c r="A785" s="6" t="s">
        <v>1213</v>
      </c>
      <c r="B785" s="6" t="s">
        <v>1214</v>
      </c>
      <c r="C785" s="6" t="s">
        <v>1215</v>
      </c>
      <c r="D785" s="6" t="s">
        <v>1216</v>
      </c>
      <c r="E785" s="6">
        <v>25</v>
      </c>
      <c r="F785" s="7">
        <v>83.5</v>
      </c>
      <c r="G785" s="3">
        <f t="shared" si="24"/>
        <v>78.28827235</v>
      </c>
      <c r="H785" s="3">
        <f t="shared" si="25"/>
        <v>3.131530894</v>
      </c>
    </row>
    <row r="786" spans="1:8">
      <c r="A786" s="6" t="s">
        <v>208</v>
      </c>
      <c r="B786" s="6" t="s">
        <v>735</v>
      </c>
      <c r="C786" s="6" t="s">
        <v>899</v>
      </c>
      <c r="D786" s="6" t="s">
        <v>900</v>
      </c>
      <c r="E786" s="6">
        <v>10</v>
      </c>
      <c r="F786" s="7">
        <v>111.4</v>
      </c>
      <c r="G786" s="3">
        <f t="shared" si="24"/>
        <v>104.44686874</v>
      </c>
      <c r="H786" s="3">
        <f t="shared" si="25"/>
        <v>10.444686874</v>
      </c>
    </row>
    <row r="787" spans="1:8">
      <c r="A787" s="6" t="s">
        <v>360</v>
      </c>
      <c r="B787" s="6" t="s">
        <v>361</v>
      </c>
      <c r="C787" s="6" t="s">
        <v>332</v>
      </c>
      <c r="D787" s="6" t="s">
        <v>362</v>
      </c>
      <c r="E787" s="6">
        <v>10</v>
      </c>
      <c r="F787" s="7">
        <v>208.7</v>
      </c>
      <c r="G787" s="3">
        <f t="shared" si="24"/>
        <v>195.67380167</v>
      </c>
      <c r="H787" s="3">
        <f t="shared" si="25"/>
        <v>19.567380167</v>
      </c>
    </row>
    <row r="788" spans="1:8">
      <c r="A788" s="6" t="s">
        <v>67</v>
      </c>
      <c r="B788" s="6" t="s">
        <v>1217</v>
      </c>
      <c r="C788" s="6" t="s">
        <v>899</v>
      </c>
      <c r="D788" s="6" t="s">
        <v>1218</v>
      </c>
      <c r="E788" s="6">
        <v>5</v>
      </c>
      <c r="F788" s="7">
        <v>17.1</v>
      </c>
      <c r="G788" s="3">
        <f t="shared" si="24"/>
        <v>16.03268811</v>
      </c>
      <c r="H788" s="3">
        <f t="shared" si="25"/>
        <v>3.206537622</v>
      </c>
    </row>
    <row r="789" spans="1:8">
      <c r="A789" s="6" t="s">
        <v>67</v>
      </c>
      <c r="B789" s="6" t="s">
        <v>1219</v>
      </c>
      <c r="C789" s="6" t="s">
        <v>1220</v>
      </c>
      <c r="D789" s="6" t="s">
        <v>1221</v>
      </c>
      <c r="E789" s="6">
        <v>40</v>
      </c>
      <c r="F789" s="7">
        <v>521.6</v>
      </c>
      <c r="G789" s="3">
        <f t="shared" si="24"/>
        <v>489.04386656</v>
      </c>
      <c r="H789" s="3">
        <f t="shared" si="25"/>
        <v>12.226096664</v>
      </c>
    </row>
    <row r="790" spans="1:8">
      <c r="A790" s="6" t="s">
        <v>221</v>
      </c>
      <c r="B790" s="6" t="s">
        <v>1222</v>
      </c>
      <c r="C790" s="6" t="s">
        <v>14</v>
      </c>
      <c r="D790" s="6" t="s">
        <v>15</v>
      </c>
      <c r="E790" s="6">
        <v>10</v>
      </c>
      <c r="F790" s="7">
        <v>86</v>
      </c>
      <c r="G790" s="3">
        <f t="shared" si="24"/>
        <v>80.6322326</v>
      </c>
      <c r="H790" s="3">
        <f t="shared" si="25"/>
        <v>8.06322326</v>
      </c>
    </row>
    <row r="791" spans="1:8">
      <c r="A791" s="6" t="s">
        <v>221</v>
      </c>
      <c r="B791" s="6" t="s">
        <v>513</v>
      </c>
      <c r="C791" s="6" t="s">
        <v>514</v>
      </c>
      <c r="D791" s="6" t="s">
        <v>515</v>
      </c>
      <c r="E791" s="6">
        <v>20</v>
      </c>
      <c r="F791" s="7">
        <v>363.4</v>
      </c>
      <c r="G791" s="3">
        <f t="shared" si="24"/>
        <v>340.71806194</v>
      </c>
      <c r="H791" s="3">
        <f t="shared" si="25"/>
        <v>17.035903097</v>
      </c>
    </row>
    <row r="792" spans="1:8">
      <c r="A792" s="6" t="s">
        <v>227</v>
      </c>
      <c r="B792" s="11" t="s">
        <v>518</v>
      </c>
      <c r="C792" s="11" t="s">
        <v>519</v>
      </c>
      <c r="D792" s="11" t="s">
        <v>520</v>
      </c>
      <c r="E792" s="6">
        <v>100</v>
      </c>
      <c r="F792" s="7">
        <v>652</v>
      </c>
      <c r="G792" s="3">
        <f t="shared" si="24"/>
        <v>611.3048332</v>
      </c>
      <c r="H792" s="3">
        <f t="shared" si="25"/>
        <v>6.113048332</v>
      </c>
    </row>
    <row r="793" spans="1:8">
      <c r="A793" s="6" t="s">
        <v>67</v>
      </c>
      <c r="B793" s="6" t="s">
        <v>1223</v>
      </c>
      <c r="C793" s="6" t="s">
        <v>1224</v>
      </c>
      <c r="D793" s="6" t="s">
        <v>1077</v>
      </c>
      <c r="E793" s="6">
        <v>2</v>
      </c>
      <c r="F793" s="7">
        <v>52.16</v>
      </c>
      <c r="G793" s="3">
        <f t="shared" si="24"/>
        <v>48.904386656</v>
      </c>
      <c r="H793" s="3">
        <f t="shared" si="25"/>
        <v>24.452193328</v>
      </c>
    </row>
    <row r="794" spans="1:8">
      <c r="A794" s="6" t="s">
        <v>67</v>
      </c>
      <c r="B794" s="6" t="s">
        <v>1225</v>
      </c>
      <c r="C794" s="6" t="s">
        <v>971</v>
      </c>
      <c r="D794" s="6" t="s">
        <v>1177</v>
      </c>
      <c r="E794" s="6">
        <v>10</v>
      </c>
      <c r="F794" s="7">
        <v>211</v>
      </c>
      <c r="G794" s="3">
        <f t="shared" si="24"/>
        <v>197.8302451</v>
      </c>
      <c r="H794" s="3">
        <f t="shared" si="25"/>
        <v>19.78302451</v>
      </c>
    </row>
    <row r="795" spans="1:8">
      <c r="A795" s="6" t="s">
        <v>67</v>
      </c>
      <c r="B795" s="6" t="s">
        <v>1226</v>
      </c>
      <c r="C795" s="6" t="s">
        <v>1227</v>
      </c>
      <c r="D795" s="6" t="s">
        <v>1077</v>
      </c>
      <c r="E795" s="6">
        <v>10</v>
      </c>
      <c r="F795" s="7">
        <v>65.2</v>
      </c>
      <c r="G795" s="3">
        <f t="shared" si="24"/>
        <v>61.13048332</v>
      </c>
      <c r="H795" s="3">
        <f t="shared" si="25"/>
        <v>6.113048332</v>
      </c>
    </row>
    <row r="796" spans="1:8">
      <c r="A796" s="6" t="s">
        <v>977</v>
      </c>
      <c r="B796" s="6" t="s">
        <v>1228</v>
      </c>
      <c r="C796" s="6" t="s">
        <v>332</v>
      </c>
      <c r="D796" s="6" t="s">
        <v>1229</v>
      </c>
      <c r="E796" s="6">
        <v>10</v>
      </c>
      <c r="F796" s="7">
        <v>417</v>
      </c>
      <c r="G796" s="3">
        <f t="shared" si="24"/>
        <v>390.9725697</v>
      </c>
      <c r="H796" s="3">
        <f t="shared" si="25"/>
        <v>39.09725697</v>
      </c>
    </row>
    <row r="797" spans="1:8">
      <c r="A797" s="6" t="s">
        <v>977</v>
      </c>
      <c r="B797" s="6" t="s">
        <v>1230</v>
      </c>
      <c r="C797" s="6" t="s">
        <v>1231</v>
      </c>
      <c r="D797" s="6" t="s">
        <v>1232</v>
      </c>
      <c r="E797" s="6">
        <v>10</v>
      </c>
      <c r="F797" s="7">
        <v>326.8</v>
      </c>
      <c r="G797" s="3">
        <f t="shared" si="24"/>
        <v>306.40248388</v>
      </c>
      <c r="H797" s="3">
        <f t="shared" si="25"/>
        <v>30.640248388</v>
      </c>
    </row>
    <row r="798" spans="1:8">
      <c r="A798" s="6" t="s">
        <v>67</v>
      </c>
      <c r="B798" s="6" t="s">
        <v>1223</v>
      </c>
      <c r="C798" s="6" t="s">
        <v>1224</v>
      </c>
      <c r="D798" s="6" t="s">
        <v>1077</v>
      </c>
      <c r="E798" s="6">
        <v>8</v>
      </c>
      <c r="F798" s="7">
        <v>208.64</v>
      </c>
      <c r="G798" s="3">
        <f t="shared" si="24"/>
        <v>195.617546624</v>
      </c>
      <c r="H798" s="3">
        <f t="shared" si="25"/>
        <v>24.452193328</v>
      </c>
    </row>
    <row r="799" spans="1:8">
      <c r="A799" s="6" t="s">
        <v>977</v>
      </c>
      <c r="B799" s="6" t="s">
        <v>1233</v>
      </c>
      <c r="C799" s="6" t="s">
        <v>1234</v>
      </c>
      <c r="D799" s="6" t="s">
        <v>1235</v>
      </c>
      <c r="E799" s="6">
        <v>5</v>
      </c>
      <c r="F799" s="7">
        <v>327</v>
      </c>
      <c r="G799" s="3">
        <f t="shared" si="24"/>
        <v>306.5900007</v>
      </c>
      <c r="H799" s="3">
        <f t="shared" si="25"/>
        <v>61.31800014</v>
      </c>
    </row>
    <row r="800" spans="1:8">
      <c r="A800" s="6" t="s">
        <v>977</v>
      </c>
      <c r="B800" s="6" t="s">
        <v>1236</v>
      </c>
      <c r="C800" s="6" t="s">
        <v>247</v>
      </c>
      <c r="D800" s="6" t="s">
        <v>327</v>
      </c>
      <c r="E800" s="6">
        <v>50</v>
      </c>
      <c r="F800" s="7">
        <v>543.5</v>
      </c>
      <c r="G800" s="3">
        <f t="shared" si="24"/>
        <v>509.57695835</v>
      </c>
      <c r="H800" s="3">
        <f t="shared" si="25"/>
        <v>10.191539167</v>
      </c>
    </row>
    <row r="801" spans="1:8">
      <c r="A801" s="6" t="s">
        <v>268</v>
      </c>
      <c r="B801" s="6" t="s">
        <v>962</v>
      </c>
      <c r="C801" s="6" t="s">
        <v>963</v>
      </c>
      <c r="D801" s="6" t="s">
        <v>584</v>
      </c>
      <c r="E801" s="6">
        <v>10</v>
      </c>
      <c r="F801" s="7">
        <v>161.7</v>
      </c>
      <c r="G801" s="3">
        <f t="shared" si="24"/>
        <v>151.60734897</v>
      </c>
      <c r="H801" s="3">
        <f t="shared" si="25"/>
        <v>15.160734897</v>
      </c>
    </row>
    <row r="802" spans="1:8">
      <c r="A802" s="6" t="s">
        <v>321</v>
      </c>
      <c r="B802" s="6" t="s">
        <v>322</v>
      </c>
      <c r="C802" s="6" t="s">
        <v>323</v>
      </c>
      <c r="D802" s="6" t="s">
        <v>324</v>
      </c>
      <c r="E802" s="6">
        <v>6</v>
      </c>
      <c r="F802" s="7">
        <v>45</v>
      </c>
      <c r="G802" s="3">
        <f t="shared" si="24"/>
        <v>42.1912845</v>
      </c>
      <c r="H802" s="3">
        <f t="shared" si="25"/>
        <v>7.03188075</v>
      </c>
    </row>
    <row r="803" spans="1:8">
      <c r="A803" s="6" t="s">
        <v>67</v>
      </c>
      <c r="B803" s="6" t="s">
        <v>1237</v>
      </c>
      <c r="C803" s="6" t="s">
        <v>1238</v>
      </c>
      <c r="D803" s="6" t="s">
        <v>1239</v>
      </c>
      <c r="E803" s="6">
        <v>5</v>
      </c>
      <c r="F803" s="7">
        <v>70</v>
      </c>
      <c r="G803" s="3">
        <f t="shared" si="24"/>
        <v>65.630887</v>
      </c>
      <c r="H803" s="3">
        <f t="shared" si="25"/>
        <v>13.1261774</v>
      </c>
    </row>
    <row r="804" spans="1:8">
      <c r="A804" s="6" t="s">
        <v>314</v>
      </c>
      <c r="B804" s="6" t="s">
        <v>1240</v>
      </c>
      <c r="C804" s="6" t="s">
        <v>1241</v>
      </c>
      <c r="D804" s="6" t="s">
        <v>15</v>
      </c>
      <c r="E804" s="6">
        <v>900</v>
      </c>
      <c r="F804" s="7">
        <v>1233</v>
      </c>
      <c r="G804" s="3">
        <f t="shared" si="24"/>
        <v>1156.0411953</v>
      </c>
      <c r="H804" s="3">
        <f t="shared" si="25"/>
        <v>1.284490217</v>
      </c>
    </row>
    <row r="805" spans="1:8">
      <c r="A805" s="6" t="s">
        <v>208</v>
      </c>
      <c r="B805" s="6" t="s">
        <v>1242</v>
      </c>
      <c r="C805" s="6" t="s">
        <v>1243</v>
      </c>
      <c r="D805" s="6" t="s">
        <v>1244</v>
      </c>
      <c r="E805" s="6">
        <v>300</v>
      </c>
      <c r="F805" s="7">
        <v>7143</v>
      </c>
      <c r="G805" s="3">
        <f t="shared" si="24"/>
        <v>6697.1632263</v>
      </c>
      <c r="H805" s="3">
        <f t="shared" si="25"/>
        <v>22.323877421</v>
      </c>
    </row>
    <row r="806" spans="1:8">
      <c r="A806" s="6" t="s">
        <v>265</v>
      </c>
      <c r="B806" s="6" t="s">
        <v>741</v>
      </c>
      <c r="C806" s="6" t="s">
        <v>326</v>
      </c>
      <c r="D806" s="6" t="s">
        <v>708</v>
      </c>
      <c r="E806" s="6">
        <v>1000</v>
      </c>
      <c r="F806" s="7">
        <v>9910</v>
      </c>
      <c r="G806" s="3">
        <f t="shared" si="24"/>
        <v>9291.458431</v>
      </c>
      <c r="H806" s="3">
        <f t="shared" si="25"/>
        <v>9.291458431</v>
      </c>
    </row>
    <row r="807" spans="1:8">
      <c r="A807" s="6" t="s">
        <v>208</v>
      </c>
      <c r="B807" s="6" t="s">
        <v>1245</v>
      </c>
      <c r="C807" s="6" t="s">
        <v>1246</v>
      </c>
      <c r="D807" s="6" t="s">
        <v>1247</v>
      </c>
      <c r="E807" s="6">
        <v>50</v>
      </c>
      <c r="F807" s="7">
        <v>259</v>
      </c>
      <c r="G807" s="3">
        <f t="shared" si="24"/>
        <v>242.8342819</v>
      </c>
      <c r="H807" s="3">
        <f t="shared" si="25"/>
        <v>4.856685638</v>
      </c>
    </row>
    <row r="808" spans="1:8">
      <c r="A808" s="6" t="s">
        <v>576</v>
      </c>
      <c r="B808" s="6" t="s">
        <v>577</v>
      </c>
      <c r="C808" s="6" t="s">
        <v>574</v>
      </c>
      <c r="D808" s="6" t="s">
        <v>575</v>
      </c>
      <c r="E808" s="6">
        <v>10</v>
      </c>
      <c r="F808" s="7">
        <v>1121.4</v>
      </c>
      <c r="G808" s="3">
        <f t="shared" si="24"/>
        <v>1051.40680974</v>
      </c>
      <c r="H808" s="3">
        <f t="shared" si="25"/>
        <v>105.140680974</v>
      </c>
    </row>
    <row r="809" spans="1:8">
      <c r="A809" s="6" t="s">
        <v>227</v>
      </c>
      <c r="B809" s="6" t="s">
        <v>1248</v>
      </c>
      <c r="C809" s="6" t="s">
        <v>1249</v>
      </c>
      <c r="D809" s="6" t="s">
        <v>1250</v>
      </c>
      <c r="E809" s="6">
        <v>10</v>
      </c>
      <c r="F809" s="7">
        <v>65</v>
      </c>
      <c r="G809" s="3">
        <f t="shared" si="24"/>
        <v>60.9429665</v>
      </c>
      <c r="H809" s="3">
        <f t="shared" si="25"/>
        <v>6.09429665</v>
      </c>
    </row>
    <row r="810" spans="1:8">
      <c r="A810" s="6" t="s">
        <v>208</v>
      </c>
      <c r="B810" s="6" t="s">
        <v>1251</v>
      </c>
      <c r="C810" s="6" t="s">
        <v>1252</v>
      </c>
      <c r="D810" s="6" t="s">
        <v>1253</v>
      </c>
      <c r="E810" s="6">
        <v>100</v>
      </c>
      <c r="F810" s="7">
        <v>880</v>
      </c>
      <c r="G810" s="3">
        <f t="shared" si="24"/>
        <v>825.074008</v>
      </c>
      <c r="H810" s="3">
        <f t="shared" si="25"/>
        <v>8.25074008</v>
      </c>
    </row>
    <row r="811" spans="1:8">
      <c r="A811" s="6" t="s">
        <v>1254</v>
      </c>
      <c r="B811" s="6" t="s">
        <v>1255</v>
      </c>
      <c r="C811" s="6" t="s">
        <v>1256</v>
      </c>
      <c r="D811" s="6" t="s">
        <v>294</v>
      </c>
      <c r="E811" s="6">
        <v>100</v>
      </c>
      <c r="F811" s="7">
        <v>288</v>
      </c>
      <c r="G811" s="3">
        <f t="shared" si="24"/>
        <v>270.0242208</v>
      </c>
      <c r="H811" s="3">
        <f t="shared" si="25"/>
        <v>2.700242208</v>
      </c>
    </row>
    <row r="812" spans="1:8">
      <c r="A812" s="6" t="s">
        <v>268</v>
      </c>
      <c r="B812" s="6" t="s">
        <v>740</v>
      </c>
      <c r="C812" s="6" t="s">
        <v>583</v>
      </c>
      <c r="D812" s="6" t="s">
        <v>524</v>
      </c>
      <c r="E812" s="6">
        <v>200</v>
      </c>
      <c r="F812" s="7">
        <v>524</v>
      </c>
      <c r="G812" s="3">
        <f t="shared" si="24"/>
        <v>491.2940684</v>
      </c>
      <c r="H812" s="3">
        <f t="shared" si="25"/>
        <v>2.456470342</v>
      </c>
    </row>
    <row r="813" spans="1:8">
      <c r="A813" s="6" t="s">
        <v>227</v>
      </c>
      <c r="B813" s="6" t="s">
        <v>1257</v>
      </c>
      <c r="C813" s="6" t="s">
        <v>1258</v>
      </c>
      <c r="D813" s="6" t="s">
        <v>1259</v>
      </c>
      <c r="E813" s="6">
        <v>100</v>
      </c>
      <c r="F813" s="7">
        <v>589</v>
      </c>
      <c r="G813" s="3">
        <f t="shared" si="24"/>
        <v>552.2370349</v>
      </c>
      <c r="H813" s="3">
        <f t="shared" si="25"/>
        <v>5.522370349</v>
      </c>
    </row>
    <row r="814" spans="1:8">
      <c r="A814" s="6" t="s">
        <v>977</v>
      </c>
      <c r="B814" s="6" t="s">
        <v>1260</v>
      </c>
      <c r="C814" s="6" t="s">
        <v>553</v>
      </c>
      <c r="D814" s="6" t="s">
        <v>1261</v>
      </c>
      <c r="E814" s="6">
        <v>20</v>
      </c>
      <c r="F814" s="7">
        <v>204</v>
      </c>
      <c r="G814" s="3">
        <f t="shared" si="24"/>
        <v>191.2671564</v>
      </c>
      <c r="H814" s="3">
        <f t="shared" si="25"/>
        <v>9.56335782</v>
      </c>
    </row>
    <row r="815" spans="1:8">
      <c r="A815" s="6" t="s">
        <v>208</v>
      </c>
      <c r="B815" s="4" t="s">
        <v>1262</v>
      </c>
      <c r="C815" s="6" t="s">
        <v>1252</v>
      </c>
      <c r="D815" s="6" t="s">
        <v>1263</v>
      </c>
      <c r="E815" s="6">
        <v>715</v>
      </c>
      <c r="F815" s="7">
        <v>25682.8</v>
      </c>
      <c r="G815" s="3">
        <f t="shared" si="24"/>
        <v>24079.78492348</v>
      </c>
      <c r="H815" s="3">
        <f t="shared" si="25"/>
        <v>33.678020872</v>
      </c>
    </row>
    <row r="816" spans="1:8">
      <c r="A816" s="6" t="s">
        <v>208</v>
      </c>
      <c r="B816" s="4" t="s">
        <v>1262</v>
      </c>
      <c r="C816" s="6" t="s">
        <v>1252</v>
      </c>
      <c r="D816" s="6" t="s">
        <v>1263</v>
      </c>
      <c r="E816" s="6">
        <v>285</v>
      </c>
      <c r="F816" s="7">
        <v>10237.2</v>
      </c>
      <c r="G816" s="3">
        <f t="shared" si="24"/>
        <v>9598.23594852</v>
      </c>
      <c r="H816" s="3">
        <f t="shared" si="25"/>
        <v>33.678020872</v>
      </c>
    </row>
    <row r="817" spans="1:8">
      <c r="A817" s="6" t="s">
        <v>208</v>
      </c>
      <c r="B817" s="6" t="s">
        <v>1264</v>
      </c>
      <c r="C817" s="6" t="s">
        <v>1265</v>
      </c>
      <c r="D817" s="6" t="s">
        <v>1266</v>
      </c>
      <c r="E817" s="6">
        <v>400</v>
      </c>
      <c r="F817" s="7">
        <v>6352</v>
      </c>
      <c r="G817" s="3">
        <f t="shared" si="24"/>
        <v>5955.5342032</v>
      </c>
      <c r="H817" s="3">
        <f t="shared" si="25"/>
        <v>14.888835508</v>
      </c>
    </row>
    <row r="818" spans="1:8">
      <c r="A818" s="6" t="s">
        <v>680</v>
      </c>
      <c r="B818" s="6" t="s">
        <v>681</v>
      </c>
      <c r="C818" s="6" t="s">
        <v>1267</v>
      </c>
      <c r="D818" s="6" t="s">
        <v>636</v>
      </c>
      <c r="E818" s="6">
        <v>180</v>
      </c>
      <c r="F818" s="7">
        <v>5540.4</v>
      </c>
      <c r="G818" s="3">
        <f t="shared" si="24"/>
        <v>5194.59094764</v>
      </c>
      <c r="H818" s="3">
        <f t="shared" si="25"/>
        <v>28.858838598</v>
      </c>
    </row>
    <row r="819" spans="1:8">
      <c r="A819" s="6" t="s">
        <v>1268</v>
      </c>
      <c r="B819" s="6" t="s">
        <v>1269</v>
      </c>
      <c r="C819" s="6" t="s">
        <v>1270</v>
      </c>
      <c r="D819" s="6" t="s">
        <v>686</v>
      </c>
      <c r="E819" s="6">
        <v>200</v>
      </c>
      <c r="F819" s="7">
        <v>1714</v>
      </c>
      <c r="G819" s="3">
        <f t="shared" si="24"/>
        <v>1607.0191474</v>
      </c>
      <c r="H819" s="3">
        <f t="shared" si="25"/>
        <v>8.035095737</v>
      </c>
    </row>
    <row r="820" spans="1:8">
      <c r="A820" s="6" t="s">
        <v>208</v>
      </c>
      <c r="B820" s="6" t="s">
        <v>1271</v>
      </c>
      <c r="C820" s="6" t="s">
        <v>1272</v>
      </c>
      <c r="D820" s="6" t="s">
        <v>1273</v>
      </c>
      <c r="E820" s="6">
        <v>300</v>
      </c>
      <c r="F820" s="7">
        <v>14154</v>
      </c>
      <c r="G820" s="3">
        <f t="shared" si="24"/>
        <v>13270.5653514</v>
      </c>
      <c r="H820" s="3">
        <f t="shared" si="25"/>
        <v>44.235217838</v>
      </c>
    </row>
    <row r="821" spans="1:8">
      <c r="A821" s="6" t="s">
        <v>208</v>
      </c>
      <c r="B821" s="6" t="s">
        <v>338</v>
      </c>
      <c r="C821" s="6" t="s">
        <v>339</v>
      </c>
      <c r="D821" s="6" t="s">
        <v>340</v>
      </c>
      <c r="E821" s="6">
        <v>400</v>
      </c>
      <c r="F821" s="7">
        <v>13372</v>
      </c>
      <c r="G821" s="3">
        <f t="shared" si="24"/>
        <v>12537.3745852</v>
      </c>
      <c r="H821" s="3">
        <f t="shared" si="25"/>
        <v>31.343436463</v>
      </c>
    </row>
    <row r="822" spans="1:8">
      <c r="A822" s="6" t="s">
        <v>314</v>
      </c>
      <c r="B822" s="8" t="s">
        <v>1274</v>
      </c>
      <c r="C822" s="8" t="s">
        <v>1275</v>
      </c>
      <c r="D822" s="8" t="s">
        <v>1049</v>
      </c>
      <c r="E822" s="6">
        <v>30</v>
      </c>
      <c r="F822" s="7">
        <v>477.3</v>
      </c>
      <c r="G822" s="3">
        <f t="shared" si="24"/>
        <v>447.50889093</v>
      </c>
      <c r="H822" s="3">
        <f t="shared" si="25"/>
        <v>14.916963031</v>
      </c>
    </row>
    <row r="823" spans="1:8">
      <c r="A823" s="6" t="s">
        <v>67</v>
      </c>
      <c r="B823" s="6" t="s">
        <v>1276</v>
      </c>
      <c r="C823" s="6" t="s">
        <v>1277</v>
      </c>
      <c r="D823" s="6" t="s">
        <v>1278</v>
      </c>
      <c r="E823" s="6">
        <v>200</v>
      </c>
      <c r="F823" s="7">
        <v>6480</v>
      </c>
      <c r="G823" s="3">
        <f t="shared" si="24"/>
        <v>6075.544968</v>
      </c>
      <c r="H823" s="3">
        <f t="shared" si="25"/>
        <v>30.37772484</v>
      </c>
    </row>
    <row r="824" spans="1:8">
      <c r="A824" s="6" t="s">
        <v>265</v>
      </c>
      <c r="B824" s="6" t="s">
        <v>581</v>
      </c>
      <c r="C824" s="6" t="s">
        <v>10</v>
      </c>
      <c r="D824" s="6" t="s">
        <v>11</v>
      </c>
      <c r="E824" s="6">
        <v>400</v>
      </c>
      <c r="F824" s="7">
        <v>8532</v>
      </c>
      <c r="G824" s="3">
        <f t="shared" si="24"/>
        <v>7999.4675412</v>
      </c>
      <c r="H824" s="3">
        <f t="shared" si="25"/>
        <v>19.998668853</v>
      </c>
    </row>
    <row r="825" spans="1:8">
      <c r="A825" s="6" t="s">
        <v>217</v>
      </c>
      <c r="B825" s="6" t="s">
        <v>1155</v>
      </c>
      <c r="C825" s="6" t="s">
        <v>1136</v>
      </c>
      <c r="D825" s="6" t="s">
        <v>874</v>
      </c>
      <c r="E825" s="6">
        <v>100</v>
      </c>
      <c r="F825" s="7">
        <v>2368</v>
      </c>
      <c r="G825" s="3">
        <f t="shared" si="24"/>
        <v>2220.1991488</v>
      </c>
      <c r="H825" s="3">
        <f t="shared" si="25"/>
        <v>22.201991488</v>
      </c>
    </row>
    <row r="826" spans="1:8">
      <c r="A826" s="6" t="s">
        <v>368</v>
      </c>
      <c r="B826" s="6" t="s">
        <v>369</v>
      </c>
      <c r="C826" s="6" t="s">
        <v>370</v>
      </c>
      <c r="D826" s="6" t="s">
        <v>371</v>
      </c>
      <c r="E826" s="6">
        <v>800</v>
      </c>
      <c r="F826" s="7">
        <v>25600</v>
      </c>
      <c r="G826" s="3">
        <f t="shared" si="24"/>
        <v>24002.15296</v>
      </c>
      <c r="H826" s="3">
        <f t="shared" si="25"/>
        <v>30.0026912</v>
      </c>
    </row>
    <row r="827" spans="1:8">
      <c r="A827" s="6" t="s">
        <v>67</v>
      </c>
      <c r="B827" s="6" t="s">
        <v>1279</v>
      </c>
      <c r="C827" s="6" t="s">
        <v>457</v>
      </c>
      <c r="D827" s="6" t="s">
        <v>1058</v>
      </c>
      <c r="E827" s="6">
        <v>20</v>
      </c>
      <c r="F827" s="7">
        <v>901.8</v>
      </c>
      <c r="G827" s="3">
        <f t="shared" si="24"/>
        <v>845.51334138</v>
      </c>
      <c r="H827" s="3">
        <f t="shared" si="25"/>
        <v>42.275667069</v>
      </c>
    </row>
    <row r="828" spans="1:8">
      <c r="A828" s="6" t="s">
        <v>977</v>
      </c>
      <c r="B828" s="6" t="s">
        <v>1280</v>
      </c>
      <c r="C828" s="6" t="s">
        <v>1281</v>
      </c>
      <c r="D828" s="6" t="s">
        <v>1282</v>
      </c>
      <c r="E828" s="6">
        <v>-100</v>
      </c>
      <c r="F828" s="7">
        <v>-2368</v>
      </c>
      <c r="G828" s="3">
        <f t="shared" si="24"/>
        <v>-2220.1991488</v>
      </c>
      <c r="H828" s="3">
        <f t="shared" si="25"/>
        <v>22.201991488</v>
      </c>
    </row>
    <row r="829" spans="1:8">
      <c r="A829" s="6" t="s">
        <v>221</v>
      </c>
      <c r="B829" s="6" t="s">
        <v>258</v>
      </c>
      <c r="C829" s="6" t="s">
        <v>259</v>
      </c>
      <c r="D829" s="6" t="s">
        <v>260</v>
      </c>
      <c r="E829" s="6">
        <v>30</v>
      </c>
      <c r="F829" s="7">
        <v>234</v>
      </c>
      <c r="G829" s="3">
        <f t="shared" si="24"/>
        <v>219.3946794</v>
      </c>
      <c r="H829" s="3">
        <f t="shared" si="25"/>
        <v>7.31315598</v>
      </c>
    </row>
    <row r="830" spans="1:8">
      <c r="A830" s="6" t="s">
        <v>977</v>
      </c>
      <c r="B830" s="6" t="s">
        <v>1283</v>
      </c>
      <c r="C830" s="6" t="s">
        <v>299</v>
      </c>
      <c r="D830" s="6" t="s">
        <v>1284</v>
      </c>
      <c r="E830" s="6">
        <v>40</v>
      </c>
      <c r="F830" s="7">
        <v>1932</v>
      </c>
      <c r="G830" s="3">
        <f t="shared" si="24"/>
        <v>1811.4124812</v>
      </c>
      <c r="H830" s="3">
        <f t="shared" si="25"/>
        <v>45.28531203</v>
      </c>
    </row>
    <row r="831" spans="1:8">
      <c r="A831" s="6" t="s">
        <v>16</v>
      </c>
      <c r="B831" s="8" t="s">
        <v>763</v>
      </c>
      <c r="C831" s="8" t="s">
        <v>764</v>
      </c>
      <c r="D831" s="8" t="s">
        <v>765</v>
      </c>
      <c r="E831" s="6">
        <v>20</v>
      </c>
      <c r="F831" s="7">
        <v>526</v>
      </c>
      <c r="G831" s="3">
        <f t="shared" si="24"/>
        <v>493.1692366</v>
      </c>
      <c r="H831" s="3">
        <f t="shared" si="25"/>
        <v>24.65846183</v>
      </c>
    </row>
    <row r="832" spans="1:8">
      <c r="A832" s="6" t="s">
        <v>67</v>
      </c>
      <c r="B832" s="6" t="s">
        <v>1285</v>
      </c>
      <c r="C832" s="6" t="s">
        <v>1286</v>
      </c>
      <c r="D832" s="6" t="s">
        <v>1077</v>
      </c>
      <c r="E832" s="6">
        <v>10</v>
      </c>
      <c r="F832" s="7">
        <v>86</v>
      </c>
      <c r="G832" s="3">
        <f t="shared" si="24"/>
        <v>80.6322326</v>
      </c>
      <c r="H832" s="3">
        <f t="shared" si="25"/>
        <v>8.06322326</v>
      </c>
    </row>
    <row r="833" spans="1:8">
      <c r="A833" s="6" t="s">
        <v>360</v>
      </c>
      <c r="B833" s="6" t="s">
        <v>366</v>
      </c>
      <c r="C833" s="6" t="s">
        <v>216</v>
      </c>
      <c r="D833" s="6" t="s">
        <v>367</v>
      </c>
      <c r="E833" s="6">
        <v>10</v>
      </c>
      <c r="F833" s="7">
        <v>105</v>
      </c>
      <c r="G833" s="3">
        <f t="shared" si="24"/>
        <v>98.4463305</v>
      </c>
      <c r="H833" s="3">
        <f t="shared" si="25"/>
        <v>9.84463305</v>
      </c>
    </row>
    <row r="834" spans="1:8">
      <c r="A834" s="6" t="s">
        <v>67</v>
      </c>
      <c r="B834" s="6" t="s">
        <v>1287</v>
      </c>
      <c r="C834" s="6" t="s">
        <v>1288</v>
      </c>
      <c r="D834" s="6" t="s">
        <v>959</v>
      </c>
      <c r="E834" s="6">
        <v>60</v>
      </c>
      <c r="F834" s="7">
        <v>474</v>
      </c>
      <c r="G834" s="3">
        <f t="shared" si="24"/>
        <v>444.4148634</v>
      </c>
      <c r="H834" s="3">
        <f t="shared" si="25"/>
        <v>7.40691439</v>
      </c>
    </row>
    <row r="835" spans="1:8">
      <c r="A835" s="6" t="s">
        <v>67</v>
      </c>
      <c r="B835" s="6" t="s">
        <v>1289</v>
      </c>
      <c r="C835" s="6" t="s">
        <v>1290</v>
      </c>
      <c r="D835" s="6" t="s">
        <v>1291</v>
      </c>
      <c r="E835" s="6">
        <v>30</v>
      </c>
      <c r="F835" s="7">
        <v>264</v>
      </c>
      <c r="G835" s="3">
        <f t="shared" ref="G835:G898" si="26">F835*0.9375841</f>
        <v>247.5222024</v>
      </c>
      <c r="H835" s="3">
        <f t="shared" ref="H835:H898" si="27">G835/E835</f>
        <v>8.25074008</v>
      </c>
    </row>
    <row r="836" spans="1:8">
      <c r="A836" s="6" t="s">
        <v>67</v>
      </c>
      <c r="B836" s="6" t="s">
        <v>918</v>
      </c>
      <c r="C836" s="6" t="s">
        <v>919</v>
      </c>
      <c r="D836" s="6" t="s">
        <v>920</v>
      </c>
      <c r="E836" s="6">
        <v>30</v>
      </c>
      <c r="F836" s="7">
        <v>720.6</v>
      </c>
      <c r="G836" s="3">
        <f t="shared" si="26"/>
        <v>675.62310246</v>
      </c>
      <c r="H836" s="3">
        <f t="shared" si="27"/>
        <v>22.520770082</v>
      </c>
    </row>
    <row r="837" spans="1:8">
      <c r="A837" s="6" t="s">
        <v>196</v>
      </c>
      <c r="B837" s="6" t="s">
        <v>1292</v>
      </c>
      <c r="C837" s="6" t="s">
        <v>1293</v>
      </c>
      <c r="D837" s="6" t="s">
        <v>1294</v>
      </c>
      <c r="E837" s="6">
        <v>20</v>
      </c>
      <c r="F837" s="7">
        <v>715.4</v>
      </c>
      <c r="G837" s="3">
        <f t="shared" si="26"/>
        <v>670.74766514</v>
      </c>
      <c r="H837" s="3">
        <f t="shared" si="27"/>
        <v>33.537383257</v>
      </c>
    </row>
    <row r="838" spans="1:8">
      <c r="A838" s="6" t="s">
        <v>816</v>
      </c>
      <c r="B838" s="6" t="s">
        <v>817</v>
      </c>
      <c r="C838" s="6" t="s">
        <v>818</v>
      </c>
      <c r="D838" s="6" t="s">
        <v>819</v>
      </c>
      <c r="E838" s="6">
        <v>30</v>
      </c>
      <c r="F838" s="7">
        <v>674.7</v>
      </c>
      <c r="G838" s="3">
        <f t="shared" si="26"/>
        <v>632.58799227</v>
      </c>
      <c r="H838" s="3">
        <f t="shared" si="27"/>
        <v>21.086266409</v>
      </c>
    </row>
    <row r="839" spans="1:8">
      <c r="A839" s="6" t="s">
        <v>67</v>
      </c>
      <c r="B839" s="4" t="s">
        <v>1295</v>
      </c>
      <c r="C839" s="6" t="s">
        <v>1296</v>
      </c>
      <c r="D839" s="6" t="s">
        <v>1297</v>
      </c>
      <c r="E839" s="6">
        <v>20</v>
      </c>
      <c r="F839" s="7">
        <v>1300</v>
      </c>
      <c r="G839" s="3">
        <f t="shared" si="26"/>
        <v>1218.85933</v>
      </c>
      <c r="H839" s="3">
        <f t="shared" si="27"/>
        <v>60.9429665</v>
      </c>
    </row>
    <row r="840" spans="1:8">
      <c r="A840" s="6" t="s">
        <v>221</v>
      </c>
      <c r="B840" s="6" t="s">
        <v>300</v>
      </c>
      <c r="C840" s="6" t="s">
        <v>299</v>
      </c>
      <c r="D840" s="6" t="s">
        <v>233</v>
      </c>
      <c r="E840" s="6">
        <v>50</v>
      </c>
      <c r="F840" s="7">
        <v>104.5</v>
      </c>
      <c r="G840" s="3">
        <f t="shared" si="26"/>
        <v>97.97753845</v>
      </c>
      <c r="H840" s="3">
        <f t="shared" si="27"/>
        <v>1.959550769</v>
      </c>
    </row>
    <row r="841" spans="1:8">
      <c r="A841" s="6" t="s">
        <v>16</v>
      </c>
      <c r="B841" s="8" t="s">
        <v>1298</v>
      </c>
      <c r="C841" s="8" t="s">
        <v>1299</v>
      </c>
      <c r="D841" s="8" t="s">
        <v>1300</v>
      </c>
      <c r="E841" s="6">
        <v>100</v>
      </c>
      <c r="F841" s="7">
        <v>3673</v>
      </c>
      <c r="G841" s="3">
        <f t="shared" si="26"/>
        <v>3443.7463993</v>
      </c>
      <c r="H841" s="3">
        <f t="shared" si="27"/>
        <v>34.437463993</v>
      </c>
    </row>
    <row r="842" spans="1:8">
      <c r="A842" s="6" t="s">
        <v>977</v>
      </c>
      <c r="B842" s="6" t="s">
        <v>978</v>
      </c>
      <c r="C842" s="6" t="s">
        <v>979</v>
      </c>
      <c r="D842" s="6" t="s">
        <v>980</v>
      </c>
      <c r="E842" s="6">
        <v>20</v>
      </c>
      <c r="F842" s="7">
        <v>1257.2</v>
      </c>
      <c r="G842" s="3">
        <f t="shared" si="26"/>
        <v>1178.73073052</v>
      </c>
      <c r="H842" s="3">
        <f t="shared" si="27"/>
        <v>58.936536526</v>
      </c>
    </row>
    <row r="843" spans="1:8">
      <c r="A843" s="6" t="s">
        <v>767</v>
      </c>
      <c r="B843" s="6" t="s">
        <v>1301</v>
      </c>
      <c r="C843" s="6" t="s">
        <v>22</v>
      </c>
      <c r="D843" s="6" t="s">
        <v>771</v>
      </c>
      <c r="E843" s="6">
        <v>100</v>
      </c>
      <c r="F843" s="7">
        <v>301</v>
      </c>
      <c r="G843" s="3">
        <f t="shared" si="26"/>
        <v>282.2128141</v>
      </c>
      <c r="H843" s="3">
        <f t="shared" si="27"/>
        <v>2.822128141</v>
      </c>
    </row>
    <row r="844" spans="1:8">
      <c r="A844" s="6" t="s">
        <v>767</v>
      </c>
      <c r="B844" s="6" t="s">
        <v>1302</v>
      </c>
      <c r="C844" s="6" t="s">
        <v>22</v>
      </c>
      <c r="D844" s="6" t="s">
        <v>1303</v>
      </c>
      <c r="E844" s="6">
        <v>40</v>
      </c>
      <c r="F844" s="7">
        <v>135.6</v>
      </c>
      <c r="G844" s="3">
        <f t="shared" si="26"/>
        <v>127.13640396</v>
      </c>
      <c r="H844" s="3">
        <f t="shared" si="27"/>
        <v>3.178410099</v>
      </c>
    </row>
    <row r="845" spans="1:8">
      <c r="A845" s="6" t="s">
        <v>767</v>
      </c>
      <c r="B845" s="6" t="s">
        <v>1304</v>
      </c>
      <c r="C845" s="6" t="s">
        <v>22</v>
      </c>
      <c r="D845" s="6" t="s">
        <v>771</v>
      </c>
      <c r="E845" s="6">
        <v>30</v>
      </c>
      <c r="F845" s="7">
        <v>114.9</v>
      </c>
      <c r="G845" s="3">
        <f t="shared" si="26"/>
        <v>107.72841309</v>
      </c>
      <c r="H845" s="3">
        <f t="shared" si="27"/>
        <v>3.590947103</v>
      </c>
    </row>
    <row r="846" spans="1:8">
      <c r="A846" s="6" t="s">
        <v>67</v>
      </c>
      <c r="B846" s="6" t="s">
        <v>1305</v>
      </c>
      <c r="C846" s="6" t="s">
        <v>971</v>
      </c>
      <c r="D846" s="6" t="s">
        <v>1306</v>
      </c>
      <c r="E846" s="6">
        <v>10</v>
      </c>
      <c r="F846" s="7">
        <v>125</v>
      </c>
      <c r="G846" s="3">
        <f t="shared" si="26"/>
        <v>117.1980125</v>
      </c>
      <c r="H846" s="3">
        <f t="shared" si="27"/>
        <v>11.71980125</v>
      </c>
    </row>
    <row r="847" spans="1:8">
      <c r="A847" s="6" t="s">
        <v>1152</v>
      </c>
      <c r="B847" s="6" t="s">
        <v>1153</v>
      </c>
      <c r="C847" s="6" t="s">
        <v>1154</v>
      </c>
      <c r="D847" s="6" t="s">
        <v>1012</v>
      </c>
      <c r="E847" s="6">
        <v>120</v>
      </c>
      <c r="F847" s="7">
        <v>924</v>
      </c>
      <c r="G847" s="3">
        <f t="shared" si="26"/>
        <v>866.3277084</v>
      </c>
      <c r="H847" s="3">
        <f t="shared" si="27"/>
        <v>7.21939757</v>
      </c>
    </row>
    <row r="848" spans="1:8">
      <c r="A848" s="6" t="s">
        <v>314</v>
      </c>
      <c r="B848" s="6" t="s">
        <v>972</v>
      </c>
      <c r="C848" s="6" t="s">
        <v>973</v>
      </c>
      <c r="D848" s="6" t="s">
        <v>287</v>
      </c>
      <c r="E848" s="6">
        <v>10</v>
      </c>
      <c r="F848" s="7">
        <v>130.4</v>
      </c>
      <c r="G848" s="3">
        <f t="shared" si="26"/>
        <v>122.26096664</v>
      </c>
      <c r="H848" s="3">
        <f t="shared" si="27"/>
        <v>12.226096664</v>
      </c>
    </row>
    <row r="849" spans="1:8">
      <c r="A849" s="6" t="s">
        <v>67</v>
      </c>
      <c r="B849" s="6" t="s">
        <v>769</v>
      </c>
      <c r="C849" s="6" t="s">
        <v>770</v>
      </c>
      <c r="D849" s="6" t="s">
        <v>771</v>
      </c>
      <c r="E849" s="6">
        <v>40</v>
      </c>
      <c r="F849" s="7">
        <v>136.8</v>
      </c>
      <c r="G849" s="3">
        <f t="shared" si="26"/>
        <v>128.26150488</v>
      </c>
      <c r="H849" s="3">
        <f t="shared" si="27"/>
        <v>3.206537622</v>
      </c>
    </row>
    <row r="850" spans="1:8">
      <c r="A850" s="6" t="s">
        <v>67</v>
      </c>
      <c r="B850" s="6" t="s">
        <v>769</v>
      </c>
      <c r="C850" s="6" t="s">
        <v>770</v>
      </c>
      <c r="D850" s="6" t="s">
        <v>771</v>
      </c>
      <c r="E850" s="6">
        <v>100</v>
      </c>
      <c r="F850" s="7">
        <v>300</v>
      </c>
      <c r="G850" s="3">
        <f t="shared" si="26"/>
        <v>281.27523</v>
      </c>
      <c r="H850" s="3">
        <f t="shared" si="27"/>
        <v>2.8127523</v>
      </c>
    </row>
    <row r="851" spans="1:8">
      <c r="A851" s="6" t="s">
        <v>67</v>
      </c>
      <c r="B851" s="6" t="s">
        <v>769</v>
      </c>
      <c r="C851" s="6" t="s">
        <v>770</v>
      </c>
      <c r="D851" s="6" t="s">
        <v>771</v>
      </c>
      <c r="E851" s="6">
        <v>30</v>
      </c>
      <c r="F851" s="7">
        <v>116.4</v>
      </c>
      <c r="G851" s="3">
        <f t="shared" si="26"/>
        <v>109.13478924</v>
      </c>
      <c r="H851" s="3">
        <f t="shared" si="27"/>
        <v>3.637826308</v>
      </c>
    </row>
    <row r="852" spans="1:8">
      <c r="A852" s="6" t="s">
        <v>767</v>
      </c>
      <c r="B852" s="6" t="s">
        <v>776</v>
      </c>
      <c r="C852" s="6" t="s">
        <v>539</v>
      </c>
      <c r="D852" s="6" t="s">
        <v>294</v>
      </c>
      <c r="E852" s="6">
        <v>30</v>
      </c>
      <c r="F852" s="7">
        <v>115.8</v>
      </c>
      <c r="G852" s="3">
        <f t="shared" si="26"/>
        <v>108.57223878</v>
      </c>
      <c r="H852" s="3">
        <f t="shared" si="27"/>
        <v>3.619074626</v>
      </c>
    </row>
    <row r="853" spans="1:8">
      <c r="A853" s="6" t="s">
        <v>767</v>
      </c>
      <c r="B853" s="6" t="s">
        <v>776</v>
      </c>
      <c r="C853" s="6" t="s">
        <v>539</v>
      </c>
      <c r="D853" s="6" t="s">
        <v>294</v>
      </c>
      <c r="E853" s="6">
        <v>40</v>
      </c>
      <c r="F853" s="7">
        <v>135.6</v>
      </c>
      <c r="G853" s="3">
        <f t="shared" si="26"/>
        <v>127.13640396</v>
      </c>
      <c r="H853" s="3">
        <f t="shared" si="27"/>
        <v>3.178410099</v>
      </c>
    </row>
    <row r="854" spans="1:8">
      <c r="A854" s="6" t="s">
        <v>67</v>
      </c>
      <c r="B854" s="6" t="s">
        <v>1307</v>
      </c>
      <c r="C854" s="6" t="s">
        <v>1176</v>
      </c>
      <c r="D854" s="6" t="s">
        <v>214</v>
      </c>
      <c r="E854" s="6">
        <v>100</v>
      </c>
      <c r="F854" s="7">
        <v>180</v>
      </c>
      <c r="G854" s="3">
        <f t="shared" si="26"/>
        <v>168.765138</v>
      </c>
      <c r="H854" s="3">
        <f t="shared" si="27"/>
        <v>1.68765138</v>
      </c>
    </row>
    <row r="855" spans="1:8">
      <c r="A855" s="6" t="s">
        <v>217</v>
      </c>
      <c r="B855" s="6" t="s">
        <v>331</v>
      </c>
      <c r="C855" s="6" t="s">
        <v>332</v>
      </c>
      <c r="D855" s="6" t="s">
        <v>214</v>
      </c>
      <c r="E855" s="6">
        <v>1</v>
      </c>
      <c r="F855" s="7">
        <v>28</v>
      </c>
      <c r="G855" s="3">
        <f t="shared" si="26"/>
        <v>26.2523548</v>
      </c>
      <c r="H855" s="3">
        <f t="shared" si="27"/>
        <v>26.2523548</v>
      </c>
    </row>
    <row r="856" spans="1:8">
      <c r="A856" s="6" t="s">
        <v>67</v>
      </c>
      <c r="B856" s="6" t="s">
        <v>970</v>
      </c>
      <c r="C856" s="6" t="s">
        <v>971</v>
      </c>
      <c r="D856" s="6" t="s">
        <v>214</v>
      </c>
      <c r="E856" s="6">
        <v>50</v>
      </c>
      <c r="F856" s="7">
        <v>125</v>
      </c>
      <c r="G856" s="3">
        <f t="shared" si="26"/>
        <v>117.1980125</v>
      </c>
      <c r="H856" s="3">
        <f t="shared" si="27"/>
        <v>2.34396025</v>
      </c>
    </row>
    <row r="857" spans="1:8">
      <c r="A857" s="6" t="s">
        <v>314</v>
      </c>
      <c r="B857" s="6" t="s">
        <v>1308</v>
      </c>
      <c r="C857" s="6" t="s">
        <v>345</v>
      </c>
      <c r="D857" s="6" t="s">
        <v>1077</v>
      </c>
      <c r="E857" s="6">
        <v>10</v>
      </c>
      <c r="F857" s="7">
        <v>86.1</v>
      </c>
      <c r="G857" s="3">
        <f t="shared" si="26"/>
        <v>80.72599101</v>
      </c>
      <c r="H857" s="3">
        <f t="shared" si="27"/>
        <v>8.072599101</v>
      </c>
    </row>
    <row r="858" spans="1:8">
      <c r="A858" s="6" t="s">
        <v>227</v>
      </c>
      <c r="B858" s="6" t="s">
        <v>1056</v>
      </c>
      <c r="C858" s="6" t="s">
        <v>1057</v>
      </c>
      <c r="D858" s="6" t="s">
        <v>1058</v>
      </c>
      <c r="E858" s="6">
        <v>20</v>
      </c>
      <c r="F858" s="7">
        <v>700.8</v>
      </c>
      <c r="G858" s="3">
        <f t="shared" si="26"/>
        <v>657.05893728</v>
      </c>
      <c r="H858" s="3">
        <f t="shared" si="27"/>
        <v>32.852946864</v>
      </c>
    </row>
    <row r="859" spans="1:8">
      <c r="A859" s="6" t="s">
        <v>977</v>
      </c>
      <c r="B859" s="6" t="s">
        <v>658</v>
      </c>
      <c r="C859" s="6" t="s">
        <v>296</v>
      </c>
      <c r="D859" s="6" t="s">
        <v>636</v>
      </c>
      <c r="E859" s="6">
        <v>100</v>
      </c>
      <c r="F859" s="7">
        <v>71</v>
      </c>
      <c r="G859" s="3">
        <f t="shared" si="26"/>
        <v>66.5684711</v>
      </c>
      <c r="H859" s="3">
        <f t="shared" si="27"/>
        <v>0.665684711</v>
      </c>
    </row>
    <row r="860" spans="1:8">
      <c r="A860" s="6" t="s">
        <v>227</v>
      </c>
      <c r="B860" s="6" t="s">
        <v>1309</v>
      </c>
      <c r="C860" s="6" t="s">
        <v>1310</v>
      </c>
      <c r="D860" s="6" t="s">
        <v>892</v>
      </c>
      <c r="E860" s="6">
        <v>20</v>
      </c>
      <c r="F860" s="7">
        <v>584.8</v>
      </c>
      <c r="G860" s="3">
        <f t="shared" si="26"/>
        <v>548.29918168</v>
      </c>
      <c r="H860" s="3">
        <f t="shared" si="27"/>
        <v>27.414959084</v>
      </c>
    </row>
    <row r="861" spans="1:8">
      <c r="A861" s="6" t="s">
        <v>227</v>
      </c>
      <c r="B861" s="6" t="s">
        <v>1309</v>
      </c>
      <c r="C861" s="6" t="s">
        <v>1310</v>
      </c>
      <c r="D861" s="6" t="s">
        <v>892</v>
      </c>
      <c r="E861" s="6">
        <v>80</v>
      </c>
      <c r="F861" s="7">
        <v>2339</v>
      </c>
      <c r="G861" s="3">
        <f t="shared" si="26"/>
        <v>2193.0092099</v>
      </c>
      <c r="H861" s="3">
        <f t="shared" si="27"/>
        <v>27.41261512375</v>
      </c>
    </row>
    <row r="862" spans="1:8">
      <c r="A862" s="6" t="s">
        <v>1311</v>
      </c>
      <c r="B862" s="6" t="s">
        <v>1312</v>
      </c>
      <c r="C862" s="6" t="s">
        <v>583</v>
      </c>
      <c r="D862" s="6" t="s">
        <v>1313</v>
      </c>
      <c r="E862" s="6">
        <v>2000</v>
      </c>
      <c r="F862" s="7">
        <v>2400</v>
      </c>
      <c r="G862" s="3">
        <f t="shared" si="26"/>
        <v>2250.20184</v>
      </c>
      <c r="H862" s="3">
        <f t="shared" si="27"/>
        <v>1.12510092</v>
      </c>
    </row>
    <row r="863" spans="1:8">
      <c r="A863" s="6" t="s">
        <v>12</v>
      </c>
      <c r="B863" s="11" t="s">
        <v>13</v>
      </c>
      <c r="C863" s="11" t="s">
        <v>14</v>
      </c>
      <c r="D863" s="11" t="s">
        <v>691</v>
      </c>
      <c r="E863" s="6">
        <v>100</v>
      </c>
      <c r="F863" s="7">
        <v>1268</v>
      </c>
      <c r="G863" s="3">
        <f t="shared" si="26"/>
        <v>1188.8566388</v>
      </c>
      <c r="H863" s="3">
        <f t="shared" si="27"/>
        <v>11.888566388</v>
      </c>
    </row>
    <row r="864" spans="1:8">
      <c r="A864" s="6" t="s">
        <v>227</v>
      </c>
      <c r="B864" s="6" t="s">
        <v>1314</v>
      </c>
      <c r="C864" s="6" t="s">
        <v>22</v>
      </c>
      <c r="D864" s="6" t="s">
        <v>311</v>
      </c>
      <c r="E864" s="6">
        <v>30</v>
      </c>
      <c r="F864" s="7">
        <v>114.9</v>
      </c>
      <c r="G864" s="3">
        <f t="shared" si="26"/>
        <v>107.72841309</v>
      </c>
      <c r="H864" s="3">
        <f t="shared" si="27"/>
        <v>3.590947103</v>
      </c>
    </row>
    <row r="865" spans="1:8">
      <c r="A865" s="6" t="s">
        <v>1311</v>
      </c>
      <c r="B865" s="6" t="s">
        <v>1312</v>
      </c>
      <c r="C865" s="6" t="s">
        <v>583</v>
      </c>
      <c r="D865" s="6" t="s">
        <v>1313</v>
      </c>
      <c r="E865" s="6">
        <v>-1800</v>
      </c>
      <c r="F865" s="7">
        <v>-2160</v>
      </c>
      <c r="G865" s="3">
        <f t="shared" si="26"/>
        <v>-2025.181656</v>
      </c>
      <c r="H865" s="3">
        <f t="shared" si="27"/>
        <v>1.12510092</v>
      </c>
    </row>
    <row r="866" spans="1:8">
      <c r="A866" s="6" t="s">
        <v>563</v>
      </c>
      <c r="B866" s="6" t="s">
        <v>1315</v>
      </c>
      <c r="C866" s="6" t="s">
        <v>299</v>
      </c>
      <c r="D866" s="6" t="s">
        <v>563</v>
      </c>
      <c r="E866" s="6">
        <v>10</v>
      </c>
      <c r="F866" s="7">
        <v>65</v>
      </c>
      <c r="G866" s="3">
        <f t="shared" si="26"/>
        <v>60.9429665</v>
      </c>
      <c r="H866" s="3">
        <f t="shared" si="27"/>
        <v>6.09429665</v>
      </c>
    </row>
    <row r="867" spans="1:8">
      <c r="A867" s="6" t="s">
        <v>977</v>
      </c>
      <c r="B867" s="6" t="s">
        <v>1316</v>
      </c>
      <c r="C867" s="6" t="s">
        <v>299</v>
      </c>
      <c r="D867" s="6" t="s">
        <v>1317</v>
      </c>
      <c r="E867" s="6">
        <v>10</v>
      </c>
      <c r="F867" s="7">
        <v>25</v>
      </c>
      <c r="G867" s="3">
        <f t="shared" si="26"/>
        <v>23.4396025</v>
      </c>
      <c r="H867" s="3">
        <f t="shared" si="27"/>
        <v>2.34396025</v>
      </c>
    </row>
    <row r="868" spans="1:8">
      <c r="A868" s="6" t="s">
        <v>265</v>
      </c>
      <c r="B868" s="6" t="s">
        <v>656</v>
      </c>
      <c r="C868" s="6" t="s">
        <v>296</v>
      </c>
      <c r="D868" s="6" t="s">
        <v>211</v>
      </c>
      <c r="E868" s="6">
        <v>1000</v>
      </c>
      <c r="F868" s="7">
        <v>14390</v>
      </c>
      <c r="G868" s="3">
        <f t="shared" si="26"/>
        <v>13491.835199</v>
      </c>
      <c r="H868" s="3">
        <f t="shared" si="27"/>
        <v>13.491835199</v>
      </c>
    </row>
    <row r="869" spans="1:8">
      <c r="A869" s="6" t="s">
        <v>977</v>
      </c>
      <c r="B869" s="6" t="s">
        <v>1318</v>
      </c>
      <c r="C869" s="6" t="s">
        <v>1252</v>
      </c>
      <c r="D869" s="6" t="s">
        <v>1319</v>
      </c>
      <c r="E869" s="6">
        <v>400</v>
      </c>
      <c r="F869" s="7">
        <v>16120</v>
      </c>
      <c r="G869" s="3">
        <f t="shared" si="26"/>
        <v>15113.855692</v>
      </c>
      <c r="H869" s="3">
        <f t="shared" si="27"/>
        <v>37.78463923</v>
      </c>
    </row>
    <row r="870" spans="1:8">
      <c r="A870" s="6" t="s">
        <v>977</v>
      </c>
      <c r="B870" s="6" t="s">
        <v>1320</v>
      </c>
      <c r="C870" s="6" t="s">
        <v>1321</v>
      </c>
      <c r="D870" s="6" t="s">
        <v>1322</v>
      </c>
      <c r="E870" s="6">
        <v>20</v>
      </c>
      <c r="F870" s="7">
        <v>491</v>
      </c>
      <c r="G870" s="3">
        <f t="shared" si="26"/>
        <v>460.3537931</v>
      </c>
      <c r="H870" s="3">
        <f t="shared" si="27"/>
        <v>23.017689655</v>
      </c>
    </row>
    <row r="871" spans="1:8">
      <c r="A871" s="6" t="s">
        <v>221</v>
      </c>
      <c r="B871" s="6" t="s">
        <v>1323</v>
      </c>
      <c r="C871" s="6" t="s">
        <v>1324</v>
      </c>
      <c r="D871" s="6" t="s">
        <v>1325</v>
      </c>
      <c r="E871" s="6">
        <v>50</v>
      </c>
      <c r="F871" s="7">
        <v>1700</v>
      </c>
      <c r="G871" s="3">
        <f t="shared" si="26"/>
        <v>1593.89297</v>
      </c>
      <c r="H871" s="3">
        <f t="shared" si="27"/>
        <v>31.8778594</v>
      </c>
    </row>
    <row r="872" spans="1:8">
      <c r="A872" s="6" t="s">
        <v>977</v>
      </c>
      <c r="B872" s="6" t="s">
        <v>1326</v>
      </c>
      <c r="C872" s="6" t="s">
        <v>1327</v>
      </c>
      <c r="D872" s="6" t="s">
        <v>1328</v>
      </c>
      <c r="E872" s="6">
        <v>360</v>
      </c>
      <c r="F872" s="7">
        <v>14382</v>
      </c>
      <c r="G872" s="3">
        <f t="shared" si="26"/>
        <v>13484.3345262</v>
      </c>
      <c r="H872" s="3">
        <f t="shared" si="27"/>
        <v>37.456484795</v>
      </c>
    </row>
    <row r="873" spans="1:8">
      <c r="A873" s="6" t="s">
        <v>665</v>
      </c>
      <c r="B873" s="6" t="s">
        <v>666</v>
      </c>
      <c r="C873" s="6" t="s">
        <v>667</v>
      </c>
      <c r="D873" s="6" t="s">
        <v>294</v>
      </c>
      <c r="E873" s="6">
        <v>100</v>
      </c>
      <c r="F873" s="7">
        <v>2157</v>
      </c>
      <c r="G873" s="3">
        <f t="shared" si="26"/>
        <v>2022.3689037</v>
      </c>
      <c r="H873" s="3">
        <f t="shared" si="27"/>
        <v>20.223689037</v>
      </c>
    </row>
    <row r="874" spans="1:8">
      <c r="A874" s="6" t="s">
        <v>67</v>
      </c>
      <c r="B874" s="6" t="s">
        <v>1329</v>
      </c>
      <c r="C874" s="6" t="s">
        <v>1330</v>
      </c>
      <c r="D874" s="6" t="s">
        <v>1331</v>
      </c>
      <c r="E874" s="6">
        <v>100</v>
      </c>
      <c r="F874" s="7">
        <v>1400</v>
      </c>
      <c r="G874" s="3">
        <f t="shared" si="26"/>
        <v>1312.61774</v>
      </c>
      <c r="H874" s="3">
        <f t="shared" si="27"/>
        <v>13.1261774</v>
      </c>
    </row>
    <row r="875" spans="1:8">
      <c r="A875" s="6" t="s">
        <v>67</v>
      </c>
      <c r="B875" s="6" t="s">
        <v>1332</v>
      </c>
      <c r="C875" s="6" t="s">
        <v>1333</v>
      </c>
      <c r="D875" s="6" t="s">
        <v>1334</v>
      </c>
      <c r="E875" s="6">
        <v>20</v>
      </c>
      <c r="F875" s="7">
        <v>470</v>
      </c>
      <c r="G875" s="3">
        <f t="shared" si="26"/>
        <v>440.664527</v>
      </c>
      <c r="H875" s="3">
        <f t="shared" si="27"/>
        <v>22.03322635</v>
      </c>
    </row>
    <row r="876" spans="1:8">
      <c r="A876" s="6" t="s">
        <v>1204</v>
      </c>
      <c r="B876" s="6" t="s">
        <v>1335</v>
      </c>
      <c r="C876" s="6" t="s">
        <v>1336</v>
      </c>
      <c r="D876" s="6" t="s">
        <v>8</v>
      </c>
      <c r="E876" s="6">
        <v>10</v>
      </c>
      <c r="F876" s="7">
        <v>550</v>
      </c>
      <c r="G876" s="3">
        <f t="shared" si="26"/>
        <v>515.671255</v>
      </c>
      <c r="H876" s="3">
        <f t="shared" si="27"/>
        <v>51.5671255</v>
      </c>
    </row>
    <row r="877" spans="1:8">
      <c r="A877" s="6" t="s">
        <v>314</v>
      </c>
      <c r="B877" s="6" t="s">
        <v>1274</v>
      </c>
      <c r="C877" s="6" t="s">
        <v>1119</v>
      </c>
      <c r="D877" s="6" t="s">
        <v>1049</v>
      </c>
      <c r="E877" s="6">
        <v>3</v>
      </c>
      <c r="F877" s="7">
        <v>517.2</v>
      </c>
      <c r="G877" s="3">
        <f t="shared" si="26"/>
        <v>484.91849652</v>
      </c>
      <c r="H877" s="3">
        <f t="shared" si="27"/>
        <v>161.63949884</v>
      </c>
    </row>
    <row r="878" spans="1:8">
      <c r="A878" s="6" t="s">
        <v>221</v>
      </c>
      <c r="B878" s="6" t="s">
        <v>272</v>
      </c>
      <c r="C878" s="6" t="s">
        <v>273</v>
      </c>
      <c r="D878" s="6" t="s">
        <v>274</v>
      </c>
      <c r="E878" s="6">
        <v>50</v>
      </c>
      <c r="F878" s="7">
        <v>540</v>
      </c>
      <c r="G878" s="3">
        <f t="shared" si="26"/>
        <v>506.295414</v>
      </c>
      <c r="H878" s="3">
        <f t="shared" si="27"/>
        <v>10.12590828</v>
      </c>
    </row>
    <row r="879" spans="1:8">
      <c r="A879" s="6" t="s">
        <v>67</v>
      </c>
      <c r="B879" s="6" t="s">
        <v>1337</v>
      </c>
      <c r="C879" s="6" t="s">
        <v>1338</v>
      </c>
      <c r="D879" s="6" t="s">
        <v>1339</v>
      </c>
      <c r="E879" s="6">
        <v>50</v>
      </c>
      <c r="F879" s="7">
        <v>465</v>
      </c>
      <c r="G879" s="3">
        <f t="shared" si="26"/>
        <v>435.9766065</v>
      </c>
      <c r="H879" s="3">
        <f t="shared" si="27"/>
        <v>8.71953213</v>
      </c>
    </row>
    <row r="880" spans="1:8">
      <c r="A880" s="6" t="s">
        <v>208</v>
      </c>
      <c r="B880" s="11" t="s">
        <v>662</v>
      </c>
      <c r="C880" s="11" t="s">
        <v>663</v>
      </c>
      <c r="D880" s="11" t="s">
        <v>664</v>
      </c>
      <c r="E880" s="6">
        <v>600</v>
      </c>
      <c r="F880" s="7">
        <v>14856</v>
      </c>
      <c r="G880" s="3">
        <f t="shared" si="26"/>
        <v>13928.7493896</v>
      </c>
      <c r="H880" s="3">
        <f t="shared" si="27"/>
        <v>23.214582316</v>
      </c>
    </row>
    <row r="881" spans="1:8">
      <c r="A881" s="6" t="s">
        <v>665</v>
      </c>
      <c r="B881" s="11" t="s">
        <v>713</v>
      </c>
      <c r="C881" s="11" t="s">
        <v>731</v>
      </c>
      <c r="D881" s="11" t="s">
        <v>327</v>
      </c>
      <c r="E881" s="6">
        <v>100</v>
      </c>
      <c r="F881" s="7">
        <v>3530</v>
      </c>
      <c r="G881" s="3">
        <f t="shared" si="26"/>
        <v>3309.671873</v>
      </c>
      <c r="H881" s="3">
        <f t="shared" si="27"/>
        <v>33.09671873</v>
      </c>
    </row>
    <row r="882" spans="1:8">
      <c r="A882" s="6" t="s">
        <v>208</v>
      </c>
      <c r="B882" s="6" t="s">
        <v>1340</v>
      </c>
      <c r="C882" s="6" t="s">
        <v>1341</v>
      </c>
      <c r="D882" s="6" t="s">
        <v>1342</v>
      </c>
      <c r="E882" s="6">
        <v>300</v>
      </c>
      <c r="F882" s="7">
        <v>14667</v>
      </c>
      <c r="G882" s="3">
        <f t="shared" si="26"/>
        <v>13751.5459947</v>
      </c>
      <c r="H882" s="3">
        <f t="shared" si="27"/>
        <v>45.838486649</v>
      </c>
    </row>
    <row r="883" spans="1:8">
      <c r="A883" s="6" t="s">
        <v>555</v>
      </c>
      <c r="B883" s="6" t="s">
        <v>1343</v>
      </c>
      <c r="C883" s="6" t="s">
        <v>1344</v>
      </c>
      <c r="D883" s="6" t="s">
        <v>1345</v>
      </c>
      <c r="E883" s="6">
        <v>1000</v>
      </c>
      <c r="F883" s="7">
        <v>5160</v>
      </c>
      <c r="G883" s="3">
        <f t="shared" si="26"/>
        <v>4837.933956</v>
      </c>
      <c r="H883" s="3">
        <f t="shared" si="27"/>
        <v>4.837933956</v>
      </c>
    </row>
    <row r="884" spans="1:8">
      <c r="A884" s="6" t="s">
        <v>977</v>
      </c>
      <c r="B884" s="6" t="s">
        <v>1346</v>
      </c>
      <c r="C884" s="6" t="s">
        <v>1347</v>
      </c>
      <c r="D884" s="6" t="s">
        <v>1348</v>
      </c>
      <c r="E884" s="6">
        <v>600</v>
      </c>
      <c r="F884" s="7">
        <v>11328</v>
      </c>
      <c r="G884" s="3">
        <f t="shared" si="26"/>
        <v>10620.9526848</v>
      </c>
      <c r="H884" s="3">
        <f t="shared" si="27"/>
        <v>17.701587808</v>
      </c>
    </row>
    <row r="885" spans="1:8">
      <c r="A885" s="6" t="s">
        <v>977</v>
      </c>
      <c r="B885" s="6" t="s">
        <v>1260</v>
      </c>
      <c r="C885" s="6" t="s">
        <v>553</v>
      </c>
      <c r="D885" s="6" t="s">
        <v>1261</v>
      </c>
      <c r="E885" s="6">
        <v>380</v>
      </c>
      <c r="F885" s="7">
        <v>193.8</v>
      </c>
      <c r="G885" s="3">
        <f t="shared" si="26"/>
        <v>181.70379858</v>
      </c>
      <c r="H885" s="3">
        <f t="shared" si="27"/>
        <v>0.478167891</v>
      </c>
    </row>
    <row r="886" spans="1:8">
      <c r="A886" s="6" t="s">
        <v>208</v>
      </c>
      <c r="B886" s="6" t="s">
        <v>1349</v>
      </c>
      <c r="C886" s="6" t="s">
        <v>1350</v>
      </c>
      <c r="D886" s="6" t="s">
        <v>1120</v>
      </c>
      <c r="E886" s="6">
        <v>200</v>
      </c>
      <c r="F886" s="7">
        <v>10698</v>
      </c>
      <c r="G886" s="3">
        <f t="shared" si="26"/>
        <v>10030.2747018</v>
      </c>
      <c r="H886" s="3">
        <f t="shared" si="27"/>
        <v>50.151373509</v>
      </c>
    </row>
    <row r="887" spans="1:8">
      <c r="A887" s="6" t="s">
        <v>1013</v>
      </c>
      <c r="B887" s="6" t="s">
        <v>1351</v>
      </c>
      <c r="C887" s="6" t="s">
        <v>1352</v>
      </c>
      <c r="D887" s="6" t="s">
        <v>1353</v>
      </c>
      <c r="E887" s="6">
        <v>200</v>
      </c>
      <c r="F887" s="7">
        <v>6162</v>
      </c>
      <c r="G887" s="3">
        <f t="shared" si="26"/>
        <v>5777.3932242</v>
      </c>
      <c r="H887" s="3">
        <f t="shared" si="27"/>
        <v>28.886966121</v>
      </c>
    </row>
    <row r="888" spans="1:8">
      <c r="A888" s="6" t="s">
        <v>208</v>
      </c>
      <c r="B888" s="6" t="s">
        <v>497</v>
      </c>
      <c r="C888" s="6" t="s">
        <v>498</v>
      </c>
      <c r="D888" s="6" t="s">
        <v>499</v>
      </c>
      <c r="E888" s="6">
        <v>200</v>
      </c>
      <c r="F888" s="7">
        <v>2928</v>
      </c>
      <c r="G888" s="3">
        <f t="shared" si="26"/>
        <v>2745.2462448</v>
      </c>
      <c r="H888" s="3">
        <f t="shared" si="27"/>
        <v>13.726231224</v>
      </c>
    </row>
    <row r="889" spans="1:8">
      <c r="A889" s="6" t="s">
        <v>1152</v>
      </c>
      <c r="B889" s="6" t="s">
        <v>1153</v>
      </c>
      <c r="C889" s="6" t="s">
        <v>1154</v>
      </c>
      <c r="D889" s="6" t="s">
        <v>1012</v>
      </c>
      <c r="E889" s="6">
        <v>-120</v>
      </c>
      <c r="F889" s="7">
        <v>-924</v>
      </c>
      <c r="G889" s="3">
        <f t="shared" si="26"/>
        <v>-866.3277084</v>
      </c>
      <c r="H889" s="3">
        <f t="shared" si="27"/>
        <v>7.21939757</v>
      </c>
    </row>
    <row r="890" spans="1:8">
      <c r="A890" s="6" t="s">
        <v>1152</v>
      </c>
      <c r="B890" s="6" t="s">
        <v>1153</v>
      </c>
      <c r="C890" s="6" t="s">
        <v>1154</v>
      </c>
      <c r="D890" s="6" t="s">
        <v>1012</v>
      </c>
      <c r="E890" s="6">
        <v>12</v>
      </c>
      <c r="F890" s="7">
        <v>924</v>
      </c>
      <c r="G890" s="3">
        <f t="shared" si="26"/>
        <v>866.3277084</v>
      </c>
      <c r="H890" s="3">
        <f t="shared" si="27"/>
        <v>72.1939757</v>
      </c>
    </row>
    <row r="891" spans="1:8">
      <c r="A891" s="6" t="s">
        <v>1074</v>
      </c>
      <c r="B891" s="6" t="s">
        <v>1354</v>
      </c>
      <c r="C891" s="6" t="s">
        <v>1355</v>
      </c>
      <c r="D891" s="6" t="s">
        <v>1058</v>
      </c>
      <c r="E891" s="6">
        <v>800</v>
      </c>
      <c r="F891" s="7">
        <v>24223.9959</v>
      </c>
      <c r="G891" s="3">
        <f t="shared" si="26"/>
        <v>22712.0333943052</v>
      </c>
      <c r="H891" s="3">
        <f t="shared" si="27"/>
        <v>28.3900417428815</v>
      </c>
    </row>
    <row r="892" spans="1:8">
      <c r="A892" s="6" t="s">
        <v>622</v>
      </c>
      <c r="B892" s="6" t="s">
        <v>1356</v>
      </c>
      <c r="C892" s="6" t="s">
        <v>1357</v>
      </c>
      <c r="D892" s="6" t="s">
        <v>1358</v>
      </c>
      <c r="E892" s="6">
        <v>400</v>
      </c>
      <c r="F892" s="7">
        <v>15188.004</v>
      </c>
      <c r="G892" s="3">
        <f t="shared" si="26"/>
        <v>14240.0310611364</v>
      </c>
      <c r="H892" s="3">
        <f t="shared" si="27"/>
        <v>35.600077652841</v>
      </c>
    </row>
    <row r="893" spans="1:8">
      <c r="A893" s="6" t="s">
        <v>16</v>
      </c>
      <c r="B893" s="8" t="s">
        <v>1359</v>
      </c>
      <c r="C893" s="8" t="s">
        <v>1360</v>
      </c>
      <c r="D893" s="8" t="s">
        <v>85</v>
      </c>
      <c r="E893" s="1">
        <v>300</v>
      </c>
      <c r="F893" s="2">
        <v>1799.9982</v>
      </c>
      <c r="G893" s="3">
        <f t="shared" si="26"/>
        <v>1687.64969234862</v>
      </c>
      <c r="H893" s="3">
        <f t="shared" si="27"/>
        <v>5.6254989744954</v>
      </c>
    </row>
    <row r="894" spans="1:8">
      <c r="A894" s="6" t="s">
        <v>16</v>
      </c>
      <c r="B894" s="8" t="s">
        <v>1361</v>
      </c>
      <c r="C894" s="8" t="s">
        <v>1362</v>
      </c>
      <c r="D894" s="8" t="s">
        <v>1363</v>
      </c>
      <c r="E894" s="1">
        <v>600</v>
      </c>
      <c r="F894" s="2">
        <v>2340</v>
      </c>
      <c r="G894" s="3">
        <f t="shared" si="26"/>
        <v>2193.946794</v>
      </c>
      <c r="H894" s="3">
        <f t="shared" si="27"/>
        <v>3.65657799</v>
      </c>
    </row>
    <row r="895" spans="1:8">
      <c r="A895" s="6" t="s">
        <v>1117</v>
      </c>
      <c r="B895" s="8" t="s">
        <v>1364</v>
      </c>
      <c r="C895" s="8" t="s">
        <v>1365</v>
      </c>
      <c r="D895" s="8" t="s">
        <v>80</v>
      </c>
      <c r="E895" s="1">
        <v>3000</v>
      </c>
      <c r="F895" s="2">
        <v>1106.99784</v>
      </c>
      <c r="G895" s="3">
        <f t="shared" si="26"/>
        <v>1037.90357351834</v>
      </c>
      <c r="H895" s="3">
        <f t="shared" si="27"/>
        <v>0.345967857839448</v>
      </c>
    </row>
    <row r="896" spans="1:8">
      <c r="A896" s="6" t="s">
        <v>265</v>
      </c>
      <c r="B896" s="6" t="s">
        <v>266</v>
      </c>
      <c r="C896" s="6" t="s">
        <v>267</v>
      </c>
      <c r="D896" s="6" t="s">
        <v>268</v>
      </c>
      <c r="E896" s="6">
        <v>6000</v>
      </c>
      <c r="F896" s="7">
        <v>106740.0009</v>
      </c>
      <c r="G896" s="3">
        <f t="shared" si="26"/>
        <v>100077.727677826</v>
      </c>
      <c r="H896" s="3">
        <f t="shared" si="27"/>
        <v>16.6796212796376</v>
      </c>
    </row>
    <row r="897" spans="1:8">
      <c r="A897" s="6" t="s">
        <v>1366</v>
      </c>
      <c r="B897" s="6" t="s">
        <v>1367</v>
      </c>
      <c r="C897" s="6" t="s">
        <v>1368</v>
      </c>
      <c r="D897" s="6" t="s">
        <v>1366</v>
      </c>
      <c r="E897" s="6">
        <v>240</v>
      </c>
      <c r="F897" s="7">
        <v>5985.603</v>
      </c>
      <c r="G897" s="3">
        <f t="shared" si="26"/>
        <v>5612.0062017123</v>
      </c>
      <c r="H897" s="3">
        <f t="shared" si="27"/>
        <v>23.3833591738012</v>
      </c>
    </row>
    <row r="898" spans="1:8">
      <c r="A898" s="6" t="s">
        <v>1366</v>
      </c>
      <c r="B898" s="6" t="s">
        <v>1367</v>
      </c>
      <c r="C898" s="6" t="s">
        <v>1368</v>
      </c>
      <c r="D898" s="6" t="s">
        <v>1366</v>
      </c>
      <c r="E898" s="6">
        <v>58</v>
      </c>
      <c r="F898" s="7">
        <v>1446.5178</v>
      </c>
      <c r="G898" s="3">
        <f t="shared" si="26"/>
        <v>1356.23208964698</v>
      </c>
      <c r="H898" s="3">
        <f t="shared" si="27"/>
        <v>23.3833118904652</v>
      </c>
    </row>
    <row r="899" spans="1:8">
      <c r="A899" s="6" t="s">
        <v>1366</v>
      </c>
      <c r="B899" s="6" t="s">
        <v>1367</v>
      </c>
      <c r="C899" s="6" t="s">
        <v>1368</v>
      </c>
      <c r="D899" s="6" t="s">
        <v>1366</v>
      </c>
      <c r="E899" s="6">
        <v>120</v>
      </c>
      <c r="F899" s="7">
        <v>2992.8015</v>
      </c>
      <c r="G899" s="3">
        <f t="shared" ref="G899:G962" si="28">F899*0.9375841</f>
        <v>2806.00310085615</v>
      </c>
      <c r="H899" s="3">
        <f t="shared" ref="H899:H962" si="29">G899/E899</f>
        <v>23.3833591738012</v>
      </c>
    </row>
    <row r="900" spans="1:8">
      <c r="A900" s="6" t="s">
        <v>1369</v>
      </c>
      <c r="B900" s="6" t="s">
        <v>1370</v>
      </c>
      <c r="C900" s="6" t="s">
        <v>1371</v>
      </c>
      <c r="D900" s="6" t="s">
        <v>1372</v>
      </c>
      <c r="E900" s="6">
        <v>80</v>
      </c>
      <c r="F900" s="7">
        <v>9201.6054</v>
      </c>
      <c r="G900" s="3">
        <f t="shared" si="28"/>
        <v>8627.27891751414</v>
      </c>
      <c r="H900" s="3">
        <f t="shared" si="29"/>
        <v>107.840986468927</v>
      </c>
    </row>
    <row r="901" spans="1:8">
      <c r="A901" s="6" t="s">
        <v>67</v>
      </c>
      <c r="B901" s="6" t="s">
        <v>1373</v>
      </c>
      <c r="C901" s="6" t="s">
        <v>1374</v>
      </c>
      <c r="D901" s="6" t="s">
        <v>1375</v>
      </c>
      <c r="E901" s="6">
        <v>120</v>
      </c>
      <c r="F901" s="7">
        <v>2649.6054</v>
      </c>
      <c r="G901" s="3">
        <f t="shared" si="28"/>
        <v>2484.22789431414</v>
      </c>
      <c r="H901" s="3">
        <f t="shared" si="29"/>
        <v>20.7018991192845</v>
      </c>
    </row>
    <row r="902" spans="1:8">
      <c r="A902" s="6" t="s">
        <v>1366</v>
      </c>
      <c r="B902" s="6" t="s">
        <v>1367</v>
      </c>
      <c r="C902" s="6" t="s">
        <v>1368</v>
      </c>
      <c r="D902" s="6" t="s">
        <v>1366</v>
      </c>
      <c r="E902" s="6">
        <v>120</v>
      </c>
      <c r="F902" s="7">
        <v>2992.8015</v>
      </c>
      <c r="G902" s="3">
        <f t="shared" si="28"/>
        <v>2806.00310085615</v>
      </c>
      <c r="H902" s="3">
        <f t="shared" si="29"/>
        <v>23.3833591738012</v>
      </c>
    </row>
    <row r="903" spans="1:8">
      <c r="A903" s="6" t="s">
        <v>736</v>
      </c>
      <c r="B903" s="6" t="s">
        <v>1376</v>
      </c>
      <c r="C903" s="6" t="s">
        <v>1377</v>
      </c>
      <c r="D903" s="6" t="s">
        <v>1378</v>
      </c>
      <c r="E903" s="6">
        <v>150</v>
      </c>
      <c r="F903" s="7">
        <v>11015.9946</v>
      </c>
      <c r="G903" s="3">
        <f t="shared" si="28"/>
        <v>10328.4213826459</v>
      </c>
      <c r="H903" s="3">
        <f t="shared" si="29"/>
        <v>68.8561425509724</v>
      </c>
    </row>
    <row r="904" spans="1:8">
      <c r="A904" s="6" t="s">
        <v>1379</v>
      </c>
      <c r="B904" s="6" t="s">
        <v>1380</v>
      </c>
      <c r="C904" s="6" t="s">
        <v>1381</v>
      </c>
      <c r="D904" s="6" t="s">
        <v>1194</v>
      </c>
      <c r="E904" s="6">
        <v>60</v>
      </c>
      <c r="F904" s="7">
        <v>3182.9967</v>
      </c>
      <c r="G904" s="3">
        <f t="shared" si="28"/>
        <v>2984.32709627247</v>
      </c>
      <c r="H904" s="3">
        <f t="shared" si="29"/>
        <v>49.7387849378745</v>
      </c>
    </row>
    <row r="905" spans="1:8">
      <c r="A905" s="6" t="s">
        <v>1379</v>
      </c>
      <c r="B905" s="6" t="s">
        <v>1382</v>
      </c>
      <c r="C905" s="6" t="s">
        <v>1383</v>
      </c>
      <c r="D905" s="6" t="s">
        <v>327</v>
      </c>
      <c r="E905" s="6">
        <v>120</v>
      </c>
      <c r="F905" s="7">
        <v>16095.5964</v>
      </c>
      <c r="G905" s="3">
        <f t="shared" si="28"/>
        <v>15090.9752646572</v>
      </c>
      <c r="H905" s="3">
        <f t="shared" si="29"/>
        <v>125.758127205477</v>
      </c>
    </row>
    <row r="906" spans="1:8">
      <c r="A906" s="6" t="s">
        <v>265</v>
      </c>
      <c r="B906" s="6" t="s">
        <v>581</v>
      </c>
      <c r="C906" s="6" t="s">
        <v>10</v>
      </c>
      <c r="D906" s="6" t="s">
        <v>11</v>
      </c>
      <c r="E906" s="6">
        <v>1600</v>
      </c>
      <c r="F906" s="7">
        <v>33615.9954</v>
      </c>
      <c r="G906" s="3">
        <f t="shared" si="28"/>
        <v>31517.8227927131</v>
      </c>
      <c r="H906" s="3">
        <f t="shared" si="29"/>
        <v>19.6986392454457</v>
      </c>
    </row>
    <row r="907" spans="1:8">
      <c r="A907" s="6" t="s">
        <v>204</v>
      </c>
      <c r="B907" s="6" t="s">
        <v>1384</v>
      </c>
      <c r="C907" s="6" t="s">
        <v>1385</v>
      </c>
      <c r="D907" s="6" t="s">
        <v>1386</v>
      </c>
      <c r="E907" s="6">
        <v>200</v>
      </c>
      <c r="F907" s="7">
        <v>3824.0046</v>
      </c>
      <c r="G907" s="3">
        <f t="shared" si="28"/>
        <v>3585.32591128686</v>
      </c>
      <c r="H907" s="3">
        <f t="shared" si="29"/>
        <v>17.9266295564343</v>
      </c>
    </row>
    <row r="908" spans="1:8">
      <c r="A908" s="6" t="s">
        <v>1387</v>
      </c>
      <c r="B908" s="4" t="s">
        <v>1388</v>
      </c>
      <c r="C908" s="6" t="s">
        <v>1389</v>
      </c>
      <c r="D908" s="6" t="s">
        <v>1077</v>
      </c>
      <c r="E908" s="6">
        <v>500</v>
      </c>
      <c r="F908" s="7">
        <v>22800.0006</v>
      </c>
      <c r="G908" s="3">
        <f t="shared" si="28"/>
        <v>21376.9180425505</v>
      </c>
      <c r="H908" s="3">
        <f t="shared" si="29"/>
        <v>42.7538360851009</v>
      </c>
    </row>
    <row r="909" spans="1:8">
      <c r="A909" s="6" t="s">
        <v>204</v>
      </c>
      <c r="B909" s="6" t="s">
        <v>1390</v>
      </c>
      <c r="C909" s="6" t="s">
        <v>614</v>
      </c>
      <c r="D909" s="6" t="s">
        <v>725</v>
      </c>
      <c r="E909" s="6">
        <v>160</v>
      </c>
      <c r="F909" s="7">
        <v>2483.1963</v>
      </c>
      <c r="G909" s="3">
        <f t="shared" si="28"/>
        <v>2328.20536805883</v>
      </c>
      <c r="H909" s="3">
        <f t="shared" si="29"/>
        <v>14.5512835503677</v>
      </c>
    </row>
    <row r="910" spans="1:8">
      <c r="A910" s="6" t="s">
        <v>1117</v>
      </c>
      <c r="B910" s="8" t="s">
        <v>1364</v>
      </c>
      <c r="C910" s="8" t="s">
        <v>1365</v>
      </c>
      <c r="D910" s="8" t="s">
        <v>80</v>
      </c>
      <c r="E910" s="1">
        <v>4800</v>
      </c>
      <c r="F910" s="2">
        <v>1771.19865</v>
      </c>
      <c r="G910" s="3">
        <f t="shared" si="28"/>
        <v>1660.64769218146</v>
      </c>
      <c r="H910" s="3">
        <f t="shared" si="29"/>
        <v>0.345968269204472</v>
      </c>
    </row>
    <row r="911" spans="1:8">
      <c r="A911" s="6" t="s">
        <v>1379</v>
      </c>
      <c r="B911" s="6" t="s">
        <v>1391</v>
      </c>
      <c r="C911" s="6" t="s">
        <v>1392</v>
      </c>
      <c r="D911" s="6" t="s">
        <v>1393</v>
      </c>
      <c r="E911" s="6">
        <v>200</v>
      </c>
      <c r="F911" s="7">
        <v>16501.9959</v>
      </c>
      <c r="G911" s="3">
        <f t="shared" si="28"/>
        <v>15472.0089741052</v>
      </c>
      <c r="H911" s="3">
        <f t="shared" si="29"/>
        <v>77.3600448705259</v>
      </c>
    </row>
    <row r="912" spans="1:8">
      <c r="A912" s="6" t="s">
        <v>1394</v>
      </c>
      <c r="B912" s="6" t="s">
        <v>1395</v>
      </c>
      <c r="C912" s="6" t="s">
        <v>1396</v>
      </c>
      <c r="D912" s="6" t="s">
        <v>1397</v>
      </c>
      <c r="E912" s="6">
        <v>180</v>
      </c>
      <c r="F912" s="7">
        <v>11808.0027</v>
      </c>
      <c r="G912" s="3">
        <f t="shared" si="28"/>
        <v>11070.9955842771</v>
      </c>
      <c r="H912" s="3">
        <f t="shared" si="29"/>
        <v>61.5055310237615</v>
      </c>
    </row>
    <row r="913" spans="1:8">
      <c r="A913" s="6" t="s">
        <v>265</v>
      </c>
      <c r="B913" s="6" t="s">
        <v>1128</v>
      </c>
      <c r="C913" s="6" t="s">
        <v>1129</v>
      </c>
      <c r="D913" s="6" t="s">
        <v>1130</v>
      </c>
      <c r="E913" s="6">
        <v>900</v>
      </c>
      <c r="F913" s="7">
        <v>30213.0036</v>
      </c>
      <c r="G913" s="3">
        <f t="shared" si="28"/>
        <v>28327.2317886028</v>
      </c>
      <c r="H913" s="3">
        <f t="shared" si="29"/>
        <v>31.4747019873364</v>
      </c>
    </row>
    <row r="914" spans="1:8">
      <c r="A914" s="6" t="s">
        <v>665</v>
      </c>
      <c r="B914" s="6" t="s">
        <v>666</v>
      </c>
      <c r="C914" s="6" t="s">
        <v>667</v>
      </c>
      <c r="D914" s="6" t="s">
        <v>294</v>
      </c>
      <c r="E914" s="6">
        <v>200</v>
      </c>
      <c r="F914" s="7">
        <v>6620.0004</v>
      </c>
      <c r="G914" s="3">
        <f t="shared" si="28"/>
        <v>6206.80711703364</v>
      </c>
      <c r="H914" s="3">
        <f t="shared" si="29"/>
        <v>31.0340355851682</v>
      </c>
    </row>
    <row r="915" spans="1:8">
      <c r="A915" s="6" t="s">
        <v>265</v>
      </c>
      <c r="B915" s="6" t="s">
        <v>1128</v>
      </c>
      <c r="C915" s="6" t="s">
        <v>1129</v>
      </c>
      <c r="D915" s="6" t="s">
        <v>1130</v>
      </c>
      <c r="E915" s="6">
        <v>900</v>
      </c>
      <c r="F915" s="7">
        <v>30213.0036</v>
      </c>
      <c r="G915" s="3">
        <f t="shared" si="28"/>
        <v>28327.2317886028</v>
      </c>
      <c r="H915" s="3">
        <f t="shared" si="29"/>
        <v>31.4747019873364</v>
      </c>
    </row>
    <row r="916" spans="1:8">
      <c r="A916" s="6" t="s">
        <v>265</v>
      </c>
      <c r="B916" s="6" t="s">
        <v>581</v>
      </c>
      <c r="C916" s="6" t="s">
        <v>10</v>
      </c>
      <c r="D916" s="6" t="s">
        <v>11</v>
      </c>
      <c r="E916" s="6">
        <v>2800</v>
      </c>
      <c r="F916" s="7">
        <v>58827.9978</v>
      </c>
      <c r="G916" s="3">
        <f t="shared" si="28"/>
        <v>55156.195372115</v>
      </c>
      <c r="H916" s="3">
        <f t="shared" si="29"/>
        <v>19.6986412043268</v>
      </c>
    </row>
    <row r="917" spans="1:8">
      <c r="A917" s="6" t="s">
        <v>665</v>
      </c>
      <c r="B917" s="6" t="s">
        <v>666</v>
      </c>
      <c r="C917" s="6" t="s">
        <v>667</v>
      </c>
      <c r="D917" s="6" t="s">
        <v>294</v>
      </c>
      <c r="E917" s="6">
        <v>200</v>
      </c>
      <c r="F917" s="7">
        <v>4314.0006</v>
      </c>
      <c r="G917" s="3">
        <f t="shared" si="28"/>
        <v>4044.73836995046</v>
      </c>
      <c r="H917" s="3">
        <f t="shared" si="29"/>
        <v>20.2236918497523</v>
      </c>
    </row>
    <row r="918" spans="1:8">
      <c r="A918" s="6" t="s">
        <v>736</v>
      </c>
      <c r="B918" s="6" t="s">
        <v>1376</v>
      </c>
      <c r="C918" s="6" t="s">
        <v>1377</v>
      </c>
      <c r="D918" s="6" t="s">
        <v>1378</v>
      </c>
      <c r="E918" s="6">
        <v>120</v>
      </c>
      <c r="F918" s="7">
        <v>8812.8027</v>
      </c>
      <c r="G918" s="3">
        <f t="shared" si="28"/>
        <v>8262.74368795707</v>
      </c>
      <c r="H918" s="3">
        <f t="shared" si="29"/>
        <v>68.8561973996423</v>
      </c>
    </row>
    <row r="919" spans="1:8">
      <c r="A919" s="6" t="s">
        <v>1379</v>
      </c>
      <c r="B919" s="6" t="s">
        <v>1398</v>
      </c>
      <c r="C919" s="6" t="s">
        <v>1399</v>
      </c>
      <c r="D919" s="6" t="s">
        <v>1400</v>
      </c>
      <c r="E919" s="6">
        <v>600</v>
      </c>
      <c r="F919" s="7">
        <v>38280.0015</v>
      </c>
      <c r="G919" s="3">
        <f t="shared" si="28"/>
        <v>35890.7207543761</v>
      </c>
      <c r="H919" s="3">
        <f t="shared" si="29"/>
        <v>59.8178679239602</v>
      </c>
    </row>
    <row r="920" spans="1:8">
      <c r="A920" s="6" t="s">
        <v>665</v>
      </c>
      <c r="B920" s="6" t="s">
        <v>1401</v>
      </c>
      <c r="C920" s="6" t="s">
        <v>1402</v>
      </c>
      <c r="D920" s="6" t="s">
        <v>1403</v>
      </c>
      <c r="E920" s="6">
        <v>200</v>
      </c>
      <c r="F920" s="7">
        <v>4752.0018</v>
      </c>
      <c r="G920" s="3">
        <f t="shared" si="28"/>
        <v>4455.40133085138</v>
      </c>
      <c r="H920" s="3">
        <f t="shared" si="29"/>
        <v>22.2770066542569</v>
      </c>
    </row>
    <row r="921" spans="1:8">
      <c r="A921" s="6" t="s">
        <v>204</v>
      </c>
      <c r="B921" s="6" t="s">
        <v>1384</v>
      </c>
      <c r="C921" s="6" t="s">
        <v>1385</v>
      </c>
      <c r="D921" s="6" t="s">
        <v>1386</v>
      </c>
      <c r="E921" s="6">
        <v>200</v>
      </c>
      <c r="F921" s="7">
        <v>3824.0046</v>
      </c>
      <c r="G921" s="3">
        <f t="shared" si="28"/>
        <v>3585.32591128686</v>
      </c>
      <c r="H921" s="3">
        <f t="shared" si="29"/>
        <v>17.9266295564343</v>
      </c>
    </row>
    <row r="922" spans="1:8">
      <c r="A922" s="6" t="s">
        <v>204</v>
      </c>
      <c r="B922" s="6" t="s">
        <v>1390</v>
      </c>
      <c r="C922" s="6" t="s">
        <v>614</v>
      </c>
      <c r="D922" s="6" t="s">
        <v>725</v>
      </c>
      <c r="E922" s="6">
        <v>80</v>
      </c>
      <c r="F922" s="7">
        <v>1241.604</v>
      </c>
      <c r="G922" s="3">
        <f t="shared" si="28"/>
        <v>1164.1081688964</v>
      </c>
      <c r="H922" s="3">
        <f t="shared" si="29"/>
        <v>14.551352111205</v>
      </c>
    </row>
    <row r="923" spans="1:8">
      <c r="A923" s="6" t="s">
        <v>1404</v>
      </c>
      <c r="B923" s="6" t="s">
        <v>1405</v>
      </c>
      <c r="C923" s="6" t="s">
        <v>1299</v>
      </c>
      <c r="D923" s="6" t="s">
        <v>1406</v>
      </c>
      <c r="E923" s="6">
        <v>120</v>
      </c>
      <c r="F923" s="7">
        <v>12323.9961</v>
      </c>
      <c r="G923" s="3">
        <f t="shared" si="28"/>
        <v>11554.782791822</v>
      </c>
      <c r="H923" s="3">
        <f t="shared" si="29"/>
        <v>96.2898565985167</v>
      </c>
    </row>
    <row r="924" spans="1:8">
      <c r="A924" s="6" t="s">
        <v>1407</v>
      </c>
      <c r="B924" s="6" t="s">
        <v>1408</v>
      </c>
      <c r="C924" s="6" t="s">
        <v>1409</v>
      </c>
      <c r="D924" s="6" t="s">
        <v>1410</v>
      </c>
      <c r="E924" s="6">
        <v>200</v>
      </c>
      <c r="F924" s="7">
        <v>6617.9997</v>
      </c>
      <c r="G924" s="3">
        <f t="shared" si="28"/>
        <v>6204.93129252477</v>
      </c>
      <c r="H924" s="3">
        <f t="shared" si="29"/>
        <v>31.0246564626238</v>
      </c>
    </row>
    <row r="925" spans="1:8">
      <c r="A925" s="6" t="s">
        <v>1379</v>
      </c>
      <c r="B925" s="6" t="s">
        <v>1411</v>
      </c>
      <c r="C925" s="6" t="s">
        <v>1412</v>
      </c>
      <c r="D925" s="6" t="s">
        <v>1397</v>
      </c>
      <c r="E925" s="6">
        <v>180</v>
      </c>
      <c r="F925" s="7">
        <v>11212.2036</v>
      </c>
      <c r="G925" s="3">
        <f t="shared" si="28"/>
        <v>10512.3838213228</v>
      </c>
      <c r="H925" s="3">
        <f t="shared" si="29"/>
        <v>58.402132340682</v>
      </c>
    </row>
    <row r="926" spans="1:8">
      <c r="A926" s="6" t="s">
        <v>665</v>
      </c>
      <c r="B926" s="6" t="s">
        <v>666</v>
      </c>
      <c r="C926" s="6" t="s">
        <v>667</v>
      </c>
      <c r="D926" s="6" t="s">
        <v>294</v>
      </c>
      <c r="E926" s="6">
        <v>200</v>
      </c>
      <c r="F926" s="7">
        <v>6620.0004</v>
      </c>
      <c r="G926" s="3">
        <f t="shared" si="28"/>
        <v>6206.80711703364</v>
      </c>
      <c r="H926" s="3">
        <f t="shared" si="29"/>
        <v>31.0340355851682</v>
      </c>
    </row>
    <row r="927" spans="1:8">
      <c r="A927" s="6" t="s">
        <v>67</v>
      </c>
      <c r="B927" s="6" t="s">
        <v>1413</v>
      </c>
      <c r="C927" s="6" t="s">
        <v>1414</v>
      </c>
      <c r="D927" s="6" t="s">
        <v>1415</v>
      </c>
      <c r="E927" s="6">
        <v>200</v>
      </c>
      <c r="F927" s="7">
        <v>7277.9967</v>
      </c>
      <c r="G927" s="3">
        <f t="shared" si="28"/>
        <v>6823.73398577247</v>
      </c>
      <c r="H927" s="3">
        <f t="shared" si="29"/>
        <v>34.1186699288624</v>
      </c>
    </row>
    <row r="928" spans="1:8">
      <c r="A928" s="6" t="s">
        <v>1379</v>
      </c>
      <c r="B928" s="6" t="s">
        <v>1391</v>
      </c>
      <c r="C928" s="6" t="s">
        <v>1392</v>
      </c>
      <c r="D928" s="6" t="s">
        <v>1393</v>
      </c>
      <c r="E928" s="6">
        <v>400</v>
      </c>
      <c r="F928" s="7">
        <v>33004.0035</v>
      </c>
      <c r="G928" s="3">
        <f t="shared" si="28"/>
        <v>30944.0289179443</v>
      </c>
      <c r="H928" s="3">
        <f t="shared" si="29"/>
        <v>77.3600722948609</v>
      </c>
    </row>
    <row r="929" spans="1:8">
      <c r="A929" s="6" t="s">
        <v>1394</v>
      </c>
      <c r="B929" s="6" t="s">
        <v>1395</v>
      </c>
      <c r="C929" s="6" t="s">
        <v>1396</v>
      </c>
      <c r="D929" s="6" t="s">
        <v>1397</v>
      </c>
      <c r="E929" s="6">
        <v>180</v>
      </c>
      <c r="F929" s="7">
        <v>11808.0027</v>
      </c>
      <c r="G929" s="3">
        <f t="shared" si="28"/>
        <v>11070.9955842771</v>
      </c>
      <c r="H929" s="3">
        <f t="shared" si="29"/>
        <v>61.5055310237615</v>
      </c>
    </row>
    <row r="930" spans="1:8">
      <c r="A930" s="6" t="s">
        <v>208</v>
      </c>
      <c r="B930" s="6" t="s">
        <v>1416</v>
      </c>
      <c r="C930" s="6" t="s">
        <v>1417</v>
      </c>
      <c r="D930" s="6" t="s">
        <v>1393</v>
      </c>
      <c r="E930" s="6">
        <v>80</v>
      </c>
      <c r="F930" s="7">
        <v>5175.2025</v>
      </c>
      <c r="G930" s="3">
        <f t="shared" si="28"/>
        <v>4852.18757828025</v>
      </c>
      <c r="H930" s="3">
        <f t="shared" si="29"/>
        <v>60.6523447285031</v>
      </c>
    </row>
    <row r="931" spans="1:8">
      <c r="A931" s="6" t="s">
        <v>1418</v>
      </c>
      <c r="B931" s="6" t="s">
        <v>1419</v>
      </c>
      <c r="C931" s="6" t="s">
        <v>1420</v>
      </c>
      <c r="D931" s="6" t="s">
        <v>1421</v>
      </c>
      <c r="E931" s="6">
        <v>300</v>
      </c>
      <c r="F931" s="7">
        <v>28286.9964</v>
      </c>
      <c r="G931" s="3">
        <f t="shared" si="28"/>
        <v>26521.4380613972</v>
      </c>
      <c r="H931" s="3">
        <f t="shared" si="29"/>
        <v>88.4047935379908</v>
      </c>
    </row>
    <row r="932" spans="1:8">
      <c r="A932" s="6" t="s">
        <v>736</v>
      </c>
      <c r="B932" s="6" t="s">
        <v>1376</v>
      </c>
      <c r="C932" s="6" t="s">
        <v>1377</v>
      </c>
      <c r="D932" s="6" t="s">
        <v>1378</v>
      </c>
      <c r="E932" s="6">
        <v>30</v>
      </c>
      <c r="F932" s="7">
        <v>2203.2036</v>
      </c>
      <c r="G932" s="3">
        <f t="shared" si="28"/>
        <v>2065.68866442276</v>
      </c>
      <c r="H932" s="3">
        <f t="shared" si="29"/>
        <v>68.856288814092</v>
      </c>
    </row>
    <row r="933" spans="1:8">
      <c r="A933" s="6" t="s">
        <v>811</v>
      </c>
      <c r="B933" s="6" t="s">
        <v>1422</v>
      </c>
      <c r="C933" s="6" t="s">
        <v>1423</v>
      </c>
      <c r="D933" s="6" t="s">
        <v>1424</v>
      </c>
      <c r="E933" s="6">
        <v>160</v>
      </c>
      <c r="F933" s="7">
        <v>11427.2028</v>
      </c>
      <c r="G933" s="3">
        <f t="shared" si="28"/>
        <v>10713.9636527555</v>
      </c>
      <c r="H933" s="3">
        <f t="shared" si="29"/>
        <v>66.9622728297217</v>
      </c>
    </row>
    <row r="934" spans="1:8">
      <c r="A934" s="6" t="s">
        <v>204</v>
      </c>
      <c r="B934" s="6" t="s">
        <v>1390</v>
      </c>
      <c r="C934" s="6" t="s">
        <v>614</v>
      </c>
      <c r="D934" s="6" t="s">
        <v>725</v>
      </c>
      <c r="E934" s="6">
        <v>160</v>
      </c>
      <c r="F934" s="7">
        <v>2483.1963</v>
      </c>
      <c r="G934" s="3">
        <f t="shared" si="28"/>
        <v>2328.20536805883</v>
      </c>
      <c r="H934" s="3">
        <f t="shared" si="29"/>
        <v>14.5512835503677</v>
      </c>
    </row>
    <row r="935" spans="1:8">
      <c r="A935" s="6" t="s">
        <v>1394</v>
      </c>
      <c r="B935" s="6" t="s">
        <v>1395</v>
      </c>
      <c r="C935" s="6" t="s">
        <v>1396</v>
      </c>
      <c r="D935" s="6" t="s">
        <v>1397</v>
      </c>
      <c r="E935" s="6">
        <v>50</v>
      </c>
      <c r="F935" s="7">
        <v>3280.0014</v>
      </c>
      <c r="G935" s="3">
        <f t="shared" si="28"/>
        <v>3075.27716061774</v>
      </c>
      <c r="H935" s="3">
        <f t="shared" si="29"/>
        <v>61.5055432123548</v>
      </c>
    </row>
    <row r="936" spans="1:8">
      <c r="A936" s="6" t="s">
        <v>265</v>
      </c>
      <c r="B936" s="6" t="s">
        <v>1128</v>
      </c>
      <c r="C936" s="6" t="s">
        <v>1129</v>
      </c>
      <c r="D936" s="6" t="s">
        <v>1130</v>
      </c>
      <c r="E936" s="6">
        <v>300</v>
      </c>
      <c r="F936" s="7">
        <v>10070.9973</v>
      </c>
      <c r="G936" s="3">
        <f t="shared" si="28"/>
        <v>9442.40693962293</v>
      </c>
      <c r="H936" s="3">
        <f t="shared" si="29"/>
        <v>31.4746897987431</v>
      </c>
    </row>
    <row r="937" spans="1:8">
      <c r="A937" s="6" t="s">
        <v>1197</v>
      </c>
      <c r="B937" s="6" t="s">
        <v>1425</v>
      </c>
      <c r="C937" s="6" t="s">
        <v>1189</v>
      </c>
      <c r="D937" s="6" t="s">
        <v>1345</v>
      </c>
      <c r="E937" s="6">
        <v>1000</v>
      </c>
      <c r="F937" s="7">
        <v>18109.9971</v>
      </c>
      <c r="G937" s="3">
        <f t="shared" si="28"/>
        <v>16979.6453320061</v>
      </c>
      <c r="H937" s="3">
        <f t="shared" si="29"/>
        <v>16.9796453320061</v>
      </c>
    </row>
    <row r="938" spans="1:8">
      <c r="A938" s="6" t="s">
        <v>265</v>
      </c>
      <c r="B938" s="6" t="s">
        <v>581</v>
      </c>
      <c r="C938" s="6" t="s">
        <v>10</v>
      </c>
      <c r="D938" s="6" t="s">
        <v>11</v>
      </c>
      <c r="E938" s="6">
        <v>2000</v>
      </c>
      <c r="F938" s="7">
        <v>42020.0001</v>
      </c>
      <c r="G938" s="3">
        <f t="shared" si="28"/>
        <v>39397.2839757584</v>
      </c>
      <c r="H938" s="3">
        <f t="shared" si="29"/>
        <v>19.6986419878792</v>
      </c>
    </row>
    <row r="939" spans="1:8">
      <c r="A939" s="6" t="s">
        <v>1404</v>
      </c>
      <c r="B939" s="6" t="s">
        <v>1405</v>
      </c>
      <c r="C939" s="6" t="s">
        <v>1299</v>
      </c>
      <c r="D939" s="6" t="s">
        <v>1406</v>
      </c>
      <c r="E939" s="6">
        <v>360</v>
      </c>
      <c r="F939" s="7">
        <v>36972</v>
      </c>
      <c r="G939" s="3">
        <f t="shared" si="28"/>
        <v>34664.3593452</v>
      </c>
      <c r="H939" s="3">
        <f t="shared" si="29"/>
        <v>96.28988707</v>
      </c>
    </row>
    <row r="940" spans="1:8">
      <c r="A940" s="6" t="s">
        <v>1379</v>
      </c>
      <c r="B940" s="6" t="s">
        <v>1391</v>
      </c>
      <c r="C940" s="6" t="s">
        <v>1392</v>
      </c>
      <c r="D940" s="6" t="s">
        <v>1393</v>
      </c>
      <c r="E940" s="6">
        <v>200</v>
      </c>
      <c r="F940" s="7">
        <v>16501.9959</v>
      </c>
      <c r="G940" s="3">
        <f t="shared" si="28"/>
        <v>15472.0089741052</v>
      </c>
      <c r="H940" s="3">
        <f t="shared" si="29"/>
        <v>77.3600448705259</v>
      </c>
    </row>
    <row r="941" spans="1:8">
      <c r="A941" s="6" t="s">
        <v>265</v>
      </c>
      <c r="B941" s="4" t="s">
        <v>1128</v>
      </c>
      <c r="C941" s="6" t="s">
        <v>1129</v>
      </c>
      <c r="D941" s="6" t="s">
        <v>1130</v>
      </c>
      <c r="E941" s="6">
        <v>1200</v>
      </c>
      <c r="F941" s="7">
        <v>40284.0009</v>
      </c>
      <c r="G941" s="3">
        <f t="shared" si="28"/>
        <v>37769.6387282257</v>
      </c>
      <c r="H941" s="3">
        <f t="shared" si="29"/>
        <v>31.4746989401881</v>
      </c>
    </row>
    <row r="942" spans="1:8">
      <c r="A942" s="6" t="s">
        <v>208</v>
      </c>
      <c r="B942" s="6" t="s">
        <v>1416</v>
      </c>
      <c r="C942" s="6" t="s">
        <v>1417</v>
      </c>
      <c r="D942" s="6" t="s">
        <v>1393</v>
      </c>
      <c r="E942" s="6">
        <v>120</v>
      </c>
      <c r="F942" s="7">
        <v>7762.7979</v>
      </c>
      <c r="G942" s="3">
        <f t="shared" si="28"/>
        <v>7278.27588255339</v>
      </c>
      <c r="H942" s="3">
        <f t="shared" si="29"/>
        <v>60.6522990212783</v>
      </c>
    </row>
    <row r="943" spans="1:8">
      <c r="A943" s="6" t="s">
        <v>204</v>
      </c>
      <c r="B943" s="6" t="s">
        <v>1390</v>
      </c>
      <c r="C943" s="6" t="s">
        <v>614</v>
      </c>
      <c r="D943" s="6" t="s">
        <v>725</v>
      </c>
      <c r="E943" s="6">
        <v>160</v>
      </c>
      <c r="F943" s="7">
        <v>2483.1963</v>
      </c>
      <c r="G943" s="3">
        <f t="shared" si="28"/>
        <v>2328.20536805883</v>
      </c>
      <c r="H943" s="3">
        <f t="shared" si="29"/>
        <v>14.5512835503677</v>
      </c>
    </row>
    <row r="944" spans="1:8">
      <c r="A944" s="6" t="s">
        <v>736</v>
      </c>
      <c r="B944" s="6" t="s">
        <v>1376</v>
      </c>
      <c r="C944" s="6" t="s">
        <v>1377</v>
      </c>
      <c r="D944" s="6" t="s">
        <v>1378</v>
      </c>
      <c r="E944" s="6">
        <v>150</v>
      </c>
      <c r="F944" s="7">
        <v>11015.9946</v>
      </c>
      <c r="G944" s="3">
        <f t="shared" si="28"/>
        <v>10328.4213826459</v>
      </c>
      <c r="H944" s="3">
        <f t="shared" si="29"/>
        <v>68.8561425509724</v>
      </c>
    </row>
    <row r="945" spans="1:8">
      <c r="A945" s="6" t="s">
        <v>1379</v>
      </c>
      <c r="B945" s="6" t="s">
        <v>1398</v>
      </c>
      <c r="C945" s="6" t="s">
        <v>1399</v>
      </c>
      <c r="D945" s="6" t="s">
        <v>1400</v>
      </c>
      <c r="E945" s="6">
        <v>600</v>
      </c>
      <c r="F945" s="7">
        <v>38280.0015</v>
      </c>
      <c r="G945" s="3">
        <f t="shared" si="28"/>
        <v>35890.7207543761</v>
      </c>
      <c r="H945" s="3">
        <f t="shared" si="29"/>
        <v>59.8178679239602</v>
      </c>
    </row>
    <row r="946" spans="1:8">
      <c r="A946" s="6" t="s">
        <v>1379</v>
      </c>
      <c r="B946" s="6" t="s">
        <v>1382</v>
      </c>
      <c r="C946" s="6" t="s">
        <v>1383</v>
      </c>
      <c r="D946" s="6" t="s">
        <v>327</v>
      </c>
      <c r="E946" s="6">
        <v>120</v>
      </c>
      <c r="F946" s="7">
        <v>16095.5964</v>
      </c>
      <c r="G946" s="3">
        <f t="shared" si="28"/>
        <v>15090.9752646572</v>
      </c>
      <c r="H946" s="3">
        <f t="shared" si="29"/>
        <v>125.758127205477</v>
      </c>
    </row>
    <row r="947" spans="1:8">
      <c r="A947" s="6" t="s">
        <v>736</v>
      </c>
      <c r="B947" s="8" t="s">
        <v>381</v>
      </c>
      <c r="C947" s="8" t="s">
        <v>382</v>
      </c>
      <c r="D947" s="8" t="s">
        <v>383</v>
      </c>
      <c r="E947" s="6">
        <v>100</v>
      </c>
      <c r="F947" s="7">
        <v>7000.0047</v>
      </c>
      <c r="G947" s="3">
        <f t="shared" si="28"/>
        <v>6563.09310664527</v>
      </c>
      <c r="H947" s="3">
        <f t="shared" si="29"/>
        <v>65.6309310664527</v>
      </c>
    </row>
    <row r="948" spans="1:8">
      <c r="A948" s="6" t="s">
        <v>67</v>
      </c>
      <c r="B948" s="6" t="s">
        <v>1413</v>
      </c>
      <c r="C948" s="6" t="s">
        <v>1414</v>
      </c>
      <c r="D948" s="6" t="s">
        <v>1415</v>
      </c>
      <c r="E948" s="6">
        <v>200</v>
      </c>
      <c r="F948" s="7">
        <v>7277.9967</v>
      </c>
      <c r="G948" s="3">
        <f t="shared" si="28"/>
        <v>6823.73398577247</v>
      </c>
      <c r="H948" s="3">
        <f t="shared" si="29"/>
        <v>34.1186699288624</v>
      </c>
    </row>
    <row r="949" spans="1:8">
      <c r="A949" s="6" t="s">
        <v>1013</v>
      </c>
      <c r="B949" s="6" t="s">
        <v>1014</v>
      </c>
      <c r="C949" s="6" t="s">
        <v>1015</v>
      </c>
      <c r="D949" s="6" t="s">
        <v>257</v>
      </c>
      <c r="E949" s="6">
        <v>200</v>
      </c>
      <c r="F949" s="7">
        <v>2001.9987</v>
      </c>
      <c r="G949" s="3">
        <f t="shared" si="28"/>
        <v>1877.04214934067</v>
      </c>
      <c r="H949" s="3">
        <f t="shared" si="29"/>
        <v>9.38521074670335</v>
      </c>
    </row>
    <row r="950" spans="1:8">
      <c r="A950" s="6" t="s">
        <v>1418</v>
      </c>
      <c r="B950" s="6" t="s">
        <v>1419</v>
      </c>
      <c r="C950" s="6" t="s">
        <v>1420</v>
      </c>
      <c r="D950" s="6" t="s">
        <v>1421</v>
      </c>
      <c r="E950" s="6">
        <v>300</v>
      </c>
      <c r="F950" s="7">
        <v>28286.9964</v>
      </c>
      <c r="G950" s="3">
        <f t="shared" si="28"/>
        <v>26521.4380613972</v>
      </c>
      <c r="H950" s="3">
        <f t="shared" si="29"/>
        <v>88.4047935379908</v>
      </c>
    </row>
    <row r="951" spans="1:8">
      <c r="A951" s="6" t="s">
        <v>811</v>
      </c>
      <c r="B951" s="6" t="s">
        <v>1422</v>
      </c>
      <c r="C951" s="6" t="s">
        <v>1423</v>
      </c>
      <c r="D951" s="6" t="s">
        <v>1424</v>
      </c>
      <c r="E951" s="6">
        <v>240</v>
      </c>
      <c r="F951" s="7">
        <v>18518.3973</v>
      </c>
      <c r="G951" s="3">
        <f t="shared" si="28"/>
        <v>17362.5548659629</v>
      </c>
      <c r="H951" s="3">
        <f t="shared" si="29"/>
        <v>72.3439786081789</v>
      </c>
    </row>
    <row r="952" spans="1:8">
      <c r="A952" s="6" t="s">
        <v>1379</v>
      </c>
      <c r="B952" s="6" t="s">
        <v>1391</v>
      </c>
      <c r="C952" s="6" t="s">
        <v>1392</v>
      </c>
      <c r="D952" s="6" t="s">
        <v>1393</v>
      </c>
      <c r="E952" s="6">
        <v>200</v>
      </c>
      <c r="F952" s="7">
        <v>16501.9959</v>
      </c>
      <c r="G952" s="3">
        <f t="shared" si="28"/>
        <v>15472.0089741052</v>
      </c>
      <c r="H952" s="3">
        <f t="shared" si="29"/>
        <v>77.3600448705259</v>
      </c>
    </row>
    <row r="953" spans="1:8">
      <c r="A953" s="6" t="s">
        <v>1394</v>
      </c>
      <c r="B953" s="6" t="s">
        <v>1395</v>
      </c>
      <c r="C953" s="6" t="s">
        <v>1396</v>
      </c>
      <c r="D953" s="6" t="s">
        <v>1397</v>
      </c>
      <c r="E953" s="6">
        <v>80</v>
      </c>
      <c r="F953" s="7">
        <v>5247.9999</v>
      </c>
      <c r="G953" s="3">
        <f t="shared" si="28"/>
        <v>4920.44126304159</v>
      </c>
      <c r="H953" s="3">
        <f t="shared" si="29"/>
        <v>61.5055157880199</v>
      </c>
    </row>
    <row r="954" spans="1:8">
      <c r="A954" s="6" t="s">
        <v>736</v>
      </c>
      <c r="B954" s="6" t="s">
        <v>1376</v>
      </c>
      <c r="C954" s="6" t="s">
        <v>1377</v>
      </c>
      <c r="D954" s="6" t="s">
        <v>1378</v>
      </c>
      <c r="E954" s="6">
        <v>150</v>
      </c>
      <c r="F954" s="7">
        <v>11015.9946</v>
      </c>
      <c r="G954" s="3">
        <f t="shared" si="28"/>
        <v>10328.4213826459</v>
      </c>
      <c r="H954" s="3">
        <f t="shared" si="29"/>
        <v>68.8561425509724</v>
      </c>
    </row>
    <row r="955" spans="1:8">
      <c r="A955" s="6" t="s">
        <v>1071</v>
      </c>
      <c r="B955" s="8" t="s">
        <v>1364</v>
      </c>
      <c r="C955" s="8" t="s">
        <v>1365</v>
      </c>
      <c r="D955" s="8" t="s">
        <v>80</v>
      </c>
      <c r="E955" s="1">
        <v>2400</v>
      </c>
      <c r="F955" s="2">
        <v>672</v>
      </c>
      <c r="G955" s="3">
        <f t="shared" si="28"/>
        <v>630.0565152</v>
      </c>
      <c r="H955" s="3">
        <f t="shared" si="29"/>
        <v>0.262523548</v>
      </c>
    </row>
    <row r="956" spans="1:8">
      <c r="A956" s="6" t="s">
        <v>1387</v>
      </c>
      <c r="B956" s="4" t="s">
        <v>1388</v>
      </c>
      <c r="C956" s="6" t="s">
        <v>1389</v>
      </c>
      <c r="D956" s="6" t="s">
        <v>1077</v>
      </c>
      <c r="E956" s="6">
        <v>500</v>
      </c>
      <c r="F956" s="7">
        <v>22800.0006</v>
      </c>
      <c r="G956" s="3">
        <f t="shared" si="28"/>
        <v>21376.9180425505</v>
      </c>
      <c r="H956" s="3">
        <f t="shared" si="29"/>
        <v>42.7538360851009</v>
      </c>
    </row>
    <row r="957" spans="1:8">
      <c r="A957" s="6" t="s">
        <v>265</v>
      </c>
      <c r="B957" s="6" t="s">
        <v>1128</v>
      </c>
      <c r="C957" s="6" t="s">
        <v>1129</v>
      </c>
      <c r="D957" s="6" t="s">
        <v>1130</v>
      </c>
      <c r="E957" s="6">
        <v>900</v>
      </c>
      <c r="F957" s="7">
        <v>30213.0036</v>
      </c>
      <c r="G957" s="3">
        <f t="shared" si="28"/>
        <v>28327.2317886028</v>
      </c>
      <c r="H957" s="3">
        <f t="shared" si="29"/>
        <v>31.4747019873364</v>
      </c>
    </row>
    <row r="958" spans="1:8">
      <c r="A958" s="6" t="s">
        <v>665</v>
      </c>
      <c r="B958" s="6" t="s">
        <v>666</v>
      </c>
      <c r="C958" s="6" t="s">
        <v>667</v>
      </c>
      <c r="D958" s="6" t="s">
        <v>294</v>
      </c>
      <c r="E958" s="6">
        <v>120</v>
      </c>
      <c r="F958" s="7">
        <v>3971.9979</v>
      </c>
      <c r="G958" s="3">
        <f t="shared" si="28"/>
        <v>3724.08207627339</v>
      </c>
      <c r="H958" s="3">
        <f t="shared" si="29"/>
        <v>31.0340173022783</v>
      </c>
    </row>
    <row r="959" spans="1:8">
      <c r="A959" s="6" t="s">
        <v>1407</v>
      </c>
      <c r="B959" s="6" t="s">
        <v>1408</v>
      </c>
      <c r="C959" s="6" t="s">
        <v>1409</v>
      </c>
      <c r="D959" s="6" t="s">
        <v>1410</v>
      </c>
      <c r="E959" s="6">
        <v>200</v>
      </c>
      <c r="F959" s="7">
        <v>6617.9997</v>
      </c>
      <c r="G959" s="3">
        <f t="shared" si="28"/>
        <v>6204.93129252477</v>
      </c>
      <c r="H959" s="3">
        <f t="shared" si="29"/>
        <v>31.0246564626238</v>
      </c>
    </row>
    <row r="960" spans="1:8">
      <c r="A960" s="6" t="s">
        <v>67</v>
      </c>
      <c r="B960" s="6" t="s">
        <v>1413</v>
      </c>
      <c r="C960" s="6" t="s">
        <v>1414</v>
      </c>
      <c r="D960" s="6" t="s">
        <v>1415</v>
      </c>
      <c r="E960" s="6">
        <v>200</v>
      </c>
      <c r="F960" s="7">
        <v>7277.9967</v>
      </c>
      <c r="G960" s="3">
        <f t="shared" si="28"/>
        <v>6823.73398577247</v>
      </c>
      <c r="H960" s="3">
        <f t="shared" si="29"/>
        <v>34.1186699288624</v>
      </c>
    </row>
    <row r="961" spans="1:8">
      <c r="A961" s="6" t="s">
        <v>204</v>
      </c>
      <c r="B961" s="6" t="s">
        <v>1390</v>
      </c>
      <c r="C961" s="6" t="s">
        <v>614</v>
      </c>
      <c r="D961" s="6" t="s">
        <v>725</v>
      </c>
      <c r="E961" s="6">
        <v>160</v>
      </c>
      <c r="F961" s="7">
        <v>2483.1963</v>
      </c>
      <c r="G961" s="3">
        <f t="shared" si="28"/>
        <v>2328.20536805883</v>
      </c>
      <c r="H961" s="3">
        <f t="shared" si="29"/>
        <v>14.5512835503677</v>
      </c>
    </row>
    <row r="962" spans="1:8">
      <c r="A962" s="6" t="s">
        <v>265</v>
      </c>
      <c r="B962" s="6" t="s">
        <v>581</v>
      </c>
      <c r="C962" s="6" t="s">
        <v>10</v>
      </c>
      <c r="D962" s="6" t="s">
        <v>11</v>
      </c>
      <c r="E962" s="6">
        <v>1600</v>
      </c>
      <c r="F962" s="7">
        <v>33615.9954</v>
      </c>
      <c r="G962" s="3">
        <f t="shared" si="28"/>
        <v>31517.8227927131</v>
      </c>
      <c r="H962" s="3">
        <f t="shared" si="29"/>
        <v>19.6986392454457</v>
      </c>
    </row>
    <row r="963" spans="1:8">
      <c r="A963" s="6" t="s">
        <v>208</v>
      </c>
      <c r="B963" s="6" t="s">
        <v>1416</v>
      </c>
      <c r="C963" s="6" t="s">
        <v>1417</v>
      </c>
      <c r="D963" s="6" t="s">
        <v>1393</v>
      </c>
      <c r="E963" s="6">
        <v>160</v>
      </c>
      <c r="F963" s="7">
        <v>10350.405</v>
      </c>
      <c r="G963" s="3">
        <f t="shared" ref="G963:G1026" si="30">F963*0.9375841</f>
        <v>9704.3751565605</v>
      </c>
      <c r="H963" s="3">
        <f t="shared" ref="H963:H1026" si="31">G963/E963</f>
        <v>60.6523447285031</v>
      </c>
    </row>
    <row r="964" spans="1:8">
      <c r="A964" s="6" t="s">
        <v>665</v>
      </c>
      <c r="B964" s="6" t="s">
        <v>666</v>
      </c>
      <c r="C964" s="6" t="s">
        <v>667</v>
      </c>
      <c r="D964" s="6" t="s">
        <v>294</v>
      </c>
      <c r="E964" s="6">
        <v>100</v>
      </c>
      <c r="F964" s="7">
        <v>2157.0003</v>
      </c>
      <c r="G964" s="3">
        <f t="shared" si="30"/>
        <v>2022.36918497523</v>
      </c>
      <c r="H964" s="3">
        <f t="shared" si="31"/>
        <v>20.2236918497523</v>
      </c>
    </row>
    <row r="965" spans="1:8">
      <c r="A965" s="6" t="s">
        <v>736</v>
      </c>
      <c r="B965" s="6" t="s">
        <v>1376</v>
      </c>
      <c r="C965" s="6" t="s">
        <v>1377</v>
      </c>
      <c r="D965" s="6" t="s">
        <v>1378</v>
      </c>
      <c r="E965" s="6">
        <v>45</v>
      </c>
      <c r="F965" s="7">
        <v>3304.8054</v>
      </c>
      <c r="G965" s="3">
        <f t="shared" si="30"/>
        <v>3098.53299663414</v>
      </c>
      <c r="H965" s="3">
        <f t="shared" si="31"/>
        <v>68.856288814092</v>
      </c>
    </row>
    <row r="966" spans="1:8">
      <c r="A966" s="6" t="s">
        <v>1404</v>
      </c>
      <c r="B966" s="6" t="s">
        <v>1405</v>
      </c>
      <c r="C966" s="6" t="s">
        <v>1299</v>
      </c>
      <c r="D966" s="6" t="s">
        <v>1406</v>
      </c>
      <c r="E966" s="6">
        <v>40</v>
      </c>
      <c r="F966" s="7">
        <v>4107.9987</v>
      </c>
      <c r="G966" s="3">
        <f t="shared" si="30"/>
        <v>3851.59426394067</v>
      </c>
      <c r="H966" s="3">
        <f t="shared" si="31"/>
        <v>96.2898565985168</v>
      </c>
    </row>
    <row r="967" spans="1:8">
      <c r="A967" s="6" t="s">
        <v>665</v>
      </c>
      <c r="B967" s="6" t="s">
        <v>666</v>
      </c>
      <c r="C967" s="6" t="s">
        <v>667</v>
      </c>
      <c r="D967" s="6" t="s">
        <v>294</v>
      </c>
      <c r="E967" s="6">
        <v>160</v>
      </c>
      <c r="F967" s="7">
        <v>5296.005</v>
      </c>
      <c r="G967" s="3">
        <f t="shared" si="30"/>
        <v>4965.4500815205</v>
      </c>
      <c r="H967" s="3">
        <f t="shared" si="31"/>
        <v>31.0340630095031</v>
      </c>
    </row>
    <row r="968" spans="1:8">
      <c r="A968" s="6" t="s">
        <v>67</v>
      </c>
      <c r="B968" s="6" t="s">
        <v>1413</v>
      </c>
      <c r="C968" s="6" t="s">
        <v>1414</v>
      </c>
      <c r="D968" s="6" t="s">
        <v>1415</v>
      </c>
      <c r="E968" s="6">
        <v>200</v>
      </c>
      <c r="F968" s="7">
        <v>7277.9967</v>
      </c>
      <c r="G968" s="3">
        <f t="shared" si="30"/>
        <v>6823.73398577247</v>
      </c>
      <c r="H968" s="3">
        <f t="shared" si="31"/>
        <v>34.1186699288624</v>
      </c>
    </row>
    <row r="969" spans="1:8">
      <c r="A969" s="6" t="s">
        <v>204</v>
      </c>
      <c r="B969" s="6" t="s">
        <v>1384</v>
      </c>
      <c r="C969" s="6" t="s">
        <v>1385</v>
      </c>
      <c r="D969" s="6" t="s">
        <v>1386</v>
      </c>
      <c r="E969" s="6">
        <v>400</v>
      </c>
      <c r="F969" s="7">
        <v>7647.9975</v>
      </c>
      <c r="G969" s="3">
        <f t="shared" si="30"/>
        <v>7170.64085283975</v>
      </c>
      <c r="H969" s="3">
        <f t="shared" si="31"/>
        <v>17.9266021320994</v>
      </c>
    </row>
    <row r="970" spans="1:8">
      <c r="A970" s="6" t="s">
        <v>204</v>
      </c>
      <c r="B970" s="6" t="s">
        <v>1384</v>
      </c>
      <c r="C970" s="6" t="s">
        <v>1385</v>
      </c>
      <c r="D970" s="6" t="s">
        <v>1386</v>
      </c>
      <c r="E970" s="6">
        <v>200</v>
      </c>
      <c r="F970" s="7">
        <v>3824.0046</v>
      </c>
      <c r="G970" s="3">
        <f t="shared" si="30"/>
        <v>3585.32591128686</v>
      </c>
      <c r="H970" s="3">
        <f t="shared" si="31"/>
        <v>17.9266295564343</v>
      </c>
    </row>
    <row r="971" spans="1:8">
      <c r="A971" s="6" t="s">
        <v>265</v>
      </c>
      <c r="B971" s="6" t="s">
        <v>581</v>
      </c>
      <c r="C971" s="6" t="s">
        <v>10</v>
      </c>
      <c r="D971" s="6" t="s">
        <v>11</v>
      </c>
      <c r="E971" s="6">
        <v>1600</v>
      </c>
      <c r="F971" s="7">
        <v>33615.9954</v>
      </c>
      <c r="G971" s="3">
        <f t="shared" si="30"/>
        <v>31517.8227927131</v>
      </c>
      <c r="H971" s="3">
        <f t="shared" si="31"/>
        <v>19.6986392454457</v>
      </c>
    </row>
    <row r="972" spans="1:8">
      <c r="A972" s="6" t="s">
        <v>265</v>
      </c>
      <c r="B972" s="6" t="s">
        <v>1128</v>
      </c>
      <c r="C972" s="6" t="s">
        <v>1129</v>
      </c>
      <c r="D972" s="6" t="s">
        <v>1130</v>
      </c>
      <c r="E972" s="6">
        <v>600</v>
      </c>
      <c r="F972" s="7">
        <v>20141.9946</v>
      </c>
      <c r="G972" s="3">
        <f t="shared" si="30"/>
        <v>18884.8138792459</v>
      </c>
      <c r="H972" s="3">
        <f t="shared" si="31"/>
        <v>31.4746897987431</v>
      </c>
    </row>
    <row r="973" spans="1:8">
      <c r="A973" s="6" t="s">
        <v>208</v>
      </c>
      <c r="B973" s="6" t="s">
        <v>573</v>
      </c>
      <c r="C973" s="6" t="s">
        <v>742</v>
      </c>
      <c r="D973" s="6" t="s">
        <v>743</v>
      </c>
      <c r="E973" s="6">
        <v>200</v>
      </c>
      <c r="F973" s="7">
        <v>4552.002</v>
      </c>
      <c r="G973" s="3">
        <f t="shared" si="30"/>
        <v>4267.8846983682</v>
      </c>
      <c r="H973" s="3">
        <f t="shared" si="31"/>
        <v>21.339423491841</v>
      </c>
    </row>
    <row r="974" spans="1:8">
      <c r="A974" s="6" t="s">
        <v>208</v>
      </c>
      <c r="B974" s="6" t="s">
        <v>1416</v>
      </c>
      <c r="C974" s="6" t="s">
        <v>1417</v>
      </c>
      <c r="D974" s="6" t="s">
        <v>1393</v>
      </c>
      <c r="E974" s="6">
        <v>400</v>
      </c>
      <c r="F974" s="7">
        <v>25876.0008</v>
      </c>
      <c r="G974" s="3">
        <f t="shared" si="30"/>
        <v>24260.9269216673</v>
      </c>
      <c r="H974" s="3">
        <f t="shared" si="31"/>
        <v>60.6523173041682</v>
      </c>
    </row>
    <row r="975" spans="1:8">
      <c r="A975" s="6" t="s">
        <v>204</v>
      </c>
      <c r="B975" s="6" t="s">
        <v>1137</v>
      </c>
      <c r="C975" s="6" t="s">
        <v>267</v>
      </c>
      <c r="D975" s="6" t="s">
        <v>601</v>
      </c>
      <c r="E975" s="6">
        <v>3000</v>
      </c>
      <c r="F975" s="7">
        <v>83399.9985</v>
      </c>
      <c r="G975" s="3">
        <f t="shared" si="30"/>
        <v>78194.5125336239</v>
      </c>
      <c r="H975" s="3">
        <f t="shared" si="31"/>
        <v>26.064837511208</v>
      </c>
    </row>
    <row r="976" spans="1:8">
      <c r="A976" s="6" t="s">
        <v>204</v>
      </c>
      <c r="B976" s="6" t="s">
        <v>1137</v>
      </c>
      <c r="C976" s="6" t="s">
        <v>267</v>
      </c>
      <c r="D976" s="6" t="s">
        <v>601</v>
      </c>
      <c r="E976" s="6">
        <v>3000</v>
      </c>
      <c r="F976" s="7">
        <v>83399.9985</v>
      </c>
      <c r="G976" s="3">
        <f t="shared" si="30"/>
        <v>78194.5125336239</v>
      </c>
      <c r="H976" s="3">
        <f t="shared" si="31"/>
        <v>26.064837511208</v>
      </c>
    </row>
    <row r="977" spans="1:8">
      <c r="A977" s="6" t="s">
        <v>208</v>
      </c>
      <c r="B977" s="6" t="s">
        <v>1416</v>
      </c>
      <c r="C977" s="6" t="s">
        <v>1417</v>
      </c>
      <c r="D977" s="6" t="s">
        <v>1393</v>
      </c>
      <c r="E977" s="6">
        <v>400</v>
      </c>
      <c r="F977" s="7">
        <v>25876.0008</v>
      </c>
      <c r="G977" s="3">
        <f t="shared" si="30"/>
        <v>24260.9269216673</v>
      </c>
      <c r="H977" s="3">
        <f t="shared" si="31"/>
        <v>60.6523173041682</v>
      </c>
    </row>
    <row r="978" spans="1:8">
      <c r="A978" s="6" t="s">
        <v>1213</v>
      </c>
      <c r="B978" s="6" t="s">
        <v>1214</v>
      </c>
      <c r="C978" s="6" t="s">
        <v>1215</v>
      </c>
      <c r="D978" s="6" t="s">
        <v>1216</v>
      </c>
      <c r="E978" s="6">
        <v>60</v>
      </c>
      <c r="F978" s="7">
        <v>684.6021</v>
      </c>
      <c r="G978" s="3">
        <f t="shared" si="30"/>
        <v>641.87204378661</v>
      </c>
      <c r="H978" s="3">
        <f t="shared" si="31"/>
        <v>10.6978673964435</v>
      </c>
    </row>
    <row r="979" spans="1:8">
      <c r="A979" s="6" t="s">
        <v>1013</v>
      </c>
      <c r="B979" s="6" t="s">
        <v>1014</v>
      </c>
      <c r="C979" s="6" t="s">
        <v>1015</v>
      </c>
      <c r="D979" s="6" t="s">
        <v>257</v>
      </c>
      <c r="E979" s="6">
        <v>200</v>
      </c>
      <c r="F979" s="7">
        <v>2001.9987</v>
      </c>
      <c r="G979" s="3">
        <f t="shared" si="30"/>
        <v>1877.04214934067</v>
      </c>
      <c r="H979" s="3">
        <f t="shared" si="31"/>
        <v>9.38521074670335</v>
      </c>
    </row>
    <row r="980" spans="1:8">
      <c r="A980" s="6" t="s">
        <v>204</v>
      </c>
      <c r="B980" s="6" t="s">
        <v>1137</v>
      </c>
      <c r="C980" s="6" t="s">
        <v>267</v>
      </c>
      <c r="D980" s="6" t="s">
        <v>601</v>
      </c>
      <c r="E980" s="6">
        <v>3000</v>
      </c>
      <c r="F980" s="7">
        <v>83399.9985</v>
      </c>
      <c r="G980" s="3">
        <f t="shared" si="30"/>
        <v>78194.5125336239</v>
      </c>
      <c r="H980" s="3">
        <f t="shared" si="31"/>
        <v>26.064837511208</v>
      </c>
    </row>
    <row r="981" spans="1:8">
      <c r="A981" s="6" t="s">
        <v>204</v>
      </c>
      <c r="B981" s="6" t="s">
        <v>1137</v>
      </c>
      <c r="C981" s="6" t="s">
        <v>267</v>
      </c>
      <c r="D981" s="6" t="s">
        <v>601</v>
      </c>
      <c r="E981" s="6">
        <v>3000</v>
      </c>
      <c r="F981" s="7">
        <v>83399.9985</v>
      </c>
      <c r="G981" s="3">
        <f t="shared" si="30"/>
        <v>78194.5125336239</v>
      </c>
      <c r="H981" s="3">
        <f t="shared" si="31"/>
        <v>26.064837511208</v>
      </c>
    </row>
    <row r="982" spans="1:8">
      <c r="A982" s="6" t="s">
        <v>1426</v>
      </c>
      <c r="B982" s="6" t="s">
        <v>1427</v>
      </c>
      <c r="C982" s="6" t="s">
        <v>841</v>
      </c>
      <c r="D982" s="6" t="s">
        <v>1428</v>
      </c>
      <c r="E982" s="6">
        <v>50</v>
      </c>
      <c r="F982" s="7">
        <v>1053.9945</v>
      </c>
      <c r="G982" s="3">
        <f t="shared" si="30"/>
        <v>988.20848468745</v>
      </c>
      <c r="H982" s="3">
        <f t="shared" si="31"/>
        <v>19.764169693749</v>
      </c>
    </row>
    <row r="983" spans="1:8">
      <c r="A983" s="6" t="s">
        <v>208</v>
      </c>
      <c r="B983" s="6" t="s">
        <v>1416</v>
      </c>
      <c r="C983" s="6" t="s">
        <v>1417</v>
      </c>
      <c r="D983" s="6" t="s">
        <v>1393</v>
      </c>
      <c r="E983" s="6">
        <v>400</v>
      </c>
      <c r="F983" s="7">
        <v>25876.0008</v>
      </c>
      <c r="G983" s="3">
        <f t="shared" si="30"/>
        <v>24260.9269216673</v>
      </c>
      <c r="H983" s="3">
        <f t="shared" si="31"/>
        <v>60.6523173041682</v>
      </c>
    </row>
    <row r="984" spans="1:8">
      <c r="A984" s="6" t="s">
        <v>208</v>
      </c>
      <c r="B984" s="6" t="s">
        <v>1416</v>
      </c>
      <c r="C984" s="6" t="s">
        <v>1417</v>
      </c>
      <c r="D984" s="6" t="s">
        <v>1393</v>
      </c>
      <c r="E984" s="6">
        <v>400</v>
      </c>
      <c r="F984" s="7">
        <v>25876.0008</v>
      </c>
      <c r="G984" s="3">
        <f t="shared" si="30"/>
        <v>24260.9269216673</v>
      </c>
      <c r="H984" s="3">
        <f t="shared" si="31"/>
        <v>60.6523173041682</v>
      </c>
    </row>
    <row r="985" spans="1:8">
      <c r="A985" s="6" t="s">
        <v>208</v>
      </c>
      <c r="B985" s="6" t="s">
        <v>1416</v>
      </c>
      <c r="C985" s="6" t="s">
        <v>1417</v>
      </c>
      <c r="D985" s="6" t="s">
        <v>1393</v>
      </c>
      <c r="E985" s="6">
        <v>800</v>
      </c>
      <c r="F985" s="7">
        <v>51752.0016</v>
      </c>
      <c r="G985" s="3">
        <f t="shared" si="30"/>
        <v>48521.8538433346</v>
      </c>
      <c r="H985" s="3">
        <f t="shared" si="31"/>
        <v>60.6523173041682</v>
      </c>
    </row>
    <row r="986" spans="1:8">
      <c r="A986" s="6" t="s">
        <v>204</v>
      </c>
      <c r="B986" s="6" t="s">
        <v>1137</v>
      </c>
      <c r="C986" s="6" t="s">
        <v>267</v>
      </c>
      <c r="D986" s="6" t="s">
        <v>601</v>
      </c>
      <c r="E986" s="6">
        <v>1200</v>
      </c>
      <c r="F986" s="7">
        <v>33359.9994</v>
      </c>
      <c r="G986" s="3">
        <f t="shared" si="30"/>
        <v>31277.8050134495</v>
      </c>
      <c r="H986" s="3">
        <f t="shared" si="31"/>
        <v>26.064837511208</v>
      </c>
    </row>
    <row r="987" spans="1:8">
      <c r="A987" s="6" t="s">
        <v>204</v>
      </c>
      <c r="B987" s="6" t="s">
        <v>1137</v>
      </c>
      <c r="C987" s="6" t="s">
        <v>267</v>
      </c>
      <c r="D987" s="6" t="s">
        <v>601</v>
      </c>
      <c r="E987" s="6">
        <v>3000</v>
      </c>
      <c r="F987" s="7">
        <v>83399.9985</v>
      </c>
      <c r="G987" s="3">
        <f t="shared" si="30"/>
        <v>78194.5125336239</v>
      </c>
      <c r="H987" s="3">
        <f t="shared" si="31"/>
        <v>26.064837511208</v>
      </c>
    </row>
    <row r="988" spans="1:8">
      <c r="A988" s="6" t="s">
        <v>204</v>
      </c>
      <c r="B988" s="6" t="s">
        <v>1137</v>
      </c>
      <c r="C988" s="6" t="s">
        <v>267</v>
      </c>
      <c r="D988" s="6" t="s">
        <v>601</v>
      </c>
      <c r="E988" s="6">
        <v>3000</v>
      </c>
      <c r="F988" s="7">
        <v>83399.9985</v>
      </c>
      <c r="G988" s="3">
        <f t="shared" si="30"/>
        <v>78194.5125336239</v>
      </c>
      <c r="H988" s="3">
        <f t="shared" si="31"/>
        <v>26.064837511208</v>
      </c>
    </row>
    <row r="989" spans="1:8">
      <c r="A989" s="6" t="s">
        <v>208</v>
      </c>
      <c r="B989" s="6" t="s">
        <v>1416</v>
      </c>
      <c r="C989" s="6" t="s">
        <v>1417</v>
      </c>
      <c r="D989" s="6" t="s">
        <v>1393</v>
      </c>
      <c r="E989" s="6">
        <v>1200</v>
      </c>
      <c r="F989" s="7">
        <v>77628.0024</v>
      </c>
      <c r="G989" s="3">
        <f t="shared" si="30"/>
        <v>72782.7807650018</v>
      </c>
      <c r="H989" s="3">
        <f t="shared" si="31"/>
        <v>60.6523173041682</v>
      </c>
    </row>
    <row r="990" spans="1:8">
      <c r="A990" s="6" t="s">
        <v>208</v>
      </c>
      <c r="B990" s="6" t="s">
        <v>573</v>
      </c>
      <c r="C990" s="6" t="s">
        <v>742</v>
      </c>
      <c r="D990" s="6" t="s">
        <v>743</v>
      </c>
      <c r="E990" s="6">
        <v>200</v>
      </c>
      <c r="F990" s="7">
        <v>4552.002</v>
      </c>
      <c r="G990" s="3">
        <f t="shared" si="30"/>
        <v>4267.8846983682</v>
      </c>
      <c r="H990" s="3">
        <f t="shared" si="31"/>
        <v>21.339423491841</v>
      </c>
    </row>
    <row r="991" spans="1:8">
      <c r="A991" s="6" t="s">
        <v>67</v>
      </c>
      <c r="B991" s="6" t="s">
        <v>1373</v>
      </c>
      <c r="C991" s="6" t="s">
        <v>1374</v>
      </c>
      <c r="D991" s="6" t="s">
        <v>1375</v>
      </c>
      <c r="E991" s="6">
        <v>120</v>
      </c>
      <c r="F991" s="7">
        <v>2649.6054</v>
      </c>
      <c r="G991" s="3">
        <f t="shared" si="30"/>
        <v>2484.22789431414</v>
      </c>
      <c r="H991" s="3">
        <f t="shared" si="31"/>
        <v>20.7018991192845</v>
      </c>
    </row>
    <row r="992" spans="1:8">
      <c r="A992" s="6" t="s">
        <v>1366</v>
      </c>
      <c r="B992" s="4" t="s">
        <v>1429</v>
      </c>
      <c r="C992" s="6" t="s">
        <v>1430</v>
      </c>
      <c r="D992" s="6" t="s">
        <v>1366</v>
      </c>
      <c r="E992" s="6">
        <v>600</v>
      </c>
      <c r="F992" s="7">
        <v>18239.9958</v>
      </c>
      <c r="G992" s="3">
        <f t="shared" si="30"/>
        <v>17101.5300461468</v>
      </c>
      <c r="H992" s="3">
        <f t="shared" si="31"/>
        <v>28.5025500769113</v>
      </c>
    </row>
    <row r="993" spans="1:8">
      <c r="A993" s="6" t="s">
        <v>221</v>
      </c>
      <c r="B993" s="6" t="s">
        <v>1431</v>
      </c>
      <c r="C993" s="6" t="s">
        <v>855</v>
      </c>
      <c r="D993" s="6" t="s">
        <v>1375</v>
      </c>
      <c r="E993" s="6">
        <v>50</v>
      </c>
      <c r="F993" s="7">
        <v>934.5024</v>
      </c>
      <c r="G993" s="3">
        <f t="shared" si="30"/>
        <v>876.17459165184</v>
      </c>
      <c r="H993" s="3">
        <f t="shared" si="31"/>
        <v>17.5234918330368</v>
      </c>
    </row>
    <row r="994" spans="1:8">
      <c r="A994" s="6" t="s">
        <v>585</v>
      </c>
      <c r="B994" s="9" t="s">
        <v>586</v>
      </c>
      <c r="C994" s="9" t="s">
        <v>587</v>
      </c>
      <c r="D994" s="9" t="s">
        <v>588</v>
      </c>
      <c r="E994" s="6">
        <v>84</v>
      </c>
      <c r="F994" s="7">
        <v>2437.6833</v>
      </c>
      <c r="G994" s="3">
        <f t="shared" si="30"/>
        <v>2285.53310291553</v>
      </c>
      <c r="H994" s="3">
        <f t="shared" si="31"/>
        <v>27.2087274156611</v>
      </c>
    </row>
    <row r="995" spans="1:8">
      <c r="A995" s="6" t="s">
        <v>1366</v>
      </c>
      <c r="B995" s="4" t="s">
        <v>1429</v>
      </c>
      <c r="C995" s="6" t="s">
        <v>1430</v>
      </c>
      <c r="D995" s="6" t="s">
        <v>1366</v>
      </c>
      <c r="E995" s="6">
        <v>600</v>
      </c>
      <c r="F995" s="7">
        <v>18239.9958</v>
      </c>
      <c r="G995" s="3">
        <f t="shared" si="30"/>
        <v>17101.5300461468</v>
      </c>
      <c r="H995" s="3">
        <f t="shared" si="31"/>
        <v>28.5025500769113</v>
      </c>
    </row>
    <row r="996" spans="1:8">
      <c r="A996" s="6" t="s">
        <v>1071</v>
      </c>
      <c r="B996" s="8" t="s">
        <v>1364</v>
      </c>
      <c r="C996" s="8" t="s">
        <v>1365</v>
      </c>
      <c r="D996" s="8" t="s">
        <v>80</v>
      </c>
      <c r="E996" s="1">
        <v>4800</v>
      </c>
      <c r="F996" s="2">
        <v>1967.9985</v>
      </c>
      <c r="G996" s="3">
        <f t="shared" si="30"/>
        <v>1845.16410242385</v>
      </c>
      <c r="H996" s="3">
        <f t="shared" si="31"/>
        <v>0.384409188004969</v>
      </c>
    </row>
    <row r="997" spans="1:8">
      <c r="A997" s="6" t="s">
        <v>204</v>
      </c>
      <c r="B997" s="6" t="s">
        <v>1432</v>
      </c>
      <c r="C997" s="6" t="s">
        <v>1433</v>
      </c>
      <c r="D997" s="6" t="s">
        <v>1434</v>
      </c>
      <c r="E997" s="6">
        <v>400</v>
      </c>
      <c r="F997" s="7">
        <v>10332.0009</v>
      </c>
      <c r="G997" s="3">
        <f t="shared" si="30"/>
        <v>9687.11976502569</v>
      </c>
      <c r="H997" s="3">
        <f t="shared" si="31"/>
        <v>24.2177994125642</v>
      </c>
    </row>
    <row r="998" spans="1:8">
      <c r="A998" s="6" t="s">
        <v>1435</v>
      </c>
      <c r="B998" s="6" t="s">
        <v>1436</v>
      </c>
      <c r="C998" s="6" t="s">
        <v>1437</v>
      </c>
      <c r="D998" s="6" t="s">
        <v>1435</v>
      </c>
      <c r="E998" s="6">
        <v>50</v>
      </c>
      <c r="F998" s="7">
        <v>1448.9982</v>
      </c>
      <c r="G998" s="3">
        <f t="shared" si="30"/>
        <v>1358.55767324862</v>
      </c>
      <c r="H998" s="3">
        <f t="shared" si="31"/>
        <v>27.1711534649724</v>
      </c>
    </row>
    <row r="999" spans="1:8">
      <c r="A999" s="6" t="s">
        <v>204</v>
      </c>
      <c r="B999" s="6" t="s">
        <v>1432</v>
      </c>
      <c r="C999" s="6" t="s">
        <v>1433</v>
      </c>
      <c r="D999" s="6" t="s">
        <v>1434</v>
      </c>
      <c r="E999" s="6">
        <v>200</v>
      </c>
      <c r="F999" s="7">
        <v>5165.9946</v>
      </c>
      <c r="G999" s="3">
        <f t="shared" si="30"/>
        <v>4843.55439764586</v>
      </c>
      <c r="H999" s="3">
        <f t="shared" si="31"/>
        <v>24.2177719882293</v>
      </c>
    </row>
    <row r="1000" spans="1:8">
      <c r="A1000" s="6" t="s">
        <v>204</v>
      </c>
      <c r="B1000" s="6" t="s">
        <v>1137</v>
      </c>
      <c r="C1000" s="6" t="s">
        <v>267</v>
      </c>
      <c r="D1000" s="6" t="s">
        <v>601</v>
      </c>
      <c r="E1000" s="6">
        <v>3000</v>
      </c>
      <c r="F1000" s="7">
        <v>83399.9985</v>
      </c>
      <c r="G1000" s="3">
        <f t="shared" si="30"/>
        <v>78194.5125336239</v>
      </c>
      <c r="H1000" s="3">
        <f t="shared" si="31"/>
        <v>26.064837511208</v>
      </c>
    </row>
    <row r="1001" spans="1:8">
      <c r="A1001" s="6" t="s">
        <v>227</v>
      </c>
      <c r="B1001" s="11" t="s">
        <v>518</v>
      </c>
      <c r="C1001" s="11" t="s">
        <v>519</v>
      </c>
      <c r="D1001" s="11" t="s">
        <v>520</v>
      </c>
      <c r="E1001" s="6">
        <v>1200</v>
      </c>
      <c r="F1001" s="7">
        <v>98999.9946</v>
      </c>
      <c r="G1001" s="3">
        <f t="shared" si="30"/>
        <v>92820.8208370459</v>
      </c>
      <c r="H1001" s="3">
        <f t="shared" si="31"/>
        <v>77.3506840308716</v>
      </c>
    </row>
    <row r="1002" spans="1:8">
      <c r="A1002" s="6" t="s">
        <v>204</v>
      </c>
      <c r="B1002" s="6" t="s">
        <v>1137</v>
      </c>
      <c r="C1002" s="6" t="s">
        <v>267</v>
      </c>
      <c r="D1002" s="6" t="s">
        <v>601</v>
      </c>
      <c r="E1002" s="6">
        <v>1800</v>
      </c>
      <c r="F1002" s="7">
        <v>50039.9991</v>
      </c>
      <c r="G1002" s="3">
        <f t="shared" si="30"/>
        <v>46916.7075201743</v>
      </c>
      <c r="H1002" s="3">
        <f t="shared" si="31"/>
        <v>26.064837511208</v>
      </c>
    </row>
    <row r="1003" spans="1:8">
      <c r="A1003" s="6" t="s">
        <v>67</v>
      </c>
      <c r="B1003" s="6" t="s">
        <v>1438</v>
      </c>
      <c r="C1003" s="6" t="s">
        <v>1439</v>
      </c>
      <c r="D1003" s="6" t="s">
        <v>1440</v>
      </c>
      <c r="E1003" s="6">
        <v>120</v>
      </c>
      <c r="F1003" s="7">
        <v>751.1985</v>
      </c>
      <c r="G1003" s="3">
        <f t="shared" si="30"/>
        <v>704.31176954385</v>
      </c>
      <c r="H1003" s="3">
        <f t="shared" si="31"/>
        <v>5.86926474619875</v>
      </c>
    </row>
    <row r="1004" spans="1:8">
      <c r="A1004" s="6" t="s">
        <v>67</v>
      </c>
      <c r="B1004" s="6" t="s">
        <v>309</v>
      </c>
      <c r="C1004" s="6" t="s">
        <v>310</v>
      </c>
      <c r="D1004" s="6" t="s">
        <v>311</v>
      </c>
      <c r="E1004" s="6">
        <v>240</v>
      </c>
      <c r="F1004" s="7">
        <v>2126.4048</v>
      </c>
      <c r="G1004" s="3">
        <f t="shared" si="30"/>
        <v>1993.68333064368</v>
      </c>
      <c r="H1004" s="3">
        <f t="shared" si="31"/>
        <v>8.307013877682</v>
      </c>
    </row>
    <row r="1005" spans="1:8">
      <c r="A1005" s="6" t="s">
        <v>208</v>
      </c>
      <c r="B1005" s="6" t="s">
        <v>1416</v>
      </c>
      <c r="C1005" s="6" t="s">
        <v>1417</v>
      </c>
      <c r="D1005" s="6" t="s">
        <v>1393</v>
      </c>
      <c r="E1005" s="6">
        <v>400</v>
      </c>
      <c r="F1005" s="7">
        <v>8800.0029</v>
      </c>
      <c r="G1005" s="3">
        <f t="shared" si="30"/>
        <v>8250.74279899389</v>
      </c>
      <c r="H1005" s="3">
        <f t="shared" si="31"/>
        <v>20.6268569974847</v>
      </c>
    </row>
    <row r="1006" spans="1:8">
      <c r="A1006" s="6" t="s">
        <v>1195</v>
      </c>
      <c r="B1006" s="6" t="s">
        <v>1196</v>
      </c>
      <c r="C1006" s="6" t="s">
        <v>600</v>
      </c>
      <c r="D1006" s="6" t="s">
        <v>268</v>
      </c>
      <c r="E1006" s="6">
        <v>1200</v>
      </c>
      <c r="F1006" s="7">
        <v>25835.9985</v>
      </c>
      <c r="G1006" s="3">
        <f t="shared" si="30"/>
        <v>24223.4214012238</v>
      </c>
      <c r="H1006" s="3">
        <f t="shared" si="31"/>
        <v>20.1861845010199</v>
      </c>
    </row>
    <row r="1007" spans="1:8">
      <c r="A1007" s="6" t="s">
        <v>204</v>
      </c>
      <c r="B1007" s="6" t="s">
        <v>1441</v>
      </c>
      <c r="C1007" s="6" t="s">
        <v>645</v>
      </c>
      <c r="D1007" s="6" t="s">
        <v>191</v>
      </c>
      <c r="E1007" s="6">
        <v>1100</v>
      </c>
      <c r="F1007" s="7">
        <v>19426.0014</v>
      </c>
      <c r="G1007" s="3">
        <f t="shared" si="30"/>
        <v>18213.5100392177</v>
      </c>
      <c r="H1007" s="3">
        <f t="shared" si="31"/>
        <v>16.5577363992889</v>
      </c>
    </row>
    <row r="1008" spans="1:8">
      <c r="A1008" s="6" t="s">
        <v>265</v>
      </c>
      <c r="B1008" s="6" t="s">
        <v>581</v>
      </c>
      <c r="C1008" s="6" t="s">
        <v>10</v>
      </c>
      <c r="D1008" s="6" t="s">
        <v>11</v>
      </c>
      <c r="E1008" s="6">
        <v>800</v>
      </c>
      <c r="F1008" s="7">
        <v>16807.9977</v>
      </c>
      <c r="G1008" s="3">
        <f t="shared" si="30"/>
        <v>15758.9113963566</v>
      </c>
      <c r="H1008" s="3">
        <f t="shared" si="31"/>
        <v>19.6986392454457</v>
      </c>
    </row>
    <row r="1009" spans="1:8">
      <c r="A1009" s="6" t="s">
        <v>227</v>
      </c>
      <c r="B1009" s="11" t="s">
        <v>518</v>
      </c>
      <c r="C1009" s="11" t="s">
        <v>519</v>
      </c>
      <c r="D1009" s="11" t="s">
        <v>520</v>
      </c>
      <c r="E1009" s="6">
        <v>200</v>
      </c>
      <c r="F1009" s="7">
        <v>16499.9952</v>
      </c>
      <c r="G1009" s="3">
        <f t="shared" si="30"/>
        <v>15470.1331495963</v>
      </c>
      <c r="H1009" s="3">
        <f t="shared" si="31"/>
        <v>77.3506657479816</v>
      </c>
    </row>
    <row r="1010" spans="1:8">
      <c r="A1010" s="6" t="s">
        <v>204</v>
      </c>
      <c r="B1010" s="4" t="s">
        <v>916</v>
      </c>
      <c r="C1010" s="6" t="s">
        <v>358</v>
      </c>
      <c r="D1010" s="6" t="s">
        <v>917</v>
      </c>
      <c r="E1010" s="6">
        <v>450</v>
      </c>
      <c r="F1010" s="7">
        <v>8685.0036</v>
      </c>
      <c r="G1010" s="3">
        <f t="shared" si="30"/>
        <v>8142.92128380276</v>
      </c>
      <c r="H1010" s="3">
        <f t="shared" si="31"/>
        <v>18.0953806306728</v>
      </c>
    </row>
    <row r="1011" spans="1:8">
      <c r="A1011" s="6" t="s">
        <v>204</v>
      </c>
      <c r="B1011" s="4" t="s">
        <v>916</v>
      </c>
      <c r="C1011" s="6" t="s">
        <v>358</v>
      </c>
      <c r="D1011" s="6" t="s">
        <v>917</v>
      </c>
      <c r="E1011" s="6">
        <v>300</v>
      </c>
      <c r="F1011" s="7">
        <v>20823.0048</v>
      </c>
      <c r="G1011" s="3">
        <f t="shared" si="30"/>
        <v>19523.3182147037</v>
      </c>
      <c r="H1011" s="3">
        <f t="shared" si="31"/>
        <v>65.0777273823456</v>
      </c>
    </row>
    <row r="1012" spans="1:8">
      <c r="A1012" s="6" t="s">
        <v>1152</v>
      </c>
      <c r="B1012" s="6" t="s">
        <v>1153</v>
      </c>
      <c r="C1012" s="6" t="s">
        <v>1154</v>
      </c>
      <c r="D1012" s="6" t="s">
        <v>1012</v>
      </c>
      <c r="E1012" s="6">
        <v>3000</v>
      </c>
      <c r="F1012" s="7">
        <v>3629.9952</v>
      </c>
      <c r="G1012" s="3">
        <f t="shared" si="30"/>
        <v>3403.42578259632</v>
      </c>
      <c r="H1012" s="3">
        <f t="shared" si="31"/>
        <v>1.13447526086544</v>
      </c>
    </row>
    <row r="1013" spans="1:8">
      <c r="A1013" s="6" t="s">
        <v>204</v>
      </c>
      <c r="B1013" s="6" t="s">
        <v>1384</v>
      </c>
      <c r="C1013" s="6" t="s">
        <v>1385</v>
      </c>
      <c r="D1013" s="6" t="s">
        <v>1386</v>
      </c>
      <c r="E1013" s="6">
        <v>30</v>
      </c>
      <c r="F1013" s="7">
        <v>573.6042</v>
      </c>
      <c r="G1013" s="3">
        <f t="shared" si="30"/>
        <v>537.80217761322</v>
      </c>
      <c r="H1013" s="3">
        <f t="shared" si="31"/>
        <v>17.926739253774</v>
      </c>
    </row>
    <row r="1014" spans="1:8">
      <c r="A1014" s="6" t="s">
        <v>1379</v>
      </c>
      <c r="B1014" s="6" t="s">
        <v>1382</v>
      </c>
      <c r="C1014" s="6" t="s">
        <v>1383</v>
      </c>
      <c r="D1014" s="6" t="s">
        <v>327</v>
      </c>
      <c r="E1014" s="6">
        <v>80</v>
      </c>
      <c r="F1014" s="7">
        <v>10727.9991</v>
      </c>
      <c r="G1014" s="3">
        <f t="shared" si="30"/>
        <v>10058.4013809743</v>
      </c>
      <c r="H1014" s="3">
        <f t="shared" si="31"/>
        <v>125.730017262179</v>
      </c>
    </row>
    <row r="1015" spans="1:8">
      <c r="A1015" s="6" t="s">
        <v>67</v>
      </c>
      <c r="B1015" s="6" t="s">
        <v>1089</v>
      </c>
      <c r="C1015" s="6" t="s">
        <v>1090</v>
      </c>
      <c r="D1015" s="6" t="s">
        <v>869</v>
      </c>
      <c r="E1015" s="6">
        <v>480</v>
      </c>
      <c r="F1015" s="7">
        <v>8409.5973</v>
      </c>
      <c r="G1015" s="3">
        <f t="shared" si="30"/>
        <v>7884.70471588293</v>
      </c>
      <c r="H1015" s="3">
        <f t="shared" si="31"/>
        <v>16.4264681580894</v>
      </c>
    </row>
    <row r="1016" spans="1:8">
      <c r="A1016" s="6" t="s">
        <v>67</v>
      </c>
      <c r="B1016" s="6" t="s">
        <v>449</v>
      </c>
      <c r="C1016" s="6" t="s">
        <v>450</v>
      </c>
      <c r="D1016" s="6" t="s">
        <v>451</v>
      </c>
      <c r="E1016" s="6">
        <v>100</v>
      </c>
      <c r="F1016" s="7">
        <v>423.0018</v>
      </c>
      <c r="G1016" s="3">
        <f t="shared" si="30"/>
        <v>396.59976195138</v>
      </c>
      <c r="H1016" s="3">
        <f t="shared" si="31"/>
        <v>3.9659976195138</v>
      </c>
    </row>
    <row r="1017" spans="1:8">
      <c r="A1017" s="6" t="s">
        <v>208</v>
      </c>
      <c r="B1017" s="6" t="s">
        <v>325</v>
      </c>
      <c r="C1017" s="6" t="s">
        <v>326</v>
      </c>
      <c r="D1017" s="6" t="s">
        <v>327</v>
      </c>
      <c r="E1017" s="6">
        <v>300</v>
      </c>
      <c r="F1017" s="7">
        <v>563.9985</v>
      </c>
      <c r="G1017" s="3">
        <f t="shared" si="30"/>
        <v>528.79602602385</v>
      </c>
      <c r="H1017" s="3">
        <f t="shared" si="31"/>
        <v>1.7626534200795</v>
      </c>
    </row>
    <row r="1018" spans="1:8">
      <c r="A1018" s="6" t="s">
        <v>1442</v>
      </c>
      <c r="B1018" s="6" t="s">
        <v>1443</v>
      </c>
      <c r="C1018" s="6" t="s">
        <v>1444</v>
      </c>
      <c r="D1018" s="6" t="s">
        <v>1442</v>
      </c>
      <c r="E1018" s="6">
        <v>300</v>
      </c>
      <c r="F1018" s="7">
        <v>7896.0024</v>
      </c>
      <c r="G1018" s="3">
        <f t="shared" si="30"/>
        <v>7403.16630380184</v>
      </c>
      <c r="H1018" s="3">
        <f t="shared" si="31"/>
        <v>24.6772210126728</v>
      </c>
    </row>
    <row r="1019" spans="1:8">
      <c r="A1019" s="6" t="s">
        <v>1445</v>
      </c>
      <c r="B1019" s="6" t="s">
        <v>1446</v>
      </c>
      <c r="C1019" s="6" t="s">
        <v>1447</v>
      </c>
      <c r="D1019" s="6" t="s">
        <v>8</v>
      </c>
      <c r="E1019" s="6">
        <v>1000</v>
      </c>
      <c r="F1019" s="7">
        <v>33689.9979</v>
      </c>
      <c r="G1019" s="3">
        <f t="shared" si="30"/>
        <v>31587.2063600734</v>
      </c>
      <c r="H1019" s="3">
        <f t="shared" si="31"/>
        <v>31.5872063600734</v>
      </c>
    </row>
    <row r="1020" spans="1:8">
      <c r="A1020" s="6" t="s">
        <v>1195</v>
      </c>
      <c r="B1020" s="6" t="s">
        <v>1196</v>
      </c>
      <c r="C1020" s="6" t="s">
        <v>600</v>
      </c>
      <c r="D1020" s="6" t="s">
        <v>268</v>
      </c>
      <c r="E1020" s="6">
        <v>2400</v>
      </c>
      <c r="F1020" s="7">
        <v>51671.997</v>
      </c>
      <c r="G1020" s="3">
        <f t="shared" si="30"/>
        <v>48446.8428024477</v>
      </c>
      <c r="H1020" s="3">
        <f t="shared" si="31"/>
        <v>20.1861845010199</v>
      </c>
    </row>
    <row r="1021" spans="1:8">
      <c r="A1021" s="6" t="s">
        <v>265</v>
      </c>
      <c r="B1021" s="6" t="s">
        <v>581</v>
      </c>
      <c r="C1021" s="6" t="s">
        <v>10</v>
      </c>
      <c r="D1021" s="6" t="s">
        <v>11</v>
      </c>
      <c r="E1021" s="6">
        <v>2000</v>
      </c>
      <c r="F1021" s="7">
        <v>42020.0001</v>
      </c>
      <c r="G1021" s="3">
        <f t="shared" si="30"/>
        <v>39397.2839757584</v>
      </c>
      <c r="H1021" s="3">
        <f t="shared" si="31"/>
        <v>19.6986419878792</v>
      </c>
    </row>
    <row r="1022" spans="1:8">
      <c r="A1022" s="6" t="s">
        <v>227</v>
      </c>
      <c r="B1022" s="11" t="s">
        <v>518</v>
      </c>
      <c r="C1022" s="11" t="s">
        <v>519</v>
      </c>
      <c r="D1022" s="11" t="s">
        <v>520</v>
      </c>
      <c r="E1022" s="6">
        <v>1000</v>
      </c>
      <c r="F1022" s="7">
        <v>82499.9994</v>
      </c>
      <c r="G1022" s="3">
        <f t="shared" si="30"/>
        <v>77350.6876874496</v>
      </c>
      <c r="H1022" s="3">
        <f t="shared" si="31"/>
        <v>77.3506876874496</v>
      </c>
    </row>
    <row r="1023" spans="1:8">
      <c r="A1023" s="6" t="s">
        <v>67</v>
      </c>
      <c r="B1023" s="6" t="s">
        <v>1438</v>
      </c>
      <c r="C1023" s="6" t="s">
        <v>1439</v>
      </c>
      <c r="D1023" s="6" t="s">
        <v>1440</v>
      </c>
      <c r="E1023" s="6">
        <v>180</v>
      </c>
      <c r="F1023" s="7">
        <v>1126.8036</v>
      </c>
      <c r="G1023" s="3">
        <f t="shared" si="30"/>
        <v>1056.47313918276</v>
      </c>
      <c r="H1023" s="3">
        <f t="shared" si="31"/>
        <v>5.869295217682</v>
      </c>
    </row>
    <row r="1024" spans="1:8">
      <c r="A1024" s="6" t="s">
        <v>67</v>
      </c>
      <c r="B1024" s="6" t="s">
        <v>309</v>
      </c>
      <c r="C1024" s="6" t="s">
        <v>310</v>
      </c>
      <c r="D1024" s="6" t="s">
        <v>311</v>
      </c>
      <c r="E1024" s="6">
        <v>210</v>
      </c>
      <c r="F1024" s="7">
        <v>1860.6042</v>
      </c>
      <c r="G1024" s="3">
        <f t="shared" si="30"/>
        <v>1744.47291431322</v>
      </c>
      <c r="H1024" s="3">
        <f t="shared" si="31"/>
        <v>8.307013877682</v>
      </c>
    </row>
    <row r="1025" spans="1:8">
      <c r="A1025" s="6" t="s">
        <v>204</v>
      </c>
      <c r="B1025" s="6" t="s">
        <v>1137</v>
      </c>
      <c r="C1025" s="6" t="s">
        <v>267</v>
      </c>
      <c r="D1025" s="6" t="s">
        <v>601</v>
      </c>
      <c r="E1025" s="6">
        <v>1200</v>
      </c>
      <c r="F1025" s="7">
        <v>33359.9994</v>
      </c>
      <c r="G1025" s="3">
        <f t="shared" si="30"/>
        <v>31277.8050134495</v>
      </c>
      <c r="H1025" s="3">
        <f t="shared" si="31"/>
        <v>26.064837511208</v>
      </c>
    </row>
    <row r="1026" spans="1:8">
      <c r="A1026" s="6" t="s">
        <v>204</v>
      </c>
      <c r="B1026" s="4" t="s">
        <v>916</v>
      </c>
      <c r="C1026" s="6" t="s">
        <v>358</v>
      </c>
      <c r="D1026" s="6" t="s">
        <v>917</v>
      </c>
      <c r="E1026" s="6">
        <v>450</v>
      </c>
      <c r="F1026" s="7">
        <v>8685.0036</v>
      </c>
      <c r="G1026" s="3">
        <f t="shared" si="30"/>
        <v>8142.92128380276</v>
      </c>
      <c r="H1026" s="3">
        <f t="shared" si="31"/>
        <v>18.0953806306728</v>
      </c>
    </row>
    <row r="1027" spans="1:8">
      <c r="A1027" s="6" t="s">
        <v>204</v>
      </c>
      <c r="B1027" s="6" t="s">
        <v>1137</v>
      </c>
      <c r="C1027" s="6" t="s">
        <v>267</v>
      </c>
      <c r="D1027" s="6" t="s">
        <v>601</v>
      </c>
      <c r="E1027" s="6">
        <v>3000</v>
      </c>
      <c r="F1027" s="7">
        <v>83399.9985</v>
      </c>
      <c r="G1027" s="3">
        <f t="shared" ref="G1027:G1090" si="32">F1027*0.9375841</f>
        <v>78194.5125336239</v>
      </c>
      <c r="H1027" s="3">
        <f t="shared" ref="H1027:H1090" si="33">G1027/E1027</f>
        <v>26.064837511208</v>
      </c>
    </row>
    <row r="1028" spans="1:8">
      <c r="A1028" s="6" t="s">
        <v>268</v>
      </c>
      <c r="B1028" s="6" t="s">
        <v>962</v>
      </c>
      <c r="C1028" s="6" t="s">
        <v>963</v>
      </c>
      <c r="D1028" s="6" t="s">
        <v>584</v>
      </c>
      <c r="E1028" s="6">
        <v>80</v>
      </c>
      <c r="F1028" s="7">
        <v>513.5949</v>
      </c>
      <c r="G1028" s="3">
        <f t="shared" si="32"/>
        <v>481.53841208109</v>
      </c>
      <c r="H1028" s="3">
        <f t="shared" si="33"/>
        <v>6.01923015101363</v>
      </c>
    </row>
    <row r="1029" spans="1:8">
      <c r="A1029" s="6" t="s">
        <v>204</v>
      </c>
      <c r="B1029" s="6" t="s">
        <v>1384</v>
      </c>
      <c r="C1029" s="6" t="s">
        <v>1385</v>
      </c>
      <c r="D1029" s="6" t="s">
        <v>1386</v>
      </c>
      <c r="E1029" s="6">
        <v>10</v>
      </c>
      <c r="F1029" s="7">
        <v>191.2014</v>
      </c>
      <c r="G1029" s="3">
        <f t="shared" si="32"/>
        <v>179.26739253774</v>
      </c>
      <c r="H1029" s="3">
        <f t="shared" si="33"/>
        <v>17.926739253774</v>
      </c>
    </row>
    <row r="1030" spans="1:8">
      <c r="A1030" s="6" t="s">
        <v>1379</v>
      </c>
      <c r="B1030" s="6" t="s">
        <v>1382</v>
      </c>
      <c r="C1030" s="6" t="s">
        <v>1383</v>
      </c>
      <c r="D1030" s="6" t="s">
        <v>327</v>
      </c>
      <c r="E1030" s="6">
        <v>80</v>
      </c>
      <c r="F1030" s="7">
        <v>10727.9991</v>
      </c>
      <c r="G1030" s="3">
        <f t="shared" si="32"/>
        <v>10058.4013809743</v>
      </c>
      <c r="H1030" s="3">
        <f t="shared" si="33"/>
        <v>125.730017262179</v>
      </c>
    </row>
    <row r="1031" spans="1:8">
      <c r="A1031" s="6" t="s">
        <v>208</v>
      </c>
      <c r="B1031" s="6" t="s">
        <v>1416</v>
      </c>
      <c r="C1031" s="6" t="s">
        <v>1417</v>
      </c>
      <c r="D1031" s="6" t="s">
        <v>1393</v>
      </c>
      <c r="E1031" s="6">
        <v>1000</v>
      </c>
      <c r="F1031" s="7">
        <v>22000.0014</v>
      </c>
      <c r="G1031" s="3">
        <f t="shared" si="32"/>
        <v>20626.8515126177</v>
      </c>
      <c r="H1031" s="3">
        <f t="shared" si="33"/>
        <v>20.6268515126177</v>
      </c>
    </row>
    <row r="1032" spans="1:8">
      <c r="A1032" s="6" t="s">
        <v>67</v>
      </c>
      <c r="B1032" s="6" t="s">
        <v>1089</v>
      </c>
      <c r="C1032" s="6" t="s">
        <v>1090</v>
      </c>
      <c r="D1032" s="6" t="s">
        <v>869</v>
      </c>
      <c r="E1032" s="6">
        <v>240</v>
      </c>
      <c r="F1032" s="7">
        <v>4204.8045</v>
      </c>
      <c r="G1032" s="3">
        <f t="shared" si="32"/>
        <v>3942.35784280845</v>
      </c>
      <c r="H1032" s="3">
        <f t="shared" si="33"/>
        <v>16.4264910117019</v>
      </c>
    </row>
    <row r="1033" spans="1:8">
      <c r="A1033" s="6" t="s">
        <v>67</v>
      </c>
      <c r="B1033" s="6" t="s">
        <v>449</v>
      </c>
      <c r="C1033" s="6" t="s">
        <v>450</v>
      </c>
      <c r="D1033" s="6" t="s">
        <v>451</v>
      </c>
      <c r="E1033" s="6">
        <v>100</v>
      </c>
      <c r="F1033" s="7">
        <v>423.0018</v>
      </c>
      <c r="G1033" s="3">
        <f t="shared" si="32"/>
        <v>396.59976195138</v>
      </c>
      <c r="H1033" s="3">
        <f t="shared" si="33"/>
        <v>3.9659976195138</v>
      </c>
    </row>
    <row r="1034" spans="1:8">
      <c r="A1034" s="6" t="s">
        <v>67</v>
      </c>
      <c r="B1034" s="6" t="s">
        <v>249</v>
      </c>
      <c r="C1034" s="6" t="s">
        <v>250</v>
      </c>
      <c r="D1034" s="6" t="s">
        <v>251</v>
      </c>
      <c r="E1034" s="6">
        <v>100</v>
      </c>
      <c r="F1034" s="7">
        <v>1221.9948</v>
      </c>
      <c r="G1034" s="3">
        <f t="shared" si="32"/>
        <v>1145.72289476268</v>
      </c>
      <c r="H1034" s="3">
        <f t="shared" si="33"/>
        <v>11.4572289476268</v>
      </c>
    </row>
    <row r="1035" spans="1:8">
      <c r="A1035" s="6" t="s">
        <v>1448</v>
      </c>
      <c r="B1035" s="6" t="s">
        <v>1449</v>
      </c>
      <c r="C1035" s="6" t="s">
        <v>1450</v>
      </c>
      <c r="D1035" s="6" t="s">
        <v>1451</v>
      </c>
      <c r="E1035" s="6">
        <v>150</v>
      </c>
      <c r="F1035" s="7">
        <v>10411.5024</v>
      </c>
      <c r="G1035" s="3">
        <f t="shared" si="32"/>
        <v>9761.65910735184</v>
      </c>
      <c r="H1035" s="3">
        <f t="shared" si="33"/>
        <v>65.0777273823456</v>
      </c>
    </row>
    <row r="1036" spans="1:8">
      <c r="A1036" s="6" t="s">
        <v>1152</v>
      </c>
      <c r="B1036" s="6" t="s">
        <v>1153</v>
      </c>
      <c r="C1036" s="6" t="s">
        <v>1154</v>
      </c>
      <c r="D1036" s="6" t="s">
        <v>1012</v>
      </c>
      <c r="E1036" s="6">
        <v>1800</v>
      </c>
      <c r="F1036" s="7">
        <v>2178.0018</v>
      </c>
      <c r="G1036" s="3">
        <f t="shared" si="32"/>
        <v>2042.05985745138</v>
      </c>
      <c r="H1036" s="3">
        <f t="shared" si="33"/>
        <v>1.1344776985841</v>
      </c>
    </row>
    <row r="1037" spans="1:8">
      <c r="A1037" s="6" t="s">
        <v>204</v>
      </c>
      <c r="B1037" s="6" t="s">
        <v>1441</v>
      </c>
      <c r="C1037" s="6" t="s">
        <v>645</v>
      </c>
      <c r="D1037" s="6" t="s">
        <v>191</v>
      </c>
      <c r="E1037" s="6">
        <v>500</v>
      </c>
      <c r="F1037" s="7">
        <v>8830.0017</v>
      </c>
      <c r="G1037" s="3">
        <f t="shared" si="32"/>
        <v>8278.86919689297</v>
      </c>
      <c r="H1037" s="3">
        <f t="shared" si="33"/>
        <v>16.5577383937859</v>
      </c>
    </row>
    <row r="1038" spans="1:8">
      <c r="A1038" s="6" t="s">
        <v>1445</v>
      </c>
      <c r="B1038" s="6" t="s">
        <v>1446</v>
      </c>
      <c r="C1038" s="6" t="s">
        <v>1447</v>
      </c>
      <c r="D1038" s="6" t="s">
        <v>8</v>
      </c>
      <c r="E1038" s="6">
        <v>750</v>
      </c>
      <c r="F1038" s="7">
        <v>25267.4955</v>
      </c>
      <c r="G1038" s="3">
        <f t="shared" si="32"/>
        <v>23690.4020276216</v>
      </c>
      <c r="H1038" s="3">
        <f t="shared" si="33"/>
        <v>31.5872027034954</v>
      </c>
    </row>
    <row r="1039" spans="1:8">
      <c r="A1039" s="6" t="s">
        <v>811</v>
      </c>
      <c r="B1039" s="6" t="s">
        <v>1452</v>
      </c>
      <c r="C1039" s="6" t="s">
        <v>1453</v>
      </c>
      <c r="D1039" s="6" t="s">
        <v>1454</v>
      </c>
      <c r="E1039" s="6">
        <v>232</v>
      </c>
      <c r="F1039" s="7">
        <v>18469.5147</v>
      </c>
      <c r="G1039" s="3">
        <f t="shared" si="32"/>
        <v>17316.7233174363</v>
      </c>
      <c r="H1039" s="3">
        <f t="shared" si="33"/>
        <v>74.6410487820529</v>
      </c>
    </row>
    <row r="1040" spans="1:8">
      <c r="A1040" s="6" t="s">
        <v>1195</v>
      </c>
      <c r="B1040" s="6" t="s">
        <v>1196</v>
      </c>
      <c r="C1040" s="6" t="s">
        <v>600</v>
      </c>
      <c r="D1040" s="6" t="s">
        <v>268</v>
      </c>
      <c r="E1040" s="6">
        <v>2400</v>
      </c>
      <c r="F1040" s="7">
        <v>51671.997</v>
      </c>
      <c r="G1040" s="3">
        <f t="shared" si="32"/>
        <v>48446.8428024477</v>
      </c>
      <c r="H1040" s="3">
        <f t="shared" si="33"/>
        <v>20.1861845010199</v>
      </c>
    </row>
    <row r="1041" spans="1:8">
      <c r="A1041" s="6" t="s">
        <v>204</v>
      </c>
      <c r="B1041" s="6" t="s">
        <v>1441</v>
      </c>
      <c r="C1041" s="6" t="s">
        <v>645</v>
      </c>
      <c r="D1041" s="6" t="s">
        <v>191</v>
      </c>
      <c r="E1041" s="6">
        <v>500</v>
      </c>
      <c r="F1041" s="7">
        <v>8830.0017</v>
      </c>
      <c r="G1041" s="3">
        <f t="shared" si="32"/>
        <v>8278.86919689297</v>
      </c>
      <c r="H1041" s="3">
        <f t="shared" si="33"/>
        <v>16.5577383937859</v>
      </c>
    </row>
    <row r="1042" spans="1:8">
      <c r="A1042" s="6" t="s">
        <v>204</v>
      </c>
      <c r="B1042" s="4" t="s">
        <v>916</v>
      </c>
      <c r="C1042" s="6" t="s">
        <v>358</v>
      </c>
      <c r="D1042" s="6" t="s">
        <v>917</v>
      </c>
      <c r="E1042" s="6">
        <v>450</v>
      </c>
      <c r="F1042" s="7">
        <v>8685.0036</v>
      </c>
      <c r="G1042" s="3">
        <f t="shared" si="32"/>
        <v>8142.92128380276</v>
      </c>
      <c r="H1042" s="3">
        <f t="shared" si="33"/>
        <v>18.0953806306728</v>
      </c>
    </row>
    <row r="1043" spans="1:8">
      <c r="A1043" s="6" t="s">
        <v>736</v>
      </c>
      <c r="B1043" s="6" t="s">
        <v>1455</v>
      </c>
      <c r="C1043" s="6" t="s">
        <v>1456</v>
      </c>
      <c r="D1043" s="6" t="s">
        <v>1393</v>
      </c>
      <c r="E1043" s="6">
        <v>100</v>
      </c>
      <c r="F1043" s="7">
        <v>18837</v>
      </c>
      <c r="G1043" s="3">
        <f t="shared" si="32"/>
        <v>17661.2716917</v>
      </c>
      <c r="H1043" s="3">
        <f t="shared" si="33"/>
        <v>176.612716917</v>
      </c>
    </row>
    <row r="1044" spans="1:8">
      <c r="A1044" s="6" t="s">
        <v>265</v>
      </c>
      <c r="B1044" s="6" t="s">
        <v>581</v>
      </c>
      <c r="C1044" s="6" t="s">
        <v>10</v>
      </c>
      <c r="D1044" s="6" t="s">
        <v>11</v>
      </c>
      <c r="E1044" s="6">
        <v>2000</v>
      </c>
      <c r="F1044" s="7">
        <v>42020.0001</v>
      </c>
      <c r="G1044" s="3">
        <f t="shared" si="32"/>
        <v>39397.2839757584</v>
      </c>
      <c r="H1044" s="3">
        <f t="shared" si="33"/>
        <v>19.6986419878792</v>
      </c>
    </row>
    <row r="1045" spans="1:8">
      <c r="A1045" s="6" t="s">
        <v>204</v>
      </c>
      <c r="B1045" s="6" t="s">
        <v>1137</v>
      </c>
      <c r="C1045" s="6" t="s">
        <v>267</v>
      </c>
      <c r="D1045" s="6" t="s">
        <v>601</v>
      </c>
      <c r="E1045" s="6">
        <v>1800</v>
      </c>
      <c r="F1045" s="7">
        <v>50039.9991</v>
      </c>
      <c r="G1045" s="3">
        <f t="shared" si="32"/>
        <v>46916.7075201743</v>
      </c>
      <c r="H1045" s="3">
        <f t="shared" si="33"/>
        <v>26.064837511208</v>
      </c>
    </row>
    <row r="1046" spans="1:8">
      <c r="A1046" s="6" t="s">
        <v>204</v>
      </c>
      <c r="B1046" s="6" t="s">
        <v>1137</v>
      </c>
      <c r="C1046" s="6" t="s">
        <v>267</v>
      </c>
      <c r="D1046" s="6" t="s">
        <v>601</v>
      </c>
      <c r="E1046" s="6">
        <v>3000</v>
      </c>
      <c r="F1046" s="7">
        <v>83399.9985</v>
      </c>
      <c r="G1046" s="3">
        <f t="shared" si="32"/>
        <v>78194.5125336239</v>
      </c>
      <c r="H1046" s="3">
        <f t="shared" si="33"/>
        <v>26.064837511208</v>
      </c>
    </row>
    <row r="1047" spans="1:8">
      <c r="A1047" s="6" t="s">
        <v>67</v>
      </c>
      <c r="B1047" s="6" t="s">
        <v>1089</v>
      </c>
      <c r="C1047" s="6" t="s">
        <v>1090</v>
      </c>
      <c r="D1047" s="6" t="s">
        <v>869</v>
      </c>
      <c r="E1047" s="6">
        <v>240</v>
      </c>
      <c r="F1047" s="7">
        <v>4204.8045</v>
      </c>
      <c r="G1047" s="3">
        <f t="shared" si="32"/>
        <v>3942.35784280845</v>
      </c>
      <c r="H1047" s="3">
        <f t="shared" si="33"/>
        <v>16.4264910117019</v>
      </c>
    </row>
    <row r="1048" spans="1:8">
      <c r="A1048" s="6" t="s">
        <v>227</v>
      </c>
      <c r="B1048" s="11" t="s">
        <v>518</v>
      </c>
      <c r="C1048" s="11" t="s">
        <v>519</v>
      </c>
      <c r="D1048" s="11" t="s">
        <v>520</v>
      </c>
      <c r="E1048" s="6">
        <v>1000</v>
      </c>
      <c r="F1048" s="7">
        <v>82499.9994</v>
      </c>
      <c r="G1048" s="3">
        <f t="shared" si="32"/>
        <v>77350.6876874496</v>
      </c>
      <c r="H1048" s="3">
        <f t="shared" si="33"/>
        <v>77.3506876874496</v>
      </c>
    </row>
    <row r="1049" spans="1:8">
      <c r="A1049" s="6" t="s">
        <v>268</v>
      </c>
      <c r="B1049" s="6" t="s">
        <v>962</v>
      </c>
      <c r="C1049" s="6" t="s">
        <v>963</v>
      </c>
      <c r="D1049" s="6" t="s">
        <v>584</v>
      </c>
      <c r="E1049" s="6">
        <v>100</v>
      </c>
      <c r="F1049" s="7">
        <v>642.0024</v>
      </c>
      <c r="G1049" s="3">
        <f t="shared" si="32"/>
        <v>601.93124240184</v>
      </c>
      <c r="H1049" s="3">
        <f t="shared" si="33"/>
        <v>6.0193124240184</v>
      </c>
    </row>
    <row r="1050" spans="1:8">
      <c r="A1050" s="6" t="s">
        <v>204</v>
      </c>
      <c r="B1050" s="6" t="s">
        <v>1384</v>
      </c>
      <c r="C1050" s="6" t="s">
        <v>1385</v>
      </c>
      <c r="D1050" s="6" t="s">
        <v>1386</v>
      </c>
      <c r="E1050" s="6">
        <v>10</v>
      </c>
      <c r="F1050" s="7">
        <v>191.2014</v>
      </c>
      <c r="G1050" s="3">
        <f t="shared" si="32"/>
        <v>179.26739253774</v>
      </c>
      <c r="H1050" s="3">
        <f t="shared" si="33"/>
        <v>17.926739253774</v>
      </c>
    </row>
    <row r="1051" spans="1:8">
      <c r="A1051" s="6" t="s">
        <v>1379</v>
      </c>
      <c r="B1051" s="6" t="s">
        <v>1382</v>
      </c>
      <c r="C1051" s="6" t="s">
        <v>1383</v>
      </c>
      <c r="D1051" s="6" t="s">
        <v>327</v>
      </c>
      <c r="E1051" s="6">
        <v>60</v>
      </c>
      <c r="F1051" s="7">
        <v>8045.9964</v>
      </c>
      <c r="G1051" s="3">
        <f t="shared" si="32"/>
        <v>7543.79829329724</v>
      </c>
      <c r="H1051" s="3">
        <f t="shared" si="33"/>
        <v>125.729971554954</v>
      </c>
    </row>
    <row r="1052" spans="1:8">
      <c r="A1052" s="6" t="s">
        <v>208</v>
      </c>
      <c r="B1052" s="6" t="s">
        <v>1416</v>
      </c>
      <c r="C1052" s="6" t="s">
        <v>1417</v>
      </c>
      <c r="D1052" s="6" t="s">
        <v>1393</v>
      </c>
      <c r="E1052" s="6">
        <v>1000</v>
      </c>
      <c r="F1052" s="7">
        <v>22000.0014</v>
      </c>
      <c r="G1052" s="3">
        <f t="shared" si="32"/>
        <v>20626.8515126177</v>
      </c>
      <c r="H1052" s="3">
        <f t="shared" si="33"/>
        <v>20.6268515126177</v>
      </c>
    </row>
    <row r="1053" spans="1:8">
      <c r="A1053" s="6" t="s">
        <v>1152</v>
      </c>
      <c r="B1053" s="6" t="s">
        <v>1153</v>
      </c>
      <c r="C1053" s="6" t="s">
        <v>1154</v>
      </c>
      <c r="D1053" s="6" t="s">
        <v>1012</v>
      </c>
      <c r="E1053" s="6">
        <v>3000</v>
      </c>
      <c r="F1053" s="7">
        <v>3629.9952</v>
      </c>
      <c r="G1053" s="3">
        <f t="shared" si="32"/>
        <v>3403.42578259632</v>
      </c>
      <c r="H1053" s="3">
        <f t="shared" si="33"/>
        <v>1.13447526086544</v>
      </c>
    </row>
    <row r="1054" spans="1:8">
      <c r="A1054" s="6" t="s">
        <v>67</v>
      </c>
      <c r="B1054" s="6" t="s">
        <v>1438</v>
      </c>
      <c r="C1054" s="6" t="s">
        <v>1439</v>
      </c>
      <c r="D1054" s="6" t="s">
        <v>1440</v>
      </c>
      <c r="E1054" s="6">
        <v>210</v>
      </c>
      <c r="F1054" s="7">
        <v>1314.6003</v>
      </c>
      <c r="G1054" s="3">
        <f t="shared" si="32"/>
        <v>1232.54833913523</v>
      </c>
      <c r="H1054" s="3">
        <f t="shared" si="33"/>
        <v>5.86927780540586</v>
      </c>
    </row>
    <row r="1055" spans="1:8">
      <c r="A1055" s="6" t="s">
        <v>67</v>
      </c>
      <c r="B1055" s="6" t="s">
        <v>309</v>
      </c>
      <c r="C1055" s="6" t="s">
        <v>310</v>
      </c>
      <c r="D1055" s="6" t="s">
        <v>311</v>
      </c>
      <c r="E1055" s="6">
        <v>480</v>
      </c>
      <c r="F1055" s="7">
        <v>4252.7979</v>
      </c>
      <c r="G1055" s="3">
        <f t="shared" si="32"/>
        <v>3987.35569155339</v>
      </c>
      <c r="H1055" s="3">
        <f t="shared" si="33"/>
        <v>8.30699102406956</v>
      </c>
    </row>
    <row r="1056" spans="1:8">
      <c r="A1056" s="6" t="s">
        <v>811</v>
      </c>
      <c r="B1056" s="6" t="s">
        <v>1452</v>
      </c>
      <c r="C1056" s="6" t="s">
        <v>1453</v>
      </c>
      <c r="D1056" s="6" t="s">
        <v>1454</v>
      </c>
      <c r="E1056" s="6">
        <v>36</v>
      </c>
      <c r="F1056" s="7">
        <v>2865.9618</v>
      </c>
      <c r="G1056" s="3">
        <f t="shared" si="32"/>
        <v>2687.08021488738</v>
      </c>
      <c r="H1056" s="3">
        <f t="shared" si="33"/>
        <v>74.641117080205</v>
      </c>
    </row>
    <row r="1057" spans="1:8">
      <c r="A1057" s="6" t="s">
        <v>1379</v>
      </c>
      <c r="B1057" s="6" t="s">
        <v>1457</v>
      </c>
      <c r="C1057" s="6" t="s">
        <v>1458</v>
      </c>
      <c r="D1057" s="6" t="s">
        <v>1459</v>
      </c>
      <c r="E1057" s="6">
        <v>300</v>
      </c>
      <c r="F1057" s="7">
        <v>18326.997</v>
      </c>
      <c r="G1057" s="3">
        <f t="shared" si="32"/>
        <v>17183.1009879477</v>
      </c>
      <c r="H1057" s="3">
        <f t="shared" si="33"/>
        <v>57.277003293159</v>
      </c>
    </row>
    <row r="1058" spans="1:8">
      <c r="A1058" s="6" t="s">
        <v>1445</v>
      </c>
      <c r="B1058" s="6" t="s">
        <v>1446</v>
      </c>
      <c r="C1058" s="6" t="s">
        <v>1447</v>
      </c>
      <c r="D1058" s="6" t="s">
        <v>8</v>
      </c>
      <c r="E1058" s="6">
        <v>750</v>
      </c>
      <c r="F1058" s="7">
        <v>25267.4955</v>
      </c>
      <c r="G1058" s="3">
        <f t="shared" si="32"/>
        <v>23690.4020276216</v>
      </c>
      <c r="H1058" s="3">
        <f t="shared" si="33"/>
        <v>31.5872027034954</v>
      </c>
    </row>
    <row r="1059" spans="1:8">
      <c r="A1059" s="6" t="s">
        <v>227</v>
      </c>
      <c r="B1059" s="11" t="s">
        <v>518</v>
      </c>
      <c r="C1059" s="11" t="s">
        <v>519</v>
      </c>
      <c r="D1059" s="11" t="s">
        <v>520</v>
      </c>
      <c r="E1059" s="6">
        <v>400</v>
      </c>
      <c r="F1059" s="7">
        <v>33000.0021</v>
      </c>
      <c r="G1059" s="3">
        <f t="shared" si="32"/>
        <v>30940.2772689266</v>
      </c>
      <c r="H1059" s="3">
        <f t="shared" si="33"/>
        <v>77.3506931723165</v>
      </c>
    </row>
    <row r="1060" spans="1:8">
      <c r="A1060" s="6" t="s">
        <v>204</v>
      </c>
      <c r="B1060" s="6" t="s">
        <v>1137</v>
      </c>
      <c r="C1060" s="6" t="s">
        <v>267</v>
      </c>
      <c r="D1060" s="6" t="s">
        <v>601</v>
      </c>
      <c r="E1060" s="6">
        <v>1800</v>
      </c>
      <c r="F1060" s="7">
        <v>50039.9991</v>
      </c>
      <c r="G1060" s="3">
        <f t="shared" si="32"/>
        <v>46916.7075201743</v>
      </c>
      <c r="H1060" s="3">
        <f t="shared" si="33"/>
        <v>26.064837511208</v>
      </c>
    </row>
    <row r="1061" spans="1:8">
      <c r="A1061" s="6" t="s">
        <v>67</v>
      </c>
      <c r="B1061" s="6" t="s">
        <v>1438</v>
      </c>
      <c r="C1061" s="6" t="s">
        <v>1439</v>
      </c>
      <c r="D1061" s="6" t="s">
        <v>1440</v>
      </c>
      <c r="E1061" s="6">
        <v>150</v>
      </c>
      <c r="F1061" s="7">
        <v>938.9952</v>
      </c>
      <c r="G1061" s="3">
        <f t="shared" si="32"/>
        <v>880.38696949632</v>
      </c>
      <c r="H1061" s="3">
        <f t="shared" si="33"/>
        <v>5.8692464633088</v>
      </c>
    </row>
    <row r="1062" spans="1:8">
      <c r="A1062" s="6" t="s">
        <v>67</v>
      </c>
      <c r="B1062" s="6" t="s">
        <v>309</v>
      </c>
      <c r="C1062" s="6" t="s">
        <v>310</v>
      </c>
      <c r="D1062" s="6" t="s">
        <v>311</v>
      </c>
      <c r="E1062" s="6">
        <v>300</v>
      </c>
      <c r="F1062" s="7">
        <v>2657.9943</v>
      </c>
      <c r="G1062" s="3">
        <f t="shared" si="32"/>
        <v>2492.09319357063</v>
      </c>
      <c r="H1062" s="3">
        <f t="shared" si="33"/>
        <v>8.3069773119021</v>
      </c>
    </row>
    <row r="1063" spans="1:8">
      <c r="A1063" s="6" t="s">
        <v>208</v>
      </c>
      <c r="B1063" s="6" t="s">
        <v>1416</v>
      </c>
      <c r="C1063" s="6" t="s">
        <v>1417</v>
      </c>
      <c r="D1063" s="6" t="s">
        <v>1393</v>
      </c>
      <c r="E1063" s="6">
        <v>600</v>
      </c>
      <c r="F1063" s="7">
        <v>13199.9985</v>
      </c>
      <c r="G1063" s="3">
        <f t="shared" si="32"/>
        <v>12376.1087136238</v>
      </c>
      <c r="H1063" s="3">
        <f t="shared" si="33"/>
        <v>20.6268478560397</v>
      </c>
    </row>
    <row r="1064" spans="1:8">
      <c r="A1064" s="6" t="s">
        <v>736</v>
      </c>
      <c r="B1064" s="6" t="s">
        <v>1455</v>
      </c>
      <c r="C1064" s="6" t="s">
        <v>1456</v>
      </c>
      <c r="D1064" s="6" t="s">
        <v>1393</v>
      </c>
      <c r="E1064" s="6">
        <v>100</v>
      </c>
      <c r="F1064" s="7">
        <v>18837</v>
      </c>
      <c r="G1064" s="3">
        <f t="shared" si="32"/>
        <v>17661.2716917</v>
      </c>
      <c r="H1064" s="3">
        <f t="shared" si="33"/>
        <v>176.612716917</v>
      </c>
    </row>
    <row r="1065" spans="1:8">
      <c r="A1065" s="6" t="s">
        <v>1195</v>
      </c>
      <c r="B1065" s="6" t="s">
        <v>1196</v>
      </c>
      <c r="C1065" s="6" t="s">
        <v>600</v>
      </c>
      <c r="D1065" s="6" t="s">
        <v>268</v>
      </c>
      <c r="E1065" s="6">
        <v>1200</v>
      </c>
      <c r="F1065" s="7">
        <v>25835.9985</v>
      </c>
      <c r="G1065" s="3">
        <f t="shared" si="32"/>
        <v>24223.4214012238</v>
      </c>
      <c r="H1065" s="3">
        <f t="shared" si="33"/>
        <v>20.1861845010199</v>
      </c>
    </row>
    <row r="1066" spans="1:8">
      <c r="A1066" s="6" t="s">
        <v>265</v>
      </c>
      <c r="B1066" s="6" t="s">
        <v>581</v>
      </c>
      <c r="C1066" s="6" t="s">
        <v>10</v>
      </c>
      <c r="D1066" s="6" t="s">
        <v>11</v>
      </c>
      <c r="E1066" s="6">
        <v>1600</v>
      </c>
      <c r="F1066" s="7">
        <v>33615.9954</v>
      </c>
      <c r="G1066" s="3">
        <f t="shared" si="32"/>
        <v>31517.8227927131</v>
      </c>
      <c r="H1066" s="3">
        <f t="shared" si="33"/>
        <v>19.6986392454457</v>
      </c>
    </row>
    <row r="1067" spans="1:8">
      <c r="A1067" s="6" t="s">
        <v>204</v>
      </c>
      <c r="B1067" s="4" t="s">
        <v>916</v>
      </c>
      <c r="C1067" s="6" t="s">
        <v>358</v>
      </c>
      <c r="D1067" s="6" t="s">
        <v>917</v>
      </c>
      <c r="E1067" s="6">
        <v>450</v>
      </c>
      <c r="F1067" s="7">
        <v>8685.0036</v>
      </c>
      <c r="G1067" s="3">
        <f t="shared" si="32"/>
        <v>8142.92128380276</v>
      </c>
      <c r="H1067" s="3">
        <f t="shared" si="33"/>
        <v>18.0953806306728</v>
      </c>
    </row>
    <row r="1068" spans="1:8">
      <c r="A1068" s="6" t="s">
        <v>67</v>
      </c>
      <c r="B1068" s="6" t="s">
        <v>1089</v>
      </c>
      <c r="C1068" s="6" t="s">
        <v>1090</v>
      </c>
      <c r="D1068" s="6" t="s">
        <v>869</v>
      </c>
      <c r="E1068" s="6">
        <v>240</v>
      </c>
      <c r="F1068" s="7">
        <v>4204.8045</v>
      </c>
      <c r="G1068" s="3">
        <f t="shared" si="32"/>
        <v>3942.35784280845</v>
      </c>
      <c r="H1068" s="3">
        <f t="shared" si="33"/>
        <v>16.4264910117019</v>
      </c>
    </row>
    <row r="1069" spans="1:8">
      <c r="A1069" s="6" t="s">
        <v>1195</v>
      </c>
      <c r="B1069" s="6" t="s">
        <v>1196</v>
      </c>
      <c r="C1069" s="6" t="s">
        <v>600</v>
      </c>
      <c r="D1069" s="6" t="s">
        <v>268</v>
      </c>
      <c r="E1069" s="6">
        <v>600</v>
      </c>
      <c r="F1069" s="7">
        <v>12918.0051</v>
      </c>
      <c r="G1069" s="3">
        <f t="shared" si="32"/>
        <v>12111.7161854789</v>
      </c>
      <c r="H1069" s="3">
        <f t="shared" si="33"/>
        <v>20.1861936424649</v>
      </c>
    </row>
    <row r="1070" spans="1:8">
      <c r="A1070" s="6" t="s">
        <v>227</v>
      </c>
      <c r="B1070" s="11" t="s">
        <v>518</v>
      </c>
      <c r="C1070" s="11" t="s">
        <v>519</v>
      </c>
      <c r="D1070" s="11" t="s">
        <v>520</v>
      </c>
      <c r="E1070" s="6">
        <v>200</v>
      </c>
      <c r="F1070" s="7">
        <v>16499.9952</v>
      </c>
      <c r="G1070" s="3">
        <f t="shared" si="32"/>
        <v>15470.1331495963</v>
      </c>
      <c r="H1070" s="3">
        <f t="shared" si="33"/>
        <v>77.3506657479816</v>
      </c>
    </row>
    <row r="1071" spans="1:8">
      <c r="A1071" s="6" t="s">
        <v>1379</v>
      </c>
      <c r="B1071" s="6" t="s">
        <v>1382</v>
      </c>
      <c r="C1071" s="6" t="s">
        <v>1383</v>
      </c>
      <c r="D1071" s="6" t="s">
        <v>327</v>
      </c>
      <c r="E1071" s="6">
        <v>60</v>
      </c>
      <c r="F1071" s="7">
        <v>8045.9964</v>
      </c>
      <c r="G1071" s="3">
        <f t="shared" si="32"/>
        <v>7543.79829329724</v>
      </c>
      <c r="H1071" s="3">
        <f t="shared" si="33"/>
        <v>125.729971554954</v>
      </c>
    </row>
    <row r="1072" spans="1:8">
      <c r="A1072" s="6" t="s">
        <v>67</v>
      </c>
      <c r="B1072" s="6" t="s">
        <v>449</v>
      </c>
      <c r="C1072" s="6" t="s">
        <v>450</v>
      </c>
      <c r="D1072" s="6" t="s">
        <v>451</v>
      </c>
      <c r="E1072" s="6">
        <v>100</v>
      </c>
      <c r="F1072" s="7">
        <v>423.0018</v>
      </c>
      <c r="G1072" s="3">
        <f t="shared" si="32"/>
        <v>396.59976195138</v>
      </c>
      <c r="H1072" s="3">
        <f t="shared" si="33"/>
        <v>3.9659976195138</v>
      </c>
    </row>
    <row r="1073" spans="1:8">
      <c r="A1073" s="6" t="s">
        <v>67</v>
      </c>
      <c r="B1073" s="6" t="s">
        <v>249</v>
      </c>
      <c r="C1073" s="6" t="s">
        <v>250</v>
      </c>
      <c r="D1073" s="6" t="s">
        <v>251</v>
      </c>
      <c r="E1073" s="6">
        <v>100</v>
      </c>
      <c r="F1073" s="7">
        <v>1221.9948</v>
      </c>
      <c r="G1073" s="3">
        <f t="shared" si="32"/>
        <v>1145.72289476268</v>
      </c>
      <c r="H1073" s="3">
        <f t="shared" si="33"/>
        <v>11.4572289476268</v>
      </c>
    </row>
    <row r="1074" spans="1:8">
      <c r="A1074" s="6" t="s">
        <v>1152</v>
      </c>
      <c r="B1074" s="6" t="s">
        <v>1153</v>
      </c>
      <c r="C1074" s="6" t="s">
        <v>1154</v>
      </c>
      <c r="D1074" s="6" t="s">
        <v>1012</v>
      </c>
      <c r="E1074" s="6">
        <v>1800</v>
      </c>
      <c r="F1074" s="7">
        <v>2178.0018</v>
      </c>
      <c r="G1074" s="3">
        <f t="shared" si="32"/>
        <v>2042.05985745138</v>
      </c>
      <c r="H1074" s="3">
        <f t="shared" si="33"/>
        <v>1.1344776985841</v>
      </c>
    </row>
    <row r="1075" spans="1:8">
      <c r="A1075" s="6" t="s">
        <v>204</v>
      </c>
      <c r="B1075" s="6" t="s">
        <v>1441</v>
      </c>
      <c r="C1075" s="6" t="s">
        <v>645</v>
      </c>
      <c r="D1075" s="6" t="s">
        <v>191</v>
      </c>
      <c r="E1075" s="6">
        <v>500</v>
      </c>
      <c r="F1075" s="7">
        <v>8830.0017</v>
      </c>
      <c r="G1075" s="3">
        <f t="shared" si="32"/>
        <v>8278.86919689297</v>
      </c>
      <c r="H1075" s="3">
        <f t="shared" si="33"/>
        <v>16.5577383937859</v>
      </c>
    </row>
    <row r="1076" spans="1:8">
      <c r="A1076" s="6" t="s">
        <v>1445</v>
      </c>
      <c r="B1076" s="6" t="s">
        <v>1446</v>
      </c>
      <c r="C1076" s="6" t="s">
        <v>1447</v>
      </c>
      <c r="D1076" s="6" t="s">
        <v>8</v>
      </c>
      <c r="E1076" s="6">
        <v>1000</v>
      </c>
      <c r="F1076" s="7">
        <v>33689.9979</v>
      </c>
      <c r="G1076" s="3">
        <f t="shared" si="32"/>
        <v>31587.2063600734</v>
      </c>
      <c r="H1076" s="3">
        <f t="shared" si="33"/>
        <v>31.5872063600734</v>
      </c>
    </row>
    <row r="1077" spans="1:8">
      <c r="A1077" s="6" t="s">
        <v>268</v>
      </c>
      <c r="B1077" s="6" t="s">
        <v>962</v>
      </c>
      <c r="C1077" s="6" t="s">
        <v>963</v>
      </c>
      <c r="D1077" s="6" t="s">
        <v>584</v>
      </c>
      <c r="E1077" s="6">
        <v>100</v>
      </c>
      <c r="F1077" s="7">
        <v>642.0024</v>
      </c>
      <c r="G1077" s="3">
        <f t="shared" si="32"/>
        <v>601.93124240184</v>
      </c>
      <c r="H1077" s="3">
        <f t="shared" si="33"/>
        <v>6.0193124240184</v>
      </c>
    </row>
    <row r="1078" spans="1:8">
      <c r="A1078" s="6" t="s">
        <v>204</v>
      </c>
      <c r="B1078" s="6" t="s">
        <v>1384</v>
      </c>
      <c r="C1078" s="6" t="s">
        <v>1385</v>
      </c>
      <c r="D1078" s="6" t="s">
        <v>1386</v>
      </c>
      <c r="E1078" s="6">
        <v>20</v>
      </c>
      <c r="F1078" s="7">
        <v>382.4028</v>
      </c>
      <c r="G1078" s="3">
        <f t="shared" si="32"/>
        <v>358.53478507548</v>
      </c>
      <c r="H1078" s="3">
        <f t="shared" si="33"/>
        <v>17.926739253774</v>
      </c>
    </row>
    <row r="1079" spans="1:8">
      <c r="A1079" s="6" t="s">
        <v>67</v>
      </c>
      <c r="B1079" s="6" t="s">
        <v>880</v>
      </c>
      <c r="C1079" s="6" t="s">
        <v>881</v>
      </c>
      <c r="D1079" s="6" t="s">
        <v>882</v>
      </c>
      <c r="E1079" s="6">
        <v>20</v>
      </c>
      <c r="F1079" s="7">
        <v>49.5963</v>
      </c>
      <c r="G1079" s="3">
        <f t="shared" si="32"/>
        <v>46.50070229883</v>
      </c>
      <c r="H1079" s="3">
        <f t="shared" si="33"/>
        <v>2.3250351149415</v>
      </c>
    </row>
    <row r="1080" spans="1:8">
      <c r="A1080" s="6" t="s">
        <v>67</v>
      </c>
      <c r="B1080" s="6" t="s">
        <v>1225</v>
      </c>
      <c r="C1080" s="6" t="s">
        <v>971</v>
      </c>
      <c r="D1080" s="6" t="s">
        <v>1177</v>
      </c>
      <c r="E1080" s="6">
        <v>20</v>
      </c>
      <c r="F1080" s="7">
        <v>22.6044</v>
      </c>
      <c r="G1080" s="3">
        <f t="shared" si="32"/>
        <v>21.19352603004</v>
      </c>
      <c r="H1080" s="3">
        <f t="shared" si="33"/>
        <v>1.059676301502</v>
      </c>
    </row>
    <row r="1081" spans="1:8">
      <c r="A1081" s="6" t="s">
        <v>1071</v>
      </c>
      <c r="B1081" s="8" t="s">
        <v>1460</v>
      </c>
      <c r="C1081" s="8" t="s">
        <v>1461</v>
      </c>
      <c r="D1081" s="8" t="s">
        <v>1462</v>
      </c>
      <c r="E1081" s="1">
        <v>800</v>
      </c>
      <c r="F1081" s="2">
        <v>252.00396</v>
      </c>
      <c r="G1081" s="3">
        <f t="shared" si="32"/>
        <v>236.274906033036</v>
      </c>
      <c r="H1081" s="3">
        <f t="shared" si="33"/>
        <v>0.295343632541295</v>
      </c>
    </row>
    <row r="1082" spans="1:8">
      <c r="A1082" s="6" t="s">
        <v>1442</v>
      </c>
      <c r="B1082" s="6" t="s">
        <v>1443</v>
      </c>
      <c r="C1082" s="6" t="s">
        <v>1444</v>
      </c>
      <c r="D1082" s="6" t="s">
        <v>1442</v>
      </c>
      <c r="E1082" s="6">
        <v>300</v>
      </c>
      <c r="F1082" s="7">
        <v>7896.0024</v>
      </c>
      <c r="G1082" s="3">
        <f t="shared" si="32"/>
        <v>7403.16630380184</v>
      </c>
      <c r="H1082" s="3">
        <f t="shared" si="33"/>
        <v>24.6772210126728</v>
      </c>
    </row>
    <row r="1083" spans="1:8">
      <c r="A1083" s="6" t="s">
        <v>1448</v>
      </c>
      <c r="B1083" s="6" t="s">
        <v>1449</v>
      </c>
      <c r="C1083" s="6" t="s">
        <v>1450</v>
      </c>
      <c r="D1083" s="6" t="s">
        <v>1451</v>
      </c>
      <c r="E1083" s="6">
        <v>120</v>
      </c>
      <c r="F1083" s="7">
        <v>8329.1949</v>
      </c>
      <c r="G1083" s="3">
        <f t="shared" si="32"/>
        <v>7809.32070404109</v>
      </c>
      <c r="H1083" s="3">
        <f t="shared" si="33"/>
        <v>65.0776725336758</v>
      </c>
    </row>
    <row r="1084" spans="1:8">
      <c r="A1084" s="6" t="s">
        <v>208</v>
      </c>
      <c r="B1084" s="6" t="s">
        <v>325</v>
      </c>
      <c r="C1084" s="6" t="s">
        <v>326</v>
      </c>
      <c r="D1084" s="6" t="s">
        <v>327</v>
      </c>
      <c r="E1084" s="6">
        <v>500</v>
      </c>
      <c r="F1084" s="7">
        <v>940.0014</v>
      </c>
      <c r="G1084" s="3">
        <f t="shared" si="32"/>
        <v>881.33036661774</v>
      </c>
      <c r="H1084" s="3">
        <f t="shared" si="33"/>
        <v>1.76266073323548</v>
      </c>
    </row>
    <row r="1085" spans="1:8">
      <c r="A1085" s="6" t="s">
        <v>1463</v>
      </c>
      <c r="B1085" s="4" t="s">
        <v>1464</v>
      </c>
      <c r="C1085" s="6" t="s">
        <v>1465</v>
      </c>
      <c r="D1085" s="6" t="s">
        <v>1463</v>
      </c>
      <c r="E1085" s="6">
        <v>480</v>
      </c>
      <c r="F1085" s="7">
        <v>1944.0018</v>
      </c>
      <c r="G1085" s="3">
        <f t="shared" si="32"/>
        <v>1822.66517805138</v>
      </c>
      <c r="H1085" s="3">
        <f t="shared" si="33"/>
        <v>3.79721912094037</v>
      </c>
    </row>
    <row r="1086" spans="1:8">
      <c r="A1086" s="6" t="s">
        <v>227</v>
      </c>
      <c r="B1086" s="11" t="s">
        <v>518</v>
      </c>
      <c r="C1086" s="11" t="s">
        <v>519</v>
      </c>
      <c r="D1086" s="11" t="s">
        <v>520</v>
      </c>
      <c r="E1086" s="6">
        <v>1200</v>
      </c>
      <c r="F1086" s="7">
        <v>98999.9946</v>
      </c>
      <c r="G1086" s="3">
        <f t="shared" si="32"/>
        <v>92820.8208370459</v>
      </c>
      <c r="H1086" s="3">
        <f t="shared" si="33"/>
        <v>77.3506840308716</v>
      </c>
    </row>
    <row r="1087" spans="1:8">
      <c r="A1087" s="6" t="s">
        <v>1195</v>
      </c>
      <c r="B1087" s="6" t="s">
        <v>1196</v>
      </c>
      <c r="C1087" s="6" t="s">
        <v>600</v>
      </c>
      <c r="D1087" s="6" t="s">
        <v>268</v>
      </c>
      <c r="E1087" s="6">
        <v>1800</v>
      </c>
      <c r="F1087" s="7">
        <v>38754.0036</v>
      </c>
      <c r="G1087" s="3">
        <f t="shared" si="32"/>
        <v>36335.1375867028</v>
      </c>
      <c r="H1087" s="3">
        <f t="shared" si="33"/>
        <v>20.1861875481682</v>
      </c>
    </row>
    <row r="1088" spans="1:8">
      <c r="A1088" s="6" t="s">
        <v>265</v>
      </c>
      <c r="B1088" s="6" t="s">
        <v>581</v>
      </c>
      <c r="C1088" s="6" t="s">
        <v>10</v>
      </c>
      <c r="D1088" s="6" t="s">
        <v>11</v>
      </c>
      <c r="E1088" s="6">
        <v>2000</v>
      </c>
      <c r="F1088" s="7">
        <v>42020.0001</v>
      </c>
      <c r="G1088" s="3">
        <f t="shared" si="32"/>
        <v>39397.2839757584</v>
      </c>
      <c r="H1088" s="3">
        <f t="shared" si="33"/>
        <v>19.6986419878792</v>
      </c>
    </row>
    <row r="1089" spans="1:8">
      <c r="A1089" s="6" t="s">
        <v>208</v>
      </c>
      <c r="B1089" s="6" t="s">
        <v>1416</v>
      </c>
      <c r="C1089" s="6" t="s">
        <v>1417</v>
      </c>
      <c r="D1089" s="6" t="s">
        <v>1393</v>
      </c>
      <c r="E1089" s="6">
        <v>600</v>
      </c>
      <c r="F1089" s="7">
        <v>13199.9985</v>
      </c>
      <c r="G1089" s="3">
        <f t="shared" si="32"/>
        <v>12376.1087136238</v>
      </c>
      <c r="H1089" s="3">
        <f t="shared" si="33"/>
        <v>20.6268478560397</v>
      </c>
    </row>
    <row r="1090" spans="1:8">
      <c r="A1090" s="6" t="s">
        <v>204</v>
      </c>
      <c r="B1090" s="6" t="s">
        <v>1137</v>
      </c>
      <c r="C1090" s="6" t="s">
        <v>267</v>
      </c>
      <c r="D1090" s="6" t="s">
        <v>601</v>
      </c>
      <c r="E1090" s="6">
        <v>3000</v>
      </c>
      <c r="F1090" s="7">
        <v>83399.9985</v>
      </c>
      <c r="G1090" s="3">
        <f t="shared" si="32"/>
        <v>78194.5125336239</v>
      </c>
      <c r="H1090" s="3">
        <f t="shared" si="33"/>
        <v>26.064837511208</v>
      </c>
    </row>
    <row r="1091" spans="1:8">
      <c r="A1091" s="6" t="s">
        <v>67</v>
      </c>
      <c r="B1091" s="6" t="s">
        <v>1089</v>
      </c>
      <c r="C1091" s="6" t="s">
        <v>1090</v>
      </c>
      <c r="D1091" s="6" t="s">
        <v>869</v>
      </c>
      <c r="E1091" s="6">
        <v>480</v>
      </c>
      <c r="F1091" s="7">
        <v>8409.5973</v>
      </c>
      <c r="G1091" s="3">
        <f t="shared" ref="G1091:G1154" si="34">F1091*0.9375841</f>
        <v>7884.70471588293</v>
      </c>
      <c r="H1091" s="3">
        <f t="shared" ref="H1091:H1154" si="35">G1091/E1091</f>
        <v>16.4264681580894</v>
      </c>
    </row>
    <row r="1092" spans="1:8">
      <c r="A1092" s="6" t="s">
        <v>67</v>
      </c>
      <c r="B1092" s="6" t="s">
        <v>1438</v>
      </c>
      <c r="C1092" s="6" t="s">
        <v>1439</v>
      </c>
      <c r="D1092" s="6" t="s">
        <v>1440</v>
      </c>
      <c r="E1092" s="6">
        <v>300</v>
      </c>
      <c r="F1092" s="7">
        <v>1878.0021</v>
      </c>
      <c r="G1092" s="3">
        <f t="shared" si="34"/>
        <v>1760.78490872661</v>
      </c>
      <c r="H1092" s="3">
        <f t="shared" si="35"/>
        <v>5.8692830290887</v>
      </c>
    </row>
    <row r="1093" spans="1:8">
      <c r="A1093" s="6" t="s">
        <v>67</v>
      </c>
      <c r="B1093" s="6" t="s">
        <v>309</v>
      </c>
      <c r="C1093" s="6" t="s">
        <v>310</v>
      </c>
      <c r="D1093" s="6" t="s">
        <v>311</v>
      </c>
      <c r="E1093" s="6">
        <v>300</v>
      </c>
      <c r="F1093" s="7">
        <v>2657.9943</v>
      </c>
      <c r="G1093" s="3">
        <f t="shared" si="34"/>
        <v>2492.09319357063</v>
      </c>
      <c r="H1093" s="3">
        <f t="shared" si="35"/>
        <v>8.3069773119021</v>
      </c>
    </row>
    <row r="1094" spans="1:8">
      <c r="A1094" s="6" t="s">
        <v>268</v>
      </c>
      <c r="B1094" s="6" t="s">
        <v>962</v>
      </c>
      <c r="C1094" s="6" t="s">
        <v>963</v>
      </c>
      <c r="D1094" s="6" t="s">
        <v>584</v>
      </c>
      <c r="E1094" s="6">
        <v>100</v>
      </c>
      <c r="F1094" s="7">
        <v>642.0024</v>
      </c>
      <c r="G1094" s="3">
        <f t="shared" si="34"/>
        <v>601.93124240184</v>
      </c>
      <c r="H1094" s="3">
        <f t="shared" si="35"/>
        <v>6.0193124240184</v>
      </c>
    </row>
    <row r="1095" spans="1:8">
      <c r="A1095" s="6" t="s">
        <v>204</v>
      </c>
      <c r="B1095" s="6" t="s">
        <v>1384</v>
      </c>
      <c r="C1095" s="6" t="s">
        <v>1385</v>
      </c>
      <c r="D1095" s="6" t="s">
        <v>1386</v>
      </c>
      <c r="E1095" s="6">
        <v>10</v>
      </c>
      <c r="F1095" s="7">
        <v>191.2014</v>
      </c>
      <c r="G1095" s="3">
        <f t="shared" si="34"/>
        <v>179.26739253774</v>
      </c>
      <c r="H1095" s="3">
        <f t="shared" si="35"/>
        <v>17.926739253774</v>
      </c>
    </row>
    <row r="1096" spans="1:8">
      <c r="A1096" s="6" t="s">
        <v>67</v>
      </c>
      <c r="B1096" s="6" t="s">
        <v>449</v>
      </c>
      <c r="C1096" s="6" t="s">
        <v>450</v>
      </c>
      <c r="D1096" s="6" t="s">
        <v>451</v>
      </c>
      <c r="E1096" s="6">
        <v>100</v>
      </c>
      <c r="F1096" s="7">
        <v>423.0018</v>
      </c>
      <c r="G1096" s="3">
        <f t="shared" si="34"/>
        <v>396.59976195138</v>
      </c>
      <c r="H1096" s="3">
        <f t="shared" si="35"/>
        <v>3.9659976195138</v>
      </c>
    </row>
    <row r="1097" spans="1:8">
      <c r="A1097" s="6" t="s">
        <v>1442</v>
      </c>
      <c r="B1097" s="6" t="s">
        <v>1443</v>
      </c>
      <c r="C1097" s="6" t="s">
        <v>1444</v>
      </c>
      <c r="D1097" s="6" t="s">
        <v>1442</v>
      </c>
      <c r="E1097" s="6">
        <v>100</v>
      </c>
      <c r="F1097" s="7">
        <v>2631.9969</v>
      </c>
      <c r="G1097" s="3">
        <f t="shared" si="34"/>
        <v>2467.71844468929</v>
      </c>
      <c r="H1097" s="3">
        <f t="shared" si="35"/>
        <v>24.6771844468929</v>
      </c>
    </row>
    <row r="1098" spans="1:8">
      <c r="A1098" s="6" t="s">
        <v>67</v>
      </c>
      <c r="B1098" s="6" t="s">
        <v>249</v>
      </c>
      <c r="C1098" s="6" t="s">
        <v>250</v>
      </c>
      <c r="D1098" s="6" t="s">
        <v>251</v>
      </c>
      <c r="E1098" s="6">
        <v>200</v>
      </c>
      <c r="F1098" s="7">
        <v>2444.0013</v>
      </c>
      <c r="G1098" s="3">
        <f t="shared" si="34"/>
        <v>2291.45675925933</v>
      </c>
      <c r="H1098" s="3">
        <f t="shared" si="35"/>
        <v>11.4572837962966</v>
      </c>
    </row>
    <row r="1099" spans="1:8">
      <c r="A1099" s="6" t="s">
        <v>1152</v>
      </c>
      <c r="B1099" s="6" t="s">
        <v>1153</v>
      </c>
      <c r="C1099" s="6" t="s">
        <v>1154</v>
      </c>
      <c r="D1099" s="6" t="s">
        <v>1012</v>
      </c>
      <c r="E1099" s="6">
        <v>2400</v>
      </c>
      <c r="F1099" s="7">
        <v>2903.9985</v>
      </c>
      <c r="G1099" s="3">
        <f t="shared" si="34"/>
        <v>2722.74282002385</v>
      </c>
      <c r="H1099" s="3">
        <f t="shared" si="35"/>
        <v>1.13447617500994</v>
      </c>
    </row>
    <row r="1100" spans="1:8">
      <c r="A1100" s="6" t="s">
        <v>1448</v>
      </c>
      <c r="B1100" s="6" t="s">
        <v>1449</v>
      </c>
      <c r="C1100" s="6" t="s">
        <v>1450</v>
      </c>
      <c r="D1100" s="6" t="s">
        <v>1451</v>
      </c>
      <c r="E1100" s="6">
        <v>180</v>
      </c>
      <c r="F1100" s="7">
        <v>12493.7982</v>
      </c>
      <c r="G1100" s="3">
        <f t="shared" si="34"/>
        <v>11713.9865409286</v>
      </c>
      <c r="H1100" s="3">
        <f t="shared" si="35"/>
        <v>65.077703005159</v>
      </c>
    </row>
    <row r="1101" spans="1:8">
      <c r="A1101" s="6" t="s">
        <v>1445</v>
      </c>
      <c r="B1101" s="6" t="s">
        <v>1446</v>
      </c>
      <c r="C1101" s="6" t="s">
        <v>1447</v>
      </c>
      <c r="D1101" s="6" t="s">
        <v>8</v>
      </c>
      <c r="E1101" s="6">
        <v>1000</v>
      </c>
      <c r="F1101" s="7">
        <v>33689.9979</v>
      </c>
      <c r="G1101" s="3">
        <f t="shared" si="34"/>
        <v>31587.2063600734</v>
      </c>
      <c r="H1101" s="3">
        <f t="shared" si="35"/>
        <v>31.5872063600734</v>
      </c>
    </row>
    <row r="1102" spans="1:8">
      <c r="A1102" s="6" t="s">
        <v>1379</v>
      </c>
      <c r="B1102" s="6" t="s">
        <v>1457</v>
      </c>
      <c r="C1102" s="6" t="s">
        <v>1458</v>
      </c>
      <c r="D1102" s="6" t="s">
        <v>1459</v>
      </c>
      <c r="E1102" s="6">
        <v>300</v>
      </c>
      <c r="F1102" s="7">
        <v>18326.997</v>
      </c>
      <c r="G1102" s="3">
        <f t="shared" si="34"/>
        <v>17183.1009879477</v>
      </c>
      <c r="H1102" s="3">
        <f t="shared" si="35"/>
        <v>57.277003293159</v>
      </c>
    </row>
    <row r="1103" spans="1:8">
      <c r="A1103" s="6" t="s">
        <v>265</v>
      </c>
      <c r="B1103" s="6" t="s">
        <v>266</v>
      </c>
      <c r="C1103" s="6" t="s">
        <v>267</v>
      </c>
      <c r="D1103" s="6" t="s">
        <v>268</v>
      </c>
      <c r="E1103" s="6">
        <v>100</v>
      </c>
      <c r="F1103" s="7">
        <v>1869.9993</v>
      </c>
      <c r="G1103" s="3">
        <f t="shared" si="34"/>
        <v>1753.28161069113</v>
      </c>
      <c r="H1103" s="3">
        <f t="shared" si="35"/>
        <v>17.5328161069113</v>
      </c>
    </row>
    <row r="1104" spans="1:8">
      <c r="A1104" s="6" t="s">
        <v>67</v>
      </c>
      <c r="B1104" s="6" t="s">
        <v>309</v>
      </c>
      <c r="C1104" s="6" t="s">
        <v>310</v>
      </c>
      <c r="D1104" s="6" t="s">
        <v>311</v>
      </c>
      <c r="E1104" s="6">
        <v>90</v>
      </c>
      <c r="F1104" s="7">
        <v>797.4018</v>
      </c>
      <c r="G1104" s="3">
        <f t="shared" si="34"/>
        <v>747.63124899138</v>
      </c>
      <c r="H1104" s="3">
        <f t="shared" si="35"/>
        <v>8.307013877682</v>
      </c>
    </row>
    <row r="1105" spans="1:8">
      <c r="A1105" s="6" t="s">
        <v>208</v>
      </c>
      <c r="B1105" s="6" t="s">
        <v>1416</v>
      </c>
      <c r="C1105" s="6" t="s">
        <v>1417</v>
      </c>
      <c r="D1105" s="6" t="s">
        <v>1393</v>
      </c>
      <c r="E1105" s="6">
        <v>100</v>
      </c>
      <c r="F1105" s="7">
        <v>2199.9978</v>
      </c>
      <c r="G1105" s="3">
        <f t="shared" si="34"/>
        <v>2062.68295731498</v>
      </c>
      <c r="H1105" s="3">
        <f t="shared" si="35"/>
        <v>20.6268295731498</v>
      </c>
    </row>
    <row r="1106" spans="1:8">
      <c r="A1106" s="6" t="s">
        <v>1466</v>
      </c>
      <c r="B1106" s="6" t="s">
        <v>1467</v>
      </c>
      <c r="C1106" s="6" t="s">
        <v>1468</v>
      </c>
      <c r="D1106" s="6" t="s">
        <v>1058</v>
      </c>
      <c r="E1106" s="6">
        <v>50</v>
      </c>
      <c r="F1106" s="7">
        <v>3522.4956</v>
      </c>
      <c r="G1106" s="3">
        <f t="shared" si="34"/>
        <v>3302.63586687996</v>
      </c>
      <c r="H1106" s="3">
        <f t="shared" si="35"/>
        <v>66.0527173375992</v>
      </c>
    </row>
    <row r="1107" spans="1:8">
      <c r="A1107" s="6" t="s">
        <v>8</v>
      </c>
      <c r="B1107" s="6" t="s">
        <v>9</v>
      </c>
      <c r="C1107" s="6" t="s">
        <v>10</v>
      </c>
      <c r="D1107" s="6" t="s">
        <v>11</v>
      </c>
      <c r="E1107" s="6">
        <v>70</v>
      </c>
      <c r="F1107" s="7">
        <v>1781.5005</v>
      </c>
      <c r="G1107" s="3">
        <f t="shared" si="34"/>
        <v>1670.30654294205</v>
      </c>
      <c r="H1107" s="3">
        <f t="shared" si="35"/>
        <v>23.8615220420293</v>
      </c>
    </row>
    <row r="1108" spans="1:8">
      <c r="A1108" s="6" t="s">
        <v>265</v>
      </c>
      <c r="B1108" s="6" t="s">
        <v>1065</v>
      </c>
      <c r="C1108" s="6" t="s">
        <v>1066</v>
      </c>
      <c r="D1108" s="6" t="s">
        <v>207</v>
      </c>
      <c r="E1108" s="6">
        <v>720</v>
      </c>
      <c r="F1108" s="7">
        <v>17135.9955</v>
      </c>
      <c r="G1108" s="3">
        <f t="shared" si="34"/>
        <v>16066.4369184715</v>
      </c>
      <c r="H1108" s="3">
        <f t="shared" si="35"/>
        <v>22.3144957200994</v>
      </c>
    </row>
    <row r="1109" spans="1:8">
      <c r="A1109" s="6" t="s">
        <v>265</v>
      </c>
      <c r="B1109" s="6" t="s">
        <v>266</v>
      </c>
      <c r="C1109" s="6" t="s">
        <v>267</v>
      </c>
      <c r="D1109" s="6" t="s">
        <v>268</v>
      </c>
      <c r="E1109" s="6">
        <v>100</v>
      </c>
      <c r="F1109" s="7">
        <v>1869.9993</v>
      </c>
      <c r="G1109" s="3">
        <f t="shared" si="34"/>
        <v>1753.28161069113</v>
      </c>
      <c r="H1109" s="3">
        <f t="shared" si="35"/>
        <v>17.5328161069113</v>
      </c>
    </row>
    <row r="1110" spans="1:8">
      <c r="A1110" s="6" t="s">
        <v>208</v>
      </c>
      <c r="B1110" s="6" t="s">
        <v>1416</v>
      </c>
      <c r="C1110" s="6" t="s">
        <v>1417</v>
      </c>
      <c r="D1110" s="6" t="s">
        <v>1393</v>
      </c>
      <c r="E1110" s="6">
        <v>100</v>
      </c>
      <c r="F1110" s="7">
        <v>2199.9978</v>
      </c>
      <c r="G1110" s="3">
        <f t="shared" si="34"/>
        <v>2062.68295731498</v>
      </c>
      <c r="H1110" s="3">
        <f t="shared" si="35"/>
        <v>20.6268295731498</v>
      </c>
    </row>
    <row r="1111" spans="1:8">
      <c r="A1111" s="6" t="s">
        <v>204</v>
      </c>
      <c r="B1111" s="6" t="s">
        <v>1384</v>
      </c>
      <c r="C1111" s="6" t="s">
        <v>1385</v>
      </c>
      <c r="D1111" s="6" t="s">
        <v>1386</v>
      </c>
      <c r="E1111" s="6">
        <v>20</v>
      </c>
      <c r="F1111" s="7">
        <v>382.005</v>
      </c>
      <c r="G1111" s="3">
        <f t="shared" si="34"/>
        <v>358.1618141205</v>
      </c>
      <c r="H1111" s="3">
        <f t="shared" si="35"/>
        <v>17.908090706025</v>
      </c>
    </row>
    <row r="1112" spans="1:8">
      <c r="A1112" s="6" t="s">
        <v>1466</v>
      </c>
      <c r="B1112" s="6" t="s">
        <v>1467</v>
      </c>
      <c r="C1112" s="6" t="s">
        <v>1468</v>
      </c>
      <c r="D1112" s="6" t="s">
        <v>1058</v>
      </c>
      <c r="E1112" s="6">
        <v>50</v>
      </c>
      <c r="F1112" s="7">
        <v>3522.4956</v>
      </c>
      <c r="G1112" s="3">
        <f t="shared" si="34"/>
        <v>3302.63586687996</v>
      </c>
      <c r="H1112" s="3">
        <f t="shared" si="35"/>
        <v>66.0527173375992</v>
      </c>
    </row>
    <row r="1113" spans="1:8">
      <c r="A1113" s="6" t="s">
        <v>67</v>
      </c>
      <c r="B1113" s="6" t="s">
        <v>309</v>
      </c>
      <c r="C1113" s="6" t="s">
        <v>310</v>
      </c>
      <c r="D1113" s="6" t="s">
        <v>311</v>
      </c>
      <c r="E1113" s="6">
        <v>60</v>
      </c>
      <c r="F1113" s="7">
        <v>531.6012</v>
      </c>
      <c r="G1113" s="3">
        <f t="shared" si="34"/>
        <v>498.42083266092</v>
      </c>
      <c r="H1113" s="3">
        <f t="shared" si="35"/>
        <v>8.307013877682</v>
      </c>
    </row>
    <row r="1114" spans="1:8">
      <c r="A1114" s="6" t="s">
        <v>8</v>
      </c>
      <c r="B1114" s="6" t="s">
        <v>9</v>
      </c>
      <c r="C1114" s="6" t="s">
        <v>10</v>
      </c>
      <c r="D1114" s="6" t="s">
        <v>11</v>
      </c>
      <c r="E1114" s="6">
        <v>150</v>
      </c>
      <c r="F1114" s="7">
        <v>3817.4994</v>
      </c>
      <c r="G1114" s="3">
        <f t="shared" si="34"/>
        <v>3579.22673919954</v>
      </c>
      <c r="H1114" s="3">
        <f t="shared" si="35"/>
        <v>23.8615115946636</v>
      </c>
    </row>
    <row r="1115" spans="1:8">
      <c r="A1115" s="6" t="s">
        <v>67</v>
      </c>
      <c r="B1115" s="6" t="s">
        <v>1438</v>
      </c>
      <c r="C1115" s="6" t="s">
        <v>1439</v>
      </c>
      <c r="D1115" s="6" t="s">
        <v>1440</v>
      </c>
      <c r="E1115" s="6">
        <v>60</v>
      </c>
      <c r="F1115" s="7">
        <v>375.6051</v>
      </c>
      <c r="G1115" s="3">
        <f t="shared" si="34"/>
        <v>352.16136963891</v>
      </c>
      <c r="H1115" s="3">
        <f t="shared" si="35"/>
        <v>5.8693561606485</v>
      </c>
    </row>
    <row r="1116" spans="1:8">
      <c r="A1116" s="6" t="s">
        <v>67</v>
      </c>
      <c r="B1116" s="6" t="s">
        <v>309</v>
      </c>
      <c r="C1116" s="6" t="s">
        <v>310</v>
      </c>
      <c r="D1116" s="6" t="s">
        <v>311</v>
      </c>
      <c r="E1116" s="6">
        <v>60</v>
      </c>
      <c r="F1116" s="7">
        <v>531.6012</v>
      </c>
      <c r="G1116" s="3">
        <f t="shared" si="34"/>
        <v>498.42083266092</v>
      </c>
      <c r="H1116" s="3">
        <f t="shared" si="35"/>
        <v>8.307013877682</v>
      </c>
    </row>
    <row r="1117" spans="1:8">
      <c r="A1117" s="6" t="s">
        <v>265</v>
      </c>
      <c r="B1117" s="6" t="s">
        <v>1065</v>
      </c>
      <c r="C1117" s="6" t="s">
        <v>1066</v>
      </c>
      <c r="D1117" s="6" t="s">
        <v>207</v>
      </c>
      <c r="E1117" s="6">
        <v>720</v>
      </c>
      <c r="F1117" s="7">
        <v>17135.9955</v>
      </c>
      <c r="G1117" s="3">
        <f t="shared" si="34"/>
        <v>16066.4369184715</v>
      </c>
      <c r="H1117" s="3">
        <f t="shared" si="35"/>
        <v>22.3144957200994</v>
      </c>
    </row>
    <row r="1118" spans="1:8">
      <c r="A1118" s="6" t="s">
        <v>208</v>
      </c>
      <c r="B1118" s="6" t="s">
        <v>1416</v>
      </c>
      <c r="C1118" s="6" t="s">
        <v>1417</v>
      </c>
      <c r="D1118" s="6" t="s">
        <v>1393</v>
      </c>
      <c r="E1118" s="6">
        <v>100</v>
      </c>
      <c r="F1118" s="7">
        <v>2199.9978</v>
      </c>
      <c r="G1118" s="3">
        <f t="shared" si="34"/>
        <v>2062.68295731498</v>
      </c>
      <c r="H1118" s="3">
        <f t="shared" si="35"/>
        <v>20.6268295731498</v>
      </c>
    </row>
    <row r="1119" spans="1:8">
      <c r="A1119" s="6" t="s">
        <v>8</v>
      </c>
      <c r="B1119" s="6" t="s">
        <v>9</v>
      </c>
      <c r="C1119" s="6" t="s">
        <v>10</v>
      </c>
      <c r="D1119" s="6" t="s">
        <v>11</v>
      </c>
      <c r="E1119" s="6">
        <v>200</v>
      </c>
      <c r="F1119" s="7">
        <v>5090.0031</v>
      </c>
      <c r="G1119" s="3">
        <f t="shared" si="34"/>
        <v>4772.30597551071</v>
      </c>
      <c r="H1119" s="3">
        <f t="shared" si="35"/>
        <v>23.8615298775535</v>
      </c>
    </row>
    <row r="1120" spans="1:8">
      <c r="A1120" s="6" t="s">
        <v>265</v>
      </c>
      <c r="B1120" s="6" t="s">
        <v>1065</v>
      </c>
      <c r="C1120" s="6" t="s">
        <v>1066</v>
      </c>
      <c r="D1120" s="6" t="s">
        <v>207</v>
      </c>
      <c r="E1120" s="6">
        <v>720</v>
      </c>
      <c r="F1120" s="7">
        <v>17135.9955</v>
      </c>
      <c r="G1120" s="3">
        <f t="shared" si="34"/>
        <v>16066.4369184715</v>
      </c>
      <c r="H1120" s="3">
        <f t="shared" si="35"/>
        <v>22.3144957200994</v>
      </c>
    </row>
    <row r="1121" spans="1:8">
      <c r="A1121" s="6" t="s">
        <v>208</v>
      </c>
      <c r="B1121" s="6" t="s">
        <v>1416</v>
      </c>
      <c r="C1121" s="6" t="s">
        <v>1417</v>
      </c>
      <c r="D1121" s="6" t="s">
        <v>1393</v>
      </c>
      <c r="E1121" s="6">
        <v>100</v>
      </c>
      <c r="F1121" s="7">
        <v>2199.9978</v>
      </c>
      <c r="G1121" s="3">
        <f t="shared" si="34"/>
        <v>2062.68295731498</v>
      </c>
      <c r="H1121" s="3">
        <f t="shared" si="35"/>
        <v>20.6268295731498</v>
      </c>
    </row>
    <row r="1122" spans="1:8">
      <c r="A1122" s="6" t="s">
        <v>204</v>
      </c>
      <c r="B1122" s="6" t="s">
        <v>1384</v>
      </c>
      <c r="C1122" s="6" t="s">
        <v>1385</v>
      </c>
      <c r="D1122" s="6" t="s">
        <v>1386</v>
      </c>
      <c r="E1122" s="6">
        <v>20</v>
      </c>
      <c r="F1122" s="7">
        <v>382.005</v>
      </c>
      <c r="G1122" s="3">
        <f t="shared" si="34"/>
        <v>358.1618141205</v>
      </c>
      <c r="H1122" s="3">
        <f t="shared" si="35"/>
        <v>17.908090706025</v>
      </c>
    </row>
    <row r="1123" spans="1:8">
      <c r="A1123" s="6" t="s">
        <v>67</v>
      </c>
      <c r="B1123" s="6" t="s">
        <v>1438</v>
      </c>
      <c r="C1123" s="6" t="s">
        <v>1439</v>
      </c>
      <c r="D1123" s="6" t="s">
        <v>1440</v>
      </c>
      <c r="E1123" s="6">
        <v>30</v>
      </c>
      <c r="F1123" s="7">
        <v>187.7967</v>
      </c>
      <c r="G1123" s="3">
        <f t="shared" si="34"/>
        <v>176.07519995247</v>
      </c>
      <c r="H1123" s="3">
        <f t="shared" si="35"/>
        <v>5.869173331749</v>
      </c>
    </row>
    <row r="1124" spans="1:8">
      <c r="A1124" s="6" t="s">
        <v>1466</v>
      </c>
      <c r="B1124" s="6" t="s">
        <v>1467</v>
      </c>
      <c r="C1124" s="6" t="s">
        <v>1468</v>
      </c>
      <c r="D1124" s="6" t="s">
        <v>1058</v>
      </c>
      <c r="E1124" s="6">
        <v>30</v>
      </c>
      <c r="F1124" s="7">
        <v>2113.4997</v>
      </c>
      <c r="G1124" s="3">
        <f t="shared" si="34"/>
        <v>1981.58371407477</v>
      </c>
      <c r="H1124" s="3">
        <f t="shared" si="35"/>
        <v>66.052790469159</v>
      </c>
    </row>
    <row r="1125" spans="1:8">
      <c r="A1125" s="6" t="s">
        <v>8</v>
      </c>
      <c r="B1125" s="6" t="s">
        <v>9</v>
      </c>
      <c r="C1125" s="6" t="s">
        <v>10</v>
      </c>
      <c r="D1125" s="6" t="s">
        <v>11</v>
      </c>
      <c r="E1125" s="6">
        <v>100</v>
      </c>
      <c r="F1125" s="7">
        <v>2544.9957</v>
      </c>
      <c r="G1125" s="3">
        <f t="shared" si="34"/>
        <v>2386.14750288837</v>
      </c>
      <c r="H1125" s="3">
        <f t="shared" si="35"/>
        <v>23.8614750288837</v>
      </c>
    </row>
    <row r="1126" spans="1:8">
      <c r="A1126" s="6" t="s">
        <v>1071</v>
      </c>
      <c r="B1126" s="8" t="s">
        <v>165</v>
      </c>
      <c r="C1126" s="8" t="s">
        <v>166</v>
      </c>
      <c r="D1126" s="8" t="s">
        <v>167</v>
      </c>
      <c r="E1126" s="6">
        <v>20</v>
      </c>
      <c r="F1126" s="7">
        <v>55000.0035</v>
      </c>
      <c r="G1126" s="3">
        <f t="shared" si="34"/>
        <v>51567.1287815444</v>
      </c>
      <c r="H1126" s="3">
        <f t="shared" si="35"/>
        <v>2578.35643907722</v>
      </c>
    </row>
    <row r="1127" spans="1:8">
      <c r="A1127" s="6" t="s">
        <v>16</v>
      </c>
      <c r="B1127" s="6" t="s">
        <v>1469</v>
      </c>
      <c r="C1127" s="6" t="s">
        <v>1470</v>
      </c>
      <c r="D1127" s="6" t="s">
        <v>1471</v>
      </c>
      <c r="E1127" s="6">
        <v>1</v>
      </c>
      <c r="F1127" s="7">
        <v>14.0049</v>
      </c>
      <c r="G1127" s="3">
        <f t="shared" si="34"/>
        <v>13.13077156209</v>
      </c>
      <c r="H1127" s="3">
        <f t="shared" si="35"/>
        <v>13.13077156209</v>
      </c>
    </row>
    <row r="1128" spans="1:8">
      <c r="A1128" s="6" t="s">
        <v>16</v>
      </c>
      <c r="B1128" s="6" t="s">
        <v>1469</v>
      </c>
      <c r="C1128" s="6" t="s">
        <v>1470</v>
      </c>
      <c r="D1128" s="6" t="s">
        <v>1471</v>
      </c>
      <c r="E1128" s="6">
        <v>2</v>
      </c>
      <c r="F1128" s="7">
        <v>27.9981</v>
      </c>
      <c r="G1128" s="3">
        <f t="shared" si="34"/>
        <v>26.25057339021</v>
      </c>
      <c r="H1128" s="3">
        <f t="shared" si="35"/>
        <v>13.125286695105</v>
      </c>
    </row>
    <row r="1129" spans="1:8">
      <c r="A1129" s="6" t="s">
        <v>16</v>
      </c>
      <c r="B1129" s="4" t="s">
        <v>103</v>
      </c>
      <c r="C1129" s="6" t="s">
        <v>104</v>
      </c>
      <c r="D1129" s="6" t="s">
        <v>32</v>
      </c>
      <c r="E1129" s="6">
        <v>5</v>
      </c>
      <c r="F1129" s="7">
        <v>6449.9994</v>
      </c>
      <c r="G1129" s="3">
        <f t="shared" si="34"/>
        <v>6047.41688244954</v>
      </c>
      <c r="H1129" s="3">
        <f t="shared" si="35"/>
        <v>1209.48337648991</v>
      </c>
    </row>
    <row r="1130" spans="1:8">
      <c r="A1130" s="6" t="s">
        <v>185</v>
      </c>
      <c r="B1130" s="6" t="s">
        <v>186</v>
      </c>
      <c r="C1130" s="6" t="s">
        <v>187</v>
      </c>
      <c r="D1130" s="6" t="s">
        <v>188</v>
      </c>
      <c r="E1130" s="6">
        <v>20</v>
      </c>
      <c r="F1130" s="7">
        <v>54000.0045</v>
      </c>
      <c r="G1130" s="3">
        <f t="shared" si="34"/>
        <v>50629.5456191284</v>
      </c>
      <c r="H1130" s="3">
        <f t="shared" si="35"/>
        <v>2531.47728095642</v>
      </c>
    </row>
    <row r="1131" spans="1:8">
      <c r="A1131" s="6" t="s">
        <v>1071</v>
      </c>
      <c r="B1131" s="8" t="s">
        <v>1460</v>
      </c>
      <c r="C1131" s="8" t="s">
        <v>1461</v>
      </c>
      <c r="D1131" s="8" t="s">
        <v>1462</v>
      </c>
      <c r="E1131" s="1">
        <v>4000</v>
      </c>
      <c r="F1131" s="2">
        <v>1259.99874</v>
      </c>
      <c r="G1131" s="3">
        <f t="shared" si="34"/>
        <v>1181.35478464403</v>
      </c>
      <c r="H1131" s="3">
        <f t="shared" si="35"/>
        <v>0.295338696161008</v>
      </c>
    </row>
    <row r="1132" spans="1:8">
      <c r="A1132" s="6" t="s">
        <v>1071</v>
      </c>
      <c r="B1132" s="8" t="s">
        <v>1460</v>
      </c>
      <c r="C1132" s="8" t="s">
        <v>1461</v>
      </c>
      <c r="D1132" s="8" t="s">
        <v>1462</v>
      </c>
      <c r="E1132" s="1">
        <v>2000</v>
      </c>
      <c r="F1132" s="2">
        <v>699.9993</v>
      </c>
      <c r="G1132" s="3">
        <f t="shared" si="34"/>
        <v>656.30821369113</v>
      </c>
      <c r="H1132" s="3">
        <f t="shared" si="35"/>
        <v>0.328154106845565</v>
      </c>
    </row>
    <row r="1133" spans="1:8">
      <c r="A1133" s="6" t="s">
        <v>1472</v>
      </c>
      <c r="B1133" s="13" t="s">
        <v>83</v>
      </c>
      <c r="C1133" s="13" t="s">
        <v>84</v>
      </c>
      <c r="D1133" s="13" t="s">
        <v>85</v>
      </c>
      <c r="E1133" s="1">
        <v>600</v>
      </c>
      <c r="F1133" s="2">
        <v>7800.0039</v>
      </c>
      <c r="G1133" s="3">
        <f t="shared" si="34"/>
        <v>7313.15963657799</v>
      </c>
      <c r="H1133" s="3">
        <f t="shared" si="35"/>
        <v>12.1885993942966</v>
      </c>
    </row>
    <row r="1134" spans="1:8">
      <c r="A1134" s="6" t="s">
        <v>1071</v>
      </c>
      <c r="B1134" s="8" t="s">
        <v>1473</v>
      </c>
      <c r="C1134" s="8" t="s">
        <v>181</v>
      </c>
      <c r="D1134" s="8" t="s">
        <v>1474</v>
      </c>
      <c r="E1134" s="1">
        <v>1000</v>
      </c>
      <c r="F1134" s="2">
        <v>405.00486</v>
      </c>
      <c r="G1134" s="3">
        <f t="shared" si="34"/>
        <v>379.726117158726</v>
      </c>
      <c r="H1134" s="3">
        <f t="shared" si="35"/>
        <v>0.379726117158726</v>
      </c>
    </row>
    <row r="1135" spans="1:8">
      <c r="A1135" s="6" t="s">
        <v>16</v>
      </c>
      <c r="B1135" s="8" t="s">
        <v>1475</v>
      </c>
      <c r="C1135" s="8" t="s">
        <v>1476</v>
      </c>
      <c r="D1135" s="8" t="s">
        <v>74</v>
      </c>
      <c r="E1135" s="1">
        <v>2700</v>
      </c>
      <c r="F1135" s="2">
        <v>1628.09595</v>
      </c>
      <c r="G1135" s="3">
        <f t="shared" si="34"/>
        <v>1526.47687599439</v>
      </c>
      <c r="H1135" s="3">
        <f t="shared" si="35"/>
        <v>0.56536180592385</v>
      </c>
    </row>
    <row r="1136" spans="1:8">
      <c r="A1136" s="6" t="s">
        <v>16</v>
      </c>
      <c r="B1136" s="6" t="s">
        <v>1477</v>
      </c>
      <c r="C1136" s="6" t="s">
        <v>1478</v>
      </c>
      <c r="D1136" s="6" t="s">
        <v>1479</v>
      </c>
      <c r="E1136" s="6">
        <v>1512</v>
      </c>
      <c r="F1136" s="7">
        <v>3326.4036</v>
      </c>
      <c r="G1136" s="3">
        <f t="shared" si="34"/>
        <v>3118.78312554276</v>
      </c>
      <c r="H1136" s="3">
        <f t="shared" si="35"/>
        <v>2.0626872523431</v>
      </c>
    </row>
    <row r="1137" spans="1:8">
      <c r="A1137" s="6" t="s">
        <v>70</v>
      </c>
      <c r="B1137" s="6" t="s">
        <v>1480</v>
      </c>
      <c r="C1137" s="6" t="s">
        <v>1481</v>
      </c>
      <c r="D1137" s="6" t="s">
        <v>70</v>
      </c>
      <c r="E1137" s="6">
        <v>600</v>
      </c>
      <c r="F1137" s="7">
        <v>3456.0045</v>
      </c>
      <c r="G1137" s="3">
        <f t="shared" si="34"/>
        <v>3240.29486872845</v>
      </c>
      <c r="H1137" s="3">
        <f t="shared" si="35"/>
        <v>5.40049144788075</v>
      </c>
    </row>
    <row r="1138" spans="1:8">
      <c r="A1138" s="6" t="s">
        <v>16</v>
      </c>
      <c r="B1138" s="6" t="s">
        <v>51</v>
      </c>
      <c r="C1138" s="6" t="s">
        <v>52</v>
      </c>
      <c r="D1138" s="6" t="s">
        <v>53</v>
      </c>
      <c r="E1138" s="6">
        <v>160</v>
      </c>
      <c r="F1138" s="7">
        <v>272.0016</v>
      </c>
      <c r="G1138" s="3">
        <f t="shared" si="34"/>
        <v>255.02437533456</v>
      </c>
      <c r="H1138" s="3">
        <f t="shared" si="35"/>
        <v>1.593902345841</v>
      </c>
    </row>
    <row r="1139" spans="1:8">
      <c r="A1139" s="6" t="s">
        <v>1482</v>
      </c>
      <c r="B1139" s="8" t="s">
        <v>1483</v>
      </c>
      <c r="C1139" s="8" t="s">
        <v>1484</v>
      </c>
      <c r="D1139" s="8" t="s">
        <v>70</v>
      </c>
      <c r="E1139" s="1">
        <v>150</v>
      </c>
      <c r="F1139" s="2">
        <v>120</v>
      </c>
      <c r="G1139" s="3">
        <f t="shared" si="34"/>
        <v>112.510092</v>
      </c>
      <c r="H1139" s="3">
        <f t="shared" si="35"/>
        <v>0.75006728</v>
      </c>
    </row>
    <row r="1140" spans="1:8">
      <c r="A1140" s="6" t="s">
        <v>16</v>
      </c>
      <c r="B1140" s="6" t="s">
        <v>96</v>
      </c>
      <c r="C1140" s="6" t="s">
        <v>97</v>
      </c>
      <c r="D1140" s="6" t="s">
        <v>98</v>
      </c>
      <c r="E1140" s="6">
        <v>3000</v>
      </c>
      <c r="F1140" s="7">
        <v>3239.9991</v>
      </c>
      <c r="G1140" s="3">
        <f t="shared" si="34"/>
        <v>3037.77164017431</v>
      </c>
      <c r="H1140" s="3">
        <f t="shared" si="35"/>
        <v>1.01259054672477</v>
      </c>
    </row>
    <row r="1141" spans="1:8">
      <c r="A1141" s="6" t="s">
        <v>16</v>
      </c>
      <c r="B1141" s="6" t="s">
        <v>96</v>
      </c>
      <c r="C1141" s="6" t="s">
        <v>97</v>
      </c>
      <c r="D1141" s="6" t="s">
        <v>98</v>
      </c>
      <c r="E1141" s="6">
        <v>3000</v>
      </c>
      <c r="F1141" s="7">
        <v>3239.9991</v>
      </c>
      <c r="G1141" s="3">
        <f t="shared" si="34"/>
        <v>3037.77164017431</v>
      </c>
      <c r="H1141" s="3">
        <f t="shared" si="35"/>
        <v>1.01259054672477</v>
      </c>
    </row>
    <row r="1142" spans="1:8">
      <c r="A1142" s="6" t="s">
        <v>16</v>
      </c>
      <c r="B1142" s="8" t="s">
        <v>1485</v>
      </c>
      <c r="C1142" s="8" t="s">
        <v>1486</v>
      </c>
      <c r="D1142" s="8" t="s">
        <v>1487</v>
      </c>
      <c r="E1142" s="1">
        <v>1</v>
      </c>
      <c r="F1142" s="2">
        <v>3000</v>
      </c>
      <c r="G1142" s="3">
        <f t="shared" si="34"/>
        <v>2812.7523</v>
      </c>
      <c r="H1142" s="3">
        <f t="shared" si="35"/>
        <v>2812.7523</v>
      </c>
    </row>
    <row r="1143" spans="1:8">
      <c r="A1143" s="6" t="s">
        <v>16</v>
      </c>
      <c r="B1143" s="8" t="s">
        <v>1488</v>
      </c>
      <c r="C1143" s="8" t="s">
        <v>1489</v>
      </c>
      <c r="D1143" s="8" t="s">
        <v>1490</v>
      </c>
      <c r="E1143" s="1">
        <v>6000</v>
      </c>
      <c r="F1143" s="2">
        <v>54000.0045</v>
      </c>
      <c r="G1143" s="3">
        <f t="shared" si="34"/>
        <v>50629.5456191284</v>
      </c>
      <c r="H1143" s="3">
        <f t="shared" si="35"/>
        <v>8.43825760318807</v>
      </c>
    </row>
    <row r="1144" spans="1:8">
      <c r="A1144" s="6" t="s">
        <v>1491</v>
      </c>
      <c r="B1144" s="6" t="s">
        <v>1492</v>
      </c>
      <c r="C1144" s="6" t="s">
        <v>1493</v>
      </c>
      <c r="D1144" s="6" t="s">
        <v>89</v>
      </c>
      <c r="E1144" s="6">
        <v>1</v>
      </c>
      <c r="F1144" s="7">
        <v>61.9983</v>
      </c>
      <c r="G1144" s="3">
        <f t="shared" si="34"/>
        <v>58.12862030703</v>
      </c>
      <c r="H1144" s="3">
        <f t="shared" si="35"/>
        <v>58.12862030703</v>
      </c>
    </row>
    <row r="1145" spans="1:8">
      <c r="A1145" s="6" t="s">
        <v>86</v>
      </c>
      <c r="B1145" s="6" t="s">
        <v>1494</v>
      </c>
      <c r="C1145" s="6" t="s">
        <v>1495</v>
      </c>
      <c r="D1145" s="6" t="s">
        <v>89</v>
      </c>
      <c r="E1145" s="6">
        <v>1</v>
      </c>
      <c r="F1145" s="7">
        <v>61.9983</v>
      </c>
      <c r="G1145" s="3">
        <f t="shared" si="34"/>
        <v>58.12862030703</v>
      </c>
      <c r="H1145" s="3">
        <f t="shared" si="35"/>
        <v>58.12862030703</v>
      </c>
    </row>
    <row r="1146" spans="1:8">
      <c r="A1146" s="6" t="s">
        <v>86</v>
      </c>
      <c r="B1146" s="6" t="s">
        <v>1494</v>
      </c>
      <c r="C1146" s="6" t="s">
        <v>1495</v>
      </c>
      <c r="D1146" s="6" t="s">
        <v>89</v>
      </c>
      <c r="E1146" s="6">
        <v>1</v>
      </c>
      <c r="F1146" s="7">
        <v>61.9983</v>
      </c>
      <c r="G1146" s="3">
        <f t="shared" si="34"/>
        <v>58.12862030703</v>
      </c>
      <c r="H1146" s="3">
        <f t="shared" si="35"/>
        <v>58.12862030703</v>
      </c>
    </row>
    <row r="1147" spans="1:8">
      <c r="A1147" s="6" t="s">
        <v>86</v>
      </c>
      <c r="B1147" s="6" t="s">
        <v>1496</v>
      </c>
      <c r="C1147" s="6" t="s">
        <v>1497</v>
      </c>
      <c r="D1147" s="6" t="s">
        <v>89</v>
      </c>
      <c r="E1147" s="6">
        <v>1</v>
      </c>
      <c r="F1147" s="7">
        <v>31.4964</v>
      </c>
      <c r="G1147" s="3">
        <f t="shared" si="34"/>
        <v>29.53052384724</v>
      </c>
      <c r="H1147" s="3">
        <f t="shared" si="35"/>
        <v>29.53052384724</v>
      </c>
    </row>
    <row r="1148" spans="1:8">
      <c r="A1148" s="6" t="s">
        <v>86</v>
      </c>
      <c r="B1148" s="6" t="s">
        <v>1496</v>
      </c>
      <c r="C1148" s="6" t="s">
        <v>1497</v>
      </c>
      <c r="D1148" s="6" t="s">
        <v>89</v>
      </c>
      <c r="E1148" s="6">
        <v>1</v>
      </c>
      <c r="F1148" s="7">
        <v>43.5006</v>
      </c>
      <c r="G1148" s="3">
        <f t="shared" si="34"/>
        <v>40.78547090046</v>
      </c>
      <c r="H1148" s="3">
        <f t="shared" si="35"/>
        <v>40.78547090046</v>
      </c>
    </row>
    <row r="1149" spans="1:8">
      <c r="A1149" s="6" t="s">
        <v>86</v>
      </c>
      <c r="B1149" s="6" t="s">
        <v>183</v>
      </c>
      <c r="C1149" s="6" t="s">
        <v>184</v>
      </c>
      <c r="D1149" s="6" t="s">
        <v>89</v>
      </c>
      <c r="E1149" s="6">
        <v>1</v>
      </c>
      <c r="F1149" s="7">
        <v>48.0051</v>
      </c>
      <c r="G1149" s="3">
        <f t="shared" si="34"/>
        <v>45.00881847891</v>
      </c>
      <c r="H1149" s="3">
        <f t="shared" si="35"/>
        <v>45.00881847891</v>
      </c>
    </row>
    <row r="1150" spans="1:8">
      <c r="A1150" s="6" t="s">
        <v>1498</v>
      </c>
      <c r="B1150" s="6" t="s">
        <v>1499</v>
      </c>
      <c r="C1150" s="6" t="s">
        <v>1500</v>
      </c>
      <c r="D1150" s="6" t="s">
        <v>1501</v>
      </c>
      <c r="E1150" s="6">
        <v>1</v>
      </c>
      <c r="F1150" s="7">
        <v>2.0007</v>
      </c>
      <c r="G1150" s="3">
        <f t="shared" si="34"/>
        <v>1.87582450887</v>
      </c>
      <c r="H1150" s="3">
        <f t="shared" si="35"/>
        <v>1.87582450887</v>
      </c>
    </row>
    <row r="1151" spans="1:8">
      <c r="A1151" s="6" t="s">
        <v>16</v>
      </c>
      <c r="B1151" s="6" t="s">
        <v>1359</v>
      </c>
      <c r="C1151" s="6" t="s">
        <v>1502</v>
      </c>
      <c r="D1151" s="6" t="s">
        <v>85</v>
      </c>
      <c r="E1151" s="6">
        <v>160</v>
      </c>
      <c r="F1151" s="7">
        <v>3167.9973</v>
      </c>
      <c r="G1151" s="3">
        <f t="shared" si="34"/>
        <v>2970.26389732293</v>
      </c>
      <c r="H1151" s="3">
        <f t="shared" si="35"/>
        <v>18.5641493582683</v>
      </c>
    </row>
    <row r="1152" spans="1:8">
      <c r="A1152" s="6" t="s">
        <v>71</v>
      </c>
      <c r="B1152" s="6" t="s">
        <v>72</v>
      </c>
      <c r="C1152" s="6" t="s">
        <v>73</v>
      </c>
      <c r="D1152" s="6" t="s">
        <v>74</v>
      </c>
      <c r="E1152" s="6">
        <v>1200</v>
      </c>
      <c r="F1152" s="7">
        <v>2999.997</v>
      </c>
      <c r="G1152" s="3">
        <f t="shared" si="34"/>
        <v>2812.7494872477</v>
      </c>
      <c r="H1152" s="3">
        <f t="shared" si="35"/>
        <v>2.34395790603975</v>
      </c>
    </row>
    <row r="1153" spans="1:8">
      <c r="A1153" s="6" t="s">
        <v>1482</v>
      </c>
      <c r="B1153" s="6" t="s">
        <v>1483</v>
      </c>
      <c r="C1153" s="6" t="s">
        <v>1503</v>
      </c>
      <c r="D1153" s="6" t="s">
        <v>1504</v>
      </c>
      <c r="E1153" s="6">
        <v>14000</v>
      </c>
      <c r="F1153" s="7">
        <v>7419.9996</v>
      </c>
      <c r="G1153" s="3">
        <f t="shared" si="34"/>
        <v>6956.87364696636</v>
      </c>
      <c r="H1153" s="3">
        <f t="shared" si="35"/>
        <v>0.496919546211883</v>
      </c>
    </row>
    <row r="1154" spans="1:8">
      <c r="A1154" s="6" t="s">
        <v>173</v>
      </c>
      <c r="B1154" s="6" t="s">
        <v>1505</v>
      </c>
      <c r="C1154" s="6" t="s">
        <v>102</v>
      </c>
      <c r="D1154" s="6" t="s">
        <v>1506</v>
      </c>
      <c r="E1154" s="6">
        <v>800</v>
      </c>
      <c r="F1154" s="7">
        <v>2280.0024</v>
      </c>
      <c r="G1154" s="3">
        <f t="shared" si="34"/>
        <v>2137.69399820184</v>
      </c>
      <c r="H1154" s="3">
        <f t="shared" si="35"/>
        <v>2.6721174977523</v>
      </c>
    </row>
    <row r="1155" spans="1:8">
      <c r="A1155" s="6" t="s">
        <v>16</v>
      </c>
      <c r="B1155" s="6" t="s">
        <v>83</v>
      </c>
      <c r="C1155" s="6" t="s">
        <v>84</v>
      </c>
      <c r="D1155" s="6" t="s">
        <v>85</v>
      </c>
      <c r="E1155" s="6">
        <v>24</v>
      </c>
      <c r="F1155" s="7">
        <v>148.8006</v>
      </c>
      <c r="G1155" s="3">
        <f t="shared" ref="G1155:G1195" si="36">F1155*0.9375841</f>
        <v>139.51307663046</v>
      </c>
      <c r="H1155" s="3">
        <f t="shared" ref="H1155:H1195" si="37">G1155/E1155</f>
        <v>5.8130448596025</v>
      </c>
    </row>
    <row r="1156" spans="1:8">
      <c r="A1156" s="6" t="s">
        <v>424</v>
      </c>
      <c r="B1156" s="6" t="s">
        <v>425</v>
      </c>
      <c r="C1156" s="6" t="s">
        <v>426</v>
      </c>
      <c r="D1156" s="6" t="s">
        <v>427</v>
      </c>
      <c r="E1156" s="6">
        <v>600</v>
      </c>
      <c r="F1156" s="7">
        <v>1061.9973</v>
      </c>
      <c r="G1156" s="3">
        <f t="shared" si="36"/>
        <v>995.71178272293</v>
      </c>
      <c r="H1156" s="3">
        <f t="shared" si="37"/>
        <v>1.65951963787155</v>
      </c>
    </row>
    <row r="1157" spans="1:8">
      <c r="A1157" s="6" t="s">
        <v>173</v>
      </c>
      <c r="B1157" s="6" t="s">
        <v>174</v>
      </c>
      <c r="C1157" s="6" t="s">
        <v>175</v>
      </c>
      <c r="D1157" s="6" t="s">
        <v>176</v>
      </c>
      <c r="E1157" s="6">
        <v>10</v>
      </c>
      <c r="F1157" s="7">
        <v>125.9973</v>
      </c>
      <c r="G1157" s="3">
        <f t="shared" si="36"/>
        <v>118.13306512293</v>
      </c>
      <c r="H1157" s="3">
        <f t="shared" si="37"/>
        <v>11.813306512293</v>
      </c>
    </row>
    <row r="1158" spans="1:8">
      <c r="A1158" s="6" t="s">
        <v>16</v>
      </c>
      <c r="B1158" s="6" t="s">
        <v>77</v>
      </c>
      <c r="C1158" s="6" t="s">
        <v>78</v>
      </c>
      <c r="D1158" s="6" t="s">
        <v>79</v>
      </c>
      <c r="E1158" s="6">
        <v>4000</v>
      </c>
      <c r="F1158" s="7">
        <v>3799.9962</v>
      </c>
      <c r="G1158" s="3">
        <f t="shared" si="36"/>
        <v>3562.81601718042</v>
      </c>
      <c r="H1158" s="3">
        <f t="shared" si="37"/>
        <v>0.890704004295105</v>
      </c>
    </row>
    <row r="1159" spans="1:8">
      <c r="A1159" s="6" t="s">
        <v>119</v>
      </c>
      <c r="B1159" s="14" t="s">
        <v>1507</v>
      </c>
      <c r="C1159" s="14" t="s">
        <v>1508</v>
      </c>
      <c r="D1159" s="14" t="s">
        <v>1509</v>
      </c>
      <c r="E1159" s="1">
        <v>1</v>
      </c>
      <c r="F1159" s="2">
        <v>70.0011</v>
      </c>
      <c r="G1159" s="3">
        <f t="shared" si="36"/>
        <v>65.63191834251</v>
      </c>
      <c r="H1159" s="3">
        <f t="shared" si="37"/>
        <v>65.63191834251</v>
      </c>
    </row>
    <row r="1160" spans="1:8">
      <c r="A1160" s="6" t="s">
        <v>1498</v>
      </c>
      <c r="B1160" s="4" t="s">
        <v>1510</v>
      </c>
      <c r="C1160" s="6" t="s">
        <v>1511</v>
      </c>
      <c r="D1160" s="6" t="s">
        <v>1512</v>
      </c>
      <c r="E1160" s="6">
        <v>1</v>
      </c>
      <c r="F1160" s="7">
        <v>619.9947</v>
      </c>
      <c r="G1160" s="3">
        <f t="shared" si="36"/>
        <v>581.29717280427</v>
      </c>
      <c r="H1160" s="3">
        <f t="shared" si="37"/>
        <v>581.29717280427</v>
      </c>
    </row>
    <row r="1161" spans="1:8">
      <c r="A1161" s="6" t="s">
        <v>16</v>
      </c>
      <c r="B1161" s="8" t="s">
        <v>1513</v>
      </c>
      <c r="C1161" s="8" t="s">
        <v>1514</v>
      </c>
      <c r="D1161" s="8" t="s">
        <v>1515</v>
      </c>
      <c r="E1161" s="1">
        <v>200</v>
      </c>
      <c r="F1161" s="2">
        <v>4320.0027</v>
      </c>
      <c r="G1161" s="3">
        <f t="shared" si="36"/>
        <v>4050.36584347707</v>
      </c>
      <c r="H1161" s="3">
        <f t="shared" si="37"/>
        <v>20.2518292173853</v>
      </c>
    </row>
    <row r="1162" spans="1:8">
      <c r="A1162" s="6" t="s">
        <v>16</v>
      </c>
      <c r="B1162" s="8" t="s">
        <v>1513</v>
      </c>
      <c r="C1162" s="8" t="s">
        <v>1514</v>
      </c>
      <c r="D1162" s="8" t="s">
        <v>1515</v>
      </c>
      <c r="E1162" s="1">
        <v>200</v>
      </c>
      <c r="F1162" s="2">
        <v>4571.9973</v>
      </c>
      <c r="G1162" s="3">
        <f t="shared" si="36"/>
        <v>4286.63197372293</v>
      </c>
      <c r="H1162" s="3">
        <f t="shared" si="37"/>
        <v>21.4331598686147</v>
      </c>
    </row>
    <row r="1163" spans="1:8">
      <c r="A1163" s="6" t="s">
        <v>16</v>
      </c>
      <c r="B1163" s="8" t="s">
        <v>1513</v>
      </c>
      <c r="C1163" s="8" t="s">
        <v>1514</v>
      </c>
      <c r="D1163" s="8" t="s">
        <v>1515</v>
      </c>
      <c r="E1163" s="1">
        <v>200</v>
      </c>
      <c r="F1163" s="2">
        <v>3599.9964</v>
      </c>
      <c r="G1163" s="3">
        <f t="shared" si="36"/>
        <v>3375.29938469724</v>
      </c>
      <c r="H1163" s="3">
        <f t="shared" si="37"/>
        <v>16.8764969234862</v>
      </c>
    </row>
    <row r="1164" spans="1:8">
      <c r="A1164" s="6" t="s">
        <v>16</v>
      </c>
      <c r="B1164" s="4" t="s">
        <v>17</v>
      </c>
      <c r="C1164" s="6" t="s">
        <v>18</v>
      </c>
      <c r="D1164" s="6" t="s">
        <v>19</v>
      </c>
      <c r="E1164" s="6">
        <v>8</v>
      </c>
      <c r="F1164" s="7">
        <v>2399.9976</v>
      </c>
      <c r="G1164" s="3">
        <f t="shared" si="36"/>
        <v>2250.19958979816</v>
      </c>
      <c r="H1164" s="3">
        <f t="shared" si="37"/>
        <v>281.27494872477</v>
      </c>
    </row>
    <row r="1165" spans="1:8">
      <c r="A1165" s="6" t="s">
        <v>16</v>
      </c>
      <c r="B1165" s="8" t="s">
        <v>42</v>
      </c>
      <c r="C1165" s="8" t="s">
        <v>43</v>
      </c>
      <c r="D1165" s="8" t="s">
        <v>44</v>
      </c>
      <c r="E1165" s="1">
        <v>90</v>
      </c>
      <c r="F1165" s="2">
        <v>850.49757</v>
      </c>
      <c r="G1165" s="3">
        <f t="shared" si="36"/>
        <v>797.412998720637</v>
      </c>
      <c r="H1165" s="3">
        <f t="shared" si="37"/>
        <v>8.8601444302293</v>
      </c>
    </row>
    <row r="1166" spans="1:8">
      <c r="A1166" s="6" t="s">
        <v>16</v>
      </c>
      <c r="B1166" s="4" t="s">
        <v>1516</v>
      </c>
      <c r="C1166" s="6" t="s">
        <v>102</v>
      </c>
      <c r="D1166" s="6" t="s">
        <v>1517</v>
      </c>
      <c r="E1166" s="6">
        <v>10</v>
      </c>
      <c r="F1166" s="7">
        <v>55.0017</v>
      </c>
      <c r="G1166" s="3">
        <f t="shared" si="36"/>
        <v>51.56871939297</v>
      </c>
      <c r="H1166" s="3">
        <f t="shared" si="37"/>
        <v>5.156871939297</v>
      </c>
    </row>
    <row r="1167" spans="1:8">
      <c r="A1167" s="6" t="s">
        <v>16</v>
      </c>
      <c r="B1167" s="8" t="s">
        <v>42</v>
      </c>
      <c r="C1167" s="8" t="s">
        <v>43</v>
      </c>
      <c r="D1167" s="8" t="s">
        <v>44</v>
      </c>
      <c r="E1167" s="1">
        <v>80</v>
      </c>
      <c r="F1167" s="2">
        <v>719.99928</v>
      </c>
      <c r="G1167" s="3">
        <f t="shared" si="36"/>
        <v>675.059876939448</v>
      </c>
      <c r="H1167" s="3">
        <f t="shared" si="37"/>
        <v>8.4382484617431</v>
      </c>
    </row>
    <row r="1168" spans="1:8">
      <c r="A1168" s="6" t="s">
        <v>16</v>
      </c>
      <c r="B1168" s="8" t="s">
        <v>42</v>
      </c>
      <c r="C1168" s="8" t="s">
        <v>43</v>
      </c>
      <c r="D1168" s="8" t="s">
        <v>44</v>
      </c>
      <c r="E1168" s="1">
        <v>60</v>
      </c>
      <c r="F1168" s="2">
        <v>459.0027</v>
      </c>
      <c r="G1168" s="3">
        <f t="shared" si="36"/>
        <v>430.35363337707</v>
      </c>
      <c r="H1168" s="3">
        <f t="shared" si="37"/>
        <v>7.1725605562845</v>
      </c>
    </row>
    <row r="1169" spans="1:8">
      <c r="A1169" s="6" t="s">
        <v>16</v>
      </c>
      <c r="B1169" s="8" t="s">
        <v>42</v>
      </c>
      <c r="C1169" s="8" t="s">
        <v>43</v>
      </c>
      <c r="D1169" s="8" t="s">
        <v>44</v>
      </c>
      <c r="E1169" s="1">
        <v>30</v>
      </c>
      <c r="F1169" s="2">
        <v>314.9991</v>
      </c>
      <c r="G1169" s="3">
        <f t="shared" si="36"/>
        <v>295.33814767431</v>
      </c>
      <c r="H1169" s="3">
        <f t="shared" si="37"/>
        <v>9.844604922477</v>
      </c>
    </row>
    <row r="1170" spans="1:8">
      <c r="A1170" s="6" t="s">
        <v>92</v>
      </c>
      <c r="B1170" s="6" t="s">
        <v>93</v>
      </c>
      <c r="C1170" s="6" t="s">
        <v>94</v>
      </c>
      <c r="D1170" s="6" t="s">
        <v>95</v>
      </c>
      <c r="E1170" s="6">
        <v>180</v>
      </c>
      <c r="F1170" s="7">
        <v>1080.0036</v>
      </c>
      <c r="G1170" s="3">
        <f t="shared" si="36"/>
        <v>1012.59420330276</v>
      </c>
      <c r="H1170" s="3">
        <f t="shared" si="37"/>
        <v>5.625523351682</v>
      </c>
    </row>
    <row r="1171" spans="1:8">
      <c r="A1171" s="6" t="s">
        <v>16</v>
      </c>
      <c r="B1171" s="8" t="s">
        <v>42</v>
      </c>
      <c r="C1171" s="8" t="s">
        <v>43</v>
      </c>
      <c r="D1171" s="8" t="s">
        <v>44</v>
      </c>
      <c r="E1171" s="1">
        <v>80</v>
      </c>
      <c r="F1171" s="2">
        <v>799.9992</v>
      </c>
      <c r="G1171" s="3">
        <f t="shared" si="36"/>
        <v>750.06652993272</v>
      </c>
      <c r="H1171" s="3">
        <f t="shared" si="37"/>
        <v>9.375831624159</v>
      </c>
    </row>
    <row r="1172" spans="1:8">
      <c r="A1172" s="6" t="s">
        <v>185</v>
      </c>
      <c r="B1172" s="8" t="s">
        <v>1518</v>
      </c>
      <c r="C1172" s="8" t="s">
        <v>1519</v>
      </c>
      <c r="D1172" s="8" t="s">
        <v>1520</v>
      </c>
      <c r="E1172" s="1">
        <v>1500</v>
      </c>
      <c r="F1172" s="2">
        <v>4319.99568</v>
      </c>
      <c r="G1172" s="3">
        <f t="shared" si="36"/>
        <v>4050.35926163669</v>
      </c>
      <c r="H1172" s="3">
        <f t="shared" si="37"/>
        <v>2.70023950775779</v>
      </c>
    </row>
    <row r="1173" spans="1:8">
      <c r="A1173" s="6" t="s">
        <v>20</v>
      </c>
      <c r="B1173" s="6" t="s">
        <v>21</v>
      </c>
      <c r="C1173" s="6" t="s">
        <v>22</v>
      </c>
      <c r="D1173" s="6" t="s">
        <v>23</v>
      </c>
      <c r="E1173" s="6">
        <v>400</v>
      </c>
      <c r="F1173" s="7">
        <v>4599.9954</v>
      </c>
      <c r="G1173" s="3">
        <f t="shared" si="36"/>
        <v>4312.88254711314</v>
      </c>
      <c r="H1173" s="3">
        <f t="shared" si="37"/>
        <v>10.7822063677829</v>
      </c>
    </row>
    <row r="1174" spans="1:8">
      <c r="A1174" s="6" t="s">
        <v>185</v>
      </c>
      <c r="B1174" s="8" t="s">
        <v>1518</v>
      </c>
      <c r="C1174" s="8" t="s">
        <v>1519</v>
      </c>
      <c r="D1174" s="8" t="s">
        <v>1520</v>
      </c>
      <c r="E1174" s="1">
        <v>6000</v>
      </c>
      <c r="F1174" s="2">
        <v>4199.9958</v>
      </c>
      <c r="G1174" s="3">
        <f t="shared" si="36"/>
        <v>3937.84928214678</v>
      </c>
      <c r="H1174" s="3">
        <f t="shared" si="37"/>
        <v>0.65630821369113</v>
      </c>
    </row>
    <row r="1175" spans="1:8">
      <c r="A1175" s="6" t="s">
        <v>67</v>
      </c>
      <c r="B1175" s="6" t="s">
        <v>68</v>
      </c>
      <c r="C1175" s="6" t="s">
        <v>69</v>
      </c>
      <c r="D1175" s="6" t="s">
        <v>70</v>
      </c>
      <c r="E1175" s="6">
        <v>50</v>
      </c>
      <c r="F1175" s="7">
        <v>180.0045</v>
      </c>
      <c r="G1175" s="3">
        <f t="shared" si="36"/>
        <v>168.76935712845</v>
      </c>
      <c r="H1175" s="3">
        <f t="shared" si="37"/>
        <v>3.375387142569</v>
      </c>
    </row>
    <row r="1176" spans="1:8">
      <c r="A1176" s="6" t="s">
        <v>185</v>
      </c>
      <c r="B1176" s="8" t="s">
        <v>1521</v>
      </c>
      <c r="C1176" s="8" t="s">
        <v>1522</v>
      </c>
      <c r="D1176" s="8" t="s">
        <v>1523</v>
      </c>
      <c r="E1176" s="1">
        <v>32</v>
      </c>
      <c r="F1176" s="2">
        <v>6656</v>
      </c>
      <c r="G1176" s="3">
        <f t="shared" si="36"/>
        <v>6240.5597696</v>
      </c>
      <c r="H1176" s="3">
        <f t="shared" si="37"/>
        <v>195.0174928</v>
      </c>
    </row>
    <row r="1177" spans="1:8">
      <c r="A1177" s="6" t="s">
        <v>1074</v>
      </c>
      <c r="B1177" s="8" t="s">
        <v>1524</v>
      </c>
      <c r="C1177" s="8" t="s">
        <v>1525</v>
      </c>
      <c r="D1177" s="8" t="s">
        <v>359</v>
      </c>
      <c r="E1177" s="1">
        <v>20</v>
      </c>
      <c r="F1177" s="2">
        <v>216</v>
      </c>
      <c r="G1177" s="3">
        <f t="shared" si="36"/>
        <v>202.5181656</v>
      </c>
      <c r="H1177" s="3">
        <f t="shared" si="37"/>
        <v>10.12590828</v>
      </c>
    </row>
    <row r="1178" spans="1:8">
      <c r="A1178" s="6" t="s">
        <v>16</v>
      </c>
      <c r="B1178" s="6" t="s">
        <v>1526</v>
      </c>
      <c r="C1178" s="6" t="s">
        <v>151</v>
      </c>
      <c r="D1178" s="6" t="s">
        <v>1527</v>
      </c>
      <c r="E1178" s="6">
        <v>100</v>
      </c>
      <c r="F1178" s="7">
        <v>399.9996</v>
      </c>
      <c r="G1178" s="3">
        <f t="shared" si="36"/>
        <v>375.03326496636</v>
      </c>
      <c r="H1178" s="3">
        <f t="shared" si="37"/>
        <v>3.7503326496636</v>
      </c>
    </row>
    <row r="1179" spans="1:8">
      <c r="A1179" s="6" t="s">
        <v>16</v>
      </c>
      <c r="B1179" s="6" t="s">
        <v>171</v>
      </c>
      <c r="C1179" s="6" t="s">
        <v>52</v>
      </c>
      <c r="D1179" s="6" t="s">
        <v>172</v>
      </c>
      <c r="E1179" s="6">
        <v>96</v>
      </c>
      <c r="F1179" s="7">
        <v>652.8015</v>
      </c>
      <c r="G1179" s="3">
        <f t="shared" si="36"/>
        <v>612.05630685615</v>
      </c>
      <c r="H1179" s="3">
        <f t="shared" si="37"/>
        <v>6.37558652975156</v>
      </c>
    </row>
    <row r="1180" spans="1:8">
      <c r="A1180" s="6" t="s">
        <v>70</v>
      </c>
      <c r="B1180" s="6" t="s">
        <v>1480</v>
      </c>
      <c r="C1180" s="6" t="s">
        <v>1481</v>
      </c>
      <c r="D1180" s="6" t="s">
        <v>70</v>
      </c>
      <c r="E1180" s="6">
        <v>1000</v>
      </c>
      <c r="F1180" s="7">
        <v>5760.0036</v>
      </c>
      <c r="G1180" s="3">
        <f t="shared" si="36"/>
        <v>5400.48779130276</v>
      </c>
      <c r="H1180" s="3">
        <f t="shared" si="37"/>
        <v>5.40048779130276</v>
      </c>
    </row>
    <row r="1181" spans="1:8">
      <c r="A1181" s="6" t="s">
        <v>1074</v>
      </c>
      <c r="B1181" s="8" t="s">
        <v>1524</v>
      </c>
      <c r="C1181" s="8" t="s">
        <v>1525</v>
      </c>
      <c r="D1181" s="8" t="s">
        <v>359</v>
      </c>
      <c r="E1181" s="1">
        <v>40</v>
      </c>
      <c r="F1181" s="2">
        <v>432</v>
      </c>
      <c r="G1181" s="3">
        <f t="shared" si="36"/>
        <v>405.0363312</v>
      </c>
      <c r="H1181" s="3">
        <f t="shared" si="37"/>
        <v>10.12590828</v>
      </c>
    </row>
    <row r="1182" spans="1:8">
      <c r="A1182" s="6" t="s">
        <v>86</v>
      </c>
      <c r="B1182" s="6" t="s">
        <v>1528</v>
      </c>
      <c r="C1182" s="6" t="s">
        <v>1529</v>
      </c>
      <c r="D1182" s="6" t="s">
        <v>89</v>
      </c>
      <c r="E1182" s="6">
        <v>1</v>
      </c>
      <c r="F1182" s="7">
        <v>49.5027</v>
      </c>
      <c r="G1182" s="3">
        <f t="shared" si="36"/>
        <v>46.41294442707</v>
      </c>
      <c r="H1182" s="3">
        <f t="shared" si="37"/>
        <v>46.41294442707</v>
      </c>
    </row>
    <row r="1183" spans="1:8">
      <c r="A1183" s="6" t="s">
        <v>1074</v>
      </c>
      <c r="B1183" s="8" t="s">
        <v>1524</v>
      </c>
      <c r="C1183" s="8" t="s">
        <v>1525</v>
      </c>
      <c r="D1183" s="8" t="s">
        <v>359</v>
      </c>
      <c r="E1183" s="1">
        <v>100</v>
      </c>
      <c r="F1183" s="2">
        <v>4500</v>
      </c>
      <c r="G1183" s="3">
        <f t="shared" si="36"/>
        <v>4219.12845</v>
      </c>
      <c r="H1183" s="3">
        <f t="shared" si="37"/>
        <v>42.1912845</v>
      </c>
    </row>
    <row r="1184" spans="1:8">
      <c r="A1184" s="6" t="s">
        <v>1404</v>
      </c>
      <c r="B1184" s="8" t="s">
        <v>1405</v>
      </c>
      <c r="C1184" s="8" t="s">
        <v>1299</v>
      </c>
      <c r="D1184" s="8" t="s">
        <v>1406</v>
      </c>
      <c r="E1184" s="1">
        <v>250</v>
      </c>
      <c r="F1184" s="2">
        <v>10700</v>
      </c>
      <c r="G1184" s="3">
        <f t="shared" si="36"/>
        <v>10032.14987</v>
      </c>
      <c r="H1184" s="3">
        <f t="shared" si="37"/>
        <v>40.12859948</v>
      </c>
    </row>
    <row r="1185" spans="1:8">
      <c r="A1185" s="6" t="s">
        <v>8</v>
      </c>
      <c r="B1185" s="8" t="s">
        <v>1530</v>
      </c>
      <c r="C1185" s="8" t="s">
        <v>694</v>
      </c>
      <c r="D1185" s="8" t="s">
        <v>695</v>
      </c>
      <c r="E1185" s="1">
        <v>1000</v>
      </c>
      <c r="F1185" s="2">
        <v>14999.9967</v>
      </c>
      <c r="G1185" s="3">
        <f t="shared" si="36"/>
        <v>14063.7584059725</v>
      </c>
      <c r="H1185" s="3">
        <f t="shared" si="37"/>
        <v>14.0637584059725</v>
      </c>
    </row>
    <row r="1186" spans="1:8">
      <c r="A1186" s="6" t="s">
        <v>86</v>
      </c>
      <c r="B1186" s="8" t="s">
        <v>1531</v>
      </c>
      <c r="C1186" s="8" t="s">
        <v>1532</v>
      </c>
      <c r="D1186" s="8" t="s">
        <v>1533</v>
      </c>
      <c r="E1186" s="1">
        <v>2</v>
      </c>
      <c r="F1186" s="2">
        <v>136.0008</v>
      </c>
      <c r="G1186" s="3">
        <f t="shared" si="36"/>
        <v>127.51218766728</v>
      </c>
      <c r="H1186" s="3">
        <f t="shared" si="37"/>
        <v>63.75609383364</v>
      </c>
    </row>
    <row r="1187" spans="1:8">
      <c r="A1187" s="6" t="s">
        <v>86</v>
      </c>
      <c r="B1187" s="8" t="s">
        <v>1534</v>
      </c>
      <c r="C1187" s="8" t="s">
        <v>1535</v>
      </c>
      <c r="D1187" s="8" t="s">
        <v>89</v>
      </c>
      <c r="E1187" s="1">
        <v>1</v>
      </c>
      <c r="F1187" s="2">
        <v>25.0029</v>
      </c>
      <c r="G1187" s="3">
        <f t="shared" si="36"/>
        <v>23.44232149389</v>
      </c>
      <c r="H1187" s="3">
        <f t="shared" si="37"/>
        <v>23.44232149389</v>
      </c>
    </row>
    <row r="1189" spans="6:6">
      <c r="F1189" s="15"/>
    </row>
    <row r="1190" spans="6:6">
      <c r="F1190" s="15"/>
    </row>
    <row r="1207" spans="6:6">
      <c r="F1207" s="16"/>
    </row>
    <row r="1208" spans="6:6">
      <c r="F1208" s="16"/>
    </row>
    <row r="1209" spans="6:6">
      <c r="F1209" s="16"/>
    </row>
    <row r="1210" spans="6:6">
      <c r="F1210" s="16"/>
    </row>
    <row r="1211" spans="6:6">
      <c r="F1211" s="16"/>
    </row>
    <row r="1212" spans="6:6">
      <c r="F1212" s="16"/>
    </row>
    <row r="1213" spans="6:6">
      <c r="F1213" s="16"/>
    </row>
    <row r="1214" spans="6:6">
      <c r="F1214" s="16"/>
    </row>
    <row r="1215" spans="6:6">
      <c r="F1215" s="16"/>
    </row>
    <row r="1216" spans="6:6">
      <c r="F1216" s="1"/>
    </row>
    <row r="1217" spans="6:6">
      <c r="F1217" s="1"/>
    </row>
    <row r="1218" spans="6:6">
      <c r="F1218" s="1"/>
    </row>
    <row r="1219" spans="6:6">
      <c r="F1219" s="1"/>
    </row>
    <row r="1220" spans="6:6">
      <c r="F1220" s="1"/>
    </row>
    <row r="1221" spans="6:6">
      <c r="F1221" s="1"/>
    </row>
    <row r="1222" spans="6:6">
      <c r="F1222" s="1"/>
    </row>
    <row r="1223" spans="6:6">
      <c r="F1223" s="1"/>
    </row>
    <row r="1224" spans="6:6">
      <c r="F1224" s="1"/>
    </row>
    <row r="1225" spans="6:6">
      <c r="F1225" s="1"/>
    </row>
    <row r="1226" spans="6:6">
      <c r="F1226" s="1"/>
    </row>
    <row r="1227" spans="6:6">
      <c r="F1227" s="1"/>
    </row>
    <row r="1228" spans="6:6">
      <c r="F1228" s="1"/>
    </row>
    <row r="1229" spans="6:6">
      <c r="F1229" s="1"/>
    </row>
    <row r="1230" spans="6:6">
      <c r="F1230" s="1"/>
    </row>
    <row r="1231" spans="6:6">
      <c r="F1231" s="1"/>
    </row>
    <row r="1232" spans="6:6">
      <c r="F1232" s="1"/>
    </row>
    <row r="1233" spans="6:6">
      <c r="F1233" s="1"/>
    </row>
    <row r="1234" spans="6:6">
      <c r="F1234" s="1"/>
    </row>
    <row r="1235" spans="6:6">
      <c r="F1235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2017-12-20T09:43:00Z</dcterms:created>
  <dcterms:modified xsi:type="dcterms:W3CDTF">2017-12-25T07:24:09Z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