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Sheet1!$A$1:$H$1367</definedName>
  </definedNames>
  <calcPr calcId="144525"/>
</workbook>
</file>

<file path=xl/sharedStrings.xml><?xml version="1.0" encoding="utf-8"?>
<sst xmlns="http://schemas.openxmlformats.org/spreadsheetml/2006/main" count="1576">
  <si>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</si>
  <si>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</si>
  <si>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</si>
  <si>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</si>
  <si>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</si>
  <si>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</si>
  <si>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</si>
  <si>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</si>
  <si>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邛崃天银制药有限公司</t>
  </si>
  <si>
    <t>银杏蜜环口服溶液</t>
  </si>
  <si>
    <t>10ml*6支</t>
  </si>
  <si>
    <t>成都天银制药有限公司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</si>
  <si>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</si>
  <si>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</si>
  <si>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</si>
  <si>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</si>
  <si>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</si>
  <si>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</si>
  <si>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</si>
  <si>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</si>
  <si>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</si>
  <si>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</si>
  <si>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</si>
  <si>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</si>
  <si>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</si>
  <si>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</si>
  <si>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</si>
  <si>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</si>
  <si>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</si>
  <si>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</si>
  <si>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</si>
  <si>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</si>
  <si>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</si>
  <si>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</si>
  <si>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</si>
  <si>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</si>
  <si>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</si>
  <si>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</si>
  <si>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</si>
  <si>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</si>
  <si>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</si>
  <si>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</si>
  <si>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</si>
  <si>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</si>
  <si>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</si>
  <si>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</si>
  <si>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成都广药新汇源医药有限公司</t>
  </si>
  <si>
    <t>丙泊酚注射液</t>
  </si>
  <si>
    <t>20ml：0.2g</t>
  </si>
  <si>
    <t>四川国瑞药业有限责任公司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</si>
  <si>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</si>
  <si>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</si>
  <si>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</si>
  <si>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</si>
  <si>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</si>
  <si>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</si>
  <si>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</si>
  <si>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</si>
  <si>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</si>
  <si>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</si>
  <si>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</si>
  <si>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</si>
  <si>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</si>
  <si>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</si>
  <si>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</si>
  <si>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</si>
  <si>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上药控股四川有限公司</t>
  </si>
  <si>
    <t>枯草杆菌二联活菌颗粒</t>
  </si>
  <si>
    <t>1g*15包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</si>
  <si>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</si>
  <si>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</si>
  <si>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</si>
  <si>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</si>
  <si>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</si>
  <si>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</si>
  <si>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</si>
  <si>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</si>
  <si>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</si>
  <si>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</si>
  <si>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</si>
  <si>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</si>
  <si>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</si>
  <si>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</si>
  <si>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</si>
  <si>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</si>
  <si>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</si>
  <si>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</si>
  <si>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</si>
  <si>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</si>
  <si>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</si>
  <si>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</si>
  <si>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</si>
  <si>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</si>
  <si>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</si>
  <si>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</si>
  <si>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</si>
  <si>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</si>
  <si>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</si>
  <si>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</si>
  <si>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</si>
  <si>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</si>
  <si>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</si>
  <si>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</si>
  <si>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</si>
  <si>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</si>
  <si>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</si>
  <si>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</si>
  <si>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</si>
  <si>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</si>
  <si>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</si>
  <si>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</si>
  <si>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</si>
  <si>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3MTM压力蒸汽灭菌包内化学指示卡（爬行式）</t>
  </si>
  <si>
    <t>1222L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</si>
  <si>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</si>
  <si>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</si>
  <si>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</si>
  <si>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</si>
  <si>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</si>
  <si>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</si>
  <si>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</si>
  <si>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</si>
  <si>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</si>
  <si>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</si>
  <si>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</si>
  <si>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</si>
  <si>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</si>
  <si>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</si>
  <si>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</si>
  <si>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</si>
  <si>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</si>
  <si>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</si>
  <si>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</si>
  <si>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</si>
  <si>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</si>
  <si>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</si>
  <si>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</si>
  <si>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</si>
  <si>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</si>
  <si>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</si>
  <si>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</si>
  <si>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</si>
  <si>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</si>
  <si>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</si>
  <si>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</si>
  <si>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</si>
  <si>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</si>
  <si>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</si>
  <si>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</si>
  <si>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</si>
  <si>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</si>
  <si>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</si>
  <si>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</si>
  <si>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</si>
  <si>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</si>
  <si>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</si>
  <si>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</si>
  <si>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</si>
  <si>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</si>
  <si>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</si>
  <si>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</si>
  <si>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</si>
  <si>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</si>
  <si>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</si>
  <si>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</si>
  <si>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</si>
  <si>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</si>
  <si>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</si>
  <si>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</si>
  <si>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</si>
  <si>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</si>
  <si>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</si>
  <si>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</si>
  <si>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</si>
  <si>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</si>
  <si>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</si>
  <si>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</si>
  <si>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</si>
  <si>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</si>
  <si>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</si>
  <si>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</si>
  <si>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</si>
  <si>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</si>
  <si>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</si>
  <si>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</si>
  <si>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</si>
  <si>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</si>
  <si>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</si>
  <si>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</si>
  <si>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</si>
  <si>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</si>
  <si>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>250ml：0.5g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</si>
  <si>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</si>
  <si>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</si>
  <si>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</si>
  <si>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</si>
  <si>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</si>
  <si>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</si>
  <si>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</si>
  <si>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</si>
  <si>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</si>
  <si>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</si>
  <si>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</si>
  <si>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</si>
  <si>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</si>
  <si>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</si>
  <si>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四川悦康源通药业有限公司</t>
  </si>
  <si>
    <t>氨甲苯酸氯化钠注射液</t>
  </si>
  <si>
    <t>100ml：0.5g</t>
  </si>
  <si>
    <t>江苏晨牌药业集团股份有限公司</t>
  </si>
  <si>
    <t>胞磷胆碱钠片</t>
  </si>
  <si>
    <t>0.2g*12片</t>
  </si>
  <si>
    <t>四川梓潼宫药业有限公司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</si>
  <si>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</si>
  <si>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</si>
  <si>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</si>
  <si>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</si>
  <si>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</si>
  <si>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</si>
  <si>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</si>
  <si>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</si>
  <si>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</si>
  <si>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</si>
  <si>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</si>
  <si>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</si>
  <si>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</si>
  <si>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</si>
  <si>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</si>
  <si>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</si>
  <si>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</si>
  <si>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</si>
  <si>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</si>
  <si>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</si>
  <si>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</si>
  <si>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</si>
  <si>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</si>
  <si>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</si>
  <si>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</si>
  <si>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</si>
  <si>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</si>
  <si>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</si>
  <si>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</si>
  <si>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</si>
  <si>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</si>
  <si>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</si>
  <si>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</si>
  <si>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</si>
  <si>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</si>
  <si>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</si>
  <si>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</si>
  <si>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</si>
  <si>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</si>
  <si>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</si>
  <si>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</si>
  <si>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</si>
  <si>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</si>
  <si>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</si>
  <si>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</si>
  <si>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</si>
  <si>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</si>
  <si>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</si>
  <si>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</si>
  <si>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</si>
  <si>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</si>
  <si>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</si>
  <si>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</si>
  <si>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</si>
  <si>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</si>
  <si>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</si>
  <si>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0.1g*12片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</si>
  <si>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</si>
  <si>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</si>
  <si>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</si>
  <si>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</si>
  <si>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</si>
  <si>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</si>
  <si>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</si>
  <si>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</si>
  <si>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</si>
  <si>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</si>
  <si>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</si>
  <si>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</si>
  <si>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</si>
  <si>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</si>
  <si>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</si>
  <si>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</si>
  <si>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</si>
  <si>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</si>
  <si>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雾化器含口</t>
  </si>
  <si>
    <t>扬州市安宁医疗器械有限公司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</si>
  <si>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</si>
  <si>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</si>
  <si>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</si>
  <si>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</si>
  <si>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</si>
  <si>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</si>
  <si>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奥硝唑片</t>
  </si>
  <si>
    <t>0.25g*24片</t>
  </si>
  <si>
    <t>四川科伦药业股份有限公司（原四川珍珠制药有限公司</t>
  </si>
  <si>
    <t>吉林敖东集团力源制药股份有限公司</t>
  </si>
  <si>
    <t>澳泰乐颗粒</t>
  </si>
  <si>
    <t>5g*9袋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</si>
  <si>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</si>
  <si>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</si>
  <si>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</si>
  <si>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</si>
  <si>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</si>
  <si>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</si>
  <si>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</si>
  <si>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</si>
  <si>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</si>
  <si>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</si>
  <si>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</si>
  <si>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</si>
  <si>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</si>
  <si>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</si>
  <si>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</si>
  <si>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</si>
  <si>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10ml*12支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</si>
  <si>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</si>
  <si>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</si>
  <si>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</si>
  <si>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</si>
  <si>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</si>
  <si>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</si>
  <si>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</si>
  <si>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</si>
  <si>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</si>
  <si>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</si>
  <si>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</si>
  <si>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</si>
  <si>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</si>
  <si>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</si>
  <si>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</si>
  <si>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</si>
  <si>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</si>
  <si>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</si>
  <si>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</si>
  <si>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</si>
  <si>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</si>
  <si>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</si>
  <si>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</si>
  <si>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</si>
  <si>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上海佰加壹医药有限公司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</si>
  <si>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</si>
  <si>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</si>
  <si>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</si>
  <si>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</si>
  <si>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</si>
  <si>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</si>
  <si>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</si>
  <si>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</si>
  <si>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</si>
  <si>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</si>
  <si>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</si>
  <si>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</si>
  <si>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</si>
  <si>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</si>
  <si>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</si>
  <si>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</si>
  <si>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</si>
  <si>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</si>
  <si>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</si>
  <si>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</si>
  <si>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</si>
  <si>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</si>
  <si>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</si>
  <si>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</si>
  <si>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</si>
  <si>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</si>
  <si>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</si>
  <si>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</si>
  <si>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</si>
  <si>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</si>
  <si>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</si>
  <si>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</si>
  <si>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</si>
  <si>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</si>
  <si>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</si>
  <si>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</si>
  <si>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</si>
  <si>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</si>
  <si>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</si>
  <si>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</si>
  <si>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</si>
  <si>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</si>
  <si>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地塞米松磷酸钠注射液</t>
  </si>
  <si>
    <t>1ml:5mg*10支</t>
  </si>
  <si>
    <t>四川省德盛堂健康医械连锁有限公司</t>
  </si>
  <si>
    <t>体温计</t>
  </si>
  <si>
    <t>1支</t>
  </si>
  <si>
    <t>九江鑫康医用仪表有限公司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</si>
  <si>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</si>
  <si>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</si>
  <si>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</si>
  <si>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</si>
  <si>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</si>
  <si>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非洛地平缓释片(波依定)</t>
  </si>
  <si>
    <t>2.5mg*10片</t>
  </si>
  <si>
    <t>阿斯利康制药有限公司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</si>
  <si>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</si>
  <si>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</si>
  <si>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</si>
  <si>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</si>
  <si>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</si>
  <si>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</si>
  <si>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</si>
  <si>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</si>
  <si>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</si>
  <si>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</si>
  <si>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</si>
  <si>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</si>
  <si>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</si>
  <si>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</si>
  <si>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</si>
  <si>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</si>
  <si>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</si>
  <si>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</si>
  <si>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非诺贝特胶囊（力平之）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</si>
  <si>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</si>
  <si>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</si>
  <si>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</si>
  <si>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</si>
  <si>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</si>
  <si>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</si>
  <si>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</si>
  <si>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</si>
  <si>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</si>
  <si>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</si>
  <si>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</si>
  <si>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</si>
  <si>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</si>
  <si>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</si>
  <si>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</si>
  <si>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</si>
  <si>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</si>
  <si>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</si>
  <si>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</si>
  <si>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</si>
  <si>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</si>
  <si>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</si>
  <si>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</si>
  <si>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</si>
  <si>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</si>
  <si>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</si>
  <si>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</si>
  <si>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</si>
  <si>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</si>
  <si>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</si>
  <si>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</si>
  <si>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</si>
  <si>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</si>
  <si>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</si>
  <si>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</si>
  <si>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</si>
  <si>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</si>
  <si>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</si>
  <si>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</si>
  <si>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</si>
  <si>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</si>
  <si>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</si>
  <si>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</si>
  <si>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</si>
  <si>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</si>
  <si>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成都第一制药有限公司</t>
  </si>
  <si>
    <t>复方氨基酸注射液（3AA）</t>
  </si>
  <si>
    <t>复方酚伽伪麻胶囊</t>
  </si>
  <si>
    <t>12粒</t>
  </si>
  <si>
    <t>四川杨天生物药业股份有限公司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</si>
  <si>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</si>
  <si>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</si>
  <si>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</si>
  <si>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</si>
  <si>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</si>
  <si>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</si>
  <si>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</si>
  <si>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</si>
  <si>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</si>
  <si>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江西钟山药业有限公司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</si>
  <si>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</si>
  <si>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</si>
  <si>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</si>
  <si>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</si>
  <si>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</si>
  <si>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</si>
  <si>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无锡福祈制药有限公司</t>
  </si>
  <si>
    <t>结核菌素纯蛋白衍生物</t>
  </si>
  <si>
    <t>20IU/ml：1ml</t>
  </si>
  <si>
    <t>北京祥瑞生物制品有限公司</t>
  </si>
  <si>
    <t>格列吡嗪控释片</t>
  </si>
  <si>
    <t>5mg*14片</t>
  </si>
  <si>
    <t>头孢克肟片</t>
  </si>
  <si>
    <t>注射用哌拉西林钠舒巴坦钠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</si>
  <si>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</si>
  <si>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</si>
  <si>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</si>
  <si>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</si>
  <si>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</si>
  <si>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柯达DVB胶片</t>
  </si>
  <si>
    <t>14iu*17iu*125张 35cm*43cm</t>
  </si>
  <si>
    <t>伊士曼柯达公司（美国）</t>
  </si>
  <si>
    <t>罗康全活力型血糖试纸</t>
  </si>
  <si>
    <t>50片</t>
  </si>
  <si>
    <t>德国Roche Diagnosties GmbH</t>
  </si>
  <si>
    <t>一次性使用闭式引流瓶</t>
  </si>
  <si>
    <t>1600ML</t>
  </si>
  <si>
    <t>苏州市晶乐高分子医疗器械有限公司</t>
  </si>
  <si>
    <t>四川一众药业有限公司</t>
  </si>
  <si>
    <t>一次性猪尾巴型导管</t>
  </si>
  <si>
    <t>5#</t>
  </si>
  <si>
    <t>苏州新区文教医疗用品厂</t>
  </si>
  <si>
    <t>成都明森医疗器械有限责任公司</t>
  </si>
  <si>
    <t>医用超声耦合剂</t>
  </si>
  <si>
    <t>2.5kg</t>
  </si>
  <si>
    <t>北京达孚医用制品有限公司</t>
  </si>
  <si>
    <t>医用一次性帽子</t>
  </si>
  <si>
    <t>YB MZ YM（FSM）</t>
  </si>
  <si>
    <t>四川友邦企业有限公司</t>
  </si>
  <si>
    <t>灭菌橡胶医用手套</t>
  </si>
  <si>
    <t>6.5#</t>
  </si>
  <si>
    <t>上海科邦医用乳胶器材有限公司</t>
  </si>
  <si>
    <t>一次性使用引流袋</t>
  </si>
  <si>
    <t>1000ml</t>
  </si>
  <si>
    <t>扬州市华威医疗器械有限公司</t>
  </si>
  <si>
    <t>132℃压力蒸汽灭菌化学指示卡</t>
  </si>
  <si>
    <t>/</t>
  </si>
  <si>
    <t>北京四环卫生药械厂</t>
  </si>
  <si>
    <t>一次性使用吸引连接管</t>
  </si>
  <si>
    <t>F30*10支*20包</t>
  </si>
  <si>
    <t>灭菌凡士林纱布</t>
  </si>
  <si>
    <t>5cm*10cm*50片</t>
  </si>
  <si>
    <t>绍兴振德医用敷料有限公司</t>
  </si>
  <si>
    <t>一次性使用橡胶检查手套</t>
  </si>
  <si>
    <t>中</t>
  </si>
  <si>
    <t>广州市加明橡胶制品有限公司</t>
  </si>
  <si>
    <t>四川省蓉康鑫医药器械有限公司</t>
  </si>
  <si>
    <t>复方甘露醇注射液</t>
  </si>
  <si>
    <t>250ml</t>
  </si>
  <si>
    <t>成都市卫生材料厂</t>
  </si>
  <si>
    <t>一次性使用口罩、帽子</t>
  </si>
  <si>
    <t>三层吊带口罩+弹力帽</t>
  </si>
  <si>
    <t>纱布绷带</t>
  </si>
  <si>
    <t>6*600cm</t>
  </si>
  <si>
    <t>四川省华川药业有限公司</t>
  </si>
  <si>
    <t>复方锌布颗粒</t>
  </si>
  <si>
    <t>3g*12袋</t>
  </si>
  <si>
    <t>西安天一秦昆制药有限责任公司</t>
  </si>
  <si>
    <t>复方盐酸伪麻黄碱缓释胶囊</t>
  </si>
  <si>
    <t>8粒</t>
  </si>
  <si>
    <t>中美天津史克制药有限公司</t>
  </si>
  <si>
    <t>T型胆管引流管</t>
  </si>
  <si>
    <t>12#</t>
  </si>
  <si>
    <t>湛江市事达实业有限公司</t>
  </si>
  <si>
    <t>医用脱脂纱布</t>
  </si>
  <si>
    <t>8m</t>
  </si>
  <si>
    <t>3M爱护佳牌免洗手消毒液</t>
  </si>
  <si>
    <t>500ml</t>
  </si>
  <si>
    <t>丝线编织非吸收性缝线（慕丝）</t>
  </si>
  <si>
    <t>SA84G 1</t>
  </si>
  <si>
    <t>强生（中国）医疗器材有限公司</t>
  </si>
  <si>
    <t>肝素钠注射液</t>
  </si>
  <si>
    <t>1.25万单位/2ml*10支</t>
  </si>
  <si>
    <t>天津市生物化学制药有限公司</t>
  </si>
  <si>
    <t>一次性无菌阴道扩张器</t>
  </si>
  <si>
    <t>半透明调节式中号</t>
  </si>
  <si>
    <t>常州晓春医疗器械有限公司</t>
  </si>
  <si>
    <t>成都稳健利康医疗用品有限公司</t>
  </si>
  <si>
    <t>医用橡皮膏</t>
  </si>
  <si>
    <t>26*500cm</t>
  </si>
  <si>
    <t>重庆制药九厂</t>
  </si>
  <si>
    <t>成都裕康医疗设备有限公司</t>
  </si>
  <si>
    <t>一次性使用心电电极</t>
  </si>
  <si>
    <t>JK-1型</t>
  </si>
  <si>
    <t>上海均康医用设备有限公司</t>
  </si>
  <si>
    <t>一次性使用换药包</t>
  </si>
  <si>
    <t>I型</t>
  </si>
  <si>
    <t>成都福晓医疗器械有限公司</t>
  </si>
  <si>
    <t>一次性使用无菌导尿包</t>
  </si>
  <si>
    <t>18Fr 30ml</t>
  </si>
  <si>
    <t>健之素抗菌洗手液</t>
  </si>
  <si>
    <t>北京长江脉医药科技有限公司</t>
  </si>
  <si>
    <t>医用脱脂纱布垫</t>
  </si>
  <si>
    <t>300mm*400mm*1层</t>
  </si>
  <si>
    <t>可吸收性外科缝线（医用羊肠线）</t>
  </si>
  <si>
    <t>6-0 4#</t>
  </si>
  <si>
    <t>上海浦东金环医疗用品有限公司</t>
  </si>
  <si>
    <t>制氧机</t>
  </si>
  <si>
    <t>AJ-300</t>
  </si>
  <si>
    <t>北京奥吉科技有限公司</t>
  </si>
  <si>
    <t>3M压力蒸气灭菌包内化学指示卡</t>
  </si>
  <si>
    <t>1250</t>
  </si>
  <si>
    <t>宁波浩宇医疗器械有限公司</t>
  </si>
  <si>
    <t>灭菌包装无纺布</t>
  </si>
  <si>
    <t>40*40</t>
  </si>
  <si>
    <t>山东新华医疗器械股份有限公司</t>
  </si>
  <si>
    <t>干式胶片</t>
  </si>
  <si>
    <t>DT2B 14*17*100张</t>
  </si>
  <si>
    <t>比利时AGFA GevaertN.V.</t>
  </si>
  <si>
    <t>鞋套（防滑）</t>
  </si>
  <si>
    <t>海珠喘息定片</t>
  </si>
  <si>
    <t>厦门中药厂有限公司</t>
  </si>
  <si>
    <t>四川腾势科技有限公司</t>
  </si>
  <si>
    <t>浙江仙居制药销售有限公司</t>
  </si>
  <si>
    <t>黄体酮胶囊</t>
  </si>
  <si>
    <t>50mg*20粒</t>
  </si>
  <si>
    <t>浙江仙琚制药股份有限公司</t>
  </si>
  <si>
    <t>四川励图医疗器械有限公司</t>
  </si>
  <si>
    <t>一次性使用医用单</t>
  </si>
  <si>
    <t>1300*800*4</t>
  </si>
  <si>
    <t>一次性使用口罩</t>
  </si>
  <si>
    <t>SDK</t>
  </si>
  <si>
    <t>...专用过氧乙酸灭菌剂（II)型</t>
  </si>
  <si>
    <t>237.3克</t>
  </si>
  <si>
    <t>广州市汇日医疗设备有限公司</t>
  </si>
  <si>
    <t>甲硝唑氯化钠注射液</t>
  </si>
  <si>
    <t xml:space="preserve"> 100ml：500mg</t>
  </si>
  <si>
    <t>武汉同兴同德医药有限公司</t>
  </si>
  <si>
    <t>降温贴</t>
  </si>
  <si>
    <t>40mm*100mm*2贴装</t>
  </si>
  <si>
    <t>上海美宝生命科技有限公司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</si>
  <si>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</si>
  <si>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医用脱脂棉球</t>
  </si>
  <si>
    <t>250g</t>
  </si>
  <si>
    <t>洁尔阴洗液</t>
  </si>
  <si>
    <t>220ml</t>
  </si>
  <si>
    <t>四川恩威制药有限公司</t>
  </si>
  <si>
    <t>肝素帽</t>
  </si>
  <si>
    <t>德国贝朗梅尔松根有限公司</t>
  </si>
  <si>
    <t>一次性使用袋式输液器（带针）</t>
  </si>
  <si>
    <t>Y2 5.5号</t>
  </si>
  <si>
    <t>成都市新津事丰医疗器械有限公司</t>
  </si>
  <si>
    <t>四川省倍康医疗器械有限公司</t>
  </si>
  <si>
    <t>一次性使用手术治疗巾</t>
  </si>
  <si>
    <t>60*40cm</t>
  </si>
  <si>
    <t>一次性使用负压引流器</t>
  </si>
  <si>
    <t>扬州市长丰卫生器械有限公司</t>
  </si>
  <si>
    <t>成都市兴科医疗器械有限公司</t>
  </si>
  <si>
    <t>玻璃体温计</t>
  </si>
  <si>
    <t>重庆日月温度计有限责任公司(原重庆体温计厂)</t>
  </si>
  <si>
    <t>一次性PE手套</t>
  </si>
  <si>
    <t>100只</t>
  </si>
  <si>
    <t>张家港市宋兴橡塑制品有限公司</t>
  </si>
  <si>
    <t>天然橡胶导尿管2腔</t>
  </si>
  <si>
    <t>18 30-45CC</t>
  </si>
  <si>
    <t>B.Braun Medical Industries Sdn. Bhd（马来西亚）</t>
  </si>
  <si>
    <t>天然橡胶导尿管3腔</t>
  </si>
  <si>
    <t>F20</t>
  </si>
  <si>
    <t>医用棉签</t>
  </si>
  <si>
    <t>50支</t>
  </si>
  <si>
    <t>成都和丰卫生用品厂</t>
  </si>
  <si>
    <t>成都瑞泰药业有限公司</t>
  </si>
  <si>
    <t>金刚藤丸</t>
  </si>
  <si>
    <t>4g*9袋</t>
  </si>
  <si>
    <t>怀化正好制药有限公司</t>
  </si>
  <si>
    <t>聚肌胞注射液</t>
  </si>
  <si>
    <t>2ml:2mg*10支</t>
  </si>
  <si>
    <t>清凉油(白猫)</t>
  </si>
  <si>
    <t>3g</t>
  </si>
  <si>
    <t>南通薄荷厂有限公司</t>
  </si>
  <si>
    <t>风油精</t>
  </si>
  <si>
    <t>3ml</t>
  </si>
  <si>
    <t>上海中华制药厂</t>
  </si>
  <si>
    <t>一次性使用输液器</t>
  </si>
  <si>
    <t>C1b0.7TZ</t>
  </si>
  <si>
    <t>成都双流双陆医疗器械有限公司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</si>
  <si>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</si>
  <si>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</si>
  <si>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广州粤华药业有限公司</t>
  </si>
  <si>
    <t>吲哚美辛肠溶片</t>
  </si>
  <si>
    <t>江苏亚邦爱普森药业有限公司</t>
  </si>
  <si>
    <t>四川道易电子科技有限公司</t>
  </si>
  <si>
    <t>压舌板</t>
  </si>
  <si>
    <t>150mm*15mm</t>
  </si>
  <si>
    <t>南昌市惠临医疗器械有限公司</t>
  </si>
  <si>
    <t>飘安控股（河南）有限公司</t>
  </si>
  <si>
    <t>84消毒液</t>
  </si>
  <si>
    <t>450ml</t>
  </si>
  <si>
    <t>成都消洗剂厂</t>
  </si>
  <si>
    <t>眉山容合医药有限公司</t>
  </si>
  <si>
    <t>0.9%氯化钠注射液</t>
  </si>
  <si>
    <t>成都通德药业有限公司</t>
  </si>
  <si>
    <t>葡萄糖注射液（5%）</t>
  </si>
  <si>
    <t>250ml：12.5g</t>
  </si>
  <si>
    <t>叶酸片</t>
  </si>
  <si>
    <t>济南民康制药厂</t>
  </si>
  <si>
    <t>四川瑞达医药有限公司</t>
  </si>
  <si>
    <t>口服补液盐III</t>
  </si>
  <si>
    <t>5.125g*6袋</t>
  </si>
  <si>
    <t>西安安健药业有限公司(原陕西省黄河制药厂)</t>
  </si>
  <si>
    <t>芬必得胶囊(布洛芬缓释胶囊)</t>
  </si>
  <si>
    <t>0.3g*20粒</t>
  </si>
  <si>
    <t>西瓜霜润喉片</t>
  </si>
  <si>
    <t>0.6g*20片*20支</t>
  </si>
  <si>
    <t>桂林三金药业股份有限公司</t>
  </si>
  <si>
    <t>雷贝拉唑钠肠溶片</t>
  </si>
  <si>
    <t>20mg*7片</t>
  </si>
  <si>
    <t>成都迪康药业有限公司</t>
  </si>
  <si>
    <t>一次性使用无菌注射器</t>
  </si>
  <si>
    <t>1ml 4.5#</t>
  </si>
  <si>
    <t>上海双鸽实业有限公司</t>
  </si>
  <si>
    <t>一次性使用静脉输液针</t>
  </si>
  <si>
    <t>0.7</t>
  </si>
  <si>
    <t>江西3L医用制品集团股份有限公司昆明分公司</t>
  </si>
  <si>
    <t>一次性使用麻醉穿刺包</t>
  </si>
  <si>
    <t>穿刺针16 手套7</t>
  </si>
  <si>
    <t>扬州市双菱医疗器械有限公司(原扬州邗江双菱医疗器械有限公</t>
  </si>
  <si>
    <t>利巴韦林注射液</t>
  </si>
  <si>
    <t>100mg：1ml*10支</t>
  </si>
  <si>
    <t>宜昌人福药业有限责任公司</t>
  </si>
  <si>
    <t>内蒙古大唐药业股份有限公司</t>
  </si>
  <si>
    <t>暖宫七味散</t>
  </si>
  <si>
    <t xml:space="preserve"> 3g*5袋</t>
  </si>
  <si>
    <t>联苯苄唑乳膏(孚琪乳膏)</t>
  </si>
  <si>
    <t>15g:150mg</t>
  </si>
  <si>
    <t>北京华素制药股份有限公司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</si>
  <si>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</si>
  <si>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</si>
  <si>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</si>
  <si>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</si>
  <si>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</si>
  <si>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</si>
  <si>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</si>
  <si>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</si>
  <si>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</si>
  <si>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</si>
  <si>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</si>
  <si>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</si>
  <si>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</si>
  <si>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</si>
  <si>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</si>
  <si>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300ml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</si>
  <si>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</si>
  <si>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</si>
  <si>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</si>
  <si>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</si>
  <si>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</si>
  <si>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</si>
  <si>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</si>
  <si>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</si>
  <si>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</si>
  <si>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</si>
  <si>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</si>
  <si>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</si>
  <si>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</si>
  <si>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</si>
  <si>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</si>
  <si>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</si>
  <si>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</si>
  <si>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</si>
  <si>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</si>
  <si>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4g*12袋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</si>
  <si>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</si>
  <si>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</si>
  <si>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</si>
  <si>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</si>
  <si>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</si>
  <si>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</si>
  <si>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枯草杆菌,肠球菌,二联活菌多维颗粒(妈咪爱)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</si>
  <si>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</si>
  <si>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</si>
  <si>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</si>
  <si>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</si>
  <si>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</si>
  <si>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</si>
  <si>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</si>
  <si>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</si>
  <si>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</si>
  <si>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</si>
  <si>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</si>
  <si>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</si>
  <si>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</si>
  <si>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</si>
  <si>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</si>
  <si>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</si>
  <si>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氯化钠注射液</t>
  </si>
  <si>
    <t>小儿氨酚黄那敏颗粒</t>
  </si>
  <si>
    <t>10袋</t>
  </si>
  <si>
    <t>大庆华科股份有限公司药业分公司</t>
  </si>
  <si>
    <t>阿昔洛韦乳膏</t>
  </si>
  <si>
    <t>10g 3%</t>
  </si>
  <si>
    <t>重庆科瑞制药(集团）有限公司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</si>
  <si>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</si>
  <si>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</si>
  <si>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</si>
  <si>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</si>
  <si>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</si>
  <si>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</si>
  <si>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</si>
  <si>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</si>
  <si>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</si>
  <si>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</si>
  <si>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</si>
  <si>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</si>
  <si>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</si>
  <si>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</si>
  <si>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</si>
  <si>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</si>
  <si>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</si>
  <si>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</si>
  <si>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</si>
  <si>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</si>
  <si>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氯沙坦钾/氢氯噻嗪片(海捷亚)</t>
  </si>
  <si>
    <t>50mg:12.5mg*7片</t>
  </si>
  <si>
    <t>湖北瑞成医药有限公司</t>
  </si>
  <si>
    <t>桂枝茯苓丸</t>
  </si>
  <si>
    <t>成都九芝堂金鼎药业有限公司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</si>
  <si>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</si>
  <si>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</si>
  <si>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</si>
  <si>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</si>
  <si>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</si>
  <si>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</si>
  <si>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</si>
  <si>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四川华天科技实业有限公司</t>
  </si>
  <si>
    <t>天信牌碘伏消毒液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</si>
  <si>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</si>
  <si>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</si>
  <si>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</si>
  <si>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</si>
  <si>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</si>
  <si>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</si>
  <si>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</si>
  <si>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</si>
  <si>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</si>
  <si>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</si>
  <si>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</si>
  <si>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</si>
  <si>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</si>
  <si>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</si>
  <si>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</si>
  <si>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</si>
  <si>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</si>
  <si>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</si>
  <si>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</si>
  <si>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</si>
  <si>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</si>
  <si>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</si>
  <si>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</si>
  <si>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</si>
  <si>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</si>
  <si>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</si>
  <si>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</si>
  <si>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</si>
  <si>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</si>
  <si>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</si>
  <si>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</si>
  <si>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</si>
  <si>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</si>
  <si>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</si>
  <si>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</si>
  <si>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</si>
  <si>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</si>
  <si>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一次性使用袋式输液器（配针）</t>
  </si>
  <si>
    <t>Y2 7号</t>
  </si>
  <si>
    <t>盐酸苯海索片</t>
  </si>
  <si>
    <t>2mg*100片</t>
  </si>
  <si>
    <t>山西省临汾健民制药厂</t>
  </si>
  <si>
    <t>钠石灰</t>
  </si>
  <si>
    <t>上海纳辉干燥试剂厂</t>
  </si>
  <si>
    <t>瑞格列奈片(诺和龙)</t>
  </si>
  <si>
    <t>0.5mg*30片</t>
  </si>
  <si>
    <t>德国Boehringer Lnge Lheim Lnternational Gmbh</t>
  </si>
  <si>
    <t>蛇胆川贝液</t>
  </si>
  <si>
    <t>广西梧州制药（集团）股份有限公司</t>
  </si>
  <si>
    <t>硫酸钡（II型）干混悬剂</t>
  </si>
  <si>
    <t>200克</t>
  </si>
  <si>
    <t>青岛东风化工有限公司</t>
  </si>
  <si>
    <t>四川智同医药有限公司</t>
  </si>
  <si>
    <t>双黄连颗粒</t>
  </si>
  <si>
    <t>5克*10袋</t>
  </si>
  <si>
    <t>哈药集团中药二厂</t>
  </si>
  <si>
    <t>盐酸曲美他嗪片(万爽力)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</si>
  <si>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</si>
  <si>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</si>
  <si>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</si>
  <si>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</si>
  <si>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</si>
  <si>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</si>
  <si>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</si>
  <si>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</si>
  <si>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</si>
  <si>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</si>
  <si>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</si>
  <si>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</si>
  <si>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</si>
  <si>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</si>
  <si>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</si>
  <si>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</si>
  <si>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</si>
  <si>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</si>
  <si>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</si>
  <si>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</si>
  <si>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</si>
  <si>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</si>
  <si>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</si>
  <si>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</si>
  <si>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</si>
  <si>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</si>
  <si>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</si>
  <si>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</si>
  <si>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</si>
  <si>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</si>
  <si>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</si>
  <si>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</si>
  <si>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</si>
  <si>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</si>
  <si>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</si>
  <si>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</si>
  <si>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</si>
  <si>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</si>
  <si>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</si>
  <si>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</si>
  <si>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</si>
  <si>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</si>
  <si>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</si>
  <si>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</si>
  <si>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</si>
  <si>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</si>
  <si>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</si>
  <si>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</si>
  <si>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</si>
  <si>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</si>
  <si>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</si>
  <si>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</si>
  <si>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</si>
  <si>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</si>
  <si>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</si>
  <si>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</si>
  <si>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</si>
  <si>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</si>
  <si>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</si>
  <si>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</si>
  <si>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</si>
  <si>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</si>
  <si>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</si>
  <si>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</si>
  <si>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</si>
  <si>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</si>
  <si>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</si>
  <si>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</si>
  <si>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</si>
  <si>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</si>
  <si>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</si>
  <si>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</si>
  <si>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</si>
  <si>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</si>
  <si>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</si>
  <si>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</si>
  <si>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</si>
  <si>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</si>
  <si>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</si>
  <si>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</si>
  <si>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</si>
  <si>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</si>
  <si>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</si>
  <si>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</si>
  <si>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</si>
  <si>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</si>
  <si>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</si>
  <si>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</si>
  <si>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海口市制药厂有限公司</t>
  </si>
  <si>
    <t>注射用血栓通</t>
  </si>
  <si>
    <t>150mg</t>
  </si>
  <si>
    <t>注射用头孢米诺钠</t>
  </si>
  <si>
    <t>盐酸溴已新葡萄糖注射液</t>
  </si>
  <si>
    <t>100ml:4mg:5g</t>
  </si>
  <si>
    <t>江西科伦药业有限公司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</si>
  <si>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</si>
  <si>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</si>
  <si>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</si>
  <si>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</si>
  <si>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</si>
  <si>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</si>
  <si>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</si>
  <si>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</si>
  <si>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</si>
  <si>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</si>
  <si>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</si>
  <si>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</si>
  <si>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</si>
  <si>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</si>
  <si>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</si>
  <si>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</si>
  <si>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</si>
  <si>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</si>
  <si>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</si>
  <si>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</si>
  <si>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</si>
  <si>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</si>
  <si>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</si>
  <si>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</si>
  <si>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</si>
  <si>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</si>
  <si>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</si>
  <si>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</si>
  <si>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</si>
  <si>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</si>
  <si>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</si>
  <si>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</si>
  <si>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</si>
  <si>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</si>
  <si>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</si>
  <si>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</si>
  <si>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</si>
  <si>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</si>
  <si>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</si>
  <si>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</si>
  <si>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</si>
  <si>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</si>
  <si>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</si>
  <si>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</si>
  <si>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</si>
  <si>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</si>
  <si>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</si>
  <si>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</si>
  <si>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</si>
  <si>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</si>
  <si>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</si>
  <si>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</si>
  <si>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</si>
  <si>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</si>
  <si>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</si>
  <si>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</si>
  <si>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</si>
  <si>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</si>
  <si>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</si>
  <si>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</si>
  <si>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</si>
  <si>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</si>
  <si>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</si>
  <si>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</si>
  <si>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</si>
  <si>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</si>
  <si>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</si>
  <si>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</si>
  <si>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</si>
  <si>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</si>
  <si>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</si>
  <si>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</si>
  <si>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注射用头孢噻肟钠</t>
  </si>
  <si>
    <t>四川省长征药业股份有限公司（乐山三九长征药业股份有</t>
  </si>
  <si>
    <t>头孢克肟颗粒</t>
  </si>
  <si>
    <t>50mg*6袋</t>
  </si>
  <si>
    <t>注射用乙酰谷酰胺</t>
  </si>
  <si>
    <t>0.3g</t>
  </si>
  <si>
    <t>江苏康健医疗用品有限公司</t>
  </si>
  <si>
    <t>痰盒</t>
  </si>
  <si>
    <t>江苏省仪征市制盒厂</t>
  </si>
  <si>
    <t>脂溶性维生素注射液</t>
  </si>
  <si>
    <t>无锡华瑞制药有限公司</t>
  </si>
  <si>
    <t>乙酰谷酰胺注射液</t>
  </si>
  <si>
    <t>5ml：2.25g</t>
  </si>
  <si>
    <t>巴里莫尔制药（通化）有限公司</t>
  </si>
  <si>
    <t>无锡市舒康医疗器械有限公司</t>
  </si>
  <si>
    <t>一次性阴道抑菌吸附器（唯阴康）</t>
  </si>
  <si>
    <t>YXQ-C型2支</t>
  </si>
  <si>
    <t>天津市兴通医疗器械有限公司</t>
  </si>
  <si>
    <t>医用吸氧器</t>
  </si>
  <si>
    <t>YX-4.0</t>
  </si>
  <si>
    <t>青岛鑫升实业有限公司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</si>
  <si>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</si>
  <si>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</si>
  <si>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</si>
  <si>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</si>
  <si>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</si>
  <si>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西藏金珠雅砻藏药有限责任公司</t>
  </si>
  <si>
    <t>十五味乳鹏丸</t>
  </si>
  <si>
    <t>12丸 每10丸重3g</t>
  </si>
  <si>
    <t>硝呋太尔制霉菌素阴道软膏</t>
  </si>
  <si>
    <t>硝呋太尔0.5g：制霉菌素20万单位</t>
  </si>
  <si>
    <t>南京南大药业有限责任公司</t>
  </si>
  <si>
    <t>对氨基水杨酸异烟肼片</t>
  </si>
  <si>
    <t>辽宁康博士制药有限公司</t>
  </si>
  <si>
    <t>杭州苏泊尔南洋药业有限公司</t>
  </si>
  <si>
    <t>异福胶囊</t>
  </si>
  <si>
    <t>12粒*5板</t>
  </si>
  <si>
    <t>沈阳红旗制药有限公司</t>
  </si>
  <si>
    <t>碳酸钙维D3元素片(4)</t>
  </si>
  <si>
    <t>四川新路医药有限公司</t>
  </si>
  <si>
    <t>替硝唑氯化钠注射液</t>
  </si>
  <si>
    <t>浓氯化钠注射液</t>
  </si>
  <si>
    <t>10ml：1g*5支</t>
  </si>
  <si>
    <t>辽宁倍奇药业有限公司</t>
  </si>
  <si>
    <t>利福喷丁胶囊</t>
  </si>
  <si>
    <t>0.15g*20粒</t>
  </si>
  <si>
    <t>丙硫异烟胺肠溶片</t>
  </si>
  <si>
    <t>前列康片(普乐安片)</t>
  </si>
  <si>
    <t>浙江康恩贝制药股份有限公司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</si>
  <si>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</si>
  <si>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</si>
  <si>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</si>
  <si>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</si>
  <si>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</si>
  <si>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</si>
  <si>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</si>
  <si>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</si>
  <si>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</si>
  <si>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</si>
  <si>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</si>
  <si>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</si>
  <si>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</si>
  <si>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</si>
  <si>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</si>
  <si>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>注射用环磷腺苷葡胺</t>
  </si>
  <si>
    <t>30mg</t>
  </si>
  <si>
    <t>芩连胶囊</t>
  </si>
  <si>
    <t>24粒</t>
  </si>
  <si>
    <t>贵州恒霸药业有限责任公司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</si>
  <si>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</si>
  <si>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</si>
  <si>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</si>
  <si>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</si>
  <si>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</si>
  <si>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</si>
  <si>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</si>
  <si>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</si>
  <si>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</si>
  <si>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</si>
  <si>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</si>
  <si>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</si>
  <si>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</si>
  <si>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</si>
  <si>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</si>
  <si>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</si>
  <si>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</si>
  <si>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</si>
  <si>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</si>
  <si>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</si>
  <si>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</si>
  <si>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</si>
  <si>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</si>
  <si>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</si>
  <si>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</si>
  <si>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</si>
  <si>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</si>
  <si>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</si>
  <si>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</si>
  <si>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</si>
  <si>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</si>
  <si>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</si>
  <si>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</si>
  <si>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</si>
  <si>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</si>
  <si>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</si>
  <si>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</si>
  <si>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</si>
  <si>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</si>
  <si>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</si>
  <si>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</si>
  <si>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</si>
  <si>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</si>
  <si>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</si>
  <si>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</si>
  <si>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</si>
  <si>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</si>
  <si>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</si>
  <si>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</si>
  <si>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</si>
  <si>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</si>
  <si>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</si>
  <si>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</si>
  <si>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</si>
  <si>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</si>
  <si>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</si>
  <si>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</si>
  <si>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</si>
  <si>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</si>
  <si>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</si>
  <si>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</si>
  <si>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</si>
  <si>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</si>
  <si>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</si>
  <si>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</si>
  <si>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100ml:0.3g：0.85g</t>
  </si>
  <si>
    <t>四川奇力制药有限公司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</si>
  <si>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</si>
  <si>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</si>
  <si>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</si>
  <si>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</si>
  <si>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</si>
  <si>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</si>
  <si>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</si>
  <si>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</si>
  <si>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</si>
  <si>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</si>
  <si>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</si>
  <si>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</si>
  <si>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</si>
  <si>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</si>
  <si>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</si>
  <si>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</si>
  <si>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</si>
  <si>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</si>
  <si>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</si>
  <si>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</si>
  <si>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</si>
  <si>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</si>
  <si>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</si>
  <si>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</si>
  <si>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</si>
  <si>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</si>
  <si>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成都芝芝药业有限公司</t>
  </si>
  <si>
    <t>福辛普利钠片</t>
  </si>
  <si>
    <t>10mg*14片</t>
  </si>
  <si>
    <t>复方胃蛋白酶颗粒</t>
  </si>
  <si>
    <t>10g*10袋</t>
  </si>
  <si>
    <t>四川菲德力制药有限公司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</si>
  <si>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</si>
  <si>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</si>
  <si>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</si>
  <si>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</si>
  <si>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</si>
  <si>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</si>
  <si>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</si>
  <si>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</si>
  <si>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</si>
  <si>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</si>
  <si>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</si>
  <si>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</si>
  <si>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</si>
  <si>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</si>
  <si>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</si>
  <si>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</si>
  <si>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</si>
  <si>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</si>
  <si>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</si>
  <si>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</si>
  <si>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</si>
  <si>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</si>
  <si>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</si>
  <si>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黄体酮注射液</t>
  </si>
  <si>
    <t>1ml：10mg*10支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</si>
  <si>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</si>
  <si>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</si>
  <si>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</si>
  <si>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</si>
  <si>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</si>
  <si>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</si>
  <si>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</si>
  <si>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</si>
  <si>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</si>
  <si>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</si>
  <si>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</si>
  <si>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</si>
  <si>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</si>
  <si>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</si>
  <si>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</si>
  <si>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</si>
  <si>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</si>
  <si>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</si>
  <si>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</si>
  <si>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</si>
  <si>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</si>
  <si>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</si>
  <si>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</si>
  <si>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</si>
  <si>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</si>
  <si>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</si>
  <si>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</si>
  <si>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</si>
  <si>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</si>
  <si>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</si>
  <si>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</si>
  <si>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</si>
  <si>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</si>
  <si>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</si>
  <si>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</si>
  <si>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</si>
  <si>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</si>
  <si>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</si>
  <si>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</si>
  <si>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</si>
  <si>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</si>
  <si>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</si>
  <si>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</si>
  <si>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</si>
  <si>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</si>
  <si>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</si>
  <si>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</si>
  <si>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</si>
  <si>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</si>
  <si>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</si>
  <si>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</si>
  <si>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</si>
  <si>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四川彩虹制药有限公司</t>
  </si>
  <si>
    <t>维生素K1注射液</t>
  </si>
  <si>
    <t>贵州金玖生物技术有限公司</t>
  </si>
  <si>
    <t>当飞利肝宁片</t>
  </si>
  <si>
    <t>0.45g*48片</t>
  </si>
  <si>
    <t>江西心正药业有限责任公司</t>
  </si>
  <si>
    <t>冰王薰衣草疤痕修复凝胶</t>
  </si>
  <si>
    <t>20g</t>
  </si>
  <si>
    <t>平舆冰王生物工程有限公司</t>
  </si>
  <si>
    <t>补金片</t>
  </si>
  <si>
    <t>吉林省集安益盛药业股份有限公司</t>
  </si>
  <si>
    <t>四川省科欣医药贸易有限公司</t>
  </si>
  <si>
    <t>益肺止咳胶囊</t>
  </si>
  <si>
    <t>0.3g*36粒</t>
  </si>
  <si>
    <t>贵州康尔佳药业股份有限公司（原贵州康尔佳制药有限公司）</t>
  </si>
  <si>
    <t>医用X射线胶片（阿尔梅）</t>
  </si>
  <si>
    <t>12*15in*100张30.5*38.1cm</t>
  </si>
  <si>
    <t>柯达（中国）股份有限公司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</si>
  <si>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</si>
  <si>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</si>
  <si>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</si>
  <si>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</si>
  <si>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</si>
  <si>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</si>
  <si>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</si>
  <si>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</si>
  <si>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</si>
  <si>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</si>
  <si>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</si>
  <si>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</si>
  <si>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</si>
  <si>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硝酸甘油注射液</t>
  </si>
  <si>
    <t>山西康宝生物制品有限公司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</si>
  <si>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</si>
  <si>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</si>
  <si>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</si>
  <si>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</si>
  <si>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</si>
  <si>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</si>
  <si>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</si>
  <si>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</si>
  <si>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</si>
  <si>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</si>
  <si>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</si>
  <si>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</si>
  <si>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</si>
  <si>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</si>
  <si>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</si>
  <si>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</si>
  <si>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</si>
  <si>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</si>
  <si>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</si>
  <si>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四川兴科林药业有限公司</t>
  </si>
  <si>
    <t>赖氨肌醇维B12口服溶液</t>
  </si>
  <si>
    <t>西安第四制药有限公司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</si>
  <si>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</si>
  <si>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</si>
  <si>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</si>
  <si>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</si>
  <si>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</si>
  <si>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</si>
  <si>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</si>
  <si>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</si>
  <si>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</si>
  <si>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</si>
  <si>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</si>
  <si>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</si>
  <si>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</si>
  <si>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</si>
  <si>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</si>
  <si>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</si>
  <si>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</si>
  <si>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</si>
  <si>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</si>
  <si>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</si>
  <si>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</si>
  <si>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</si>
  <si>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0.3g*36s</t>
  </si>
  <si>
    <t>四川宝兴制药有限公司</t>
  </si>
  <si>
    <t>小儿电解质补给注射液</t>
  </si>
  <si>
    <t>盐酸消旋山莨菪碱注射液</t>
  </si>
  <si>
    <t>钾测定试剂盒(K)</t>
  </si>
  <si>
    <t>长春汇力生物技术有限公司</t>
  </si>
  <si>
    <t>四川欣福源药业有限公司</t>
  </si>
  <si>
    <t>注射用还原型谷胱甘肽</t>
  </si>
  <si>
    <t>复方莪术油栓</t>
  </si>
  <si>
    <t>50mg*6粒</t>
  </si>
  <si>
    <t>浙江迪耳药业有限公司</t>
  </si>
  <si>
    <t>泰州市博威医疗用品有限公司</t>
  </si>
  <si>
    <t>一次性使用无菌导尿管</t>
  </si>
  <si>
    <t>24fr</t>
  </si>
  <si>
    <t>医用口罩</t>
  </si>
  <si>
    <t>8J-WJ</t>
  </si>
  <si>
    <t>龙胆泻肝胶囊</t>
  </si>
  <si>
    <t>0.25g*60粒</t>
  </si>
  <si>
    <t>四川省新鹿药业有限公司</t>
  </si>
  <si>
    <t>利福平注射液</t>
  </si>
  <si>
    <t>5ml:0.3g*5支</t>
  </si>
  <si>
    <t>硝酸咪康唑阴道软胶囊</t>
  </si>
  <si>
    <t>0.4g*6粒</t>
  </si>
  <si>
    <t>威海华新药业集团有限公司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</si>
  <si>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</si>
  <si>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</si>
  <si>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</si>
  <si>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</si>
  <si>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</si>
  <si>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</si>
  <si>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</si>
  <si>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</si>
  <si>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</si>
  <si>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</si>
  <si>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</si>
  <si>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</si>
  <si>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</si>
  <si>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</si>
  <si>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</si>
  <si>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</si>
  <si>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</si>
  <si>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</si>
  <si>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</si>
  <si>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</si>
  <si>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</si>
  <si>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</si>
  <si>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</si>
  <si>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</si>
  <si>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</si>
  <si>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</si>
  <si>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</si>
  <si>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</si>
  <si>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</si>
  <si>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</si>
  <si>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</si>
  <si>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</si>
  <si>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</si>
  <si>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成都德鑫医药有限公司</t>
  </si>
  <si>
    <t>氯化钾缓释片</t>
  </si>
  <si>
    <t>北京顺鑫祥云药业有限责任公司</t>
  </si>
  <si>
    <t>愈美分散片</t>
  </si>
  <si>
    <t>12片</t>
  </si>
  <si>
    <t>赤峰维康生化制药有限公司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</si>
  <si>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</si>
  <si>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</si>
  <si>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</si>
  <si>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</si>
  <si>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</si>
  <si>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</si>
  <si>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</si>
  <si>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</si>
  <si>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</si>
  <si>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</si>
  <si>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</si>
  <si>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</si>
  <si>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</si>
  <si>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</si>
  <si>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</si>
  <si>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</si>
  <si>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</si>
  <si>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</si>
  <si>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</si>
  <si>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</si>
  <si>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</si>
  <si>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</si>
  <si>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</si>
  <si>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</si>
  <si>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</si>
  <si>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</si>
  <si>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</si>
  <si>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</si>
  <si>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</si>
  <si>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</si>
  <si>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</si>
  <si>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</si>
  <si>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</si>
  <si>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</si>
  <si>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</si>
  <si>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</si>
  <si>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</si>
  <si>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</si>
  <si>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</si>
  <si>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</si>
  <si>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</si>
  <si>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</si>
  <si>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</si>
  <si>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</si>
  <si>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</si>
  <si>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</si>
  <si>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</si>
  <si>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</si>
  <si>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</si>
  <si>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</si>
  <si>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</si>
  <si>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</si>
  <si>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</si>
  <si>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</si>
  <si>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</si>
  <si>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</si>
  <si>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</si>
  <si>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</si>
  <si>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</si>
  <si>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</si>
  <si>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</si>
  <si>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</si>
  <si>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</si>
  <si>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</si>
  <si>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</si>
  <si>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</si>
  <si>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</si>
  <si>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</si>
  <si>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</si>
  <si>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</si>
  <si>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</si>
  <si>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</si>
  <si>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</si>
  <si>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</si>
  <si>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</si>
  <si>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</si>
  <si>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</si>
  <si>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</si>
  <si>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</si>
  <si>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</si>
  <si>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</si>
  <si>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</si>
  <si>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</si>
  <si>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</si>
  <si>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</si>
  <si>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</si>
  <si>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</si>
  <si>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</si>
  <si>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</si>
  <si>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</si>
  <si>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6000IU/1ml/支</t>
  </si>
  <si>
    <t>山东科兴生物制品有限公司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</si>
  <si>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</si>
  <si>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</si>
  <si>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</si>
  <si>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</si>
  <si>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</si>
  <si>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</si>
  <si>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</si>
  <si>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</si>
  <si>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</si>
  <si>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</si>
  <si>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</si>
  <si>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</si>
  <si>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</si>
  <si>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</si>
  <si>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40mg*10支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</si>
  <si>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</si>
  <si>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</si>
  <si>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</si>
  <si>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</si>
  <si>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</si>
  <si>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</si>
  <si>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冠心丹参滴丸</t>
  </si>
  <si>
    <t>0.04g*10粒*10袋</t>
  </si>
  <si>
    <t>中发实业集团业锐药业有限公司</t>
  </si>
  <si>
    <t>注射用泮托拉唑钠</t>
  </si>
  <si>
    <t>沈阳东宇药业有限公司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</si>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</sst>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176" fontId="0" fillId="2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left" vertical="center"/>
    </xf>
    <xf numFmtId="176" fontId="0" fillId="3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49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/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0"/>
  <sheetViews>
    <sheetView tabSelected="1" workbookViewId="0">
      <selection activeCell="B1126" sqref="B1126:D1126"/>
    </sheetView>
  </sheetViews>
  <sheetFormatPr defaultColWidth="9" defaultRowHeight="17" customHeight="1" outlineLevelCol="7"/>
  <cols>
    <col min="1" max="1" width="30.25" style="1" customWidth="1"/>
    <col min="2" max="2" width="25.125" style="2" customWidth="1"/>
    <col min="3" max="3" width="17.5" style="1" customWidth="1"/>
    <col min="4" max="4" width="19.625" style="3" customWidth="1"/>
    <col min="5" max="5" width="7.375" style="2" customWidth="1"/>
    <col min="6" max="6" width="13.75" style="4" hidden="1" customWidth="1"/>
    <col min="7" max="8" width="13.75"/>
    <col min="10" max="10" width="11.5"/>
  </cols>
  <sheetData>
    <row r="1" customHeight="1" spans="1:8">
      <c r="A1" s="1" t="s">
        <v>0</v>
      </c>
      <c r="B1" s="2" t="s">
        <v>1</v>
      </c>
      <c r="C1" s="1" t="s">
        <v>2</v>
      </c>
      <c r="D1" s="5" t="s">
        <v>3</v>
      </c>
      <c r="E1" s="2" t="s">
        <v>4</v>
      </c>
      <c r="F1" s="4" t="s">
        <v>5</v>
      </c>
      <c r="G1" t="s">
        <v>6</v>
      </c>
      <c r="H1" t="s">
        <v>7</v>
      </c>
    </row>
    <row r="2" customHeight="1" spans="1:8">
      <c r="A2" s="6" t="s">
        <v>8</v>
      </c>
      <c r="B2" s="2" t="s">
        <v>9</v>
      </c>
      <c r="C2" s="2" t="s">
        <v>10</v>
      </c>
      <c r="D2" s="7" t="s">
        <v>11</v>
      </c>
      <c r="E2" s="2">
        <v>1440</v>
      </c>
      <c r="F2" s="4">
        <v>38880.0009</v>
      </c>
      <c r="G2">
        <f>F2*0.94012453</f>
        <v>36552.0425725121</v>
      </c>
      <c r="H2">
        <f>G2/E2</f>
        <v>25.3833628975778</v>
      </c>
    </row>
    <row r="3" customHeight="1" spans="1:8">
      <c r="A3" s="6" t="s">
        <v>8</v>
      </c>
      <c r="B3" s="2" t="s">
        <v>9</v>
      </c>
      <c r="C3" s="2" t="s">
        <v>10</v>
      </c>
      <c r="D3" s="7" t="s">
        <v>11</v>
      </c>
      <c r="E3" s="2">
        <v>400</v>
      </c>
      <c r="F3" s="4">
        <v>4399.9956</v>
      </c>
      <c r="G3">
        <f t="shared" ref="G3:G66" si="0">F3*0.94012453</f>
        <v>4136.54379545207</v>
      </c>
      <c r="H3">
        <f t="shared" ref="H3:H66" si="1">G3/E3</f>
        <v>10.3413594886302</v>
      </c>
    </row>
    <row r="4" customHeight="1" spans="1:8">
      <c r="A4" s="6" t="s">
        <v>12</v>
      </c>
      <c r="B4" s="2" t="s">
        <v>13</v>
      </c>
      <c r="C4" s="1" t="s">
        <v>14</v>
      </c>
      <c r="D4" s="3" t="s">
        <v>15</v>
      </c>
      <c r="E4" s="2">
        <v>10</v>
      </c>
      <c r="F4" s="4">
        <v>126</v>
      </c>
      <c r="G4">
        <f t="shared" si="0"/>
        <v>118.45569078</v>
      </c>
      <c r="H4">
        <f t="shared" si="1"/>
        <v>11.845569078</v>
      </c>
    </row>
    <row r="5" customHeight="1" spans="1:8">
      <c r="A5" s="6" t="s">
        <v>16</v>
      </c>
      <c r="B5" s="2" t="s">
        <v>17</v>
      </c>
      <c r="C5" s="1" t="s">
        <v>18</v>
      </c>
      <c r="D5" s="3" t="s">
        <v>19</v>
      </c>
      <c r="E5" s="2">
        <v>20</v>
      </c>
      <c r="F5" s="4">
        <v>166</v>
      </c>
      <c r="G5">
        <f t="shared" si="0"/>
        <v>156.06067198</v>
      </c>
      <c r="H5">
        <f t="shared" si="1"/>
        <v>7.803033599</v>
      </c>
    </row>
    <row r="6" customHeight="1" spans="1:8">
      <c r="A6" s="6" t="s">
        <v>8</v>
      </c>
      <c r="B6" s="2" t="s">
        <v>20</v>
      </c>
      <c r="C6" s="1" t="s">
        <v>21</v>
      </c>
      <c r="D6" s="3" t="s">
        <v>22</v>
      </c>
      <c r="E6" s="2">
        <v>20</v>
      </c>
      <c r="F6" s="4">
        <v>162</v>
      </c>
      <c r="G6">
        <f t="shared" si="0"/>
        <v>152.30017386</v>
      </c>
      <c r="H6">
        <f t="shared" si="1"/>
        <v>7.615008693</v>
      </c>
    </row>
    <row r="7" customHeight="1" spans="1:8">
      <c r="A7" s="6" t="s">
        <v>8</v>
      </c>
      <c r="B7" s="2" t="s">
        <v>9</v>
      </c>
      <c r="C7" s="1" t="s">
        <v>10</v>
      </c>
      <c r="D7" s="3" t="s">
        <v>11</v>
      </c>
      <c r="E7" s="2">
        <v>50</v>
      </c>
      <c r="F7" s="4">
        <v>390</v>
      </c>
      <c r="G7">
        <f t="shared" si="0"/>
        <v>366.6485667</v>
      </c>
      <c r="H7">
        <f t="shared" si="1"/>
        <v>7.332971334</v>
      </c>
    </row>
    <row r="8" customHeight="1" spans="1:8">
      <c r="A8" s="6" t="s">
        <v>12</v>
      </c>
      <c r="B8" s="2" t="s">
        <v>23</v>
      </c>
      <c r="C8" s="1" t="s">
        <v>24</v>
      </c>
      <c r="D8" s="3" t="s">
        <v>25</v>
      </c>
      <c r="E8" s="2">
        <v>10</v>
      </c>
      <c r="F8" s="4">
        <v>87</v>
      </c>
      <c r="G8">
        <f t="shared" si="0"/>
        <v>81.79083411</v>
      </c>
      <c r="H8">
        <f t="shared" si="1"/>
        <v>8.179083411</v>
      </c>
    </row>
    <row r="9" customHeight="1" spans="1:8">
      <c r="A9" s="6" t="s">
        <v>26</v>
      </c>
      <c r="B9" s="8" t="s">
        <v>27</v>
      </c>
      <c r="C9" s="1" t="s">
        <v>28</v>
      </c>
      <c r="D9" s="3" t="s">
        <v>29</v>
      </c>
      <c r="E9" s="2">
        <v>40</v>
      </c>
      <c r="F9" s="4">
        <v>446</v>
      </c>
      <c r="G9">
        <f t="shared" si="0"/>
        <v>419.29554038</v>
      </c>
      <c r="H9">
        <f t="shared" si="1"/>
        <v>10.4823885095</v>
      </c>
    </row>
    <row r="10" customHeight="1" spans="1:8">
      <c r="A10" s="6" t="s">
        <v>30</v>
      </c>
      <c r="B10" s="2" t="s">
        <v>31</v>
      </c>
      <c r="C10" s="1" t="s">
        <v>32</v>
      </c>
      <c r="D10" s="3" t="s">
        <v>33</v>
      </c>
      <c r="E10" s="2">
        <v>20</v>
      </c>
      <c r="F10" s="4">
        <v>416</v>
      </c>
      <c r="G10">
        <f t="shared" si="0"/>
        <v>391.09180448</v>
      </c>
      <c r="H10">
        <f t="shared" si="1"/>
        <v>19.554590224</v>
      </c>
    </row>
    <row r="11" customHeight="1" spans="1:8">
      <c r="A11" s="6" t="s">
        <v>12</v>
      </c>
      <c r="B11" s="2" t="s">
        <v>34</v>
      </c>
      <c r="C11" s="1" t="s">
        <v>35</v>
      </c>
      <c r="D11" s="3" t="s">
        <v>36</v>
      </c>
      <c r="E11" s="2">
        <v>10</v>
      </c>
      <c r="F11" s="4">
        <v>53</v>
      </c>
      <c r="G11">
        <f t="shared" si="0"/>
        <v>49.82660009</v>
      </c>
      <c r="H11">
        <f t="shared" si="1"/>
        <v>4.982660009</v>
      </c>
    </row>
    <row r="12" customHeight="1" spans="1:8">
      <c r="A12" s="6" t="s">
        <v>26</v>
      </c>
      <c r="B12" s="2" t="s">
        <v>37</v>
      </c>
      <c r="C12" s="1" t="s">
        <v>38</v>
      </c>
      <c r="D12" s="3" t="s">
        <v>39</v>
      </c>
      <c r="E12" s="2">
        <v>10</v>
      </c>
      <c r="F12" s="4">
        <v>118</v>
      </c>
      <c r="G12">
        <f t="shared" si="0"/>
        <v>110.93469454</v>
      </c>
      <c r="H12">
        <f t="shared" si="1"/>
        <v>11.093469454</v>
      </c>
    </row>
    <row r="13" customHeight="1" spans="1:8">
      <c r="A13" s="6" t="s">
        <v>12</v>
      </c>
      <c r="B13" s="2" t="s">
        <v>40</v>
      </c>
      <c r="C13" s="1" t="s">
        <v>41</v>
      </c>
      <c r="D13" s="3" t="s">
        <v>42</v>
      </c>
      <c r="E13" s="2">
        <v>10</v>
      </c>
      <c r="F13" s="4">
        <v>310</v>
      </c>
      <c r="G13">
        <f t="shared" si="0"/>
        <v>291.4386043</v>
      </c>
      <c r="H13">
        <f t="shared" si="1"/>
        <v>29.14386043</v>
      </c>
    </row>
    <row r="14" customHeight="1" spans="1:8">
      <c r="A14" s="6" t="s">
        <v>16</v>
      </c>
      <c r="B14" s="2" t="s">
        <v>17</v>
      </c>
      <c r="C14" s="1" t="s">
        <v>18</v>
      </c>
      <c r="D14" s="3" t="s">
        <v>19</v>
      </c>
      <c r="E14" s="2">
        <v>20</v>
      </c>
      <c r="F14" s="4">
        <v>172</v>
      </c>
      <c r="G14">
        <f t="shared" si="0"/>
        <v>161.70141916</v>
      </c>
      <c r="H14">
        <f t="shared" si="1"/>
        <v>8.085070958</v>
      </c>
    </row>
    <row r="15" customHeight="1" spans="1:8">
      <c r="A15" s="6" t="s">
        <v>12</v>
      </c>
      <c r="B15" s="2" t="s">
        <v>43</v>
      </c>
      <c r="C15" s="1" t="s">
        <v>44</v>
      </c>
      <c r="D15" s="3" t="s">
        <v>45</v>
      </c>
      <c r="E15" s="2">
        <v>10</v>
      </c>
      <c r="F15" s="4">
        <v>145</v>
      </c>
      <c r="G15">
        <f t="shared" si="0"/>
        <v>136.31805685</v>
      </c>
      <c r="H15">
        <f t="shared" si="1"/>
        <v>13.631805685</v>
      </c>
    </row>
    <row r="16" customHeight="1" spans="1:8">
      <c r="A16" s="6" t="s">
        <v>46</v>
      </c>
      <c r="B16" s="9" t="s">
        <v>47</v>
      </c>
      <c r="C16" s="1" t="s">
        <v>48</v>
      </c>
      <c r="D16" s="3" t="s">
        <v>49</v>
      </c>
      <c r="E16" s="2">
        <v>119</v>
      </c>
      <c r="F16" s="4">
        <v>2620.38</v>
      </c>
      <c r="G16">
        <f t="shared" si="0"/>
        <v>2463.4835159214</v>
      </c>
      <c r="H16">
        <f t="shared" si="1"/>
        <v>20.7015421506</v>
      </c>
    </row>
    <row r="17" customHeight="1" spans="1:8">
      <c r="A17" s="6" t="s">
        <v>50</v>
      </c>
      <c r="B17" s="9" t="s">
        <v>51</v>
      </c>
      <c r="C17" s="1" t="s">
        <v>52</v>
      </c>
      <c r="D17" s="3" t="s">
        <v>53</v>
      </c>
      <c r="E17" s="2">
        <v>10000</v>
      </c>
      <c r="F17" s="4">
        <v>1600</v>
      </c>
      <c r="G17">
        <f t="shared" si="0"/>
        <v>1504.199248</v>
      </c>
      <c r="H17">
        <f t="shared" si="1"/>
        <v>0.1504199248</v>
      </c>
    </row>
    <row r="18" customHeight="1" spans="1:8">
      <c r="A18" s="6" t="s">
        <v>12</v>
      </c>
      <c r="B18" s="8" t="s">
        <v>54</v>
      </c>
      <c r="C18" s="1" t="s">
        <v>55</v>
      </c>
      <c r="D18" s="3" t="s">
        <v>56</v>
      </c>
      <c r="E18" s="2">
        <v>10</v>
      </c>
      <c r="F18" s="4">
        <v>327.8</v>
      </c>
      <c r="G18">
        <f t="shared" si="0"/>
        <v>308.172820934</v>
      </c>
      <c r="H18">
        <f t="shared" si="1"/>
        <v>30.8172820934</v>
      </c>
    </row>
    <row r="19" customHeight="1" spans="1:8">
      <c r="A19" s="6" t="s">
        <v>57</v>
      </c>
      <c r="B19" s="2" t="s">
        <v>58</v>
      </c>
      <c r="C19" s="1" t="s">
        <v>59</v>
      </c>
      <c r="D19" s="3" t="s">
        <v>60</v>
      </c>
      <c r="E19" s="2">
        <v>10</v>
      </c>
      <c r="F19" s="4">
        <v>100</v>
      </c>
      <c r="G19">
        <f t="shared" si="0"/>
        <v>94.012453</v>
      </c>
      <c r="H19">
        <f t="shared" si="1"/>
        <v>9.4012453</v>
      </c>
    </row>
    <row r="20" customHeight="1" spans="1:8">
      <c r="A20" s="6" t="s">
        <v>12</v>
      </c>
      <c r="B20" s="2" t="s">
        <v>61</v>
      </c>
      <c r="C20" s="1" t="s">
        <v>62</v>
      </c>
      <c r="D20" s="3" t="s">
        <v>22</v>
      </c>
      <c r="E20" s="2">
        <v>10</v>
      </c>
      <c r="F20" s="4">
        <v>108</v>
      </c>
      <c r="G20">
        <f t="shared" si="0"/>
        <v>101.53344924</v>
      </c>
      <c r="H20">
        <f t="shared" si="1"/>
        <v>10.153344924</v>
      </c>
    </row>
    <row r="21" customHeight="1" spans="1:8">
      <c r="A21" s="6" t="s">
        <v>50</v>
      </c>
      <c r="B21" s="9" t="s">
        <v>63</v>
      </c>
      <c r="C21" s="1" t="s">
        <v>64</v>
      </c>
      <c r="D21" s="3" t="s">
        <v>65</v>
      </c>
      <c r="E21" s="2">
        <v>5</v>
      </c>
      <c r="F21" s="4">
        <v>800</v>
      </c>
      <c r="G21">
        <f t="shared" si="0"/>
        <v>752.099624</v>
      </c>
      <c r="H21">
        <f t="shared" si="1"/>
        <v>150.4199248</v>
      </c>
    </row>
    <row r="22" customHeight="1" spans="1:8">
      <c r="A22" s="10" t="s">
        <v>66</v>
      </c>
      <c r="B22" s="11" t="s">
        <v>67</v>
      </c>
      <c r="C22" s="11" t="s">
        <v>68</v>
      </c>
      <c r="D22" s="12" t="s">
        <v>69</v>
      </c>
      <c r="E22" s="13">
        <v>6</v>
      </c>
      <c r="F22" s="14">
        <v>330</v>
      </c>
      <c r="G22">
        <f t="shared" si="0"/>
        <v>310.2410949</v>
      </c>
      <c r="H22">
        <f t="shared" si="1"/>
        <v>51.70684915</v>
      </c>
    </row>
    <row r="23" customHeight="1" spans="1:8">
      <c r="A23" s="6" t="s">
        <v>12</v>
      </c>
      <c r="B23" s="2" t="s">
        <v>70</v>
      </c>
      <c r="C23" s="1" t="s">
        <v>71</v>
      </c>
      <c r="D23" s="3" t="s">
        <v>72</v>
      </c>
      <c r="E23" s="2">
        <v>50</v>
      </c>
      <c r="F23" s="4">
        <v>1621.5</v>
      </c>
      <c r="G23">
        <f t="shared" si="0"/>
        <v>1524.411925395</v>
      </c>
      <c r="H23">
        <f t="shared" si="1"/>
        <v>30.4882385079</v>
      </c>
    </row>
    <row r="24" customHeight="1" spans="1:8">
      <c r="A24" s="6" t="s">
        <v>26</v>
      </c>
      <c r="B24" s="2" t="s">
        <v>73</v>
      </c>
      <c r="C24" s="1" t="s">
        <v>74</v>
      </c>
      <c r="D24" s="3" t="s">
        <v>75</v>
      </c>
      <c r="E24" s="2">
        <v>20</v>
      </c>
      <c r="F24" s="4">
        <v>58</v>
      </c>
      <c r="G24">
        <f t="shared" si="0"/>
        <v>54.52722274</v>
      </c>
      <c r="H24">
        <f t="shared" si="1"/>
        <v>2.726361137</v>
      </c>
    </row>
    <row r="25" customHeight="1" spans="1:8">
      <c r="A25" s="6" t="s">
        <v>76</v>
      </c>
      <c r="B25" s="2" t="s">
        <v>77</v>
      </c>
      <c r="C25" s="1" t="s">
        <v>78</v>
      </c>
      <c r="D25" s="3" t="s">
        <v>79</v>
      </c>
      <c r="E25" s="2">
        <v>80</v>
      </c>
      <c r="F25" s="4">
        <v>6112</v>
      </c>
      <c r="G25">
        <f t="shared" si="0"/>
        <v>5746.04112736</v>
      </c>
      <c r="H25">
        <f t="shared" si="1"/>
        <v>71.825514092</v>
      </c>
    </row>
    <row r="26" customHeight="1" spans="1:8">
      <c r="A26" s="6" t="s">
        <v>16</v>
      </c>
      <c r="B26" s="2" t="s">
        <v>80</v>
      </c>
      <c r="C26" s="1" t="s">
        <v>81</v>
      </c>
      <c r="D26" s="3" t="s">
        <v>82</v>
      </c>
      <c r="E26" s="2">
        <v>10</v>
      </c>
      <c r="F26" s="4">
        <v>358</v>
      </c>
      <c r="G26">
        <f t="shared" si="0"/>
        <v>336.56458174</v>
      </c>
      <c r="H26">
        <f t="shared" si="1"/>
        <v>33.656458174</v>
      </c>
    </row>
    <row r="27" customHeight="1" spans="1:8">
      <c r="A27" s="6" t="s">
        <v>12</v>
      </c>
      <c r="B27" s="2" t="s">
        <v>83</v>
      </c>
      <c r="C27" s="1" t="s">
        <v>84</v>
      </c>
      <c r="D27" s="3" t="s">
        <v>85</v>
      </c>
      <c r="E27" s="2">
        <v>50</v>
      </c>
      <c r="F27" s="4">
        <v>239</v>
      </c>
      <c r="G27">
        <f t="shared" si="0"/>
        <v>224.68976267</v>
      </c>
      <c r="H27">
        <f t="shared" si="1"/>
        <v>4.4937952534</v>
      </c>
    </row>
    <row r="28" customHeight="1" spans="1:8">
      <c r="A28" s="6" t="s">
        <v>16</v>
      </c>
      <c r="B28" s="2" t="s">
        <v>86</v>
      </c>
      <c r="C28" s="1" t="s">
        <v>24</v>
      </c>
      <c r="D28" s="3" t="s">
        <v>87</v>
      </c>
      <c r="E28" s="2">
        <v>30</v>
      </c>
      <c r="F28" s="4">
        <v>1065</v>
      </c>
      <c r="G28">
        <f t="shared" si="0"/>
        <v>1001.23262445</v>
      </c>
      <c r="H28">
        <f t="shared" si="1"/>
        <v>33.374420815</v>
      </c>
    </row>
    <row r="29" customHeight="1" spans="1:8">
      <c r="A29" s="6" t="s">
        <v>57</v>
      </c>
      <c r="B29" s="2" t="s">
        <v>88</v>
      </c>
      <c r="C29" s="1" t="s">
        <v>89</v>
      </c>
      <c r="D29" s="3" t="s">
        <v>90</v>
      </c>
      <c r="E29" s="2">
        <v>10</v>
      </c>
      <c r="F29" s="4">
        <v>266</v>
      </c>
      <c r="G29">
        <f t="shared" si="0"/>
        <v>250.07312498</v>
      </c>
      <c r="H29">
        <f t="shared" si="1"/>
        <v>25.007312498</v>
      </c>
    </row>
    <row r="30" customHeight="1" spans="1:8">
      <c r="A30" s="6" t="s">
        <v>26</v>
      </c>
      <c r="B30" s="2" t="s">
        <v>91</v>
      </c>
      <c r="C30" s="1" t="s">
        <v>92</v>
      </c>
      <c r="D30" s="3" t="s">
        <v>93</v>
      </c>
      <c r="E30" s="2">
        <v>24</v>
      </c>
      <c r="F30" s="4">
        <v>171.12</v>
      </c>
      <c r="G30">
        <f t="shared" si="0"/>
        <v>160.8741095736</v>
      </c>
      <c r="H30">
        <f t="shared" si="1"/>
        <v>6.7030878989</v>
      </c>
    </row>
    <row r="31" customHeight="1" spans="1:8">
      <c r="A31" s="6" t="s">
        <v>57</v>
      </c>
      <c r="B31" s="2" t="s">
        <v>94</v>
      </c>
      <c r="C31" s="1" t="s">
        <v>95</v>
      </c>
      <c r="D31" s="3" t="s">
        <v>96</v>
      </c>
      <c r="E31" s="2">
        <v>60</v>
      </c>
      <c r="F31" s="4">
        <v>444</v>
      </c>
      <c r="G31">
        <f t="shared" si="0"/>
        <v>417.41529132</v>
      </c>
      <c r="H31">
        <f t="shared" si="1"/>
        <v>6.956921522</v>
      </c>
    </row>
    <row r="32" customHeight="1" spans="1:8">
      <c r="A32" s="6" t="s">
        <v>26</v>
      </c>
      <c r="B32" s="2" t="s">
        <v>97</v>
      </c>
      <c r="C32" s="1" t="s">
        <v>32</v>
      </c>
      <c r="D32" s="3" t="s">
        <v>98</v>
      </c>
      <c r="E32" s="2">
        <v>10</v>
      </c>
      <c r="F32" s="4">
        <v>113</v>
      </c>
      <c r="G32">
        <f t="shared" si="0"/>
        <v>106.23407189</v>
      </c>
      <c r="H32">
        <f t="shared" si="1"/>
        <v>10.623407189</v>
      </c>
    </row>
    <row r="33" customHeight="1" spans="1:8">
      <c r="A33" s="6" t="s">
        <v>12</v>
      </c>
      <c r="B33" s="2" t="s">
        <v>23</v>
      </c>
      <c r="C33" s="1" t="s">
        <v>24</v>
      </c>
      <c r="D33" s="3" t="s">
        <v>25</v>
      </c>
      <c r="E33" s="2">
        <v>20</v>
      </c>
      <c r="F33" s="4">
        <v>172</v>
      </c>
      <c r="G33">
        <f t="shared" si="0"/>
        <v>161.70141916</v>
      </c>
      <c r="H33">
        <f t="shared" si="1"/>
        <v>8.085070958</v>
      </c>
    </row>
    <row r="34" customHeight="1" spans="1:8">
      <c r="A34" s="6" t="s">
        <v>16</v>
      </c>
      <c r="B34" s="2" t="s">
        <v>99</v>
      </c>
      <c r="C34" s="1" t="s">
        <v>100</v>
      </c>
      <c r="D34" s="3" t="s">
        <v>22</v>
      </c>
      <c r="E34" s="2">
        <v>3</v>
      </c>
      <c r="F34" s="4">
        <v>58.5</v>
      </c>
      <c r="G34">
        <f t="shared" si="0"/>
        <v>54.997285005</v>
      </c>
      <c r="H34">
        <f t="shared" si="1"/>
        <v>18.332428335</v>
      </c>
    </row>
    <row r="35" customHeight="1" spans="1:8">
      <c r="A35" s="6" t="s">
        <v>101</v>
      </c>
      <c r="B35" s="2" t="s">
        <v>102</v>
      </c>
      <c r="C35" s="1" t="s">
        <v>103</v>
      </c>
      <c r="D35" s="3" t="s">
        <v>104</v>
      </c>
      <c r="E35" s="2">
        <v>120</v>
      </c>
      <c r="F35" s="4">
        <v>1056</v>
      </c>
      <c r="G35">
        <f t="shared" si="0"/>
        <v>992.77150368</v>
      </c>
      <c r="H35">
        <f t="shared" si="1"/>
        <v>8.273095864</v>
      </c>
    </row>
    <row r="36" customHeight="1" spans="1:8">
      <c r="A36" s="6" t="s">
        <v>26</v>
      </c>
      <c r="B36" s="2" t="s">
        <v>105</v>
      </c>
      <c r="C36" s="1" t="s">
        <v>106</v>
      </c>
      <c r="D36" s="3" t="s">
        <v>107</v>
      </c>
      <c r="E36" s="2">
        <v>30</v>
      </c>
      <c r="F36" s="4">
        <v>396</v>
      </c>
      <c r="G36">
        <f t="shared" si="0"/>
        <v>372.28931388</v>
      </c>
      <c r="H36">
        <f t="shared" si="1"/>
        <v>12.409643796</v>
      </c>
    </row>
    <row r="37" customHeight="1" spans="1:8">
      <c r="A37" s="6" t="s">
        <v>57</v>
      </c>
      <c r="B37" s="2" t="s">
        <v>108</v>
      </c>
      <c r="C37" s="1" t="s">
        <v>109</v>
      </c>
      <c r="D37" s="3" t="s">
        <v>110</v>
      </c>
      <c r="E37" s="2">
        <v>30</v>
      </c>
      <c r="F37" s="4">
        <v>285</v>
      </c>
      <c r="G37">
        <f t="shared" si="0"/>
        <v>267.93549105</v>
      </c>
      <c r="H37">
        <f t="shared" si="1"/>
        <v>8.931183035</v>
      </c>
    </row>
    <row r="38" customHeight="1" spans="1:8">
      <c r="A38" s="6" t="s">
        <v>111</v>
      </c>
      <c r="B38" s="15" t="s">
        <v>112</v>
      </c>
      <c r="C38" s="2" t="s">
        <v>113</v>
      </c>
      <c r="D38" s="7" t="s">
        <v>114</v>
      </c>
      <c r="E38" s="2">
        <v>128</v>
      </c>
      <c r="F38" s="4">
        <v>8320</v>
      </c>
      <c r="G38">
        <f t="shared" si="0"/>
        <v>7821.8360896</v>
      </c>
      <c r="H38">
        <f t="shared" si="1"/>
        <v>61.10809445</v>
      </c>
    </row>
    <row r="39" customHeight="1" spans="1:8">
      <c r="A39" s="6" t="s">
        <v>8</v>
      </c>
      <c r="B39" s="2" t="s">
        <v>115</v>
      </c>
      <c r="C39" s="1" t="s">
        <v>116</v>
      </c>
      <c r="D39" s="3" t="s">
        <v>117</v>
      </c>
      <c r="E39" s="2">
        <v>20</v>
      </c>
      <c r="F39" s="4">
        <v>140</v>
      </c>
      <c r="G39">
        <f t="shared" si="0"/>
        <v>131.6174342</v>
      </c>
      <c r="H39">
        <f t="shared" si="1"/>
        <v>6.58087171</v>
      </c>
    </row>
    <row r="40" customHeight="1" spans="1:8">
      <c r="A40" s="6" t="s">
        <v>8</v>
      </c>
      <c r="B40" s="2" t="s">
        <v>9</v>
      </c>
      <c r="C40" s="1" t="s">
        <v>10</v>
      </c>
      <c r="D40" s="3" t="s">
        <v>11</v>
      </c>
      <c r="E40" s="2">
        <v>30</v>
      </c>
      <c r="F40" s="4">
        <v>234</v>
      </c>
      <c r="G40">
        <f t="shared" si="0"/>
        <v>219.98914002</v>
      </c>
      <c r="H40">
        <f t="shared" si="1"/>
        <v>7.332971334</v>
      </c>
    </row>
    <row r="41" customHeight="1" spans="1:8">
      <c r="A41" s="6" t="s">
        <v>46</v>
      </c>
      <c r="B41" s="2" t="s">
        <v>118</v>
      </c>
      <c r="C41" s="1" t="s">
        <v>119</v>
      </c>
      <c r="D41" s="3" t="s">
        <v>120</v>
      </c>
      <c r="E41" s="2">
        <v>10</v>
      </c>
      <c r="F41" s="4">
        <v>278</v>
      </c>
      <c r="G41">
        <f t="shared" si="0"/>
        <v>261.35461934</v>
      </c>
      <c r="H41">
        <f t="shared" si="1"/>
        <v>26.135461934</v>
      </c>
    </row>
    <row r="42" customHeight="1" spans="1:8">
      <c r="A42" s="6" t="s">
        <v>16</v>
      </c>
      <c r="B42" s="2" t="s">
        <v>121</v>
      </c>
      <c r="C42" s="1" t="s">
        <v>122</v>
      </c>
      <c r="D42" s="3" t="s">
        <v>123</v>
      </c>
      <c r="E42" s="2">
        <v>10</v>
      </c>
      <c r="F42" s="4">
        <v>55.7</v>
      </c>
      <c r="G42">
        <f t="shared" si="0"/>
        <v>52.364936321</v>
      </c>
      <c r="H42">
        <f t="shared" si="1"/>
        <v>5.2364936321</v>
      </c>
    </row>
    <row r="43" customHeight="1" spans="1:8">
      <c r="A43" s="6" t="s">
        <v>26</v>
      </c>
      <c r="B43" s="2" t="s">
        <v>124</v>
      </c>
      <c r="C43" s="1" t="s">
        <v>125</v>
      </c>
      <c r="D43" s="3" t="s">
        <v>126</v>
      </c>
      <c r="E43" s="2">
        <v>20</v>
      </c>
      <c r="F43" s="4">
        <v>78</v>
      </c>
      <c r="G43">
        <f t="shared" si="0"/>
        <v>73.32971334</v>
      </c>
      <c r="H43">
        <f t="shared" si="1"/>
        <v>3.666485667</v>
      </c>
    </row>
    <row r="44" customHeight="1" spans="1:8">
      <c r="A44" s="6" t="s">
        <v>26</v>
      </c>
      <c r="B44" s="2" t="s">
        <v>127</v>
      </c>
      <c r="C44" s="1" t="s">
        <v>128</v>
      </c>
      <c r="D44" s="3" t="s">
        <v>129</v>
      </c>
      <c r="E44" s="2">
        <v>10</v>
      </c>
      <c r="F44" s="4">
        <v>33.9</v>
      </c>
      <c r="G44">
        <f t="shared" si="0"/>
        <v>31.870221567</v>
      </c>
      <c r="H44">
        <f t="shared" si="1"/>
        <v>3.1870221567</v>
      </c>
    </row>
    <row r="45" customHeight="1" spans="1:8">
      <c r="A45" s="6" t="s">
        <v>16</v>
      </c>
      <c r="B45" s="2" t="s">
        <v>130</v>
      </c>
      <c r="C45" s="1" t="s">
        <v>131</v>
      </c>
      <c r="D45" s="3" t="s">
        <v>75</v>
      </c>
      <c r="E45" s="2">
        <v>20</v>
      </c>
      <c r="F45" s="4">
        <v>28</v>
      </c>
      <c r="G45">
        <f t="shared" si="0"/>
        <v>26.32348684</v>
      </c>
      <c r="H45">
        <f t="shared" si="1"/>
        <v>1.316174342</v>
      </c>
    </row>
    <row r="46" customHeight="1" spans="1:8">
      <c r="A46" s="6" t="s">
        <v>132</v>
      </c>
      <c r="B46" s="2" t="s">
        <v>133</v>
      </c>
      <c r="C46" s="1" t="s">
        <v>32</v>
      </c>
      <c r="D46" s="3" t="s">
        <v>134</v>
      </c>
      <c r="E46" s="2">
        <v>20</v>
      </c>
      <c r="F46" s="4">
        <v>20</v>
      </c>
      <c r="G46">
        <f t="shared" si="0"/>
        <v>18.8024906</v>
      </c>
      <c r="H46">
        <f t="shared" si="1"/>
        <v>0.94012453</v>
      </c>
    </row>
    <row r="47" customHeight="1" spans="1:8">
      <c r="A47" s="6" t="s">
        <v>135</v>
      </c>
      <c r="B47" s="16" t="s">
        <v>136</v>
      </c>
      <c r="C47" s="1" t="s">
        <v>137</v>
      </c>
      <c r="D47" s="3" t="s">
        <v>120</v>
      </c>
      <c r="E47" s="2">
        <v>1800</v>
      </c>
      <c r="F47" s="4">
        <v>2178.0018</v>
      </c>
      <c r="G47">
        <f t="shared" si="0"/>
        <v>2047.59291856415</v>
      </c>
      <c r="H47">
        <f t="shared" si="1"/>
        <v>1.13755162142453</v>
      </c>
    </row>
    <row r="48" customHeight="1" spans="1:8">
      <c r="A48" s="10" t="s">
        <v>16</v>
      </c>
      <c r="B48" s="11" t="s">
        <v>138</v>
      </c>
      <c r="C48" s="11" t="s">
        <v>139</v>
      </c>
      <c r="D48" s="12" t="s">
        <v>140</v>
      </c>
      <c r="E48" s="2">
        <v>30</v>
      </c>
      <c r="F48" s="4">
        <v>165</v>
      </c>
      <c r="G48">
        <f t="shared" si="0"/>
        <v>155.12054745</v>
      </c>
      <c r="H48">
        <f t="shared" si="1"/>
        <v>5.170684915</v>
      </c>
    </row>
    <row r="49" customHeight="1" spans="1:8">
      <c r="A49" s="6" t="s">
        <v>12</v>
      </c>
      <c r="B49" s="2" t="s">
        <v>141</v>
      </c>
      <c r="C49" s="1" t="s">
        <v>142</v>
      </c>
      <c r="D49" s="3" t="s">
        <v>143</v>
      </c>
      <c r="E49" s="2">
        <v>10</v>
      </c>
      <c r="F49" s="4">
        <v>782.6</v>
      </c>
      <c r="G49">
        <f t="shared" si="0"/>
        <v>735.741457178</v>
      </c>
      <c r="H49">
        <f t="shared" si="1"/>
        <v>73.5741457178</v>
      </c>
    </row>
    <row r="50" customHeight="1" spans="1:8">
      <c r="A50" s="6" t="s">
        <v>144</v>
      </c>
      <c r="B50" s="9" t="s">
        <v>145</v>
      </c>
      <c r="C50" s="1" t="s">
        <v>146</v>
      </c>
      <c r="D50" s="3" t="s">
        <v>147</v>
      </c>
      <c r="E50" s="2">
        <v>10</v>
      </c>
      <c r="F50" s="4">
        <v>525</v>
      </c>
      <c r="G50">
        <f t="shared" si="0"/>
        <v>493.56537825</v>
      </c>
      <c r="H50">
        <f t="shared" si="1"/>
        <v>49.356537825</v>
      </c>
    </row>
    <row r="51" customHeight="1" spans="1:8">
      <c r="A51" s="10" t="s">
        <v>12</v>
      </c>
      <c r="B51" s="11" t="s">
        <v>148</v>
      </c>
      <c r="C51" s="11" t="s">
        <v>149</v>
      </c>
      <c r="D51" s="12" t="s">
        <v>150</v>
      </c>
      <c r="E51" s="13">
        <v>400</v>
      </c>
      <c r="F51" s="17">
        <v>10176</v>
      </c>
      <c r="G51">
        <f t="shared" si="0"/>
        <v>9566.70721728</v>
      </c>
      <c r="H51">
        <f t="shared" si="1"/>
        <v>23.9167680432</v>
      </c>
    </row>
    <row r="52" customHeight="1" spans="1:8">
      <c r="A52" s="6" t="s">
        <v>12</v>
      </c>
      <c r="B52" s="2" t="s">
        <v>151</v>
      </c>
      <c r="C52" s="1" t="s">
        <v>152</v>
      </c>
      <c r="D52" s="3" t="s">
        <v>33</v>
      </c>
      <c r="E52" s="2">
        <v>10</v>
      </c>
      <c r="F52" s="4">
        <v>119.6</v>
      </c>
      <c r="G52">
        <f t="shared" si="0"/>
        <v>112.438893788</v>
      </c>
      <c r="H52">
        <f t="shared" si="1"/>
        <v>11.2438893788</v>
      </c>
    </row>
    <row r="53" customHeight="1" spans="1:8">
      <c r="A53" s="6" t="s">
        <v>26</v>
      </c>
      <c r="B53" s="2" t="s">
        <v>153</v>
      </c>
      <c r="C53" s="1" t="s">
        <v>154</v>
      </c>
      <c r="D53" s="3" t="s">
        <v>110</v>
      </c>
      <c r="E53" s="2">
        <v>20</v>
      </c>
      <c r="F53" s="4">
        <v>116.6</v>
      </c>
      <c r="G53">
        <f t="shared" si="0"/>
        <v>109.618520198</v>
      </c>
      <c r="H53">
        <f t="shared" si="1"/>
        <v>5.4809260099</v>
      </c>
    </row>
    <row r="54" customHeight="1" spans="1:8">
      <c r="A54" s="6" t="s">
        <v>26</v>
      </c>
      <c r="B54" s="2" t="s">
        <v>155</v>
      </c>
      <c r="C54" s="1" t="s">
        <v>156</v>
      </c>
      <c r="D54" s="3" t="s">
        <v>157</v>
      </c>
      <c r="E54" s="2">
        <v>30</v>
      </c>
      <c r="F54" s="4">
        <v>1824</v>
      </c>
      <c r="G54">
        <f t="shared" si="0"/>
        <v>1714.78714272</v>
      </c>
      <c r="H54">
        <f t="shared" si="1"/>
        <v>57.159571424</v>
      </c>
    </row>
    <row r="55" customHeight="1" spans="1:8">
      <c r="A55" s="6" t="s">
        <v>12</v>
      </c>
      <c r="B55" s="2" t="s">
        <v>158</v>
      </c>
      <c r="C55" s="1" t="s">
        <v>159</v>
      </c>
      <c r="D55" s="3" t="s">
        <v>160</v>
      </c>
      <c r="E55" s="2">
        <v>10</v>
      </c>
      <c r="F55" s="4">
        <v>85</v>
      </c>
      <c r="G55">
        <f t="shared" si="0"/>
        <v>79.91058505</v>
      </c>
      <c r="H55">
        <f t="shared" si="1"/>
        <v>7.991058505</v>
      </c>
    </row>
    <row r="56" customHeight="1" spans="1:8">
      <c r="A56" s="6" t="s">
        <v>12</v>
      </c>
      <c r="B56" s="2" t="s">
        <v>161</v>
      </c>
      <c r="C56" s="1" t="s">
        <v>35</v>
      </c>
      <c r="D56" s="3" t="s">
        <v>162</v>
      </c>
      <c r="E56" s="2">
        <v>10</v>
      </c>
      <c r="F56" s="4">
        <v>108</v>
      </c>
      <c r="G56">
        <f t="shared" si="0"/>
        <v>101.53344924</v>
      </c>
      <c r="H56">
        <f t="shared" si="1"/>
        <v>10.153344924</v>
      </c>
    </row>
    <row r="57" customHeight="1" spans="1:8">
      <c r="A57" s="6" t="s">
        <v>57</v>
      </c>
      <c r="B57" s="2" t="s">
        <v>163</v>
      </c>
      <c r="C57" s="1" t="s">
        <v>164</v>
      </c>
      <c r="D57" s="3" t="s">
        <v>87</v>
      </c>
      <c r="E57" s="2">
        <v>40</v>
      </c>
      <c r="F57" s="4">
        <v>2280</v>
      </c>
      <c r="G57">
        <f t="shared" si="0"/>
        <v>2143.4839284</v>
      </c>
      <c r="H57">
        <f t="shared" si="1"/>
        <v>53.58709821</v>
      </c>
    </row>
    <row r="58" customHeight="1" spans="1:8">
      <c r="A58" s="6" t="s">
        <v>12</v>
      </c>
      <c r="B58" s="2" t="s">
        <v>165</v>
      </c>
      <c r="C58" s="1" t="s">
        <v>166</v>
      </c>
      <c r="D58" s="3" t="s">
        <v>167</v>
      </c>
      <c r="E58" s="2">
        <v>10</v>
      </c>
      <c r="F58" s="4">
        <v>296</v>
      </c>
      <c r="G58">
        <f t="shared" si="0"/>
        <v>278.27686088</v>
      </c>
      <c r="H58">
        <f t="shared" si="1"/>
        <v>27.827686088</v>
      </c>
    </row>
    <row r="59" customHeight="1" spans="1:8">
      <c r="A59" s="6" t="s">
        <v>101</v>
      </c>
      <c r="B59" s="2" t="s">
        <v>168</v>
      </c>
      <c r="C59" s="1" t="s">
        <v>169</v>
      </c>
      <c r="D59" s="3" t="s">
        <v>170</v>
      </c>
      <c r="E59" s="2">
        <v>20</v>
      </c>
      <c r="F59" s="4">
        <v>500</v>
      </c>
      <c r="G59">
        <f t="shared" si="0"/>
        <v>470.062265</v>
      </c>
      <c r="H59">
        <f t="shared" si="1"/>
        <v>23.50311325</v>
      </c>
    </row>
    <row r="60" customHeight="1" spans="1:8">
      <c r="A60" s="6" t="s">
        <v>26</v>
      </c>
      <c r="B60" s="2" t="s">
        <v>171</v>
      </c>
      <c r="C60" s="1" t="s">
        <v>172</v>
      </c>
      <c r="D60" s="3" t="s">
        <v>173</v>
      </c>
      <c r="E60" s="2">
        <v>20</v>
      </c>
      <c r="F60" s="4">
        <v>70</v>
      </c>
      <c r="G60">
        <f t="shared" si="0"/>
        <v>65.8087171</v>
      </c>
      <c r="H60">
        <f t="shared" si="1"/>
        <v>3.290435855</v>
      </c>
    </row>
    <row r="61" customHeight="1" spans="1:8">
      <c r="A61" s="6" t="s">
        <v>26</v>
      </c>
      <c r="B61" s="2" t="s">
        <v>174</v>
      </c>
      <c r="C61" s="1" t="s">
        <v>175</v>
      </c>
      <c r="D61" s="3" t="s">
        <v>176</v>
      </c>
      <c r="E61" s="2">
        <v>20</v>
      </c>
      <c r="F61" s="4">
        <v>434.8</v>
      </c>
      <c r="G61">
        <f t="shared" si="0"/>
        <v>408.766145644</v>
      </c>
      <c r="H61">
        <f t="shared" si="1"/>
        <v>20.4383072822</v>
      </c>
    </row>
    <row r="62" customHeight="1" spans="1:8">
      <c r="A62" s="6" t="s">
        <v>26</v>
      </c>
      <c r="B62" s="2" t="s">
        <v>177</v>
      </c>
      <c r="C62" s="1" t="s">
        <v>178</v>
      </c>
      <c r="D62" s="3" t="s">
        <v>179</v>
      </c>
      <c r="E62" s="2">
        <v>10</v>
      </c>
      <c r="F62" s="4">
        <v>482</v>
      </c>
      <c r="G62">
        <f t="shared" si="0"/>
        <v>453.14002346</v>
      </c>
      <c r="H62">
        <f t="shared" si="1"/>
        <v>45.314002346</v>
      </c>
    </row>
    <row r="63" customHeight="1" spans="1:8">
      <c r="A63" s="6" t="s">
        <v>26</v>
      </c>
      <c r="B63" s="18" t="s">
        <v>180</v>
      </c>
      <c r="C63" s="1" t="s">
        <v>181</v>
      </c>
      <c r="D63" s="3" t="s">
        <v>182</v>
      </c>
      <c r="E63" s="2">
        <v>10</v>
      </c>
      <c r="F63" s="4">
        <v>255</v>
      </c>
      <c r="G63">
        <f t="shared" si="0"/>
        <v>239.73175515</v>
      </c>
      <c r="H63">
        <f t="shared" si="1"/>
        <v>23.973175515</v>
      </c>
    </row>
    <row r="64" customHeight="1" spans="1:8">
      <c r="A64" s="6" t="s">
        <v>76</v>
      </c>
      <c r="B64" s="2" t="s">
        <v>77</v>
      </c>
      <c r="C64" s="1" t="s">
        <v>78</v>
      </c>
      <c r="D64" s="3" t="s">
        <v>79</v>
      </c>
      <c r="E64" s="2">
        <v>50</v>
      </c>
      <c r="F64" s="4">
        <v>3820</v>
      </c>
      <c r="G64">
        <f t="shared" si="0"/>
        <v>3591.2757046</v>
      </c>
      <c r="H64">
        <f t="shared" si="1"/>
        <v>71.825514092</v>
      </c>
    </row>
    <row r="65" customHeight="1" spans="1:8">
      <c r="A65" s="6" t="s">
        <v>16</v>
      </c>
      <c r="B65" s="2" t="s">
        <v>183</v>
      </c>
      <c r="C65" s="1" t="s">
        <v>184</v>
      </c>
      <c r="D65" s="3" t="s">
        <v>185</v>
      </c>
      <c r="E65" s="2">
        <v>15</v>
      </c>
      <c r="F65" s="4">
        <v>555</v>
      </c>
      <c r="G65">
        <f t="shared" si="0"/>
        <v>521.76911415</v>
      </c>
      <c r="H65">
        <f t="shared" si="1"/>
        <v>34.78460761</v>
      </c>
    </row>
    <row r="66" customHeight="1" spans="1:8">
      <c r="A66" s="6" t="s">
        <v>12</v>
      </c>
      <c r="B66" s="2" t="s">
        <v>186</v>
      </c>
      <c r="C66" s="1" t="s">
        <v>187</v>
      </c>
      <c r="D66" s="3" t="s">
        <v>188</v>
      </c>
      <c r="E66" s="2">
        <v>30</v>
      </c>
      <c r="F66" s="4">
        <v>420</v>
      </c>
      <c r="G66">
        <f t="shared" si="0"/>
        <v>394.8523026</v>
      </c>
      <c r="H66">
        <f t="shared" si="1"/>
        <v>13.16174342</v>
      </c>
    </row>
    <row r="67" customHeight="1" spans="1:8">
      <c r="A67" s="6" t="s">
        <v>189</v>
      </c>
      <c r="B67" s="19" t="s">
        <v>190</v>
      </c>
      <c r="C67" s="19" t="s">
        <v>191</v>
      </c>
      <c r="D67" s="20" t="s">
        <v>140</v>
      </c>
      <c r="E67" s="13">
        <v>300</v>
      </c>
      <c r="F67" s="17">
        <v>9846</v>
      </c>
      <c r="G67">
        <f t="shared" ref="G67:G130" si="2">F67*0.94012453</f>
        <v>9256.46612238</v>
      </c>
      <c r="H67">
        <f t="shared" ref="H67:H130" si="3">G67/E67</f>
        <v>30.8548870746</v>
      </c>
    </row>
    <row r="68" customHeight="1" spans="1:8">
      <c r="A68" s="6" t="s">
        <v>12</v>
      </c>
      <c r="B68" s="2" t="s">
        <v>192</v>
      </c>
      <c r="C68" s="1" t="s">
        <v>193</v>
      </c>
      <c r="D68" s="3" t="s">
        <v>194</v>
      </c>
      <c r="E68" s="2">
        <v>10</v>
      </c>
      <c r="F68" s="4">
        <v>55</v>
      </c>
      <c r="G68">
        <f t="shared" si="2"/>
        <v>51.70684915</v>
      </c>
      <c r="H68">
        <f t="shared" si="3"/>
        <v>5.170684915</v>
      </c>
    </row>
    <row r="69" customHeight="1" spans="1:8">
      <c r="A69" s="6" t="s">
        <v>26</v>
      </c>
      <c r="B69" s="2" t="s">
        <v>195</v>
      </c>
      <c r="C69" s="1" t="s">
        <v>196</v>
      </c>
      <c r="D69" s="3" t="s">
        <v>157</v>
      </c>
      <c r="E69" s="2">
        <v>10</v>
      </c>
      <c r="F69" s="4">
        <v>56</v>
      </c>
      <c r="G69">
        <f t="shared" si="2"/>
        <v>52.64697368</v>
      </c>
      <c r="H69">
        <f t="shared" si="3"/>
        <v>5.264697368</v>
      </c>
    </row>
    <row r="70" customHeight="1" spans="1:8">
      <c r="A70" s="6" t="s">
        <v>57</v>
      </c>
      <c r="B70" s="2" t="s">
        <v>197</v>
      </c>
      <c r="C70" s="1" t="s">
        <v>198</v>
      </c>
      <c r="D70" s="3" t="s">
        <v>199</v>
      </c>
      <c r="E70" s="2">
        <v>30</v>
      </c>
      <c r="F70" s="4">
        <v>189</v>
      </c>
      <c r="G70">
        <f t="shared" si="2"/>
        <v>177.68353617</v>
      </c>
      <c r="H70">
        <f t="shared" si="3"/>
        <v>5.922784539</v>
      </c>
    </row>
    <row r="71" customHeight="1" spans="1:8">
      <c r="A71" s="6" t="s">
        <v>26</v>
      </c>
      <c r="B71" s="2" t="s">
        <v>200</v>
      </c>
      <c r="C71" s="1" t="s">
        <v>201</v>
      </c>
      <c r="D71" s="3" t="s">
        <v>202</v>
      </c>
      <c r="E71" s="2">
        <v>10</v>
      </c>
      <c r="F71" s="4">
        <v>168</v>
      </c>
      <c r="G71">
        <f t="shared" si="2"/>
        <v>157.94092104</v>
      </c>
      <c r="H71">
        <f t="shared" si="3"/>
        <v>15.794092104</v>
      </c>
    </row>
    <row r="72" customHeight="1" spans="1:8">
      <c r="A72" s="6" t="s">
        <v>26</v>
      </c>
      <c r="B72" s="2" t="s">
        <v>203</v>
      </c>
      <c r="C72" s="1" t="s">
        <v>204</v>
      </c>
      <c r="D72" s="3" t="s">
        <v>205</v>
      </c>
      <c r="E72" s="2">
        <v>10</v>
      </c>
      <c r="F72" s="4">
        <v>93</v>
      </c>
      <c r="G72">
        <f t="shared" si="2"/>
        <v>87.43158129</v>
      </c>
      <c r="H72">
        <f t="shared" si="3"/>
        <v>8.743158129</v>
      </c>
    </row>
    <row r="73" customHeight="1" spans="1:8">
      <c r="A73" s="6" t="s">
        <v>26</v>
      </c>
      <c r="B73" s="2" t="s">
        <v>177</v>
      </c>
      <c r="C73" s="1" t="s">
        <v>178</v>
      </c>
      <c r="D73" s="3" t="s">
        <v>179</v>
      </c>
      <c r="E73" s="2">
        <v>10</v>
      </c>
      <c r="F73" s="4">
        <v>482</v>
      </c>
      <c r="G73">
        <f t="shared" si="2"/>
        <v>453.14002346</v>
      </c>
      <c r="H73">
        <f t="shared" si="3"/>
        <v>45.314002346</v>
      </c>
    </row>
    <row r="74" customHeight="1" spans="1:8">
      <c r="A74" s="6" t="s">
        <v>206</v>
      </c>
      <c r="B74" s="2" t="s">
        <v>207</v>
      </c>
      <c r="C74" s="1" t="s">
        <v>208</v>
      </c>
      <c r="D74" s="3" t="s">
        <v>209</v>
      </c>
      <c r="E74" s="2">
        <v>320</v>
      </c>
      <c r="F74" s="4">
        <v>4966.4043</v>
      </c>
      <c r="G74">
        <f t="shared" si="2"/>
        <v>4669.03850832748</v>
      </c>
      <c r="H74">
        <f t="shared" si="3"/>
        <v>14.5907453385234</v>
      </c>
    </row>
    <row r="75" customHeight="1" spans="1:8">
      <c r="A75" s="7" t="s">
        <v>26</v>
      </c>
      <c r="B75" s="15" t="s">
        <v>210</v>
      </c>
      <c r="C75" s="11" t="s">
        <v>211</v>
      </c>
      <c r="D75" s="12" t="s">
        <v>212</v>
      </c>
      <c r="E75" s="13">
        <v>20</v>
      </c>
      <c r="F75" s="14">
        <v>413.6</v>
      </c>
      <c r="G75">
        <f t="shared" si="2"/>
        <v>388.835505608</v>
      </c>
      <c r="H75">
        <f t="shared" si="3"/>
        <v>19.4417752804</v>
      </c>
    </row>
    <row r="76" customHeight="1" spans="1:8">
      <c r="A76" s="6" t="s">
        <v>26</v>
      </c>
      <c r="B76" s="2" t="s">
        <v>213</v>
      </c>
      <c r="C76" s="1" t="s">
        <v>214</v>
      </c>
      <c r="D76" s="3" t="s">
        <v>215</v>
      </c>
      <c r="E76" s="2">
        <v>5</v>
      </c>
      <c r="F76" s="4">
        <v>15</v>
      </c>
      <c r="G76">
        <f t="shared" si="2"/>
        <v>14.10186795</v>
      </c>
      <c r="H76">
        <f t="shared" si="3"/>
        <v>2.82037359</v>
      </c>
    </row>
    <row r="77" customHeight="1" spans="1:8">
      <c r="A77" s="7" t="s">
        <v>57</v>
      </c>
      <c r="B77" s="15" t="s">
        <v>210</v>
      </c>
      <c r="C77" s="11" t="s">
        <v>211</v>
      </c>
      <c r="D77" s="12" t="s">
        <v>212</v>
      </c>
      <c r="E77" s="13">
        <v>200</v>
      </c>
      <c r="F77" s="14">
        <v>4136</v>
      </c>
      <c r="G77">
        <f t="shared" si="2"/>
        <v>3888.35505608</v>
      </c>
      <c r="H77">
        <f t="shared" si="3"/>
        <v>19.4417752804</v>
      </c>
    </row>
    <row r="78" customHeight="1" spans="1:8">
      <c r="A78" s="6" t="s">
        <v>26</v>
      </c>
      <c r="B78" s="8" t="s">
        <v>216</v>
      </c>
      <c r="C78" s="1" t="s">
        <v>217</v>
      </c>
      <c r="D78" s="3" t="s">
        <v>218</v>
      </c>
      <c r="E78" s="2">
        <v>10</v>
      </c>
      <c r="F78" s="4">
        <v>455</v>
      </c>
      <c r="G78">
        <f t="shared" si="2"/>
        <v>427.75666115</v>
      </c>
      <c r="H78">
        <f t="shared" si="3"/>
        <v>42.775666115</v>
      </c>
    </row>
    <row r="79" customHeight="1" spans="1:8">
      <c r="A79" s="6" t="s">
        <v>132</v>
      </c>
      <c r="B79" s="2" t="s">
        <v>219</v>
      </c>
      <c r="C79" s="1" t="s">
        <v>220</v>
      </c>
      <c r="D79" s="3" t="s">
        <v>221</v>
      </c>
      <c r="E79" s="2">
        <v>10</v>
      </c>
      <c r="F79" s="4">
        <v>147</v>
      </c>
      <c r="G79">
        <f t="shared" si="2"/>
        <v>138.19830591</v>
      </c>
      <c r="H79">
        <f t="shared" si="3"/>
        <v>13.819830591</v>
      </c>
    </row>
    <row r="80" customHeight="1" spans="1:8">
      <c r="A80" s="6" t="s">
        <v>12</v>
      </c>
      <c r="B80" s="2" t="s">
        <v>222</v>
      </c>
      <c r="C80" s="1" t="s">
        <v>223</v>
      </c>
      <c r="D80" s="3" t="s">
        <v>224</v>
      </c>
      <c r="E80" s="2">
        <v>10</v>
      </c>
      <c r="F80" s="4">
        <v>150</v>
      </c>
      <c r="G80">
        <f t="shared" si="2"/>
        <v>141.0186795</v>
      </c>
      <c r="H80">
        <f t="shared" si="3"/>
        <v>14.10186795</v>
      </c>
    </row>
    <row r="81" customHeight="1" spans="1:8">
      <c r="A81" s="6" t="s">
        <v>16</v>
      </c>
      <c r="B81" s="2" t="s">
        <v>225</v>
      </c>
      <c r="C81" s="1" t="s">
        <v>38</v>
      </c>
      <c r="D81" s="3" t="s">
        <v>226</v>
      </c>
      <c r="E81" s="2">
        <v>10</v>
      </c>
      <c r="F81" s="4">
        <v>132</v>
      </c>
      <c r="G81">
        <f t="shared" si="2"/>
        <v>124.09643796</v>
      </c>
      <c r="H81">
        <f t="shared" si="3"/>
        <v>12.409643796</v>
      </c>
    </row>
    <row r="82" customHeight="1" spans="1:8">
      <c r="A82" s="6" t="s">
        <v>101</v>
      </c>
      <c r="B82" s="18" t="s">
        <v>102</v>
      </c>
      <c r="C82" s="1" t="s">
        <v>103</v>
      </c>
      <c r="D82" s="3" t="s">
        <v>104</v>
      </c>
      <c r="E82" s="2">
        <v>50</v>
      </c>
      <c r="F82" s="4">
        <v>440</v>
      </c>
      <c r="G82">
        <f t="shared" si="2"/>
        <v>413.6547932</v>
      </c>
      <c r="H82">
        <f t="shared" si="3"/>
        <v>8.273095864</v>
      </c>
    </row>
    <row r="83" customHeight="1" spans="1:8">
      <c r="A83" s="6" t="s">
        <v>16</v>
      </c>
      <c r="B83" s="2" t="s">
        <v>183</v>
      </c>
      <c r="C83" s="1" t="s">
        <v>184</v>
      </c>
      <c r="D83" s="3" t="s">
        <v>185</v>
      </c>
      <c r="E83" s="2">
        <v>20</v>
      </c>
      <c r="F83" s="4">
        <v>740</v>
      </c>
      <c r="G83">
        <f t="shared" si="2"/>
        <v>695.6921522</v>
      </c>
      <c r="H83">
        <f t="shared" si="3"/>
        <v>34.78460761</v>
      </c>
    </row>
    <row r="84" customHeight="1" spans="1:8">
      <c r="A84" s="6" t="s">
        <v>26</v>
      </c>
      <c r="B84" s="2" t="s">
        <v>227</v>
      </c>
      <c r="C84" s="1" t="s">
        <v>228</v>
      </c>
      <c r="D84" s="3" t="s">
        <v>229</v>
      </c>
      <c r="E84" s="2">
        <v>10</v>
      </c>
      <c r="F84" s="4">
        <v>367.8</v>
      </c>
      <c r="G84">
        <f t="shared" si="2"/>
        <v>345.777802134</v>
      </c>
      <c r="H84">
        <f t="shared" si="3"/>
        <v>34.5777802134</v>
      </c>
    </row>
    <row r="85" customHeight="1" spans="1:8">
      <c r="A85" s="6" t="s">
        <v>26</v>
      </c>
      <c r="B85" s="2" t="s">
        <v>230</v>
      </c>
      <c r="C85" s="1" t="s">
        <v>231</v>
      </c>
      <c r="D85" s="3" t="s">
        <v>232</v>
      </c>
      <c r="E85" s="2">
        <v>30</v>
      </c>
      <c r="F85" s="4">
        <v>486</v>
      </c>
      <c r="G85">
        <f t="shared" si="2"/>
        <v>456.90052158</v>
      </c>
      <c r="H85">
        <f t="shared" si="3"/>
        <v>15.230017386</v>
      </c>
    </row>
    <row r="86" customHeight="1" spans="1:8">
      <c r="A86" s="6" t="s">
        <v>16</v>
      </c>
      <c r="B86" s="2" t="s">
        <v>233</v>
      </c>
      <c r="C86" s="1" t="s">
        <v>234</v>
      </c>
      <c r="D86" s="3" t="s">
        <v>235</v>
      </c>
      <c r="E86" s="2">
        <v>10</v>
      </c>
      <c r="F86" s="4">
        <v>347</v>
      </c>
      <c r="G86">
        <f t="shared" si="2"/>
        <v>326.22321191</v>
      </c>
      <c r="H86">
        <f t="shared" si="3"/>
        <v>32.622321191</v>
      </c>
    </row>
    <row r="87" customHeight="1" spans="1:8">
      <c r="A87" s="6" t="s">
        <v>12</v>
      </c>
      <c r="B87" s="2" t="s">
        <v>151</v>
      </c>
      <c r="C87" s="1" t="s">
        <v>152</v>
      </c>
      <c r="D87" s="3" t="s">
        <v>33</v>
      </c>
      <c r="E87" s="2">
        <v>10</v>
      </c>
      <c r="F87" s="4">
        <v>119.6</v>
      </c>
      <c r="G87">
        <f t="shared" si="2"/>
        <v>112.438893788</v>
      </c>
      <c r="H87">
        <f t="shared" si="3"/>
        <v>11.2438893788</v>
      </c>
    </row>
    <row r="88" customHeight="1" spans="1:8">
      <c r="A88" s="6" t="s">
        <v>12</v>
      </c>
      <c r="B88" s="2" t="s">
        <v>236</v>
      </c>
      <c r="C88" s="1" t="s">
        <v>237</v>
      </c>
      <c r="D88" s="3" t="s">
        <v>60</v>
      </c>
      <c r="E88" s="2">
        <v>10</v>
      </c>
      <c r="F88" s="4">
        <v>54</v>
      </c>
      <c r="G88">
        <f t="shared" si="2"/>
        <v>50.76672462</v>
      </c>
      <c r="H88">
        <f t="shared" si="3"/>
        <v>5.076672462</v>
      </c>
    </row>
    <row r="89" customHeight="1" spans="1:8">
      <c r="A89" s="6" t="s">
        <v>101</v>
      </c>
      <c r="B89" s="2" t="s">
        <v>238</v>
      </c>
      <c r="C89" s="1" t="s">
        <v>239</v>
      </c>
      <c r="D89" s="3" t="s">
        <v>240</v>
      </c>
      <c r="E89" s="2">
        <v>10</v>
      </c>
      <c r="F89" s="4">
        <v>33.8</v>
      </c>
      <c r="G89">
        <f t="shared" si="2"/>
        <v>31.776209114</v>
      </c>
      <c r="H89">
        <f t="shared" si="3"/>
        <v>3.1776209114</v>
      </c>
    </row>
    <row r="90" customHeight="1" spans="1:8">
      <c r="A90" s="6" t="s">
        <v>76</v>
      </c>
      <c r="B90" s="2" t="s">
        <v>241</v>
      </c>
      <c r="C90" s="1" t="s">
        <v>242</v>
      </c>
      <c r="D90" s="3" t="s">
        <v>243</v>
      </c>
      <c r="E90" s="2">
        <v>10</v>
      </c>
      <c r="F90" s="4">
        <v>150</v>
      </c>
      <c r="G90">
        <f t="shared" si="2"/>
        <v>141.0186795</v>
      </c>
      <c r="H90">
        <f t="shared" si="3"/>
        <v>14.10186795</v>
      </c>
    </row>
    <row r="91" customHeight="1" spans="1:8">
      <c r="A91" s="6" t="s">
        <v>76</v>
      </c>
      <c r="B91" s="2" t="s">
        <v>244</v>
      </c>
      <c r="C91" s="1" t="s">
        <v>245</v>
      </c>
      <c r="D91" s="3" t="s">
        <v>246</v>
      </c>
      <c r="E91" s="2">
        <v>9</v>
      </c>
      <c r="F91" s="4">
        <v>1431</v>
      </c>
      <c r="G91">
        <f t="shared" si="2"/>
        <v>1345.31820243</v>
      </c>
      <c r="H91">
        <f t="shared" si="3"/>
        <v>149.47980027</v>
      </c>
    </row>
    <row r="92" customHeight="1" spans="1:8">
      <c r="A92" s="6" t="s">
        <v>247</v>
      </c>
      <c r="B92" s="2" t="s">
        <v>248</v>
      </c>
      <c r="C92" s="1" t="s">
        <v>78</v>
      </c>
      <c r="D92" s="3" t="s">
        <v>249</v>
      </c>
      <c r="E92" s="2">
        <v>10</v>
      </c>
      <c r="F92" s="4">
        <v>626</v>
      </c>
      <c r="G92">
        <f t="shared" si="2"/>
        <v>588.51795578</v>
      </c>
      <c r="H92">
        <f t="shared" si="3"/>
        <v>58.851795578</v>
      </c>
    </row>
    <row r="93" customHeight="1" spans="1:8">
      <c r="A93" s="6" t="s">
        <v>8</v>
      </c>
      <c r="B93" s="2" t="s">
        <v>250</v>
      </c>
      <c r="C93" s="1" t="s">
        <v>251</v>
      </c>
      <c r="D93" s="3" t="s">
        <v>252</v>
      </c>
      <c r="E93" s="2">
        <v>10</v>
      </c>
      <c r="F93" s="4">
        <v>222</v>
      </c>
      <c r="G93">
        <f t="shared" si="2"/>
        <v>208.70764566</v>
      </c>
      <c r="H93">
        <f t="shared" si="3"/>
        <v>20.870764566</v>
      </c>
    </row>
    <row r="94" customHeight="1" spans="1:8">
      <c r="A94" s="6" t="s">
        <v>8</v>
      </c>
      <c r="B94" s="2" t="s">
        <v>9</v>
      </c>
      <c r="C94" s="1" t="s">
        <v>10</v>
      </c>
      <c r="D94" s="3" t="s">
        <v>11</v>
      </c>
      <c r="E94" s="2">
        <v>15</v>
      </c>
      <c r="F94" s="4">
        <v>117</v>
      </c>
      <c r="G94">
        <f t="shared" si="2"/>
        <v>109.99457001</v>
      </c>
      <c r="H94">
        <f t="shared" si="3"/>
        <v>7.332971334</v>
      </c>
    </row>
    <row r="95" customHeight="1" spans="1:8">
      <c r="A95" s="6" t="s">
        <v>12</v>
      </c>
      <c r="B95" s="2" t="s">
        <v>253</v>
      </c>
      <c r="C95" s="1" t="s">
        <v>254</v>
      </c>
      <c r="D95" s="3" t="s">
        <v>255</v>
      </c>
      <c r="E95" s="2">
        <v>60</v>
      </c>
      <c r="F95" s="4">
        <v>1680</v>
      </c>
      <c r="G95">
        <f t="shared" si="2"/>
        <v>1579.4092104</v>
      </c>
      <c r="H95">
        <f t="shared" si="3"/>
        <v>26.32348684</v>
      </c>
    </row>
    <row r="96" customHeight="1" spans="1:8">
      <c r="A96" s="6" t="s">
        <v>26</v>
      </c>
      <c r="B96" s="2" t="s">
        <v>256</v>
      </c>
      <c r="C96" s="1" t="s">
        <v>257</v>
      </c>
      <c r="D96" s="3" t="s">
        <v>258</v>
      </c>
      <c r="E96" s="2">
        <v>10</v>
      </c>
      <c r="F96" s="4">
        <v>102</v>
      </c>
      <c r="G96">
        <f t="shared" si="2"/>
        <v>95.89270206</v>
      </c>
      <c r="H96">
        <f t="shared" si="3"/>
        <v>9.589270206</v>
      </c>
    </row>
    <row r="97" customHeight="1" spans="1:8">
      <c r="A97" s="6" t="s">
        <v>26</v>
      </c>
      <c r="B97" s="18" t="s">
        <v>259</v>
      </c>
      <c r="C97" s="1" t="s">
        <v>223</v>
      </c>
      <c r="D97" s="3" t="s">
        <v>260</v>
      </c>
      <c r="E97" s="2">
        <v>20</v>
      </c>
      <c r="F97" s="4">
        <v>163.4</v>
      </c>
      <c r="G97">
        <f t="shared" si="2"/>
        <v>153.616348202</v>
      </c>
      <c r="H97">
        <f t="shared" si="3"/>
        <v>7.6808174101</v>
      </c>
    </row>
    <row r="98" customHeight="1" spans="1:8">
      <c r="A98" s="6" t="s">
        <v>26</v>
      </c>
      <c r="B98" s="2" t="s">
        <v>261</v>
      </c>
      <c r="C98" s="1" t="s">
        <v>84</v>
      </c>
      <c r="D98" s="3" t="s">
        <v>167</v>
      </c>
      <c r="E98" s="2">
        <v>10</v>
      </c>
      <c r="F98" s="4">
        <v>52</v>
      </c>
      <c r="G98">
        <f t="shared" si="2"/>
        <v>48.88647556</v>
      </c>
      <c r="H98">
        <f t="shared" si="3"/>
        <v>4.888647556</v>
      </c>
    </row>
    <row r="99" customHeight="1" spans="1:8">
      <c r="A99" s="6" t="s">
        <v>12</v>
      </c>
      <c r="B99" s="2" t="s">
        <v>262</v>
      </c>
      <c r="C99" s="1" t="s">
        <v>263</v>
      </c>
      <c r="D99" s="3" t="s">
        <v>264</v>
      </c>
      <c r="E99" s="2">
        <v>20</v>
      </c>
      <c r="F99" s="4">
        <v>714</v>
      </c>
      <c r="G99">
        <f t="shared" si="2"/>
        <v>671.24891442</v>
      </c>
      <c r="H99">
        <f t="shared" si="3"/>
        <v>33.562445721</v>
      </c>
    </row>
    <row r="100" customHeight="1" spans="1:8">
      <c r="A100" s="6" t="s">
        <v>57</v>
      </c>
      <c r="B100" s="2" t="s">
        <v>58</v>
      </c>
      <c r="C100" s="1" t="s">
        <v>59</v>
      </c>
      <c r="D100" s="3" t="s">
        <v>60</v>
      </c>
      <c r="E100" s="2">
        <v>10</v>
      </c>
      <c r="F100" s="4">
        <v>112</v>
      </c>
      <c r="G100">
        <f t="shared" si="2"/>
        <v>105.29394736</v>
      </c>
      <c r="H100">
        <f t="shared" si="3"/>
        <v>10.529394736</v>
      </c>
    </row>
    <row r="101" customHeight="1" spans="1:8">
      <c r="A101" s="6" t="s">
        <v>26</v>
      </c>
      <c r="B101" s="18" t="s">
        <v>259</v>
      </c>
      <c r="C101" s="1" t="s">
        <v>223</v>
      </c>
      <c r="D101" s="3" t="s">
        <v>260</v>
      </c>
      <c r="E101" s="2">
        <v>10</v>
      </c>
      <c r="F101" s="4">
        <v>81.7</v>
      </c>
      <c r="G101">
        <f t="shared" si="2"/>
        <v>76.808174101</v>
      </c>
      <c r="H101">
        <f t="shared" si="3"/>
        <v>7.6808174101</v>
      </c>
    </row>
    <row r="102" customHeight="1" spans="1:8">
      <c r="A102" s="6" t="s">
        <v>8</v>
      </c>
      <c r="B102" s="2" t="s">
        <v>9</v>
      </c>
      <c r="C102" s="1" t="s">
        <v>10</v>
      </c>
      <c r="D102" s="3" t="s">
        <v>11</v>
      </c>
      <c r="E102" s="2">
        <v>160</v>
      </c>
      <c r="F102" s="4">
        <v>1248</v>
      </c>
      <c r="G102">
        <f t="shared" si="2"/>
        <v>1173.27541344</v>
      </c>
      <c r="H102">
        <f t="shared" si="3"/>
        <v>7.332971334</v>
      </c>
    </row>
    <row r="103" customHeight="1" spans="1:8">
      <c r="A103" s="6" t="s">
        <v>8</v>
      </c>
      <c r="B103" s="2" t="s">
        <v>9</v>
      </c>
      <c r="C103" s="1" t="s">
        <v>10</v>
      </c>
      <c r="D103" s="3" t="s">
        <v>11</v>
      </c>
      <c r="E103" s="2">
        <v>240</v>
      </c>
      <c r="F103" s="4">
        <v>1872</v>
      </c>
      <c r="G103">
        <f t="shared" si="2"/>
        <v>1759.91312016</v>
      </c>
      <c r="H103">
        <f t="shared" si="3"/>
        <v>7.332971334</v>
      </c>
    </row>
    <row r="104" customHeight="1" spans="1:8">
      <c r="A104" s="6" t="s">
        <v>16</v>
      </c>
      <c r="B104" s="2" t="s">
        <v>265</v>
      </c>
      <c r="C104" s="1" t="s">
        <v>266</v>
      </c>
      <c r="D104" s="3" t="s">
        <v>267</v>
      </c>
      <c r="E104" s="2">
        <v>50</v>
      </c>
      <c r="F104" s="4">
        <v>435</v>
      </c>
      <c r="G104">
        <f t="shared" si="2"/>
        <v>408.95417055</v>
      </c>
      <c r="H104">
        <f t="shared" si="3"/>
        <v>8.179083411</v>
      </c>
    </row>
    <row r="105" customHeight="1" spans="1:8">
      <c r="A105" s="6" t="s">
        <v>101</v>
      </c>
      <c r="B105" s="2" t="s">
        <v>268</v>
      </c>
      <c r="C105" s="1" t="s">
        <v>269</v>
      </c>
      <c r="D105" s="3" t="s">
        <v>270</v>
      </c>
      <c r="E105" s="2">
        <v>20</v>
      </c>
      <c r="F105" s="4">
        <v>36</v>
      </c>
      <c r="G105">
        <f t="shared" si="2"/>
        <v>33.84448308</v>
      </c>
      <c r="H105">
        <f t="shared" si="3"/>
        <v>1.692224154</v>
      </c>
    </row>
    <row r="106" customHeight="1" spans="1:8">
      <c r="A106" s="6" t="s">
        <v>76</v>
      </c>
      <c r="B106" s="2" t="s">
        <v>241</v>
      </c>
      <c r="C106" s="1" t="s">
        <v>242</v>
      </c>
      <c r="D106" s="3" t="s">
        <v>243</v>
      </c>
      <c r="E106" s="2">
        <v>10</v>
      </c>
      <c r="F106" s="4">
        <v>150</v>
      </c>
      <c r="G106">
        <f t="shared" si="2"/>
        <v>141.0186795</v>
      </c>
      <c r="H106">
        <f t="shared" si="3"/>
        <v>14.10186795</v>
      </c>
    </row>
    <row r="107" customHeight="1" spans="1:8">
      <c r="A107" s="6" t="s">
        <v>12</v>
      </c>
      <c r="B107" s="2" t="s">
        <v>271</v>
      </c>
      <c r="C107" s="1" t="s">
        <v>272</v>
      </c>
      <c r="D107" s="3" t="s">
        <v>273</v>
      </c>
      <c r="E107" s="2">
        <v>50</v>
      </c>
      <c r="F107" s="4">
        <v>585</v>
      </c>
      <c r="G107">
        <f t="shared" si="2"/>
        <v>549.97285005</v>
      </c>
      <c r="H107">
        <f t="shared" si="3"/>
        <v>10.999457001</v>
      </c>
    </row>
    <row r="108" customHeight="1" spans="1:8">
      <c r="A108" s="6" t="s">
        <v>274</v>
      </c>
      <c r="B108" s="13" t="s">
        <v>275</v>
      </c>
      <c r="C108" s="1" t="s">
        <v>276</v>
      </c>
      <c r="D108" s="3" t="s">
        <v>277</v>
      </c>
      <c r="E108" s="13">
        <v>100</v>
      </c>
      <c r="F108" s="17">
        <v>2105</v>
      </c>
      <c r="G108">
        <f t="shared" si="2"/>
        <v>1978.96213565</v>
      </c>
      <c r="H108">
        <f t="shared" si="3"/>
        <v>19.7896213565</v>
      </c>
    </row>
    <row r="109" customHeight="1" spans="1:8">
      <c r="A109" s="6" t="s">
        <v>26</v>
      </c>
      <c r="B109" s="19" t="s">
        <v>227</v>
      </c>
      <c r="C109" s="19" t="s">
        <v>228</v>
      </c>
      <c r="D109" s="20" t="s">
        <v>229</v>
      </c>
      <c r="E109" s="2">
        <v>20</v>
      </c>
      <c r="F109" s="4">
        <v>735.6</v>
      </c>
      <c r="G109">
        <f t="shared" si="2"/>
        <v>691.555604268</v>
      </c>
      <c r="H109">
        <f t="shared" si="3"/>
        <v>34.5777802134</v>
      </c>
    </row>
    <row r="110" customHeight="1" spans="1:8">
      <c r="A110" s="6" t="s">
        <v>12</v>
      </c>
      <c r="B110" s="8" t="s">
        <v>70</v>
      </c>
      <c r="C110" s="1" t="s">
        <v>71</v>
      </c>
      <c r="D110" s="3" t="s">
        <v>72</v>
      </c>
      <c r="E110" s="2">
        <v>40</v>
      </c>
      <c r="F110" s="4">
        <v>1297.2</v>
      </c>
      <c r="G110">
        <f t="shared" si="2"/>
        <v>1219.529540316</v>
      </c>
      <c r="H110">
        <f t="shared" si="3"/>
        <v>30.4882385079</v>
      </c>
    </row>
    <row r="111" customHeight="1" spans="1:8">
      <c r="A111" s="6" t="s">
        <v>26</v>
      </c>
      <c r="B111" s="2" t="s">
        <v>230</v>
      </c>
      <c r="C111" s="1" t="s">
        <v>231</v>
      </c>
      <c r="D111" s="3" t="s">
        <v>232</v>
      </c>
      <c r="E111" s="2">
        <v>30</v>
      </c>
      <c r="F111" s="4">
        <v>486</v>
      </c>
      <c r="G111">
        <f t="shared" si="2"/>
        <v>456.90052158</v>
      </c>
      <c r="H111">
        <f t="shared" si="3"/>
        <v>15.230017386</v>
      </c>
    </row>
    <row r="112" customHeight="1" spans="1:8">
      <c r="A112" s="6" t="s">
        <v>16</v>
      </c>
      <c r="B112" s="2" t="s">
        <v>121</v>
      </c>
      <c r="C112" s="1" t="s">
        <v>122</v>
      </c>
      <c r="D112" s="3" t="s">
        <v>123</v>
      </c>
      <c r="E112" s="2">
        <v>10</v>
      </c>
      <c r="F112" s="4">
        <v>55.7</v>
      </c>
      <c r="G112">
        <f t="shared" si="2"/>
        <v>52.364936321</v>
      </c>
      <c r="H112">
        <f t="shared" si="3"/>
        <v>5.2364936321</v>
      </c>
    </row>
    <row r="113" customHeight="1" spans="1:8">
      <c r="A113" s="6" t="s">
        <v>57</v>
      </c>
      <c r="B113" s="2" t="s">
        <v>94</v>
      </c>
      <c r="C113" s="1" t="s">
        <v>95</v>
      </c>
      <c r="D113" s="3" t="s">
        <v>96</v>
      </c>
      <c r="E113" s="2">
        <v>40</v>
      </c>
      <c r="F113" s="4">
        <v>296</v>
      </c>
      <c r="G113">
        <f t="shared" si="2"/>
        <v>278.27686088</v>
      </c>
      <c r="H113">
        <f t="shared" si="3"/>
        <v>6.956921522</v>
      </c>
    </row>
    <row r="114" customHeight="1" spans="1:8">
      <c r="A114" s="6" t="s">
        <v>278</v>
      </c>
      <c r="B114" s="21" t="s">
        <v>279</v>
      </c>
      <c r="C114" s="1" t="s">
        <v>280</v>
      </c>
      <c r="D114" s="3" t="s">
        <v>281</v>
      </c>
      <c r="E114" s="2">
        <v>100</v>
      </c>
      <c r="F114" s="4">
        <v>857</v>
      </c>
      <c r="G114">
        <f t="shared" si="2"/>
        <v>805.68672221</v>
      </c>
      <c r="H114">
        <f t="shared" si="3"/>
        <v>8.0568672221</v>
      </c>
    </row>
    <row r="115" customHeight="1" spans="1:8">
      <c r="A115" s="6" t="s">
        <v>26</v>
      </c>
      <c r="B115" s="19" t="s">
        <v>227</v>
      </c>
      <c r="C115" s="19" t="s">
        <v>228</v>
      </c>
      <c r="D115" s="20" t="s">
        <v>229</v>
      </c>
      <c r="E115" s="2">
        <v>30</v>
      </c>
      <c r="F115" s="4">
        <v>258</v>
      </c>
      <c r="G115">
        <f t="shared" si="2"/>
        <v>242.55212874</v>
      </c>
      <c r="H115">
        <f t="shared" si="3"/>
        <v>8.085070958</v>
      </c>
    </row>
    <row r="116" customHeight="1" spans="1:8">
      <c r="A116" s="6" t="s">
        <v>26</v>
      </c>
      <c r="B116" s="2" t="s">
        <v>282</v>
      </c>
      <c r="C116" s="1" t="s">
        <v>283</v>
      </c>
      <c r="D116" s="3" t="s">
        <v>284</v>
      </c>
      <c r="E116" s="2">
        <v>10</v>
      </c>
      <c r="F116" s="4">
        <v>72.2</v>
      </c>
      <c r="G116">
        <f t="shared" si="2"/>
        <v>67.876991066</v>
      </c>
      <c r="H116">
        <f t="shared" si="3"/>
        <v>6.7876991066</v>
      </c>
    </row>
    <row r="117" customHeight="1" spans="1:8">
      <c r="A117" s="6" t="s">
        <v>57</v>
      </c>
      <c r="B117" s="8" t="s">
        <v>108</v>
      </c>
      <c r="C117" s="1" t="s">
        <v>109</v>
      </c>
      <c r="D117" s="3" t="s">
        <v>110</v>
      </c>
      <c r="E117" s="2">
        <v>30</v>
      </c>
      <c r="F117" s="4">
        <v>285</v>
      </c>
      <c r="G117">
        <f t="shared" si="2"/>
        <v>267.93549105</v>
      </c>
      <c r="H117">
        <f t="shared" si="3"/>
        <v>8.931183035</v>
      </c>
    </row>
    <row r="118" customHeight="1" spans="1:8">
      <c r="A118" s="6" t="s">
        <v>285</v>
      </c>
      <c r="B118" s="2" t="s">
        <v>286</v>
      </c>
      <c r="C118" s="1" t="s">
        <v>287</v>
      </c>
      <c r="D118" s="3" t="s">
        <v>87</v>
      </c>
      <c r="E118" s="2">
        <v>50</v>
      </c>
      <c r="F118" s="4">
        <v>2280</v>
      </c>
      <c r="G118">
        <f t="shared" si="2"/>
        <v>2143.4839284</v>
      </c>
      <c r="H118">
        <f t="shared" si="3"/>
        <v>42.869678568</v>
      </c>
    </row>
    <row r="119" customHeight="1" spans="1:8">
      <c r="A119" s="6" t="s">
        <v>285</v>
      </c>
      <c r="B119" s="2" t="s">
        <v>288</v>
      </c>
      <c r="C119" s="2">
        <v>0</v>
      </c>
      <c r="D119" s="7" t="s">
        <v>289</v>
      </c>
      <c r="E119" s="2">
        <v>350</v>
      </c>
      <c r="F119" s="4">
        <v>11549.9943</v>
      </c>
      <c r="G119">
        <f t="shared" si="2"/>
        <v>10858.4329627902</v>
      </c>
      <c r="H119">
        <f t="shared" si="3"/>
        <v>31.0240941794005</v>
      </c>
    </row>
    <row r="120" customHeight="1" spans="1:8">
      <c r="A120" s="6" t="s">
        <v>285</v>
      </c>
      <c r="B120" s="2" t="s">
        <v>288</v>
      </c>
      <c r="C120" s="2">
        <v>0</v>
      </c>
      <c r="D120" s="7" t="s">
        <v>289</v>
      </c>
      <c r="E120" s="2">
        <v>250</v>
      </c>
      <c r="F120" s="4">
        <v>8249.9976</v>
      </c>
      <c r="G120">
        <f t="shared" si="2"/>
        <v>7756.02511620113</v>
      </c>
      <c r="H120">
        <f t="shared" si="3"/>
        <v>31.0241004648045</v>
      </c>
    </row>
    <row r="121" customHeight="1" spans="1:8">
      <c r="A121" s="6" t="s">
        <v>285</v>
      </c>
      <c r="B121" s="2" t="s">
        <v>288</v>
      </c>
      <c r="C121" s="2">
        <v>0</v>
      </c>
      <c r="D121" s="7" t="s">
        <v>289</v>
      </c>
      <c r="E121" s="2">
        <v>200</v>
      </c>
      <c r="F121" s="4">
        <v>5760.0036</v>
      </c>
      <c r="G121">
        <f t="shared" si="2"/>
        <v>5415.12067724831</v>
      </c>
      <c r="H121">
        <f t="shared" si="3"/>
        <v>27.0756033862415</v>
      </c>
    </row>
    <row r="122" customHeight="1" spans="1:8">
      <c r="A122" s="6" t="s">
        <v>285</v>
      </c>
      <c r="B122" s="2" t="s">
        <v>288</v>
      </c>
      <c r="C122" s="2">
        <v>0</v>
      </c>
      <c r="D122" s="7" t="s">
        <v>289</v>
      </c>
      <c r="E122" s="2">
        <v>500</v>
      </c>
      <c r="F122" s="4">
        <v>14999.9967</v>
      </c>
      <c r="G122">
        <f t="shared" si="2"/>
        <v>14101.864847589</v>
      </c>
      <c r="H122">
        <f t="shared" si="3"/>
        <v>28.2037296951781</v>
      </c>
    </row>
    <row r="123" customHeight="1" spans="1:8">
      <c r="A123" s="6" t="s">
        <v>285</v>
      </c>
      <c r="B123" s="2" t="s">
        <v>288</v>
      </c>
      <c r="C123" s="2">
        <v>0</v>
      </c>
      <c r="D123" s="7" t="s">
        <v>289</v>
      </c>
      <c r="E123" s="2">
        <v>200</v>
      </c>
      <c r="F123" s="4">
        <v>8000.0037</v>
      </c>
      <c r="G123">
        <f t="shared" si="2"/>
        <v>7520.99971846076</v>
      </c>
      <c r="H123">
        <f t="shared" si="3"/>
        <v>37.6049985923038</v>
      </c>
    </row>
    <row r="124" customHeight="1" spans="1:8">
      <c r="A124" s="6" t="s">
        <v>285</v>
      </c>
      <c r="B124" s="2" t="s">
        <v>288</v>
      </c>
      <c r="C124" s="2">
        <v>0</v>
      </c>
      <c r="D124" s="7" t="s">
        <v>289</v>
      </c>
      <c r="E124" s="2">
        <v>200</v>
      </c>
      <c r="F124" s="4">
        <v>8000.0037</v>
      </c>
      <c r="G124">
        <f t="shared" si="2"/>
        <v>7520.99971846076</v>
      </c>
      <c r="H124">
        <f t="shared" si="3"/>
        <v>37.6049985923038</v>
      </c>
    </row>
    <row r="125" customHeight="1" spans="1:8">
      <c r="A125" s="6" t="s">
        <v>285</v>
      </c>
      <c r="B125" s="2" t="s">
        <v>288</v>
      </c>
      <c r="C125" s="2">
        <v>0</v>
      </c>
      <c r="D125" s="7" t="s">
        <v>289</v>
      </c>
      <c r="E125" s="2">
        <v>500</v>
      </c>
      <c r="F125" s="4">
        <v>20000.0034</v>
      </c>
      <c r="G125">
        <f t="shared" si="2"/>
        <v>18802.4937964234</v>
      </c>
      <c r="H125">
        <f t="shared" si="3"/>
        <v>37.6049875928468</v>
      </c>
    </row>
    <row r="126" customHeight="1" spans="1:8">
      <c r="A126" s="6" t="s">
        <v>16</v>
      </c>
      <c r="B126" s="2" t="s">
        <v>290</v>
      </c>
      <c r="C126" s="1" t="s">
        <v>291</v>
      </c>
      <c r="D126" s="3" t="s">
        <v>292</v>
      </c>
      <c r="E126" s="2">
        <v>1800</v>
      </c>
      <c r="F126" s="4">
        <v>28728.0045</v>
      </c>
      <c r="G126">
        <f t="shared" si="2"/>
        <v>27007.9017284004</v>
      </c>
      <c r="H126">
        <f t="shared" si="3"/>
        <v>15.0043898491113</v>
      </c>
    </row>
    <row r="127" customHeight="1" spans="1:8">
      <c r="A127" s="6" t="s">
        <v>16</v>
      </c>
      <c r="B127" s="2" t="s">
        <v>293</v>
      </c>
      <c r="C127" s="1" t="s">
        <v>294</v>
      </c>
      <c r="D127" s="3" t="s">
        <v>295</v>
      </c>
      <c r="E127" s="2">
        <v>400</v>
      </c>
      <c r="F127" s="4">
        <v>2399.9976</v>
      </c>
      <c r="G127">
        <f t="shared" si="2"/>
        <v>2256.29661570113</v>
      </c>
      <c r="H127">
        <f t="shared" si="3"/>
        <v>5.64074153925282</v>
      </c>
    </row>
    <row r="128" customHeight="1" spans="1:8">
      <c r="A128" s="6" t="s">
        <v>26</v>
      </c>
      <c r="B128" s="2" t="s">
        <v>227</v>
      </c>
      <c r="C128" s="1" t="s">
        <v>228</v>
      </c>
      <c r="D128" s="3" t="s">
        <v>229</v>
      </c>
      <c r="E128" s="2">
        <v>50</v>
      </c>
      <c r="F128" s="4">
        <v>914.9985</v>
      </c>
      <c r="G128">
        <f t="shared" si="2"/>
        <v>860.212534763205</v>
      </c>
      <c r="H128">
        <f t="shared" si="3"/>
        <v>17.2042506952641</v>
      </c>
    </row>
    <row r="129" customHeight="1" spans="1:8">
      <c r="A129" s="6" t="s">
        <v>189</v>
      </c>
      <c r="B129" s="2" t="s">
        <v>190</v>
      </c>
      <c r="C129" s="1" t="s">
        <v>191</v>
      </c>
      <c r="D129" s="3" t="s">
        <v>140</v>
      </c>
      <c r="E129" s="2">
        <v>400</v>
      </c>
      <c r="F129" s="4">
        <v>8628.0012</v>
      </c>
      <c r="G129">
        <f t="shared" si="2"/>
        <v>8111.39557298944</v>
      </c>
      <c r="H129">
        <f t="shared" si="3"/>
        <v>20.2784889324736</v>
      </c>
    </row>
    <row r="130" customHeight="1" spans="1:8">
      <c r="A130" s="6" t="s">
        <v>26</v>
      </c>
      <c r="B130" s="2" t="s">
        <v>296</v>
      </c>
      <c r="C130" s="1" t="s">
        <v>297</v>
      </c>
      <c r="D130" s="3" t="s">
        <v>298</v>
      </c>
      <c r="E130" s="2">
        <v>10</v>
      </c>
      <c r="F130" s="4">
        <v>120</v>
      </c>
      <c r="G130">
        <f t="shared" si="2"/>
        <v>112.8149436</v>
      </c>
      <c r="H130">
        <f t="shared" si="3"/>
        <v>11.28149436</v>
      </c>
    </row>
    <row r="131" customHeight="1" spans="1:8">
      <c r="A131" s="6" t="s">
        <v>299</v>
      </c>
      <c r="B131" s="2" t="s">
        <v>300</v>
      </c>
      <c r="C131" s="1" t="s">
        <v>301</v>
      </c>
      <c r="D131" s="3" t="s">
        <v>299</v>
      </c>
      <c r="E131" s="2">
        <v>360</v>
      </c>
      <c r="F131" s="4">
        <v>8100.0036</v>
      </c>
      <c r="G131">
        <f t="shared" ref="G131:G194" si="4">F131*0.94012453</f>
        <v>7615.01207744831</v>
      </c>
      <c r="H131">
        <f t="shared" ref="H131:H194" si="5">G131/E131</f>
        <v>21.1528113262453</v>
      </c>
    </row>
    <row r="132" customHeight="1" spans="1:8">
      <c r="A132" s="6" t="s">
        <v>302</v>
      </c>
      <c r="B132" s="2" t="s">
        <v>303</v>
      </c>
      <c r="C132" s="1" t="s">
        <v>304</v>
      </c>
      <c r="D132" s="3" t="s">
        <v>305</v>
      </c>
      <c r="E132" s="2">
        <v>2000</v>
      </c>
      <c r="F132" s="4">
        <v>51999.9948</v>
      </c>
      <c r="G132">
        <f t="shared" si="4"/>
        <v>48886.4706713524</v>
      </c>
      <c r="H132">
        <f t="shared" si="5"/>
        <v>24.4432353356762</v>
      </c>
    </row>
    <row r="133" customHeight="1" spans="1:8">
      <c r="A133" s="6" t="s">
        <v>306</v>
      </c>
      <c r="B133" s="2" t="s">
        <v>307</v>
      </c>
      <c r="C133" s="1" t="s">
        <v>308</v>
      </c>
      <c r="D133" s="3" t="s">
        <v>302</v>
      </c>
      <c r="E133" s="2">
        <v>50</v>
      </c>
      <c r="F133" s="4">
        <v>1638.5</v>
      </c>
      <c r="G133">
        <f t="shared" si="4"/>
        <v>1540.394042405</v>
      </c>
      <c r="H133">
        <f t="shared" si="5"/>
        <v>30.8078808481</v>
      </c>
    </row>
    <row r="134" customHeight="1" spans="1:8">
      <c r="A134" s="6" t="s">
        <v>306</v>
      </c>
      <c r="B134" s="2" t="s">
        <v>309</v>
      </c>
      <c r="C134" s="1" t="s">
        <v>310</v>
      </c>
      <c r="D134" s="3" t="s">
        <v>79</v>
      </c>
      <c r="E134" s="2">
        <v>600</v>
      </c>
      <c r="F134" s="4">
        <v>18168.0057</v>
      </c>
      <c r="G134">
        <f t="shared" si="4"/>
        <v>17080.1878197498</v>
      </c>
      <c r="H134">
        <f t="shared" si="5"/>
        <v>28.466979699583</v>
      </c>
    </row>
    <row r="135" customHeight="1" spans="1:8">
      <c r="A135" s="6" t="s">
        <v>306</v>
      </c>
      <c r="B135" s="2" t="s">
        <v>309</v>
      </c>
      <c r="C135" s="1" t="s">
        <v>310</v>
      </c>
      <c r="D135" s="3" t="s">
        <v>79</v>
      </c>
      <c r="E135" s="2">
        <v>600</v>
      </c>
      <c r="F135" s="4">
        <v>18168.0057</v>
      </c>
      <c r="G135">
        <f t="shared" si="4"/>
        <v>17080.1878197498</v>
      </c>
      <c r="H135">
        <f t="shared" si="5"/>
        <v>28.466979699583</v>
      </c>
    </row>
    <row r="136" customHeight="1" spans="1:8">
      <c r="A136" s="6" t="s">
        <v>306</v>
      </c>
      <c r="B136" s="2" t="s">
        <v>309</v>
      </c>
      <c r="C136" s="1" t="s">
        <v>310</v>
      </c>
      <c r="D136" s="3" t="s">
        <v>79</v>
      </c>
      <c r="E136" s="2">
        <v>200</v>
      </c>
      <c r="F136" s="4">
        <v>6056.0019</v>
      </c>
      <c r="G136">
        <f t="shared" si="4"/>
        <v>5693.39593991661</v>
      </c>
      <c r="H136">
        <f t="shared" si="5"/>
        <v>28.466979699583</v>
      </c>
    </row>
    <row r="137" customHeight="1" spans="1:8">
      <c r="A137" s="6" t="s">
        <v>66</v>
      </c>
      <c r="B137" s="8" t="s">
        <v>311</v>
      </c>
      <c r="C137" s="1" t="s">
        <v>312</v>
      </c>
      <c r="D137" s="3" t="s">
        <v>313</v>
      </c>
      <c r="E137" s="2">
        <v>400</v>
      </c>
      <c r="F137" s="4">
        <v>15188.004</v>
      </c>
      <c r="G137">
        <f t="shared" si="4"/>
        <v>14278.6151221381</v>
      </c>
      <c r="H137">
        <f t="shared" si="5"/>
        <v>35.6965378053453</v>
      </c>
    </row>
    <row r="138" customHeight="1" spans="1:8">
      <c r="A138" s="6" t="s">
        <v>66</v>
      </c>
      <c r="B138" s="8" t="s">
        <v>314</v>
      </c>
      <c r="C138" s="1" t="s">
        <v>315</v>
      </c>
      <c r="D138" s="3" t="s">
        <v>316</v>
      </c>
      <c r="E138" s="2">
        <v>3000</v>
      </c>
      <c r="F138" s="4">
        <v>53369.9946</v>
      </c>
      <c r="G138">
        <f t="shared" si="4"/>
        <v>50174.4410894275</v>
      </c>
      <c r="H138">
        <f t="shared" si="5"/>
        <v>16.7248136964758</v>
      </c>
    </row>
    <row r="139" customHeight="1" spans="1:8">
      <c r="A139" s="6" t="s">
        <v>66</v>
      </c>
      <c r="B139" s="8" t="s">
        <v>314</v>
      </c>
      <c r="C139" s="1" t="s">
        <v>315</v>
      </c>
      <c r="D139" s="3" t="s">
        <v>316</v>
      </c>
      <c r="E139" s="2">
        <v>3000</v>
      </c>
      <c r="F139" s="4">
        <v>53369.9946</v>
      </c>
      <c r="G139">
        <f t="shared" si="4"/>
        <v>50174.4410894275</v>
      </c>
      <c r="H139">
        <f t="shared" si="5"/>
        <v>16.7248136964758</v>
      </c>
    </row>
    <row r="140" customHeight="1" spans="1:8">
      <c r="A140" s="6" t="s">
        <v>274</v>
      </c>
      <c r="B140" s="2" t="s">
        <v>317</v>
      </c>
      <c r="C140" s="1" t="s">
        <v>318</v>
      </c>
      <c r="D140" s="3" t="s">
        <v>319</v>
      </c>
      <c r="E140" s="2">
        <v>120</v>
      </c>
      <c r="F140" s="4">
        <v>2992.8015</v>
      </c>
      <c r="G140">
        <f t="shared" si="4"/>
        <v>2813.60610357079</v>
      </c>
      <c r="H140">
        <f t="shared" si="5"/>
        <v>23.4467175297566</v>
      </c>
    </row>
    <row r="141" customHeight="1" spans="1:8">
      <c r="A141" s="6" t="s">
        <v>320</v>
      </c>
      <c r="B141" s="2" t="s">
        <v>321</v>
      </c>
      <c r="C141" s="1" t="s">
        <v>322</v>
      </c>
      <c r="D141" s="3" t="s">
        <v>323</v>
      </c>
      <c r="E141" s="2">
        <v>300</v>
      </c>
      <c r="F141" s="4">
        <v>40518.0009</v>
      </c>
      <c r="G141">
        <f t="shared" si="4"/>
        <v>38091.9665526521</v>
      </c>
      <c r="H141">
        <f t="shared" si="5"/>
        <v>126.973221842174</v>
      </c>
    </row>
    <row r="142" customHeight="1" spans="1:8">
      <c r="A142" s="6" t="s">
        <v>66</v>
      </c>
      <c r="B142" s="8" t="s">
        <v>324</v>
      </c>
      <c r="C142" s="1" t="s">
        <v>325</v>
      </c>
      <c r="D142" s="3" t="s">
        <v>326</v>
      </c>
      <c r="E142" s="2">
        <v>105</v>
      </c>
      <c r="F142" s="4">
        <v>7711.2009</v>
      </c>
      <c r="G142">
        <f t="shared" si="4"/>
        <v>7249.48912184808</v>
      </c>
      <c r="H142">
        <f t="shared" si="5"/>
        <v>69.0427535414102</v>
      </c>
    </row>
    <row r="143" customHeight="1" spans="1:8">
      <c r="A143" s="6" t="s">
        <v>12</v>
      </c>
      <c r="B143" s="2" t="s">
        <v>271</v>
      </c>
      <c r="C143" s="1" t="s">
        <v>272</v>
      </c>
      <c r="D143" s="3" t="s">
        <v>273</v>
      </c>
      <c r="E143" s="2">
        <v>2000</v>
      </c>
      <c r="F143" s="4">
        <v>42020.0001</v>
      </c>
      <c r="G143">
        <f t="shared" si="4"/>
        <v>39504.0328446124</v>
      </c>
      <c r="H143">
        <f t="shared" si="5"/>
        <v>19.7520164223062</v>
      </c>
    </row>
    <row r="144" customHeight="1" spans="1:8">
      <c r="A144" s="6" t="s">
        <v>327</v>
      </c>
      <c r="B144" s="2" t="s">
        <v>328</v>
      </c>
      <c r="C144" s="1" t="s">
        <v>329</v>
      </c>
      <c r="D144" s="3" t="s">
        <v>185</v>
      </c>
      <c r="E144" s="2">
        <v>300</v>
      </c>
      <c r="F144" s="4">
        <v>3003.0039</v>
      </c>
      <c r="G144">
        <f t="shared" si="4"/>
        <v>2823.19763007567</v>
      </c>
      <c r="H144">
        <f t="shared" si="5"/>
        <v>9.41065876691889</v>
      </c>
    </row>
    <row r="145" customHeight="1" spans="1:8">
      <c r="A145" s="6" t="s">
        <v>206</v>
      </c>
      <c r="B145" s="2" t="s">
        <v>330</v>
      </c>
      <c r="C145" s="1" t="s">
        <v>331</v>
      </c>
      <c r="D145" s="3" t="s">
        <v>332</v>
      </c>
      <c r="E145" s="2">
        <v>500</v>
      </c>
      <c r="F145" s="4">
        <v>22800.0006</v>
      </c>
      <c r="G145">
        <f t="shared" si="4"/>
        <v>21434.8398480747</v>
      </c>
      <c r="H145">
        <f t="shared" si="5"/>
        <v>42.8696796961494</v>
      </c>
    </row>
    <row r="146" customHeight="1" spans="1:8">
      <c r="A146" s="6" t="s">
        <v>206</v>
      </c>
      <c r="B146" s="2" t="s">
        <v>207</v>
      </c>
      <c r="C146" s="1" t="s">
        <v>208</v>
      </c>
      <c r="D146" s="3" t="s">
        <v>209</v>
      </c>
      <c r="E146" s="2">
        <v>240</v>
      </c>
      <c r="F146" s="4">
        <v>3724.8003</v>
      </c>
      <c r="G146">
        <f t="shared" si="4"/>
        <v>3501.77613138136</v>
      </c>
      <c r="H146">
        <f t="shared" si="5"/>
        <v>14.5907338807557</v>
      </c>
    </row>
    <row r="147" customHeight="1" spans="1:8">
      <c r="A147" s="6" t="s">
        <v>66</v>
      </c>
      <c r="B147" s="8" t="s">
        <v>324</v>
      </c>
      <c r="C147" s="1" t="s">
        <v>325</v>
      </c>
      <c r="D147" s="3" t="s">
        <v>326</v>
      </c>
      <c r="E147" s="2">
        <v>15</v>
      </c>
      <c r="F147" s="4">
        <v>1101.6018</v>
      </c>
      <c r="G147">
        <f t="shared" si="4"/>
        <v>1035.64287447215</v>
      </c>
      <c r="H147">
        <f t="shared" si="5"/>
        <v>69.0428582981436</v>
      </c>
    </row>
    <row r="148" customHeight="1" spans="1:8">
      <c r="A148" s="6" t="s">
        <v>46</v>
      </c>
      <c r="B148" s="2" t="s">
        <v>47</v>
      </c>
      <c r="C148" s="1" t="s">
        <v>48</v>
      </c>
      <c r="D148" s="3" t="s">
        <v>49</v>
      </c>
      <c r="E148" s="2">
        <v>200</v>
      </c>
      <c r="F148" s="4">
        <v>4403.997</v>
      </c>
      <c r="G148">
        <f t="shared" si="4"/>
        <v>4140.30560974641</v>
      </c>
      <c r="H148">
        <f t="shared" si="5"/>
        <v>20.7015280487321</v>
      </c>
    </row>
    <row r="149" customHeight="1" spans="1:8">
      <c r="A149" s="6" t="s">
        <v>327</v>
      </c>
      <c r="B149" s="2" t="s">
        <v>328</v>
      </c>
      <c r="C149" s="1" t="s">
        <v>329</v>
      </c>
      <c r="D149" s="3" t="s">
        <v>185</v>
      </c>
      <c r="E149" s="2">
        <v>100</v>
      </c>
      <c r="F149" s="4">
        <v>1001.0052</v>
      </c>
      <c r="G149">
        <f t="shared" si="4"/>
        <v>941.069543177556</v>
      </c>
      <c r="H149">
        <f t="shared" si="5"/>
        <v>9.41069543177556</v>
      </c>
    </row>
    <row r="150" customHeight="1" spans="1:8">
      <c r="A150" s="6" t="s">
        <v>66</v>
      </c>
      <c r="B150" s="2" t="s">
        <v>333</v>
      </c>
      <c r="C150" s="1" t="s">
        <v>334</v>
      </c>
      <c r="D150" s="3" t="s">
        <v>335</v>
      </c>
      <c r="E150" s="2">
        <v>30</v>
      </c>
      <c r="F150" s="4">
        <v>293.9976</v>
      </c>
      <c r="G150">
        <f t="shared" si="4"/>
        <v>276.394355521128</v>
      </c>
      <c r="H150">
        <f t="shared" si="5"/>
        <v>9.2131451840376</v>
      </c>
    </row>
    <row r="151" customHeight="1" spans="1:8">
      <c r="A151" s="6" t="s">
        <v>189</v>
      </c>
      <c r="B151" s="2" t="s">
        <v>336</v>
      </c>
      <c r="C151" s="1" t="s">
        <v>337</v>
      </c>
      <c r="D151" s="3" t="s">
        <v>126</v>
      </c>
      <c r="E151" s="2">
        <v>1500</v>
      </c>
      <c r="F151" s="4">
        <v>50354.9982</v>
      </c>
      <c r="G151">
        <f t="shared" si="4"/>
        <v>47339.9690159258</v>
      </c>
      <c r="H151">
        <f t="shared" si="5"/>
        <v>31.5599793439506</v>
      </c>
    </row>
    <row r="152" customHeight="1" spans="1:8">
      <c r="A152" s="6" t="s">
        <v>189</v>
      </c>
      <c r="B152" s="2" t="s">
        <v>190</v>
      </c>
      <c r="C152" s="1" t="s">
        <v>191</v>
      </c>
      <c r="D152" s="3" t="s">
        <v>140</v>
      </c>
      <c r="E152" s="2">
        <v>300</v>
      </c>
      <c r="F152" s="4">
        <v>6471.0009</v>
      </c>
      <c r="G152">
        <f t="shared" si="4"/>
        <v>6083.54667974208</v>
      </c>
      <c r="H152">
        <f t="shared" si="5"/>
        <v>20.2784889324736</v>
      </c>
    </row>
    <row r="153" customHeight="1" spans="1:8">
      <c r="A153" s="6" t="s">
        <v>189</v>
      </c>
      <c r="B153" s="2" t="s">
        <v>190</v>
      </c>
      <c r="C153" s="1" t="s">
        <v>191</v>
      </c>
      <c r="D153" s="3" t="s">
        <v>140</v>
      </c>
      <c r="E153" s="2">
        <v>200</v>
      </c>
      <c r="F153" s="4">
        <v>6620.0004</v>
      </c>
      <c r="G153">
        <f t="shared" si="4"/>
        <v>6223.62476464981</v>
      </c>
      <c r="H153">
        <f t="shared" si="5"/>
        <v>31.1181238232491</v>
      </c>
    </row>
    <row r="154" customHeight="1" spans="1:8">
      <c r="A154" s="6" t="s">
        <v>57</v>
      </c>
      <c r="B154" s="13" t="s">
        <v>338</v>
      </c>
      <c r="C154" s="1" t="s">
        <v>339</v>
      </c>
      <c r="D154" s="3" t="s">
        <v>340</v>
      </c>
      <c r="E154" s="13">
        <v>50</v>
      </c>
      <c r="F154" s="14">
        <v>775</v>
      </c>
      <c r="G154">
        <f t="shared" si="4"/>
        <v>728.59651075</v>
      </c>
      <c r="H154">
        <f t="shared" si="5"/>
        <v>14.571930215</v>
      </c>
    </row>
    <row r="155" customHeight="1" spans="1:8">
      <c r="A155" s="6" t="s">
        <v>26</v>
      </c>
      <c r="B155" s="2" t="s">
        <v>227</v>
      </c>
      <c r="C155" s="1" t="s">
        <v>228</v>
      </c>
      <c r="D155" s="3" t="s">
        <v>229</v>
      </c>
      <c r="E155" s="2">
        <v>20</v>
      </c>
      <c r="F155" s="4">
        <v>735.6</v>
      </c>
      <c r="G155">
        <f t="shared" si="4"/>
        <v>691.555604268</v>
      </c>
      <c r="H155">
        <f t="shared" si="5"/>
        <v>34.5777802134</v>
      </c>
    </row>
    <row r="156" customHeight="1" spans="1:8">
      <c r="A156" s="7" t="s">
        <v>46</v>
      </c>
      <c r="B156" s="11" t="s">
        <v>341</v>
      </c>
      <c r="C156" s="11" t="s">
        <v>342</v>
      </c>
      <c r="D156" s="12" t="s">
        <v>343</v>
      </c>
      <c r="E156" s="13">
        <v>40</v>
      </c>
      <c r="F156" s="17">
        <v>5741</v>
      </c>
      <c r="G156">
        <f t="shared" si="4"/>
        <v>5397.25492673</v>
      </c>
      <c r="H156">
        <f t="shared" si="5"/>
        <v>134.93137316825</v>
      </c>
    </row>
    <row r="157" customHeight="1" spans="1:8">
      <c r="A157" s="6" t="s">
        <v>26</v>
      </c>
      <c r="B157" s="2" t="s">
        <v>344</v>
      </c>
      <c r="C157" s="1" t="s">
        <v>345</v>
      </c>
      <c r="D157" s="3" t="s">
        <v>346</v>
      </c>
      <c r="E157" s="2">
        <v>180</v>
      </c>
      <c r="F157" s="4">
        <v>11212.2036</v>
      </c>
      <c r="G157">
        <f t="shared" si="4"/>
        <v>10540.8676397143</v>
      </c>
      <c r="H157">
        <f t="shared" si="5"/>
        <v>58.5603757761906</v>
      </c>
    </row>
    <row r="158" customHeight="1" spans="1:8">
      <c r="A158" s="6" t="s">
        <v>320</v>
      </c>
      <c r="B158" s="2" t="s">
        <v>347</v>
      </c>
      <c r="C158" s="1" t="s">
        <v>348</v>
      </c>
      <c r="D158" s="3" t="s">
        <v>349</v>
      </c>
      <c r="E158" s="2">
        <v>400</v>
      </c>
      <c r="F158" s="4">
        <v>14556.0051</v>
      </c>
      <c r="G158">
        <f t="shared" si="4"/>
        <v>13684.4574533151</v>
      </c>
      <c r="H158">
        <f t="shared" si="5"/>
        <v>34.2111436332878</v>
      </c>
    </row>
    <row r="159" customHeight="1" spans="1:8">
      <c r="A159" s="6" t="s">
        <v>274</v>
      </c>
      <c r="B159" s="2" t="s">
        <v>350</v>
      </c>
      <c r="C159" s="1" t="s">
        <v>351</v>
      </c>
      <c r="D159" s="3" t="s">
        <v>49</v>
      </c>
      <c r="E159" s="2">
        <v>400</v>
      </c>
      <c r="F159" s="4">
        <v>33004.0035</v>
      </c>
      <c r="G159">
        <f t="shared" si="4"/>
        <v>31027.8732785559</v>
      </c>
      <c r="H159">
        <f t="shared" si="5"/>
        <v>77.5696831963896</v>
      </c>
    </row>
    <row r="160" customHeight="1" spans="1:8">
      <c r="A160" s="6" t="s">
        <v>352</v>
      </c>
      <c r="B160" s="2" t="s">
        <v>353</v>
      </c>
      <c r="C160" s="1" t="s">
        <v>354</v>
      </c>
      <c r="D160" s="3" t="s">
        <v>346</v>
      </c>
      <c r="E160" s="2">
        <v>180</v>
      </c>
      <c r="F160" s="4">
        <v>11808.0027</v>
      </c>
      <c r="G160">
        <f t="shared" si="4"/>
        <v>11100.9929885762</v>
      </c>
      <c r="H160">
        <f t="shared" si="5"/>
        <v>61.6721832698679</v>
      </c>
    </row>
    <row r="161" customHeight="1" spans="1:8">
      <c r="A161" s="6" t="s">
        <v>319</v>
      </c>
      <c r="B161" s="2" t="s">
        <v>355</v>
      </c>
      <c r="C161" s="1" t="s">
        <v>356</v>
      </c>
      <c r="D161" s="3" t="s">
        <v>357</v>
      </c>
      <c r="E161" s="2">
        <v>40</v>
      </c>
      <c r="F161" s="4">
        <v>4107.9987</v>
      </c>
      <c r="G161">
        <f t="shared" si="4"/>
        <v>3862.03034707811</v>
      </c>
      <c r="H161">
        <f t="shared" si="5"/>
        <v>96.5507586769528</v>
      </c>
    </row>
    <row r="162" customHeight="1" spans="1:8">
      <c r="A162" s="6" t="s">
        <v>274</v>
      </c>
      <c r="B162" s="2" t="s">
        <v>317</v>
      </c>
      <c r="C162" s="1" t="s">
        <v>318</v>
      </c>
      <c r="D162" s="3" t="s">
        <v>319</v>
      </c>
      <c r="E162" s="2">
        <v>120</v>
      </c>
      <c r="F162" s="4">
        <v>2992.8015</v>
      </c>
      <c r="G162">
        <f t="shared" si="4"/>
        <v>2813.60610357079</v>
      </c>
      <c r="H162">
        <f t="shared" si="5"/>
        <v>23.4467175297566</v>
      </c>
    </row>
    <row r="163" customHeight="1" spans="1:8">
      <c r="A163" s="6" t="s">
        <v>206</v>
      </c>
      <c r="B163" s="2" t="s">
        <v>358</v>
      </c>
      <c r="C163" s="1" t="s">
        <v>359</v>
      </c>
      <c r="D163" s="3" t="s">
        <v>360</v>
      </c>
      <c r="E163" s="2">
        <v>120</v>
      </c>
      <c r="F163" s="4">
        <v>2649.6054</v>
      </c>
      <c r="G163">
        <f t="shared" si="4"/>
        <v>2490.95903136046</v>
      </c>
      <c r="H163">
        <f t="shared" si="5"/>
        <v>20.7579919280038</v>
      </c>
    </row>
    <row r="164" customHeight="1" spans="1:8">
      <c r="A164" s="6" t="s">
        <v>361</v>
      </c>
      <c r="B164" s="2" t="s">
        <v>362</v>
      </c>
      <c r="C164" s="1" t="s">
        <v>363</v>
      </c>
      <c r="D164" s="3" t="s">
        <v>364</v>
      </c>
      <c r="E164" s="2">
        <v>100</v>
      </c>
      <c r="F164" s="4">
        <v>8574.0057</v>
      </c>
      <c r="G164">
        <f t="shared" si="4"/>
        <v>8060.63307892982</v>
      </c>
      <c r="H164">
        <f t="shared" si="5"/>
        <v>80.6063307892982</v>
      </c>
    </row>
    <row r="165" customHeight="1" spans="1:8">
      <c r="A165" s="6" t="s">
        <v>66</v>
      </c>
      <c r="B165" s="2" t="s">
        <v>333</v>
      </c>
      <c r="C165" s="1" t="s">
        <v>334</v>
      </c>
      <c r="D165" s="3" t="s">
        <v>335</v>
      </c>
      <c r="E165" s="2">
        <v>60</v>
      </c>
      <c r="F165" s="4">
        <v>587.9952</v>
      </c>
      <c r="G165">
        <f t="shared" si="4"/>
        <v>552.788711042256</v>
      </c>
      <c r="H165">
        <f t="shared" si="5"/>
        <v>9.2131451840376</v>
      </c>
    </row>
    <row r="166" customHeight="1" spans="1:8">
      <c r="A166" s="6" t="s">
        <v>365</v>
      </c>
      <c r="B166" s="2" t="s">
        <v>366</v>
      </c>
      <c r="C166" s="1" t="s">
        <v>367</v>
      </c>
      <c r="D166" s="3" t="s">
        <v>150</v>
      </c>
      <c r="E166" s="2">
        <v>400</v>
      </c>
      <c r="F166" s="4">
        <v>9504.0036</v>
      </c>
      <c r="G166">
        <f t="shared" si="4"/>
        <v>8934.94691756831</v>
      </c>
      <c r="H166">
        <f t="shared" si="5"/>
        <v>22.3373672939208</v>
      </c>
    </row>
    <row r="167" customHeight="1" spans="1:8">
      <c r="A167" s="6" t="s">
        <v>319</v>
      </c>
      <c r="B167" s="2" t="s">
        <v>368</v>
      </c>
      <c r="C167" s="1" t="s">
        <v>369</v>
      </c>
      <c r="D167" s="3" t="s">
        <v>370</v>
      </c>
      <c r="E167" s="2">
        <v>300</v>
      </c>
      <c r="F167" s="4">
        <v>28286.9964</v>
      </c>
      <c r="G167">
        <f t="shared" si="4"/>
        <v>26593.2991956617</v>
      </c>
      <c r="H167">
        <f t="shared" si="5"/>
        <v>88.6443306522056</v>
      </c>
    </row>
    <row r="168" customHeight="1" spans="1:8">
      <c r="A168" s="6" t="s">
        <v>274</v>
      </c>
      <c r="B168" s="2" t="s">
        <v>317</v>
      </c>
      <c r="C168" s="1" t="s">
        <v>318</v>
      </c>
      <c r="D168" s="3" t="s">
        <v>319</v>
      </c>
      <c r="E168" s="2">
        <v>60</v>
      </c>
      <c r="F168" s="4">
        <v>1496.3949</v>
      </c>
      <c r="G168">
        <f t="shared" si="4"/>
        <v>1406.7975520569</v>
      </c>
      <c r="H168">
        <f t="shared" si="5"/>
        <v>23.4466258676149</v>
      </c>
    </row>
    <row r="169" customHeight="1" spans="1:8">
      <c r="A169" s="6" t="s">
        <v>46</v>
      </c>
      <c r="B169" s="2" t="s">
        <v>47</v>
      </c>
      <c r="C169" s="1" t="s">
        <v>48</v>
      </c>
      <c r="D169" s="3" t="s">
        <v>49</v>
      </c>
      <c r="E169" s="2">
        <v>1000</v>
      </c>
      <c r="F169" s="4">
        <v>22019.9967</v>
      </c>
      <c r="G169">
        <f t="shared" si="4"/>
        <v>20701.539048189</v>
      </c>
      <c r="H169">
        <f t="shared" si="5"/>
        <v>20.7015390481891</v>
      </c>
    </row>
    <row r="170" customHeight="1" spans="1:8">
      <c r="A170" s="6" t="s">
        <v>206</v>
      </c>
      <c r="B170" s="2" t="s">
        <v>371</v>
      </c>
      <c r="C170" s="1" t="s">
        <v>372</v>
      </c>
      <c r="D170" s="3" t="s">
        <v>323</v>
      </c>
      <c r="E170" s="2">
        <v>360</v>
      </c>
      <c r="F170" s="4">
        <v>48286.8009</v>
      </c>
      <c r="G170">
        <f t="shared" si="4"/>
        <v>45395.6060013161</v>
      </c>
      <c r="H170">
        <f t="shared" si="5"/>
        <v>126.098905559211</v>
      </c>
    </row>
    <row r="171" customHeight="1" spans="1:8">
      <c r="A171" s="6" t="s">
        <v>320</v>
      </c>
      <c r="B171" s="2" t="s">
        <v>373</v>
      </c>
      <c r="C171" s="1" t="s">
        <v>374</v>
      </c>
      <c r="D171" s="3" t="s">
        <v>375</v>
      </c>
      <c r="E171" s="2">
        <v>400</v>
      </c>
      <c r="F171" s="4">
        <v>7647.9975</v>
      </c>
      <c r="G171">
        <f t="shared" si="4"/>
        <v>7190.07005512868</v>
      </c>
      <c r="H171">
        <f t="shared" si="5"/>
        <v>17.9751751378217</v>
      </c>
    </row>
    <row r="172" customHeight="1" spans="1:8">
      <c r="A172" s="6" t="s">
        <v>66</v>
      </c>
      <c r="B172" s="8" t="s">
        <v>324</v>
      </c>
      <c r="C172" s="1" t="s">
        <v>325</v>
      </c>
      <c r="D172" s="3" t="s">
        <v>326</v>
      </c>
      <c r="E172" s="2">
        <v>225</v>
      </c>
      <c r="F172" s="4">
        <v>16524.0036</v>
      </c>
      <c r="G172">
        <f t="shared" si="4"/>
        <v>15534.6211181683</v>
      </c>
      <c r="H172">
        <f t="shared" si="5"/>
        <v>69.0427605251925</v>
      </c>
    </row>
    <row r="173" customHeight="1" spans="1:8">
      <c r="A173" s="6" t="s">
        <v>274</v>
      </c>
      <c r="B173" s="8" t="s">
        <v>376</v>
      </c>
      <c r="C173" s="1" t="s">
        <v>377</v>
      </c>
      <c r="D173" s="3" t="s">
        <v>378</v>
      </c>
      <c r="E173" s="2">
        <v>240</v>
      </c>
      <c r="F173" s="4">
        <v>17140.8042</v>
      </c>
      <c r="G173">
        <f t="shared" si="4"/>
        <v>16114.490492347</v>
      </c>
      <c r="H173">
        <f t="shared" si="5"/>
        <v>67.1437103847793</v>
      </c>
    </row>
    <row r="174" customHeight="1" spans="1:8">
      <c r="A174" s="6" t="s">
        <v>274</v>
      </c>
      <c r="B174" s="2" t="s">
        <v>379</v>
      </c>
      <c r="C174" s="1" t="s">
        <v>380</v>
      </c>
      <c r="D174" s="3" t="s">
        <v>381</v>
      </c>
      <c r="E174" s="2">
        <v>600</v>
      </c>
      <c r="F174" s="4">
        <v>38280.0015</v>
      </c>
      <c r="G174">
        <f t="shared" si="4"/>
        <v>35987.9684185868</v>
      </c>
      <c r="H174">
        <f t="shared" si="5"/>
        <v>59.9799473643113</v>
      </c>
    </row>
    <row r="175" customHeight="1" spans="1:8">
      <c r="A175" s="6" t="s">
        <v>274</v>
      </c>
      <c r="B175" s="8" t="s">
        <v>275</v>
      </c>
      <c r="C175" s="1" t="s">
        <v>276</v>
      </c>
      <c r="D175" s="3" t="s">
        <v>277</v>
      </c>
      <c r="E175" s="2">
        <v>120</v>
      </c>
      <c r="F175" s="4">
        <v>6366.0051</v>
      </c>
      <c r="G175">
        <f t="shared" si="4"/>
        <v>5984.8375526151</v>
      </c>
      <c r="H175">
        <f t="shared" si="5"/>
        <v>49.8736462717925</v>
      </c>
    </row>
    <row r="176" customHeight="1" spans="1:8">
      <c r="A176" s="6" t="s">
        <v>12</v>
      </c>
      <c r="B176" s="2" t="s">
        <v>271</v>
      </c>
      <c r="C176" s="1" t="s">
        <v>272</v>
      </c>
      <c r="D176" s="3" t="s">
        <v>273</v>
      </c>
      <c r="E176" s="2">
        <v>2000</v>
      </c>
      <c r="F176" s="4">
        <v>42020.0001</v>
      </c>
      <c r="G176">
        <f t="shared" si="4"/>
        <v>39504.0328446124</v>
      </c>
      <c r="H176">
        <f t="shared" si="5"/>
        <v>19.7520164223062</v>
      </c>
    </row>
    <row r="177" customHeight="1" spans="1:8">
      <c r="A177" s="6" t="s">
        <v>206</v>
      </c>
      <c r="B177" s="8" t="s">
        <v>330</v>
      </c>
      <c r="C177" s="1" t="s">
        <v>331</v>
      </c>
      <c r="D177" s="3" t="s">
        <v>332</v>
      </c>
      <c r="E177" s="2">
        <v>500</v>
      </c>
      <c r="F177" s="4">
        <v>22800.0006</v>
      </c>
      <c r="G177">
        <f t="shared" si="4"/>
        <v>21434.8398480747</v>
      </c>
      <c r="H177">
        <f t="shared" si="5"/>
        <v>42.8696796961494</v>
      </c>
    </row>
    <row r="178" customHeight="1" spans="1:8">
      <c r="A178" s="6" t="s">
        <v>26</v>
      </c>
      <c r="B178" s="2" t="s">
        <v>227</v>
      </c>
      <c r="C178" s="1" t="s">
        <v>228</v>
      </c>
      <c r="D178" s="3" t="s">
        <v>229</v>
      </c>
      <c r="E178" s="2">
        <v>70</v>
      </c>
      <c r="F178" s="4">
        <v>1280.9979</v>
      </c>
      <c r="G178">
        <f t="shared" si="4"/>
        <v>1204.29754866849</v>
      </c>
      <c r="H178">
        <f t="shared" si="5"/>
        <v>17.2042506952641</v>
      </c>
    </row>
    <row r="179" customHeight="1" spans="1:8">
      <c r="A179" s="7" t="s">
        <v>382</v>
      </c>
      <c r="B179" s="11" t="s">
        <v>341</v>
      </c>
      <c r="C179" s="11" t="s">
        <v>342</v>
      </c>
      <c r="D179" s="12" t="s">
        <v>343</v>
      </c>
      <c r="E179" s="13">
        <v>40</v>
      </c>
      <c r="F179" s="14">
        <v>5741.6</v>
      </c>
      <c r="G179">
        <f t="shared" si="4"/>
        <v>5397.819001448</v>
      </c>
      <c r="H179">
        <f t="shared" si="5"/>
        <v>134.9454750362</v>
      </c>
    </row>
    <row r="180" customHeight="1" spans="1:8">
      <c r="A180" s="6" t="s">
        <v>46</v>
      </c>
      <c r="B180" s="2" t="s">
        <v>383</v>
      </c>
      <c r="C180" s="1" t="s">
        <v>384</v>
      </c>
      <c r="D180" s="3" t="s">
        <v>385</v>
      </c>
      <c r="E180" s="2">
        <v>10</v>
      </c>
      <c r="F180" s="4">
        <v>80</v>
      </c>
      <c r="G180">
        <f t="shared" si="4"/>
        <v>75.2099624</v>
      </c>
      <c r="H180">
        <f t="shared" si="5"/>
        <v>7.52099624</v>
      </c>
    </row>
    <row r="181" customHeight="1" spans="1:8">
      <c r="A181" s="6" t="s">
        <v>26</v>
      </c>
      <c r="B181" s="19" t="s">
        <v>386</v>
      </c>
      <c r="C181" s="19" t="s">
        <v>387</v>
      </c>
      <c r="D181" s="20" t="s">
        <v>215</v>
      </c>
      <c r="E181" s="13">
        <v>300</v>
      </c>
      <c r="F181" s="14">
        <v>929.9979</v>
      </c>
      <c r="G181">
        <f t="shared" si="4"/>
        <v>874.313838638487</v>
      </c>
      <c r="H181">
        <f t="shared" si="5"/>
        <v>2.91437946212829</v>
      </c>
    </row>
    <row r="182" customHeight="1" spans="1:8">
      <c r="A182" s="6" t="s">
        <v>189</v>
      </c>
      <c r="B182" s="2" t="s">
        <v>190</v>
      </c>
      <c r="C182" s="1" t="s">
        <v>191</v>
      </c>
      <c r="D182" s="3" t="s">
        <v>140</v>
      </c>
      <c r="E182" s="2">
        <v>120</v>
      </c>
      <c r="F182" s="4">
        <v>3971.9979</v>
      </c>
      <c r="G182">
        <f t="shared" si="4"/>
        <v>3734.17265889849</v>
      </c>
      <c r="H182">
        <f t="shared" si="5"/>
        <v>31.1181054908207</v>
      </c>
    </row>
    <row r="183" customHeight="1" spans="1:8">
      <c r="A183" s="6" t="s">
        <v>320</v>
      </c>
      <c r="B183" s="2" t="s">
        <v>347</v>
      </c>
      <c r="C183" s="1" t="s">
        <v>348</v>
      </c>
      <c r="D183" s="3" t="s">
        <v>349</v>
      </c>
      <c r="E183" s="2">
        <v>200</v>
      </c>
      <c r="F183" s="4">
        <v>7277.9967</v>
      </c>
      <c r="G183">
        <f t="shared" si="4"/>
        <v>6842.22322692905</v>
      </c>
      <c r="H183">
        <f t="shared" si="5"/>
        <v>34.2111161346453</v>
      </c>
    </row>
    <row r="184" customHeight="1" spans="1:8">
      <c r="A184" s="6" t="s">
        <v>352</v>
      </c>
      <c r="B184" s="2" t="s">
        <v>353</v>
      </c>
      <c r="C184" s="1" t="s">
        <v>354</v>
      </c>
      <c r="D184" s="3" t="s">
        <v>346</v>
      </c>
      <c r="E184" s="2">
        <v>30</v>
      </c>
      <c r="F184" s="4">
        <v>1967.9985</v>
      </c>
      <c r="G184">
        <f t="shared" si="4"/>
        <v>1850.1636648532</v>
      </c>
      <c r="H184">
        <f t="shared" si="5"/>
        <v>61.6721221617735</v>
      </c>
    </row>
    <row r="185" customHeight="1" spans="1:8">
      <c r="A185" s="6" t="s">
        <v>189</v>
      </c>
      <c r="B185" s="2" t="s">
        <v>336</v>
      </c>
      <c r="C185" s="1" t="s">
        <v>337</v>
      </c>
      <c r="D185" s="3" t="s">
        <v>126</v>
      </c>
      <c r="E185" s="2">
        <v>900</v>
      </c>
      <c r="F185" s="4">
        <v>30213.0036</v>
      </c>
      <c r="G185">
        <f t="shared" si="4"/>
        <v>28403.9858093383</v>
      </c>
      <c r="H185">
        <f t="shared" si="5"/>
        <v>31.5599842325981</v>
      </c>
    </row>
    <row r="186" customHeight="1" spans="1:8">
      <c r="A186" s="6" t="s">
        <v>320</v>
      </c>
      <c r="B186" s="2" t="s">
        <v>347</v>
      </c>
      <c r="C186" s="1" t="s">
        <v>348</v>
      </c>
      <c r="D186" s="3" t="s">
        <v>349</v>
      </c>
      <c r="E186" s="2">
        <v>400</v>
      </c>
      <c r="F186" s="4">
        <v>14556.0051</v>
      </c>
      <c r="G186">
        <f t="shared" si="4"/>
        <v>13684.4574533151</v>
      </c>
      <c r="H186">
        <f t="shared" si="5"/>
        <v>34.2111436332878</v>
      </c>
    </row>
    <row r="187" customHeight="1" spans="1:8">
      <c r="A187" s="6" t="s">
        <v>274</v>
      </c>
      <c r="B187" s="2" t="s">
        <v>317</v>
      </c>
      <c r="C187" s="1" t="s">
        <v>318</v>
      </c>
      <c r="D187" s="3" t="s">
        <v>319</v>
      </c>
      <c r="E187" s="2">
        <v>240</v>
      </c>
      <c r="F187" s="4">
        <v>5985.603</v>
      </c>
      <c r="G187">
        <f t="shared" si="4"/>
        <v>5627.21220714159</v>
      </c>
      <c r="H187">
        <f t="shared" si="5"/>
        <v>23.4467175297566</v>
      </c>
    </row>
    <row r="188" customHeight="1" spans="1:8">
      <c r="A188" s="6" t="s">
        <v>66</v>
      </c>
      <c r="B188" s="2" t="s">
        <v>324</v>
      </c>
      <c r="C188" s="1" t="s">
        <v>325</v>
      </c>
      <c r="D188" s="3" t="s">
        <v>326</v>
      </c>
      <c r="E188" s="2">
        <v>225</v>
      </c>
      <c r="F188" s="4">
        <v>16524.0036</v>
      </c>
      <c r="G188">
        <f t="shared" si="4"/>
        <v>15534.6211181683</v>
      </c>
      <c r="H188">
        <f t="shared" si="5"/>
        <v>69.0427605251925</v>
      </c>
    </row>
    <row r="189" customHeight="1" spans="1:8">
      <c r="A189" s="6" t="s">
        <v>12</v>
      </c>
      <c r="B189" s="2" t="s">
        <v>271</v>
      </c>
      <c r="C189" s="1" t="s">
        <v>272</v>
      </c>
      <c r="D189" s="3" t="s">
        <v>273</v>
      </c>
      <c r="E189" s="2">
        <v>1600</v>
      </c>
      <c r="F189" s="4">
        <v>33615.9954</v>
      </c>
      <c r="G189">
        <f t="shared" si="4"/>
        <v>31603.2218759072</v>
      </c>
      <c r="H189">
        <f t="shared" si="5"/>
        <v>19.752013672442</v>
      </c>
    </row>
    <row r="190" customHeight="1" spans="1:8">
      <c r="A190" s="6" t="s">
        <v>320</v>
      </c>
      <c r="B190" s="2" t="s">
        <v>347</v>
      </c>
      <c r="C190" s="1" t="s">
        <v>348</v>
      </c>
      <c r="D190" s="3" t="s">
        <v>349</v>
      </c>
      <c r="E190" s="2">
        <v>400</v>
      </c>
      <c r="F190" s="4">
        <v>14556.0051</v>
      </c>
      <c r="G190">
        <f t="shared" si="4"/>
        <v>13684.4574533151</v>
      </c>
      <c r="H190">
        <f t="shared" si="5"/>
        <v>34.2111436332878</v>
      </c>
    </row>
    <row r="191" customHeight="1" spans="1:8">
      <c r="A191" s="6" t="s">
        <v>352</v>
      </c>
      <c r="B191" s="2" t="s">
        <v>353</v>
      </c>
      <c r="C191" s="1" t="s">
        <v>354</v>
      </c>
      <c r="D191" s="3" t="s">
        <v>346</v>
      </c>
      <c r="E191" s="2">
        <v>180</v>
      </c>
      <c r="F191" s="4">
        <v>11808.0027</v>
      </c>
      <c r="G191">
        <f t="shared" si="4"/>
        <v>11100.9929885762</v>
      </c>
      <c r="H191">
        <f t="shared" si="5"/>
        <v>61.6721832698679</v>
      </c>
    </row>
    <row r="192" customHeight="1" spans="1:8">
      <c r="A192" s="6" t="s">
        <v>189</v>
      </c>
      <c r="B192" s="2" t="s">
        <v>336</v>
      </c>
      <c r="C192" s="1" t="s">
        <v>337</v>
      </c>
      <c r="D192" s="3" t="s">
        <v>126</v>
      </c>
      <c r="E192" s="2">
        <v>1500</v>
      </c>
      <c r="F192" s="4">
        <v>50354.9982</v>
      </c>
      <c r="G192">
        <f t="shared" si="4"/>
        <v>47339.9690159258</v>
      </c>
      <c r="H192">
        <f t="shared" si="5"/>
        <v>31.5599793439506</v>
      </c>
    </row>
    <row r="193" customHeight="1" spans="1:8">
      <c r="A193" s="6" t="s">
        <v>66</v>
      </c>
      <c r="B193" s="2" t="s">
        <v>324</v>
      </c>
      <c r="C193" s="1" t="s">
        <v>325</v>
      </c>
      <c r="D193" s="3" t="s">
        <v>326</v>
      </c>
      <c r="E193" s="2">
        <v>30</v>
      </c>
      <c r="F193" s="4">
        <v>2203.2036</v>
      </c>
      <c r="G193">
        <f t="shared" si="4"/>
        <v>2071.28574894431</v>
      </c>
      <c r="H193">
        <f t="shared" si="5"/>
        <v>69.0428582981436</v>
      </c>
    </row>
    <row r="194" customHeight="1" spans="1:8">
      <c r="A194" s="6" t="s">
        <v>274</v>
      </c>
      <c r="B194" s="8" t="s">
        <v>376</v>
      </c>
      <c r="C194" s="1" t="s">
        <v>377</v>
      </c>
      <c r="D194" s="3" t="s">
        <v>378</v>
      </c>
      <c r="E194" s="2">
        <v>80</v>
      </c>
      <c r="F194" s="4">
        <v>5713.6014</v>
      </c>
      <c r="G194">
        <f t="shared" si="4"/>
        <v>5371.49683078234</v>
      </c>
      <c r="H194">
        <f t="shared" si="5"/>
        <v>67.1437103847793</v>
      </c>
    </row>
    <row r="195" customHeight="1" spans="1:8">
      <c r="A195" s="6" t="s">
        <v>388</v>
      </c>
      <c r="B195" s="2" t="s">
        <v>389</v>
      </c>
      <c r="C195" s="2" t="s">
        <v>390</v>
      </c>
      <c r="D195" s="7" t="s">
        <v>391</v>
      </c>
      <c r="E195" s="2">
        <v>1</v>
      </c>
      <c r="F195" s="4">
        <v>392</v>
      </c>
      <c r="G195">
        <f t="shared" ref="G195:G258" si="6">F195*0.94012453</f>
        <v>368.52881576</v>
      </c>
      <c r="H195">
        <f t="shared" ref="H195:H258" si="7">G195/E195</f>
        <v>368.52881576</v>
      </c>
    </row>
    <row r="196" customHeight="1" spans="1:8">
      <c r="A196" s="6" t="s">
        <v>189</v>
      </c>
      <c r="B196" s="2" t="s">
        <v>190</v>
      </c>
      <c r="C196" s="1" t="s">
        <v>191</v>
      </c>
      <c r="D196" s="3" t="s">
        <v>140</v>
      </c>
      <c r="E196" s="2">
        <v>160</v>
      </c>
      <c r="F196" s="4">
        <v>5296.005</v>
      </c>
      <c r="G196">
        <f t="shared" si="6"/>
        <v>4978.90421150265</v>
      </c>
      <c r="H196">
        <f t="shared" si="7"/>
        <v>31.1181513218916</v>
      </c>
    </row>
    <row r="197" customHeight="1" spans="1:8">
      <c r="A197" s="6" t="s">
        <v>189</v>
      </c>
      <c r="B197" s="2" t="s">
        <v>336</v>
      </c>
      <c r="C197" s="1" t="s">
        <v>337</v>
      </c>
      <c r="D197" s="3" t="s">
        <v>126</v>
      </c>
      <c r="E197" s="2">
        <v>100</v>
      </c>
      <c r="F197" s="4">
        <v>3356.9991</v>
      </c>
      <c r="G197">
        <f t="shared" si="6"/>
        <v>3155.99720109792</v>
      </c>
      <c r="H197">
        <f t="shared" si="7"/>
        <v>31.5599720109792</v>
      </c>
    </row>
    <row r="198" customHeight="1" spans="1:8">
      <c r="A198" s="6" t="s">
        <v>319</v>
      </c>
      <c r="B198" s="2" t="s">
        <v>392</v>
      </c>
      <c r="C198" s="1" t="s">
        <v>393</v>
      </c>
      <c r="D198" s="3" t="s">
        <v>394</v>
      </c>
      <c r="E198" s="2">
        <v>1000</v>
      </c>
      <c r="F198" s="4">
        <v>18109.9854</v>
      </c>
      <c r="G198">
        <f t="shared" si="6"/>
        <v>17025.6415124819</v>
      </c>
      <c r="H198">
        <f t="shared" si="7"/>
        <v>17.0256415124819</v>
      </c>
    </row>
    <row r="199" customHeight="1" spans="1:8">
      <c r="A199" s="6" t="s">
        <v>274</v>
      </c>
      <c r="B199" s="2" t="s">
        <v>317</v>
      </c>
      <c r="C199" s="1" t="s">
        <v>318</v>
      </c>
      <c r="D199" s="3" t="s">
        <v>319</v>
      </c>
      <c r="E199" s="2">
        <v>237</v>
      </c>
      <c r="F199" s="4">
        <v>5910.7815</v>
      </c>
      <c r="G199">
        <f t="shared" si="6"/>
        <v>5556.8706796202</v>
      </c>
      <c r="H199">
        <f t="shared" si="7"/>
        <v>23.4467117283553</v>
      </c>
    </row>
    <row r="200" customHeight="1" spans="1:8">
      <c r="A200" s="6" t="s">
        <v>319</v>
      </c>
      <c r="B200" s="2" t="s">
        <v>368</v>
      </c>
      <c r="C200" s="1" t="s">
        <v>369</v>
      </c>
      <c r="D200" s="3" t="s">
        <v>370</v>
      </c>
      <c r="E200" s="2">
        <v>300</v>
      </c>
      <c r="F200" s="4">
        <v>28286.9964</v>
      </c>
      <c r="G200">
        <f t="shared" si="6"/>
        <v>26593.2991956617</v>
      </c>
      <c r="H200">
        <f t="shared" si="7"/>
        <v>88.6443306522056</v>
      </c>
    </row>
    <row r="201" customHeight="1" spans="1:8">
      <c r="A201" s="6" t="s">
        <v>274</v>
      </c>
      <c r="B201" s="2" t="s">
        <v>395</v>
      </c>
      <c r="C201" s="1" t="s">
        <v>372</v>
      </c>
      <c r="D201" s="3" t="s">
        <v>396</v>
      </c>
      <c r="E201" s="2">
        <v>100</v>
      </c>
      <c r="F201" s="4">
        <v>3809.0052</v>
      </c>
      <c r="G201">
        <f t="shared" si="6"/>
        <v>3580.93922341756</v>
      </c>
      <c r="H201">
        <f t="shared" si="7"/>
        <v>35.8093922341756</v>
      </c>
    </row>
    <row r="202" customHeight="1" spans="1:8">
      <c r="A202" s="6" t="s">
        <v>320</v>
      </c>
      <c r="B202" s="2" t="s">
        <v>321</v>
      </c>
      <c r="C202" s="1" t="s">
        <v>322</v>
      </c>
      <c r="D202" s="3" t="s">
        <v>323</v>
      </c>
      <c r="E202" s="2">
        <v>300</v>
      </c>
      <c r="F202" s="4">
        <v>40518.0009</v>
      </c>
      <c r="G202">
        <f t="shared" si="6"/>
        <v>38091.9665526521</v>
      </c>
      <c r="H202">
        <f t="shared" si="7"/>
        <v>126.973221842174</v>
      </c>
    </row>
    <row r="203" customHeight="1" spans="1:8">
      <c r="A203" s="6" t="s">
        <v>189</v>
      </c>
      <c r="B203" s="2" t="s">
        <v>190</v>
      </c>
      <c r="C203" s="1" t="s">
        <v>191</v>
      </c>
      <c r="D203" s="3" t="s">
        <v>140</v>
      </c>
      <c r="E203" s="2">
        <v>120</v>
      </c>
      <c r="F203" s="4">
        <v>3971.9979</v>
      </c>
      <c r="G203">
        <f t="shared" si="6"/>
        <v>3734.17265889849</v>
      </c>
      <c r="H203">
        <f t="shared" si="7"/>
        <v>31.1181054908207</v>
      </c>
    </row>
    <row r="204" customHeight="1" spans="1:8">
      <c r="A204" s="6" t="s">
        <v>365</v>
      </c>
      <c r="B204" s="2" t="s">
        <v>366</v>
      </c>
      <c r="C204" s="1" t="s">
        <v>367</v>
      </c>
      <c r="D204" s="3" t="s">
        <v>150</v>
      </c>
      <c r="E204" s="2">
        <v>400</v>
      </c>
      <c r="F204" s="4">
        <v>9504.0036</v>
      </c>
      <c r="G204">
        <f t="shared" si="6"/>
        <v>8934.94691756831</v>
      </c>
      <c r="H204">
        <f t="shared" si="7"/>
        <v>22.3373672939208</v>
      </c>
    </row>
    <row r="205" customHeight="1" spans="1:8">
      <c r="A205" s="6" t="s">
        <v>206</v>
      </c>
      <c r="B205" s="8" t="s">
        <v>330</v>
      </c>
      <c r="C205" s="1" t="s">
        <v>331</v>
      </c>
      <c r="D205" s="3" t="s">
        <v>332</v>
      </c>
      <c r="E205" s="2">
        <v>500</v>
      </c>
      <c r="F205" s="4">
        <v>22800.0006</v>
      </c>
      <c r="G205">
        <f t="shared" si="6"/>
        <v>21434.8398480747</v>
      </c>
      <c r="H205">
        <f t="shared" si="7"/>
        <v>42.8696796961494</v>
      </c>
    </row>
    <row r="206" customHeight="1" spans="1:8">
      <c r="A206" s="6" t="s">
        <v>26</v>
      </c>
      <c r="B206" s="2" t="s">
        <v>344</v>
      </c>
      <c r="C206" s="1" t="s">
        <v>345</v>
      </c>
      <c r="D206" s="3" t="s">
        <v>346</v>
      </c>
      <c r="E206" s="2">
        <v>180</v>
      </c>
      <c r="F206" s="4">
        <v>11212.2036</v>
      </c>
      <c r="G206">
        <f t="shared" si="6"/>
        <v>10540.8676397143</v>
      </c>
      <c r="H206">
        <f t="shared" si="7"/>
        <v>58.5603757761906</v>
      </c>
    </row>
    <row r="207" customHeight="1" spans="1:8">
      <c r="A207" s="6" t="s">
        <v>46</v>
      </c>
      <c r="B207" s="2" t="s">
        <v>47</v>
      </c>
      <c r="C207" s="1" t="s">
        <v>48</v>
      </c>
      <c r="D207" s="3" t="s">
        <v>49</v>
      </c>
      <c r="E207" s="2">
        <v>200</v>
      </c>
      <c r="F207" s="4">
        <v>4404</v>
      </c>
      <c r="G207">
        <f t="shared" si="6"/>
        <v>4140.30843012</v>
      </c>
      <c r="H207">
        <f t="shared" si="7"/>
        <v>20.7015421506</v>
      </c>
    </row>
    <row r="208" customHeight="1" spans="1:8">
      <c r="A208" s="7" t="s">
        <v>132</v>
      </c>
      <c r="B208" s="11" t="s">
        <v>397</v>
      </c>
      <c r="C208" s="11" t="s">
        <v>398</v>
      </c>
      <c r="D208" s="12" t="s">
        <v>399</v>
      </c>
      <c r="E208" s="2">
        <v>10</v>
      </c>
      <c r="F208" s="4">
        <v>230.8</v>
      </c>
      <c r="G208">
        <f t="shared" si="6"/>
        <v>216.980741524</v>
      </c>
      <c r="H208">
        <f t="shared" si="7"/>
        <v>21.6980741524</v>
      </c>
    </row>
    <row r="209" customHeight="1" spans="1:8">
      <c r="A209" s="6" t="s">
        <v>66</v>
      </c>
      <c r="B209" s="2" t="s">
        <v>333</v>
      </c>
      <c r="C209" s="1" t="s">
        <v>334</v>
      </c>
      <c r="D209" s="3" t="s">
        <v>335</v>
      </c>
      <c r="E209" s="2">
        <v>90</v>
      </c>
      <c r="F209" s="4">
        <v>882.0045</v>
      </c>
      <c r="G209">
        <f t="shared" si="6"/>
        <v>829.194066020385</v>
      </c>
      <c r="H209">
        <f t="shared" si="7"/>
        <v>9.2132674002265</v>
      </c>
    </row>
    <row r="210" customHeight="1" spans="1:8">
      <c r="A210" s="6" t="s">
        <v>319</v>
      </c>
      <c r="B210" s="2" t="s">
        <v>355</v>
      </c>
      <c r="C210" s="1" t="s">
        <v>356</v>
      </c>
      <c r="D210" s="3" t="s">
        <v>357</v>
      </c>
      <c r="E210" s="2">
        <v>280</v>
      </c>
      <c r="F210" s="4">
        <v>28756.0026</v>
      </c>
      <c r="G210">
        <f t="shared" si="6"/>
        <v>27034.2234290038</v>
      </c>
      <c r="H210">
        <f t="shared" si="7"/>
        <v>96.5507979607278</v>
      </c>
    </row>
    <row r="211" customHeight="1" spans="1:8">
      <c r="A211" s="6" t="s">
        <v>274</v>
      </c>
      <c r="B211" s="2" t="s">
        <v>350</v>
      </c>
      <c r="C211" s="1" t="s">
        <v>351</v>
      </c>
      <c r="D211" s="3" t="s">
        <v>49</v>
      </c>
      <c r="E211" s="2">
        <v>200</v>
      </c>
      <c r="F211" s="4">
        <v>16501.9959</v>
      </c>
      <c r="G211">
        <f t="shared" si="6"/>
        <v>15513.9311395494</v>
      </c>
      <c r="H211">
        <f t="shared" si="7"/>
        <v>77.5696556977471</v>
      </c>
    </row>
    <row r="212" customHeight="1" spans="1:8">
      <c r="A212" s="6" t="s">
        <v>327</v>
      </c>
      <c r="B212" s="2" t="s">
        <v>328</v>
      </c>
      <c r="C212" s="1" t="s">
        <v>329</v>
      </c>
      <c r="D212" s="3" t="s">
        <v>185</v>
      </c>
      <c r="E212" s="2">
        <v>200</v>
      </c>
      <c r="F212" s="4">
        <v>2001.9987</v>
      </c>
      <c r="G212">
        <f t="shared" si="6"/>
        <v>1882.12808689811</v>
      </c>
      <c r="H212">
        <f t="shared" si="7"/>
        <v>9.41064043449055</v>
      </c>
    </row>
    <row r="213" customHeight="1" spans="1:8">
      <c r="A213" s="6" t="s">
        <v>12</v>
      </c>
      <c r="B213" s="2" t="s">
        <v>271</v>
      </c>
      <c r="C213" s="1" t="s">
        <v>272</v>
      </c>
      <c r="D213" s="3" t="s">
        <v>273</v>
      </c>
      <c r="E213" s="2">
        <v>2000</v>
      </c>
      <c r="F213" s="4">
        <v>42020.0001</v>
      </c>
      <c r="G213">
        <f t="shared" si="6"/>
        <v>39504.0328446124</v>
      </c>
      <c r="H213">
        <f t="shared" si="7"/>
        <v>19.7520164223062</v>
      </c>
    </row>
    <row r="214" customHeight="1" spans="1:8">
      <c r="A214" s="6" t="s">
        <v>274</v>
      </c>
      <c r="B214" s="2" t="s">
        <v>379</v>
      </c>
      <c r="C214" s="1" t="s">
        <v>380</v>
      </c>
      <c r="D214" s="3" t="s">
        <v>381</v>
      </c>
      <c r="E214" s="2">
        <v>600</v>
      </c>
      <c r="F214" s="4">
        <v>38280.0015</v>
      </c>
      <c r="G214">
        <f t="shared" si="6"/>
        <v>35987.9684185868</v>
      </c>
      <c r="H214">
        <f t="shared" si="7"/>
        <v>59.9799473643113</v>
      </c>
    </row>
    <row r="215" customHeight="1" spans="1:8">
      <c r="A215" s="6" t="s">
        <v>26</v>
      </c>
      <c r="B215" s="2" t="s">
        <v>400</v>
      </c>
      <c r="C215" s="1" t="s">
        <v>401</v>
      </c>
      <c r="D215" s="3" t="s">
        <v>319</v>
      </c>
      <c r="E215" s="2">
        <v>400</v>
      </c>
      <c r="F215" s="4">
        <v>12159.9972</v>
      </c>
      <c r="G215">
        <f t="shared" si="6"/>
        <v>11431.9116524513</v>
      </c>
      <c r="H215">
        <f t="shared" si="7"/>
        <v>28.5797791311283</v>
      </c>
    </row>
    <row r="216" customHeight="1" spans="1:8">
      <c r="A216" s="6" t="s">
        <v>206</v>
      </c>
      <c r="B216" s="2" t="s">
        <v>358</v>
      </c>
      <c r="C216" s="1" t="s">
        <v>359</v>
      </c>
      <c r="D216" s="3" t="s">
        <v>360</v>
      </c>
      <c r="E216" s="2">
        <v>120</v>
      </c>
      <c r="F216" s="4">
        <v>2649.6054</v>
      </c>
      <c r="G216">
        <f t="shared" si="6"/>
        <v>2490.95903136046</v>
      </c>
      <c r="H216">
        <f t="shared" si="7"/>
        <v>20.7579919280038</v>
      </c>
    </row>
    <row r="217" customHeight="1" spans="1:8">
      <c r="A217" s="6" t="s">
        <v>46</v>
      </c>
      <c r="B217" s="2" t="s">
        <v>47</v>
      </c>
      <c r="C217" s="1" t="s">
        <v>48</v>
      </c>
      <c r="D217" s="3" t="s">
        <v>49</v>
      </c>
      <c r="E217" s="2">
        <v>400</v>
      </c>
      <c r="F217" s="4">
        <v>25876.0008</v>
      </c>
      <c r="G217">
        <f t="shared" si="6"/>
        <v>24326.6630903796</v>
      </c>
      <c r="H217">
        <f t="shared" si="7"/>
        <v>60.8166577259491</v>
      </c>
    </row>
    <row r="218" customHeight="1" spans="1:8">
      <c r="A218" s="6" t="s">
        <v>206</v>
      </c>
      <c r="B218" s="2" t="s">
        <v>402</v>
      </c>
      <c r="C218" s="1" t="s">
        <v>403</v>
      </c>
      <c r="D218" s="3" t="s">
        <v>404</v>
      </c>
      <c r="E218" s="2">
        <v>600</v>
      </c>
      <c r="F218" s="4">
        <v>13655.9943</v>
      </c>
      <c r="G218">
        <f t="shared" si="6"/>
        <v>12838.3352229702</v>
      </c>
      <c r="H218">
        <f t="shared" si="7"/>
        <v>21.397225371617</v>
      </c>
    </row>
    <row r="219" customHeight="1" spans="1:8">
      <c r="A219" s="6" t="s">
        <v>206</v>
      </c>
      <c r="B219" s="2" t="s">
        <v>405</v>
      </c>
      <c r="C219" s="1" t="s">
        <v>406</v>
      </c>
      <c r="D219" s="3" t="s">
        <v>407</v>
      </c>
      <c r="E219" s="2">
        <v>3000</v>
      </c>
      <c r="F219" s="4">
        <v>83399.9985</v>
      </c>
      <c r="G219">
        <f t="shared" si="6"/>
        <v>78406.3843918132</v>
      </c>
      <c r="H219">
        <f t="shared" si="7"/>
        <v>26.1354614639377</v>
      </c>
    </row>
    <row r="220" customHeight="1" spans="1:8">
      <c r="A220" s="6" t="s">
        <v>206</v>
      </c>
      <c r="B220" s="2" t="s">
        <v>405</v>
      </c>
      <c r="C220" s="1" t="s">
        <v>406</v>
      </c>
      <c r="D220" s="3" t="s">
        <v>407</v>
      </c>
      <c r="E220" s="2">
        <v>3000</v>
      </c>
      <c r="F220" s="4">
        <v>83399.9985</v>
      </c>
      <c r="G220">
        <f t="shared" si="6"/>
        <v>78406.3843918132</v>
      </c>
      <c r="H220">
        <f t="shared" si="7"/>
        <v>26.1354614639377</v>
      </c>
    </row>
    <row r="221" customHeight="1" spans="1:8">
      <c r="A221" s="6" t="s">
        <v>12</v>
      </c>
      <c r="B221" s="8" t="s">
        <v>271</v>
      </c>
      <c r="C221" s="1" t="s">
        <v>272</v>
      </c>
      <c r="D221" s="3" t="s">
        <v>273</v>
      </c>
      <c r="E221" s="2">
        <v>400</v>
      </c>
      <c r="F221" s="4">
        <v>10719.9963</v>
      </c>
      <c r="G221">
        <f t="shared" si="6"/>
        <v>10078.1314831392</v>
      </c>
      <c r="H221">
        <f t="shared" si="7"/>
        <v>25.1953287078481</v>
      </c>
    </row>
    <row r="222" customHeight="1" spans="1:8">
      <c r="A222" s="6" t="s">
        <v>66</v>
      </c>
      <c r="B222" s="2" t="s">
        <v>408</v>
      </c>
      <c r="C222" s="1" t="s">
        <v>409</v>
      </c>
      <c r="D222" s="3" t="s">
        <v>410</v>
      </c>
      <c r="E222" s="2">
        <v>50</v>
      </c>
      <c r="F222" s="4">
        <v>684.6021</v>
      </c>
      <c r="G222">
        <f t="shared" si="6"/>
        <v>643.611227499513</v>
      </c>
      <c r="H222">
        <f t="shared" si="7"/>
        <v>12.8722245499903</v>
      </c>
    </row>
    <row r="223" customHeight="1" spans="1:8">
      <c r="A223" s="6" t="s">
        <v>12</v>
      </c>
      <c r="B223" s="8" t="s">
        <v>271</v>
      </c>
      <c r="C223" s="1" t="s">
        <v>272</v>
      </c>
      <c r="D223" s="3" t="s">
        <v>273</v>
      </c>
      <c r="E223" s="2">
        <v>800</v>
      </c>
      <c r="F223" s="4">
        <v>21440.0043</v>
      </c>
      <c r="G223">
        <f t="shared" si="6"/>
        <v>20156.2739657355</v>
      </c>
      <c r="H223">
        <f t="shared" si="7"/>
        <v>25.1953424571693</v>
      </c>
    </row>
    <row r="224" customHeight="1" spans="1:8">
      <c r="A224" s="6" t="s">
        <v>46</v>
      </c>
      <c r="B224" s="2" t="s">
        <v>47</v>
      </c>
      <c r="C224" s="1" t="s">
        <v>48</v>
      </c>
      <c r="D224" s="3" t="s">
        <v>49</v>
      </c>
      <c r="E224" s="2">
        <v>600</v>
      </c>
      <c r="F224" s="4">
        <v>38814.0012</v>
      </c>
      <c r="G224">
        <f t="shared" si="6"/>
        <v>36489.9946355694</v>
      </c>
      <c r="H224">
        <f t="shared" si="7"/>
        <v>60.8166577259491</v>
      </c>
    </row>
    <row r="225" customHeight="1" spans="1:8">
      <c r="A225" s="6" t="s">
        <v>206</v>
      </c>
      <c r="B225" s="2" t="s">
        <v>405</v>
      </c>
      <c r="C225" s="1" t="s">
        <v>406</v>
      </c>
      <c r="D225" s="3" t="s">
        <v>407</v>
      </c>
      <c r="E225" s="2">
        <v>3000</v>
      </c>
      <c r="F225" s="4">
        <v>83399.9985</v>
      </c>
      <c r="G225">
        <f t="shared" si="6"/>
        <v>78406.3843918132</v>
      </c>
      <c r="H225">
        <f t="shared" si="7"/>
        <v>26.1354614639377</v>
      </c>
    </row>
    <row r="226" customHeight="1" spans="1:8">
      <c r="A226" s="6" t="s">
        <v>66</v>
      </c>
      <c r="B226" s="2" t="s">
        <v>408</v>
      </c>
      <c r="C226" s="1" t="s">
        <v>409</v>
      </c>
      <c r="D226" s="3" t="s">
        <v>410</v>
      </c>
      <c r="E226" s="2">
        <v>60</v>
      </c>
      <c r="F226" s="4">
        <v>684.6021</v>
      </c>
      <c r="G226">
        <f t="shared" si="6"/>
        <v>643.611227499513</v>
      </c>
      <c r="H226">
        <f t="shared" si="7"/>
        <v>10.7268537916585</v>
      </c>
    </row>
    <row r="227" customHeight="1" spans="1:8">
      <c r="A227" s="6" t="s">
        <v>206</v>
      </c>
      <c r="B227" s="2" t="s">
        <v>405</v>
      </c>
      <c r="C227" s="1" t="s">
        <v>406</v>
      </c>
      <c r="D227" s="3" t="s">
        <v>407</v>
      </c>
      <c r="E227" s="2">
        <v>3000</v>
      </c>
      <c r="F227" s="4">
        <v>83399.9985</v>
      </c>
      <c r="G227">
        <f t="shared" si="6"/>
        <v>78406.3843918132</v>
      </c>
      <c r="H227">
        <f t="shared" si="7"/>
        <v>26.1354614639377</v>
      </c>
    </row>
    <row r="228" customHeight="1" spans="1:8">
      <c r="A228" s="6" t="s">
        <v>26</v>
      </c>
      <c r="B228" s="2" t="s">
        <v>400</v>
      </c>
      <c r="C228" s="1" t="s">
        <v>401</v>
      </c>
      <c r="D228" s="3" t="s">
        <v>319</v>
      </c>
      <c r="E228" s="2">
        <v>400</v>
      </c>
      <c r="F228" s="4">
        <v>12159.9972</v>
      </c>
      <c r="G228">
        <f t="shared" si="6"/>
        <v>11431.9116524513</v>
      </c>
      <c r="H228">
        <f t="shared" si="7"/>
        <v>28.5797791311283</v>
      </c>
    </row>
    <row r="229" customHeight="1" spans="1:8">
      <c r="A229" s="6" t="s">
        <v>26</v>
      </c>
      <c r="B229" s="2" t="s">
        <v>400</v>
      </c>
      <c r="C229" s="1" t="s">
        <v>401</v>
      </c>
      <c r="D229" s="3" t="s">
        <v>319</v>
      </c>
      <c r="E229" s="2">
        <v>400</v>
      </c>
      <c r="F229" s="4">
        <v>12159.9972</v>
      </c>
      <c r="G229">
        <f t="shared" si="6"/>
        <v>11431.9116524513</v>
      </c>
      <c r="H229">
        <f t="shared" si="7"/>
        <v>28.5797791311283</v>
      </c>
    </row>
    <row r="230" customHeight="1" spans="1:8">
      <c r="A230" s="6" t="s">
        <v>46</v>
      </c>
      <c r="B230" s="2" t="s">
        <v>47</v>
      </c>
      <c r="C230" s="1" t="s">
        <v>48</v>
      </c>
      <c r="D230" s="3" t="s">
        <v>49</v>
      </c>
      <c r="E230" s="2">
        <v>400</v>
      </c>
      <c r="F230" s="4">
        <v>25876.0008</v>
      </c>
      <c r="G230">
        <f t="shared" si="6"/>
        <v>24326.6630903796</v>
      </c>
      <c r="H230">
        <f t="shared" si="7"/>
        <v>60.8166577259491</v>
      </c>
    </row>
    <row r="231" customHeight="1" spans="1:8">
      <c r="A231" s="6" t="s">
        <v>12</v>
      </c>
      <c r="B231" s="8" t="s">
        <v>271</v>
      </c>
      <c r="C231" s="1" t="s">
        <v>272</v>
      </c>
      <c r="D231" s="3" t="s">
        <v>273</v>
      </c>
      <c r="E231" s="2">
        <v>800</v>
      </c>
      <c r="F231" s="4">
        <v>21440.1798</v>
      </c>
      <c r="G231">
        <f t="shared" si="6"/>
        <v>20156.4389575905</v>
      </c>
      <c r="H231">
        <f t="shared" si="7"/>
        <v>25.1955486969881</v>
      </c>
    </row>
    <row r="232" customHeight="1" spans="1:8">
      <c r="A232" s="6" t="s">
        <v>26</v>
      </c>
      <c r="B232" s="2" t="s">
        <v>400</v>
      </c>
      <c r="C232" s="1" t="s">
        <v>401</v>
      </c>
      <c r="D232" s="3" t="s">
        <v>319</v>
      </c>
      <c r="E232" s="2">
        <v>800</v>
      </c>
      <c r="F232" s="4">
        <v>24319.9944</v>
      </c>
      <c r="G232">
        <f t="shared" si="6"/>
        <v>22863.8233049026</v>
      </c>
      <c r="H232">
        <f t="shared" si="7"/>
        <v>28.5797791311283</v>
      </c>
    </row>
    <row r="233" customHeight="1" spans="1:8">
      <c r="A233" s="6" t="s">
        <v>206</v>
      </c>
      <c r="B233" s="2" t="s">
        <v>358</v>
      </c>
      <c r="C233" s="1" t="s">
        <v>359</v>
      </c>
      <c r="D233" s="3" t="s">
        <v>360</v>
      </c>
      <c r="E233" s="2">
        <v>120</v>
      </c>
      <c r="F233" s="4">
        <v>2649.6054</v>
      </c>
      <c r="G233">
        <f t="shared" si="6"/>
        <v>2490.95903136046</v>
      </c>
      <c r="H233">
        <f t="shared" si="7"/>
        <v>20.7579919280038</v>
      </c>
    </row>
    <row r="234" customHeight="1" spans="1:8">
      <c r="A234" s="6" t="s">
        <v>46</v>
      </c>
      <c r="B234" s="2" t="s">
        <v>411</v>
      </c>
      <c r="C234" s="1" t="s">
        <v>412</v>
      </c>
      <c r="D234" s="3" t="s">
        <v>360</v>
      </c>
      <c r="E234" s="2">
        <v>60</v>
      </c>
      <c r="F234" s="4">
        <v>1121.3982</v>
      </c>
      <c r="G234">
        <f t="shared" si="6"/>
        <v>1054.25395571785</v>
      </c>
      <c r="H234">
        <f t="shared" si="7"/>
        <v>17.5708992619641</v>
      </c>
    </row>
    <row r="235" customHeight="1" spans="1:8">
      <c r="A235" s="6" t="s">
        <v>46</v>
      </c>
      <c r="B235" s="2" t="s">
        <v>47</v>
      </c>
      <c r="C235" s="1" t="s">
        <v>48</v>
      </c>
      <c r="D235" s="3" t="s">
        <v>49</v>
      </c>
      <c r="E235" s="2">
        <v>600</v>
      </c>
      <c r="F235" s="4">
        <v>38814.0012</v>
      </c>
      <c r="G235">
        <f t="shared" si="6"/>
        <v>36489.9946355694</v>
      </c>
      <c r="H235">
        <f t="shared" si="7"/>
        <v>60.8166577259491</v>
      </c>
    </row>
    <row r="236" customHeight="1" spans="1:8">
      <c r="A236" s="6" t="s">
        <v>206</v>
      </c>
      <c r="B236" s="2" t="s">
        <v>405</v>
      </c>
      <c r="C236" s="1" t="s">
        <v>406</v>
      </c>
      <c r="D236" s="3" t="s">
        <v>407</v>
      </c>
      <c r="E236" s="2">
        <v>3000</v>
      </c>
      <c r="F236" s="4">
        <v>83399.9985</v>
      </c>
      <c r="G236">
        <f t="shared" si="6"/>
        <v>78406.3843918132</v>
      </c>
      <c r="H236">
        <f t="shared" si="7"/>
        <v>26.1354614639377</v>
      </c>
    </row>
    <row r="237" customHeight="1" spans="1:8">
      <c r="A237" s="6" t="s">
        <v>206</v>
      </c>
      <c r="B237" s="2" t="s">
        <v>405</v>
      </c>
      <c r="C237" s="1" t="s">
        <v>406</v>
      </c>
      <c r="D237" s="3" t="s">
        <v>407</v>
      </c>
      <c r="E237" s="2">
        <v>3000</v>
      </c>
      <c r="F237" s="4">
        <v>83399.9985</v>
      </c>
      <c r="G237">
        <f t="shared" si="6"/>
        <v>78406.3843918132</v>
      </c>
      <c r="H237">
        <f t="shared" si="7"/>
        <v>26.1354614639377</v>
      </c>
    </row>
    <row r="238" customHeight="1" spans="1:8">
      <c r="A238" s="6" t="s">
        <v>206</v>
      </c>
      <c r="B238" s="2" t="s">
        <v>413</v>
      </c>
      <c r="C238" s="1" t="s">
        <v>414</v>
      </c>
      <c r="D238" s="3" t="s">
        <v>316</v>
      </c>
      <c r="E238" s="2">
        <v>800</v>
      </c>
      <c r="F238" s="4">
        <v>66000.0042</v>
      </c>
      <c r="G238">
        <f t="shared" si="6"/>
        <v>62048.222928523</v>
      </c>
      <c r="H238">
        <f t="shared" si="7"/>
        <v>77.5602786606538</v>
      </c>
    </row>
    <row r="239" customHeight="1" spans="1:8">
      <c r="A239" s="6" t="s">
        <v>206</v>
      </c>
      <c r="B239" s="2" t="s">
        <v>405</v>
      </c>
      <c r="C239" s="1" t="s">
        <v>406</v>
      </c>
      <c r="D239" s="3" t="s">
        <v>407</v>
      </c>
      <c r="E239" s="2">
        <v>600</v>
      </c>
      <c r="F239" s="4">
        <v>16679.9997</v>
      </c>
      <c r="G239">
        <f t="shared" si="6"/>
        <v>15681.2768783626</v>
      </c>
      <c r="H239">
        <f t="shared" si="7"/>
        <v>26.1354614639377</v>
      </c>
    </row>
    <row r="240" customHeight="1" spans="1:8">
      <c r="A240" s="6" t="s">
        <v>26</v>
      </c>
      <c r="B240" s="2" t="s">
        <v>415</v>
      </c>
      <c r="C240" s="1" t="s">
        <v>416</v>
      </c>
      <c r="D240" s="3" t="s">
        <v>107</v>
      </c>
      <c r="E240" s="2">
        <v>10</v>
      </c>
      <c r="F240" s="4">
        <v>285</v>
      </c>
      <c r="G240">
        <f t="shared" si="6"/>
        <v>267.93549105</v>
      </c>
      <c r="H240">
        <f t="shared" si="7"/>
        <v>26.793549105</v>
      </c>
    </row>
    <row r="241" customHeight="1" spans="1:8">
      <c r="A241" s="7" t="s">
        <v>417</v>
      </c>
      <c r="B241" s="15" t="s">
        <v>418</v>
      </c>
      <c r="C241" s="11" t="s">
        <v>419</v>
      </c>
      <c r="D241" s="12" t="s">
        <v>420</v>
      </c>
      <c r="E241" s="2">
        <v>20</v>
      </c>
      <c r="F241" s="4">
        <v>848</v>
      </c>
      <c r="G241">
        <f t="shared" si="6"/>
        <v>797.22560144</v>
      </c>
      <c r="H241">
        <f t="shared" si="7"/>
        <v>39.861280072</v>
      </c>
    </row>
    <row r="242" customHeight="1" spans="1:8">
      <c r="A242" s="6" t="s">
        <v>135</v>
      </c>
      <c r="B242" s="2" t="s">
        <v>421</v>
      </c>
      <c r="C242" s="1" t="s">
        <v>422</v>
      </c>
      <c r="D242" s="3" t="s">
        <v>423</v>
      </c>
      <c r="E242" s="2">
        <v>300</v>
      </c>
      <c r="F242" s="4">
        <v>7896.0024</v>
      </c>
      <c r="G242">
        <f t="shared" si="6"/>
        <v>7423.22554517887</v>
      </c>
      <c r="H242">
        <f t="shared" si="7"/>
        <v>24.7440851505962</v>
      </c>
    </row>
    <row r="243" customHeight="1" spans="1:8">
      <c r="A243" s="6" t="s">
        <v>135</v>
      </c>
      <c r="B243" s="16" t="s">
        <v>136</v>
      </c>
      <c r="C243" s="1" t="s">
        <v>137</v>
      </c>
      <c r="D243" s="3" t="s">
        <v>120</v>
      </c>
      <c r="E243" s="2">
        <v>2400</v>
      </c>
      <c r="F243" s="4">
        <v>2903.9985</v>
      </c>
      <c r="G243">
        <f t="shared" si="6"/>
        <v>2730.12022493321</v>
      </c>
      <c r="H243">
        <f t="shared" si="7"/>
        <v>1.13755009372217</v>
      </c>
    </row>
    <row r="244" customHeight="1" spans="1:8">
      <c r="A244" s="6" t="s">
        <v>26</v>
      </c>
      <c r="B244" s="8" t="s">
        <v>424</v>
      </c>
      <c r="C244" s="1" t="s">
        <v>425</v>
      </c>
      <c r="D244" s="3" t="s">
        <v>426</v>
      </c>
      <c r="E244" s="2">
        <v>210</v>
      </c>
      <c r="F244" s="4">
        <v>1314.6003</v>
      </c>
      <c r="G244">
        <f t="shared" si="6"/>
        <v>1235.88798917536</v>
      </c>
      <c r="H244">
        <f t="shared" si="7"/>
        <v>5.88518090083504</v>
      </c>
    </row>
    <row r="245" customHeight="1" spans="1:8">
      <c r="A245" s="6" t="s">
        <v>427</v>
      </c>
      <c r="B245" s="2" t="s">
        <v>428</v>
      </c>
      <c r="C245" s="1" t="s">
        <v>429</v>
      </c>
      <c r="D245" s="3" t="s">
        <v>430</v>
      </c>
      <c r="E245" s="2">
        <v>390</v>
      </c>
      <c r="F245" s="4">
        <v>3455.3961</v>
      </c>
      <c r="G245">
        <f t="shared" si="6"/>
        <v>3248.50263447633</v>
      </c>
      <c r="H245">
        <f t="shared" si="7"/>
        <v>8.3294939345547</v>
      </c>
    </row>
    <row r="246" customHeight="1" spans="1:8">
      <c r="A246" s="6" t="s">
        <v>16</v>
      </c>
      <c r="B246" s="2" t="s">
        <v>265</v>
      </c>
      <c r="C246" s="1" t="s">
        <v>266</v>
      </c>
      <c r="D246" s="3" t="s">
        <v>267</v>
      </c>
      <c r="E246" s="2">
        <v>100</v>
      </c>
      <c r="F246" s="4">
        <v>642.0024</v>
      </c>
      <c r="G246">
        <f t="shared" si="6"/>
        <v>603.562204558872</v>
      </c>
      <c r="H246">
        <f t="shared" si="7"/>
        <v>6.03562204558872</v>
      </c>
    </row>
    <row r="247" customHeight="1" spans="1:8">
      <c r="A247" s="6" t="s">
        <v>206</v>
      </c>
      <c r="B247" s="2" t="s">
        <v>431</v>
      </c>
      <c r="C247" s="1" t="s">
        <v>432</v>
      </c>
      <c r="D247" s="3" t="s">
        <v>427</v>
      </c>
      <c r="E247" s="2">
        <v>1800</v>
      </c>
      <c r="F247" s="4">
        <v>38754.0036</v>
      </c>
      <c r="G247">
        <f t="shared" si="6"/>
        <v>36433.5894200683</v>
      </c>
      <c r="H247">
        <f t="shared" si="7"/>
        <v>20.2408830111491</v>
      </c>
    </row>
    <row r="248" customHeight="1" spans="1:8">
      <c r="A248" s="6" t="s">
        <v>66</v>
      </c>
      <c r="B248" s="22" t="s">
        <v>433</v>
      </c>
      <c r="C248" s="1" t="s">
        <v>434</v>
      </c>
      <c r="D248" s="3" t="s">
        <v>202</v>
      </c>
      <c r="E248" s="2">
        <v>500</v>
      </c>
      <c r="F248" s="4">
        <v>8830.0836</v>
      </c>
      <c r="G248">
        <f t="shared" si="6"/>
        <v>8301.37819431071</v>
      </c>
      <c r="H248">
        <f t="shared" si="7"/>
        <v>16.6027563886214</v>
      </c>
    </row>
    <row r="249" customHeight="1" spans="1:8">
      <c r="A249" s="6" t="s">
        <v>12</v>
      </c>
      <c r="B249" s="2" t="s">
        <v>271</v>
      </c>
      <c r="C249" s="1" t="s">
        <v>272</v>
      </c>
      <c r="D249" s="3" t="s">
        <v>273</v>
      </c>
      <c r="E249" s="2">
        <v>2400</v>
      </c>
      <c r="F249" s="4">
        <v>50424.0048</v>
      </c>
      <c r="G249">
        <f t="shared" si="6"/>
        <v>47404.8438133177</v>
      </c>
      <c r="H249">
        <f t="shared" si="7"/>
        <v>19.7520182555491</v>
      </c>
    </row>
    <row r="250" customHeight="1" spans="1:8">
      <c r="A250" s="6" t="s">
        <v>206</v>
      </c>
      <c r="B250" s="2" t="s">
        <v>413</v>
      </c>
      <c r="C250" s="1" t="s">
        <v>414</v>
      </c>
      <c r="D250" s="3" t="s">
        <v>316</v>
      </c>
      <c r="E250" s="2">
        <v>800</v>
      </c>
      <c r="F250" s="4">
        <v>66000.0042</v>
      </c>
      <c r="G250">
        <f t="shared" si="6"/>
        <v>62048.222928523</v>
      </c>
      <c r="H250">
        <f t="shared" si="7"/>
        <v>77.5602786606538</v>
      </c>
    </row>
    <row r="251" customHeight="1" spans="1:8">
      <c r="A251" s="6" t="s">
        <v>206</v>
      </c>
      <c r="B251" s="2" t="s">
        <v>435</v>
      </c>
      <c r="C251" s="1" t="s">
        <v>436</v>
      </c>
      <c r="D251" s="3" t="s">
        <v>437</v>
      </c>
      <c r="E251" s="2">
        <v>400</v>
      </c>
      <c r="F251" s="4">
        <v>10332.0009</v>
      </c>
      <c r="G251">
        <f t="shared" si="6"/>
        <v>9713.36749007208</v>
      </c>
      <c r="H251">
        <f t="shared" si="7"/>
        <v>24.2834187251802</v>
      </c>
    </row>
    <row r="252" customHeight="1" spans="1:8">
      <c r="A252" s="6" t="s">
        <v>26</v>
      </c>
      <c r="B252" s="2" t="s">
        <v>438</v>
      </c>
      <c r="C252" s="1" t="s">
        <v>439</v>
      </c>
      <c r="D252" s="3" t="s">
        <v>440</v>
      </c>
      <c r="E252" s="2">
        <v>900</v>
      </c>
      <c r="F252" s="4">
        <v>17369.9955</v>
      </c>
      <c r="G252">
        <f t="shared" si="6"/>
        <v>16329.9588555396</v>
      </c>
      <c r="H252">
        <f t="shared" si="7"/>
        <v>18.1443987283774</v>
      </c>
    </row>
    <row r="253" customHeight="1" spans="1:8">
      <c r="A253" s="6" t="s">
        <v>274</v>
      </c>
      <c r="B253" s="2" t="s">
        <v>441</v>
      </c>
      <c r="C253" s="1" t="s">
        <v>442</v>
      </c>
      <c r="D253" s="3" t="s">
        <v>443</v>
      </c>
      <c r="E253" s="2">
        <v>100</v>
      </c>
      <c r="F253" s="4">
        <v>248.0049</v>
      </c>
      <c r="G253">
        <f t="shared" si="6"/>
        <v>233.155490050197</v>
      </c>
      <c r="H253">
        <f t="shared" si="7"/>
        <v>2.33155490050197</v>
      </c>
    </row>
    <row r="254" customHeight="1" spans="1:8">
      <c r="A254" s="6" t="s">
        <v>206</v>
      </c>
      <c r="B254" s="2" t="s">
        <v>371</v>
      </c>
      <c r="C254" s="1" t="s">
        <v>372</v>
      </c>
      <c r="D254" s="3" t="s">
        <v>323</v>
      </c>
      <c r="E254" s="2">
        <v>100</v>
      </c>
      <c r="F254" s="4">
        <v>13410.0018</v>
      </c>
      <c r="G254">
        <f t="shared" si="6"/>
        <v>12607.0716395242</v>
      </c>
      <c r="H254">
        <f t="shared" si="7"/>
        <v>126.070716395242</v>
      </c>
    </row>
    <row r="255" customHeight="1" spans="1:8">
      <c r="A255" s="6" t="s">
        <v>46</v>
      </c>
      <c r="B255" s="2" t="s">
        <v>47</v>
      </c>
      <c r="C255" s="1" t="s">
        <v>48</v>
      </c>
      <c r="D255" s="3" t="s">
        <v>49</v>
      </c>
      <c r="E255" s="2">
        <v>800</v>
      </c>
      <c r="F255" s="4">
        <v>17600.0058</v>
      </c>
      <c r="G255">
        <f t="shared" si="6"/>
        <v>16546.1971807223</v>
      </c>
      <c r="H255">
        <f t="shared" si="7"/>
        <v>20.6827464759028</v>
      </c>
    </row>
    <row r="256" customHeight="1" spans="1:8">
      <c r="A256" s="6" t="s">
        <v>26</v>
      </c>
      <c r="B256" s="2" t="s">
        <v>177</v>
      </c>
      <c r="C256" s="1" t="s">
        <v>178</v>
      </c>
      <c r="D256" s="3" t="s">
        <v>179</v>
      </c>
      <c r="E256" s="2">
        <v>240</v>
      </c>
      <c r="F256" s="4">
        <v>4204.8045</v>
      </c>
      <c r="G256">
        <f t="shared" si="6"/>
        <v>3953.03985430438</v>
      </c>
      <c r="H256">
        <f t="shared" si="7"/>
        <v>16.4709993929349</v>
      </c>
    </row>
    <row r="257" customHeight="1" spans="1:8">
      <c r="A257" s="6" t="s">
        <v>320</v>
      </c>
      <c r="B257" s="2" t="s">
        <v>444</v>
      </c>
      <c r="C257" s="1" t="s">
        <v>445</v>
      </c>
      <c r="D257" s="3" t="s">
        <v>446</v>
      </c>
      <c r="E257" s="2">
        <v>210</v>
      </c>
      <c r="F257" s="4">
        <v>14576.1057</v>
      </c>
      <c r="G257">
        <f t="shared" si="6"/>
        <v>13703.3545204428</v>
      </c>
      <c r="H257">
        <f t="shared" si="7"/>
        <v>65.2540691449658</v>
      </c>
    </row>
    <row r="258" customHeight="1" spans="1:8">
      <c r="A258" s="6" t="s">
        <v>46</v>
      </c>
      <c r="B258" s="2" t="s">
        <v>447</v>
      </c>
      <c r="C258" s="1" t="s">
        <v>448</v>
      </c>
      <c r="D258" s="3" t="s">
        <v>49</v>
      </c>
      <c r="E258" s="2">
        <v>200</v>
      </c>
      <c r="F258" s="4">
        <v>37674</v>
      </c>
      <c r="G258">
        <f t="shared" si="6"/>
        <v>35418.25154322</v>
      </c>
      <c r="H258">
        <f t="shared" si="7"/>
        <v>177.0912577161</v>
      </c>
    </row>
    <row r="259" customHeight="1" spans="1:8">
      <c r="A259" s="6" t="s">
        <v>449</v>
      </c>
      <c r="B259" s="2" t="s">
        <v>450</v>
      </c>
      <c r="C259" s="1" t="s">
        <v>451</v>
      </c>
      <c r="D259" s="3" t="s">
        <v>323</v>
      </c>
      <c r="E259" s="2">
        <v>300</v>
      </c>
      <c r="F259" s="4">
        <v>563.9985</v>
      </c>
      <c r="G259">
        <f t="shared" ref="G259:G322" si="8">F259*0.94012453</f>
        <v>530.228824733205</v>
      </c>
      <c r="H259">
        <f t="shared" ref="H259:H322" si="9">G259/E259</f>
        <v>1.76742941577735</v>
      </c>
    </row>
    <row r="260" customHeight="1" spans="1:8">
      <c r="A260" s="6" t="s">
        <v>274</v>
      </c>
      <c r="B260" s="2" t="s">
        <v>452</v>
      </c>
      <c r="C260" s="1" t="s">
        <v>453</v>
      </c>
      <c r="D260" s="3" t="s">
        <v>454</v>
      </c>
      <c r="E260" s="2">
        <v>750</v>
      </c>
      <c r="F260" s="4">
        <v>25267.4955</v>
      </c>
      <c r="G260">
        <f t="shared" si="8"/>
        <v>23754.5923312146</v>
      </c>
      <c r="H260">
        <f t="shared" si="9"/>
        <v>31.6727897749528</v>
      </c>
    </row>
    <row r="261" customHeight="1" spans="1:8">
      <c r="A261" s="6" t="s">
        <v>427</v>
      </c>
      <c r="B261" s="2" t="s">
        <v>455</v>
      </c>
      <c r="C261" s="1" t="s">
        <v>456</v>
      </c>
      <c r="D261" s="3" t="s">
        <v>457</v>
      </c>
      <c r="E261" s="2">
        <v>300</v>
      </c>
      <c r="F261" s="4">
        <v>18326.997</v>
      </c>
      <c r="G261">
        <f t="shared" si="8"/>
        <v>17229.6594409364</v>
      </c>
      <c r="H261">
        <f t="shared" si="9"/>
        <v>57.4321981364547</v>
      </c>
    </row>
    <row r="262" customHeight="1" spans="1:8">
      <c r="A262" s="6" t="s">
        <v>16</v>
      </c>
      <c r="B262" s="2" t="s">
        <v>265</v>
      </c>
      <c r="C262" s="1" t="s">
        <v>266</v>
      </c>
      <c r="D262" s="3" t="s">
        <v>267</v>
      </c>
      <c r="E262" s="2">
        <v>50</v>
      </c>
      <c r="F262" s="4">
        <v>321.0012</v>
      </c>
      <c r="G262">
        <f t="shared" si="8"/>
        <v>301.781102279436</v>
      </c>
      <c r="H262">
        <f t="shared" si="9"/>
        <v>6.03562204558872</v>
      </c>
    </row>
    <row r="263" customHeight="1" spans="1:8">
      <c r="A263" s="6" t="s">
        <v>66</v>
      </c>
      <c r="B263" s="2" t="s">
        <v>433</v>
      </c>
      <c r="C263" s="1" t="s">
        <v>434</v>
      </c>
      <c r="D263" s="3" t="s">
        <v>202</v>
      </c>
      <c r="E263" s="2">
        <v>500</v>
      </c>
      <c r="F263" s="4">
        <v>8830.0368</v>
      </c>
      <c r="G263">
        <f t="shared" si="8"/>
        <v>8301.3341964827</v>
      </c>
      <c r="H263">
        <f t="shared" si="9"/>
        <v>16.6026683929654</v>
      </c>
    </row>
    <row r="264" customHeight="1" spans="1:8">
      <c r="A264" s="6" t="s">
        <v>12</v>
      </c>
      <c r="B264" s="2" t="s">
        <v>271</v>
      </c>
      <c r="C264" s="1" t="s">
        <v>272</v>
      </c>
      <c r="D264" s="3" t="s">
        <v>273</v>
      </c>
      <c r="E264" s="2">
        <v>400</v>
      </c>
      <c r="F264" s="4">
        <v>8404.0047</v>
      </c>
      <c r="G264">
        <f t="shared" si="8"/>
        <v>7900.81096870529</v>
      </c>
      <c r="H264">
        <f t="shared" si="9"/>
        <v>19.7520274217632</v>
      </c>
    </row>
    <row r="265" customHeight="1" spans="1:8">
      <c r="A265" s="6" t="s">
        <v>206</v>
      </c>
      <c r="B265" s="2" t="s">
        <v>413</v>
      </c>
      <c r="C265" s="1" t="s">
        <v>414</v>
      </c>
      <c r="D265" s="3" t="s">
        <v>316</v>
      </c>
      <c r="E265" s="2">
        <v>600</v>
      </c>
      <c r="F265" s="4">
        <v>49499.9973</v>
      </c>
      <c r="G265">
        <f t="shared" si="8"/>
        <v>46536.1616966638</v>
      </c>
      <c r="H265">
        <f t="shared" si="9"/>
        <v>77.5602694944396</v>
      </c>
    </row>
    <row r="266" customHeight="1" spans="1:8">
      <c r="A266" s="6" t="s">
        <v>427</v>
      </c>
      <c r="B266" s="2" t="s">
        <v>428</v>
      </c>
      <c r="C266" s="1" t="s">
        <v>429</v>
      </c>
      <c r="D266" s="3" t="s">
        <v>430</v>
      </c>
      <c r="E266" s="2">
        <v>450</v>
      </c>
      <c r="F266" s="4">
        <v>3986.9973</v>
      </c>
      <c r="G266">
        <f t="shared" si="8"/>
        <v>3748.27396277377</v>
      </c>
      <c r="H266">
        <f t="shared" si="9"/>
        <v>8.32949769505282</v>
      </c>
    </row>
    <row r="267" customHeight="1" spans="1:8">
      <c r="A267" s="6" t="s">
        <v>26</v>
      </c>
      <c r="B267" s="8" t="s">
        <v>424</v>
      </c>
      <c r="C267" s="1" t="s">
        <v>425</v>
      </c>
      <c r="D267" s="3" t="s">
        <v>426</v>
      </c>
      <c r="E267" s="2">
        <v>390</v>
      </c>
      <c r="F267" s="4">
        <v>2441.4039</v>
      </c>
      <c r="G267">
        <f t="shared" si="8"/>
        <v>2295.22369402767</v>
      </c>
      <c r="H267">
        <f t="shared" si="9"/>
        <v>5.8851889590453</v>
      </c>
    </row>
    <row r="268" customHeight="1" spans="1:8">
      <c r="A268" s="6" t="s">
        <v>206</v>
      </c>
      <c r="B268" s="2" t="s">
        <v>405</v>
      </c>
      <c r="C268" s="1" t="s">
        <v>406</v>
      </c>
      <c r="D268" s="3" t="s">
        <v>407</v>
      </c>
      <c r="E268" s="2">
        <v>3000</v>
      </c>
      <c r="F268" s="4">
        <v>83399.9985</v>
      </c>
      <c r="G268">
        <f t="shared" si="8"/>
        <v>78406.3843918132</v>
      </c>
      <c r="H268">
        <f t="shared" si="9"/>
        <v>26.1354614639377</v>
      </c>
    </row>
    <row r="269" customHeight="1" spans="1:8">
      <c r="A269" s="6" t="s">
        <v>206</v>
      </c>
      <c r="B269" s="2" t="s">
        <v>405</v>
      </c>
      <c r="C269" s="1" t="s">
        <v>406</v>
      </c>
      <c r="D269" s="3" t="s">
        <v>407</v>
      </c>
      <c r="E269" s="2">
        <v>2400</v>
      </c>
      <c r="F269" s="4">
        <v>66719.9988</v>
      </c>
      <c r="G269">
        <f t="shared" si="8"/>
        <v>62725.1075134506</v>
      </c>
      <c r="H269">
        <f t="shared" si="9"/>
        <v>26.1354614639377</v>
      </c>
    </row>
    <row r="270" customHeight="1" spans="1:8">
      <c r="A270" s="6" t="s">
        <v>320</v>
      </c>
      <c r="B270" s="2" t="s">
        <v>373</v>
      </c>
      <c r="C270" s="1" t="s">
        <v>374</v>
      </c>
      <c r="D270" s="3" t="s">
        <v>375</v>
      </c>
      <c r="E270" s="2">
        <v>20</v>
      </c>
      <c r="F270" s="4">
        <v>382.4028</v>
      </c>
      <c r="G270">
        <f t="shared" si="8"/>
        <v>359.506252620684</v>
      </c>
      <c r="H270">
        <f t="shared" si="9"/>
        <v>17.9753126310342</v>
      </c>
    </row>
    <row r="271" customHeight="1" spans="1:8">
      <c r="A271" s="6" t="s">
        <v>46</v>
      </c>
      <c r="B271" s="2" t="s">
        <v>47</v>
      </c>
      <c r="C271" s="1" t="s">
        <v>48</v>
      </c>
      <c r="D271" s="3" t="s">
        <v>49</v>
      </c>
      <c r="E271" s="2">
        <v>800</v>
      </c>
      <c r="F271" s="4">
        <v>17600.0058</v>
      </c>
      <c r="G271">
        <f t="shared" si="8"/>
        <v>16546.1971807223</v>
      </c>
      <c r="H271">
        <f t="shared" si="9"/>
        <v>20.6827464759028</v>
      </c>
    </row>
    <row r="272" customHeight="1" spans="1:8">
      <c r="A272" s="6" t="s">
        <v>135</v>
      </c>
      <c r="B272" s="2" t="s">
        <v>458</v>
      </c>
      <c r="C272" s="1" t="s">
        <v>137</v>
      </c>
      <c r="D272" s="3" t="s">
        <v>120</v>
      </c>
      <c r="E272" s="2">
        <v>1200</v>
      </c>
      <c r="F272" s="4">
        <v>1452.0051</v>
      </c>
      <c r="G272">
        <f t="shared" si="8"/>
        <v>1365.0656121951</v>
      </c>
      <c r="H272">
        <f t="shared" si="9"/>
        <v>1.13755467682925</v>
      </c>
    </row>
    <row r="273" customHeight="1" spans="1:8">
      <c r="A273" s="6" t="s">
        <v>26</v>
      </c>
      <c r="B273" s="2" t="s">
        <v>459</v>
      </c>
      <c r="C273" s="1" t="s">
        <v>460</v>
      </c>
      <c r="D273" s="3" t="s">
        <v>461</v>
      </c>
      <c r="E273" s="2">
        <v>20</v>
      </c>
      <c r="F273" s="4">
        <v>22.6044</v>
      </c>
      <c r="G273">
        <f t="shared" si="8"/>
        <v>21.250950925932</v>
      </c>
      <c r="H273">
        <f t="shared" si="9"/>
        <v>1.0625475462966</v>
      </c>
    </row>
    <row r="274" customHeight="1" spans="1:8">
      <c r="A274" s="6" t="s">
        <v>26</v>
      </c>
      <c r="B274" s="2" t="s">
        <v>177</v>
      </c>
      <c r="C274" s="1" t="s">
        <v>178</v>
      </c>
      <c r="D274" s="3" t="s">
        <v>179</v>
      </c>
      <c r="E274" s="2">
        <v>240</v>
      </c>
      <c r="F274" s="4">
        <v>4204.8045</v>
      </c>
      <c r="G274">
        <f t="shared" si="8"/>
        <v>3953.03985430438</v>
      </c>
      <c r="H274">
        <f t="shared" si="9"/>
        <v>16.4709993929349</v>
      </c>
    </row>
    <row r="275" customHeight="1" spans="1:8">
      <c r="A275" s="6" t="s">
        <v>26</v>
      </c>
      <c r="B275" s="2" t="s">
        <v>180</v>
      </c>
      <c r="C275" s="1" t="s">
        <v>181</v>
      </c>
      <c r="D275" s="3" t="s">
        <v>182</v>
      </c>
      <c r="E275" s="2">
        <v>150</v>
      </c>
      <c r="F275" s="4">
        <v>634.5027</v>
      </c>
      <c r="G275">
        <f t="shared" si="8"/>
        <v>596.511552621231</v>
      </c>
      <c r="H275">
        <f t="shared" si="9"/>
        <v>3.97674368414154</v>
      </c>
    </row>
    <row r="276" customHeight="1" spans="1:8">
      <c r="A276" s="6" t="s">
        <v>427</v>
      </c>
      <c r="B276" s="2" t="s">
        <v>455</v>
      </c>
      <c r="C276" s="1" t="s">
        <v>456</v>
      </c>
      <c r="D276" s="3" t="s">
        <v>457</v>
      </c>
      <c r="E276" s="2">
        <v>300</v>
      </c>
      <c r="F276" s="4">
        <v>18326.997</v>
      </c>
      <c r="G276">
        <f t="shared" si="8"/>
        <v>17229.6594409364</v>
      </c>
      <c r="H276">
        <f t="shared" si="9"/>
        <v>57.4321981364547</v>
      </c>
    </row>
    <row r="277" customHeight="1" spans="1:8">
      <c r="A277" s="7" t="s">
        <v>26</v>
      </c>
      <c r="B277" s="11" t="s">
        <v>462</v>
      </c>
      <c r="C277" s="11" t="s">
        <v>463</v>
      </c>
      <c r="D277" s="12" t="s">
        <v>464</v>
      </c>
      <c r="E277" s="13">
        <v>3</v>
      </c>
      <c r="F277" s="17">
        <v>114</v>
      </c>
      <c r="G277">
        <f t="shared" si="8"/>
        <v>107.17419642</v>
      </c>
      <c r="H277">
        <f t="shared" si="9"/>
        <v>35.72473214</v>
      </c>
    </row>
    <row r="278" customHeight="1" spans="1:8">
      <c r="A278" s="6" t="s">
        <v>135</v>
      </c>
      <c r="B278" s="2" t="s">
        <v>421</v>
      </c>
      <c r="C278" s="1" t="s">
        <v>422</v>
      </c>
      <c r="D278" s="3" t="s">
        <v>423</v>
      </c>
      <c r="E278" s="2">
        <v>200</v>
      </c>
      <c r="F278" s="4">
        <v>5264.0055</v>
      </c>
      <c r="G278">
        <f t="shared" si="8"/>
        <v>4948.82069660491</v>
      </c>
      <c r="H278">
        <f t="shared" si="9"/>
        <v>24.7441034830246</v>
      </c>
    </row>
    <row r="279" customHeight="1" spans="1:8">
      <c r="A279" s="6" t="s">
        <v>320</v>
      </c>
      <c r="B279" s="2" t="s">
        <v>444</v>
      </c>
      <c r="C279" s="1" t="s">
        <v>445</v>
      </c>
      <c r="D279" s="3" t="s">
        <v>446</v>
      </c>
      <c r="E279" s="2">
        <v>60</v>
      </c>
      <c r="F279" s="4">
        <v>4164.6033</v>
      </c>
      <c r="G279">
        <f t="shared" si="8"/>
        <v>3915.24572004895</v>
      </c>
      <c r="H279">
        <f t="shared" si="9"/>
        <v>65.2540953341491</v>
      </c>
    </row>
    <row r="280" customHeight="1" spans="1:8">
      <c r="A280" s="6" t="s">
        <v>12</v>
      </c>
      <c r="B280" s="2" t="s">
        <v>271</v>
      </c>
      <c r="C280" s="1" t="s">
        <v>272</v>
      </c>
      <c r="D280" s="3" t="s">
        <v>273</v>
      </c>
      <c r="E280" s="2">
        <v>2000</v>
      </c>
      <c r="F280" s="4">
        <v>42020.0001</v>
      </c>
      <c r="G280">
        <f t="shared" si="8"/>
        <v>39504.0328446124</v>
      </c>
      <c r="H280">
        <f t="shared" si="9"/>
        <v>19.7520164223062</v>
      </c>
    </row>
    <row r="281" customHeight="1" spans="1:8">
      <c r="A281" s="6" t="s">
        <v>26</v>
      </c>
      <c r="B281" s="19" t="s">
        <v>465</v>
      </c>
      <c r="C281" s="19" t="s">
        <v>425</v>
      </c>
      <c r="D281" s="20" t="s">
        <v>426</v>
      </c>
      <c r="E281" s="13">
        <v>60</v>
      </c>
      <c r="F281" s="14">
        <v>375.6</v>
      </c>
      <c r="G281">
        <f t="shared" si="8"/>
        <v>353.110773468</v>
      </c>
      <c r="H281">
        <f t="shared" si="9"/>
        <v>5.8851795578</v>
      </c>
    </row>
    <row r="282" customHeight="1" spans="1:8">
      <c r="A282" s="10" t="s">
        <v>16</v>
      </c>
      <c r="B282" s="10" t="s">
        <v>466</v>
      </c>
      <c r="C282" s="11" t="s">
        <v>467</v>
      </c>
      <c r="D282" s="12" t="s">
        <v>468</v>
      </c>
      <c r="E282" s="2">
        <v>40</v>
      </c>
      <c r="F282" s="4">
        <v>548</v>
      </c>
      <c r="G282">
        <f t="shared" si="8"/>
        <v>515.18824244</v>
      </c>
      <c r="H282">
        <f t="shared" si="9"/>
        <v>12.879706061</v>
      </c>
    </row>
    <row r="283" customHeight="1" spans="1:8">
      <c r="A283" s="6" t="s">
        <v>469</v>
      </c>
      <c r="B283" s="2" t="s">
        <v>470</v>
      </c>
      <c r="C283" s="1" t="s">
        <v>471</v>
      </c>
      <c r="D283" s="3" t="s">
        <v>469</v>
      </c>
      <c r="E283" s="2">
        <v>800</v>
      </c>
      <c r="F283" s="4">
        <v>16639.9974</v>
      </c>
      <c r="G283">
        <f t="shared" si="8"/>
        <v>15643.6697348762</v>
      </c>
      <c r="H283">
        <f t="shared" si="9"/>
        <v>19.5545871685953</v>
      </c>
    </row>
    <row r="284" customHeight="1" spans="1:8">
      <c r="A284" s="10" t="s">
        <v>46</v>
      </c>
      <c r="B284" s="11" t="s">
        <v>472</v>
      </c>
      <c r="C284" s="11" t="s">
        <v>473</v>
      </c>
      <c r="D284" s="12" t="s">
        <v>474</v>
      </c>
      <c r="E284" s="2">
        <v>10</v>
      </c>
      <c r="F284" s="4">
        <v>125</v>
      </c>
      <c r="G284">
        <f t="shared" si="8"/>
        <v>117.51556625</v>
      </c>
      <c r="H284">
        <f t="shared" si="9"/>
        <v>11.751556625</v>
      </c>
    </row>
    <row r="285" customHeight="1" spans="1:8">
      <c r="A285" s="6" t="s">
        <v>66</v>
      </c>
      <c r="B285" s="2" t="s">
        <v>433</v>
      </c>
      <c r="C285" s="1" t="s">
        <v>434</v>
      </c>
      <c r="D285" s="3" t="s">
        <v>202</v>
      </c>
      <c r="E285" s="2">
        <v>500</v>
      </c>
      <c r="F285" s="4">
        <v>8830.0017</v>
      </c>
      <c r="G285">
        <f t="shared" si="8"/>
        <v>8301.3011981117</v>
      </c>
      <c r="H285">
        <f t="shared" si="9"/>
        <v>16.6026023962234</v>
      </c>
    </row>
    <row r="286" customHeight="1" spans="1:8">
      <c r="A286" s="6" t="s">
        <v>206</v>
      </c>
      <c r="B286" s="2" t="s">
        <v>405</v>
      </c>
      <c r="C286" s="1" t="s">
        <v>406</v>
      </c>
      <c r="D286" s="3" t="s">
        <v>407</v>
      </c>
      <c r="E286" s="2">
        <v>1800</v>
      </c>
      <c r="F286" s="4">
        <v>50039.9991</v>
      </c>
      <c r="G286">
        <f t="shared" si="8"/>
        <v>47043.8306350879</v>
      </c>
      <c r="H286">
        <f t="shared" si="9"/>
        <v>26.1354614639377</v>
      </c>
    </row>
    <row r="287" customHeight="1" spans="1:8">
      <c r="A287" s="6" t="s">
        <v>26</v>
      </c>
      <c r="B287" s="8" t="s">
        <v>424</v>
      </c>
      <c r="C287" s="1" t="s">
        <v>425</v>
      </c>
      <c r="D287" s="3" t="s">
        <v>426</v>
      </c>
      <c r="E287" s="2">
        <v>240</v>
      </c>
      <c r="F287" s="4">
        <v>1502.397</v>
      </c>
      <c r="G287">
        <f t="shared" si="8"/>
        <v>1412.44027349841</v>
      </c>
      <c r="H287">
        <f t="shared" si="9"/>
        <v>5.88516780624337</v>
      </c>
    </row>
    <row r="288" customHeight="1" spans="1:8">
      <c r="A288" s="6" t="s">
        <v>427</v>
      </c>
      <c r="B288" s="2" t="s">
        <v>428</v>
      </c>
      <c r="C288" s="1" t="s">
        <v>429</v>
      </c>
      <c r="D288" s="3" t="s">
        <v>430</v>
      </c>
      <c r="E288" s="2">
        <v>300</v>
      </c>
      <c r="F288" s="4">
        <v>2657.9943</v>
      </c>
      <c r="G288">
        <f t="shared" si="8"/>
        <v>2498.84564203018</v>
      </c>
      <c r="H288">
        <f t="shared" si="9"/>
        <v>8.32948547343393</v>
      </c>
    </row>
    <row r="289" customHeight="1" spans="1:8">
      <c r="A289" s="6" t="s">
        <v>16</v>
      </c>
      <c r="B289" s="2" t="s">
        <v>265</v>
      </c>
      <c r="C289" s="1" t="s">
        <v>266</v>
      </c>
      <c r="D289" s="3" t="s">
        <v>267</v>
      </c>
      <c r="E289" s="2">
        <v>100</v>
      </c>
      <c r="F289" s="4">
        <v>642.0024</v>
      </c>
      <c r="G289">
        <f t="shared" si="8"/>
        <v>603.562204558872</v>
      </c>
      <c r="H289">
        <f t="shared" si="9"/>
        <v>6.03562204558872</v>
      </c>
    </row>
    <row r="290" customHeight="1" spans="1:8">
      <c r="A290" s="6" t="s">
        <v>320</v>
      </c>
      <c r="B290" s="2" t="s">
        <v>373</v>
      </c>
      <c r="C290" s="1" t="s">
        <v>374</v>
      </c>
      <c r="D290" s="3" t="s">
        <v>375</v>
      </c>
      <c r="E290" s="2">
        <v>10</v>
      </c>
      <c r="F290" s="4">
        <v>191.2014</v>
      </c>
      <c r="G290">
        <f t="shared" si="8"/>
        <v>179.753126310342</v>
      </c>
      <c r="H290">
        <f t="shared" si="9"/>
        <v>17.9753126310342</v>
      </c>
    </row>
    <row r="291" customHeight="1" spans="1:8">
      <c r="A291" s="6" t="s">
        <v>26</v>
      </c>
      <c r="B291" s="2" t="s">
        <v>438</v>
      </c>
      <c r="C291" s="1" t="s">
        <v>439</v>
      </c>
      <c r="D291" s="3" t="s">
        <v>440</v>
      </c>
      <c r="E291" s="2">
        <v>450</v>
      </c>
      <c r="F291" s="4">
        <v>8685.0036</v>
      </c>
      <c r="G291">
        <f t="shared" si="8"/>
        <v>8164.98492749831</v>
      </c>
      <c r="H291">
        <f t="shared" si="9"/>
        <v>18.1444109499962</v>
      </c>
    </row>
    <row r="292" customHeight="1" spans="1:8">
      <c r="A292" s="6" t="s">
        <v>206</v>
      </c>
      <c r="B292" s="2" t="s">
        <v>371</v>
      </c>
      <c r="C292" s="1" t="s">
        <v>372</v>
      </c>
      <c r="D292" s="3" t="s">
        <v>323</v>
      </c>
      <c r="E292" s="2">
        <v>120</v>
      </c>
      <c r="F292" s="4">
        <v>16092.0045</v>
      </c>
      <c r="G292">
        <f t="shared" si="8"/>
        <v>15128.4881673204</v>
      </c>
      <c r="H292">
        <f t="shared" si="9"/>
        <v>126.07073472767</v>
      </c>
    </row>
    <row r="293" customHeight="1" spans="1:8">
      <c r="A293" s="6" t="s">
        <v>46</v>
      </c>
      <c r="B293" s="2" t="s">
        <v>47</v>
      </c>
      <c r="C293" s="1" t="s">
        <v>48</v>
      </c>
      <c r="D293" s="3" t="s">
        <v>49</v>
      </c>
      <c r="E293" s="2">
        <v>200</v>
      </c>
      <c r="F293" s="4">
        <v>4399.9956</v>
      </c>
      <c r="G293">
        <f t="shared" si="8"/>
        <v>4136.54379545207</v>
      </c>
      <c r="H293">
        <f t="shared" si="9"/>
        <v>20.6827189772603</v>
      </c>
    </row>
    <row r="294" customHeight="1" spans="1:8">
      <c r="A294" s="6" t="s">
        <v>101</v>
      </c>
      <c r="B294" s="2" t="s">
        <v>475</v>
      </c>
      <c r="C294" s="1" t="s">
        <v>156</v>
      </c>
      <c r="D294" s="3" t="s">
        <v>60</v>
      </c>
      <c r="E294" s="2">
        <v>20</v>
      </c>
      <c r="F294" s="4">
        <v>330</v>
      </c>
      <c r="G294">
        <f t="shared" si="8"/>
        <v>310.2410949</v>
      </c>
      <c r="H294">
        <f t="shared" si="9"/>
        <v>15.512054745</v>
      </c>
    </row>
    <row r="295" customHeight="1" spans="1:8">
      <c r="A295" s="6" t="s">
        <v>46</v>
      </c>
      <c r="B295" s="19" t="s">
        <v>476</v>
      </c>
      <c r="C295" s="19" t="s">
        <v>477</v>
      </c>
      <c r="D295" s="20" t="s">
        <v>478</v>
      </c>
      <c r="E295" s="13">
        <v>300</v>
      </c>
      <c r="F295" s="14">
        <v>4800</v>
      </c>
      <c r="G295">
        <f t="shared" si="8"/>
        <v>4512.597744</v>
      </c>
      <c r="H295">
        <f t="shared" si="9"/>
        <v>15.04199248</v>
      </c>
    </row>
    <row r="296" customHeight="1" spans="1:8">
      <c r="A296" s="6" t="s">
        <v>320</v>
      </c>
      <c r="B296" s="2" t="s">
        <v>444</v>
      </c>
      <c r="C296" s="1" t="s">
        <v>445</v>
      </c>
      <c r="D296" s="3" t="s">
        <v>446</v>
      </c>
      <c r="E296" s="2">
        <v>90</v>
      </c>
      <c r="F296" s="4">
        <v>6246.8991</v>
      </c>
      <c r="G296">
        <f t="shared" si="8"/>
        <v>5872.86308034492</v>
      </c>
      <c r="H296">
        <f t="shared" si="9"/>
        <v>65.2540342260547</v>
      </c>
    </row>
    <row r="297" customHeight="1" spans="1:8">
      <c r="A297" s="6" t="s">
        <v>274</v>
      </c>
      <c r="B297" s="2" t="s">
        <v>452</v>
      </c>
      <c r="C297" s="1" t="s">
        <v>453</v>
      </c>
      <c r="D297" s="3" t="s">
        <v>454</v>
      </c>
      <c r="E297" s="2">
        <v>750</v>
      </c>
      <c r="F297" s="4">
        <v>25267.4955</v>
      </c>
      <c r="G297">
        <f t="shared" si="8"/>
        <v>23754.5923312146</v>
      </c>
      <c r="H297">
        <f t="shared" si="9"/>
        <v>31.6727897749528</v>
      </c>
    </row>
    <row r="298" customHeight="1" spans="1:8">
      <c r="A298" s="6" t="s">
        <v>449</v>
      </c>
      <c r="B298" s="2" t="s">
        <v>450</v>
      </c>
      <c r="C298" s="1" t="s">
        <v>451</v>
      </c>
      <c r="D298" s="3" t="s">
        <v>323</v>
      </c>
      <c r="E298" s="2">
        <v>100</v>
      </c>
      <c r="F298" s="4">
        <v>187.9956</v>
      </c>
      <c r="G298">
        <f t="shared" si="8"/>
        <v>176.739275092068</v>
      </c>
      <c r="H298">
        <f t="shared" si="9"/>
        <v>1.76739275092068</v>
      </c>
    </row>
    <row r="299" customHeight="1" spans="1:8">
      <c r="A299" s="6" t="s">
        <v>206</v>
      </c>
      <c r="B299" s="2" t="s">
        <v>479</v>
      </c>
      <c r="C299" s="1" t="s">
        <v>480</v>
      </c>
      <c r="D299" s="3" t="s">
        <v>481</v>
      </c>
      <c r="E299" s="2">
        <v>200</v>
      </c>
      <c r="F299" s="4">
        <v>2444.0013</v>
      </c>
      <c r="G299">
        <f t="shared" si="8"/>
        <v>2297.66557348189</v>
      </c>
      <c r="H299">
        <f t="shared" si="9"/>
        <v>11.4883278674094</v>
      </c>
    </row>
    <row r="300" customHeight="1" spans="1:8">
      <c r="A300" s="6" t="s">
        <v>206</v>
      </c>
      <c r="B300" s="2" t="s">
        <v>435</v>
      </c>
      <c r="C300" s="1" t="s">
        <v>436</v>
      </c>
      <c r="D300" s="3" t="s">
        <v>437</v>
      </c>
      <c r="E300" s="2">
        <v>400</v>
      </c>
      <c r="F300" s="4">
        <v>10332.0009</v>
      </c>
      <c r="G300">
        <f t="shared" si="8"/>
        <v>9713.36749007208</v>
      </c>
      <c r="H300">
        <f t="shared" si="9"/>
        <v>24.2834187251802</v>
      </c>
    </row>
    <row r="301" customHeight="1" spans="1:8">
      <c r="A301" s="6" t="s">
        <v>135</v>
      </c>
      <c r="B301" s="2" t="s">
        <v>482</v>
      </c>
      <c r="C301" s="1" t="s">
        <v>483</v>
      </c>
      <c r="D301" s="3" t="s">
        <v>484</v>
      </c>
      <c r="E301" s="2">
        <v>50</v>
      </c>
      <c r="F301" s="4">
        <v>1448.9982</v>
      </c>
      <c r="G301">
        <f t="shared" si="8"/>
        <v>1362.23875174585</v>
      </c>
      <c r="H301">
        <f t="shared" si="9"/>
        <v>27.2447750349169</v>
      </c>
    </row>
    <row r="302" customHeight="1" spans="1:8">
      <c r="A302" s="6" t="s">
        <v>135</v>
      </c>
      <c r="B302" s="16" t="s">
        <v>136</v>
      </c>
      <c r="C302" s="1" t="s">
        <v>137</v>
      </c>
      <c r="D302" s="3" t="s">
        <v>120</v>
      </c>
      <c r="E302" s="2">
        <v>6000</v>
      </c>
      <c r="F302" s="4">
        <v>7260.0021</v>
      </c>
      <c r="G302">
        <f t="shared" si="8"/>
        <v>6825.30606206151</v>
      </c>
      <c r="H302">
        <f t="shared" si="9"/>
        <v>1.13755101034359</v>
      </c>
    </row>
    <row r="303" customHeight="1" spans="1:8">
      <c r="A303" s="6" t="s">
        <v>12</v>
      </c>
      <c r="B303" s="2" t="s">
        <v>271</v>
      </c>
      <c r="C303" s="1" t="s">
        <v>272</v>
      </c>
      <c r="D303" s="3" t="s">
        <v>273</v>
      </c>
      <c r="E303" s="2">
        <v>2400</v>
      </c>
      <c r="F303" s="4">
        <v>50424.0048</v>
      </c>
      <c r="G303">
        <f t="shared" si="8"/>
        <v>47404.8438133177</v>
      </c>
      <c r="H303">
        <f t="shared" si="9"/>
        <v>19.7520182555491</v>
      </c>
    </row>
    <row r="304" customHeight="1" spans="1:8">
      <c r="A304" s="6" t="s">
        <v>46</v>
      </c>
      <c r="B304" s="2" t="s">
        <v>47</v>
      </c>
      <c r="C304" s="1" t="s">
        <v>48</v>
      </c>
      <c r="D304" s="3" t="s">
        <v>49</v>
      </c>
      <c r="E304" s="2">
        <v>800</v>
      </c>
      <c r="F304" s="4">
        <v>17600.0058</v>
      </c>
      <c r="G304">
        <f t="shared" si="8"/>
        <v>16546.1971807223</v>
      </c>
      <c r="H304">
        <f t="shared" si="9"/>
        <v>20.6827464759028</v>
      </c>
    </row>
    <row r="305" customHeight="1" spans="1:8">
      <c r="A305" s="6" t="s">
        <v>320</v>
      </c>
      <c r="B305" s="2" t="s">
        <v>444</v>
      </c>
      <c r="C305" s="1" t="s">
        <v>445</v>
      </c>
      <c r="D305" s="3" t="s">
        <v>446</v>
      </c>
      <c r="E305" s="2">
        <v>180</v>
      </c>
      <c r="F305" s="4">
        <v>12493.7982</v>
      </c>
      <c r="G305">
        <f t="shared" si="8"/>
        <v>11745.7261606898</v>
      </c>
      <c r="H305">
        <f t="shared" si="9"/>
        <v>65.2540342260547</v>
      </c>
    </row>
    <row r="306" customHeight="1" spans="1:8">
      <c r="A306" s="6" t="s">
        <v>12</v>
      </c>
      <c r="B306" s="2" t="s">
        <v>253</v>
      </c>
      <c r="C306" s="1" t="s">
        <v>254</v>
      </c>
      <c r="D306" s="3" t="s">
        <v>255</v>
      </c>
      <c r="E306" s="2">
        <v>10</v>
      </c>
      <c r="F306" s="4">
        <v>280</v>
      </c>
      <c r="G306">
        <f t="shared" si="8"/>
        <v>263.2348684</v>
      </c>
      <c r="H306">
        <f t="shared" si="9"/>
        <v>26.32348684</v>
      </c>
    </row>
    <row r="307" customHeight="1" spans="1:8">
      <c r="A307" s="6" t="s">
        <v>76</v>
      </c>
      <c r="B307" s="15" t="s">
        <v>99</v>
      </c>
      <c r="C307" s="2" t="s">
        <v>100</v>
      </c>
      <c r="D307" s="20" t="s">
        <v>22</v>
      </c>
      <c r="E307" s="2">
        <v>30</v>
      </c>
      <c r="F307" s="4">
        <v>240</v>
      </c>
      <c r="G307">
        <f t="shared" si="8"/>
        <v>225.6298872</v>
      </c>
      <c r="H307">
        <f t="shared" si="9"/>
        <v>7.52099624</v>
      </c>
    </row>
    <row r="308" customHeight="1" spans="1:8">
      <c r="A308" s="6" t="s">
        <v>206</v>
      </c>
      <c r="B308" s="2" t="s">
        <v>413</v>
      </c>
      <c r="C308" s="1" t="s">
        <v>414</v>
      </c>
      <c r="D308" s="3" t="s">
        <v>316</v>
      </c>
      <c r="E308" s="2">
        <v>1200</v>
      </c>
      <c r="F308" s="4">
        <v>98999.9946</v>
      </c>
      <c r="G308">
        <f t="shared" si="8"/>
        <v>93072.3233933275</v>
      </c>
      <c r="H308">
        <f t="shared" si="9"/>
        <v>77.5602694944396</v>
      </c>
    </row>
    <row r="309" customHeight="1" spans="1:8">
      <c r="A309" s="6" t="s">
        <v>206</v>
      </c>
      <c r="B309" s="2" t="s">
        <v>405</v>
      </c>
      <c r="C309" s="1" t="s">
        <v>406</v>
      </c>
      <c r="D309" s="3" t="s">
        <v>407</v>
      </c>
      <c r="E309" s="2">
        <v>3000</v>
      </c>
      <c r="F309" s="4">
        <v>83399.9985</v>
      </c>
      <c r="G309">
        <f t="shared" si="8"/>
        <v>78406.3843918132</v>
      </c>
      <c r="H309">
        <f t="shared" si="9"/>
        <v>26.1354614639377</v>
      </c>
    </row>
    <row r="310" customHeight="1" spans="1:8">
      <c r="A310" s="6" t="s">
        <v>206</v>
      </c>
      <c r="B310" s="2" t="s">
        <v>371</v>
      </c>
      <c r="C310" s="1" t="s">
        <v>372</v>
      </c>
      <c r="D310" s="3" t="s">
        <v>323</v>
      </c>
      <c r="E310" s="2">
        <v>40</v>
      </c>
      <c r="F310" s="4">
        <v>5364.0405</v>
      </c>
      <c r="G310">
        <f t="shared" si="8"/>
        <v>5042.86605396346</v>
      </c>
      <c r="H310">
        <f t="shared" si="9"/>
        <v>126.071651349087</v>
      </c>
    </row>
    <row r="311" customHeight="1" spans="1:8">
      <c r="A311" s="6" t="s">
        <v>26</v>
      </c>
      <c r="B311" s="2" t="s">
        <v>180</v>
      </c>
      <c r="C311" s="1" t="s">
        <v>181</v>
      </c>
      <c r="D311" s="3" t="s">
        <v>182</v>
      </c>
      <c r="E311" s="2">
        <v>250</v>
      </c>
      <c r="F311" s="4">
        <v>1057.5045</v>
      </c>
      <c r="G311">
        <f t="shared" si="8"/>
        <v>994.185921035385</v>
      </c>
      <c r="H311">
        <f t="shared" si="9"/>
        <v>3.97674368414154</v>
      </c>
    </row>
    <row r="312" customHeight="1" spans="1:8">
      <c r="A312" s="6" t="s">
        <v>449</v>
      </c>
      <c r="B312" s="2" t="s">
        <v>450</v>
      </c>
      <c r="C312" s="1" t="s">
        <v>451</v>
      </c>
      <c r="D312" s="3" t="s">
        <v>323</v>
      </c>
      <c r="E312" s="2">
        <v>300</v>
      </c>
      <c r="F312" s="4">
        <v>563.9985</v>
      </c>
      <c r="G312">
        <f t="shared" si="8"/>
        <v>530.228824733205</v>
      </c>
      <c r="H312">
        <f t="shared" si="9"/>
        <v>1.76742941577735</v>
      </c>
    </row>
    <row r="313" customHeight="1" spans="1:8">
      <c r="A313" s="6" t="s">
        <v>26</v>
      </c>
      <c r="B313" s="8" t="s">
        <v>424</v>
      </c>
      <c r="C313" s="1" t="s">
        <v>425</v>
      </c>
      <c r="D313" s="3" t="s">
        <v>426</v>
      </c>
      <c r="E313" s="2">
        <v>300</v>
      </c>
      <c r="F313" s="4">
        <v>1878.0021</v>
      </c>
      <c r="G313">
        <f t="shared" si="8"/>
        <v>1765.55584160151</v>
      </c>
      <c r="H313">
        <f t="shared" si="9"/>
        <v>5.88518613867171</v>
      </c>
    </row>
    <row r="314" customHeight="1" spans="1:8">
      <c r="A314" s="6" t="s">
        <v>427</v>
      </c>
      <c r="B314" s="2" t="s">
        <v>428</v>
      </c>
      <c r="C314" s="1" t="s">
        <v>429</v>
      </c>
      <c r="D314" s="3" t="s">
        <v>430</v>
      </c>
      <c r="E314" s="2">
        <v>300</v>
      </c>
      <c r="F314" s="4">
        <v>2657.9943</v>
      </c>
      <c r="G314">
        <f t="shared" si="8"/>
        <v>2498.84564203018</v>
      </c>
      <c r="H314">
        <f t="shared" si="9"/>
        <v>8.32948547343393</v>
      </c>
    </row>
    <row r="315" customHeight="1" spans="1:8">
      <c r="A315" s="6" t="s">
        <v>206</v>
      </c>
      <c r="B315" s="2" t="s">
        <v>405</v>
      </c>
      <c r="C315" s="1" t="s">
        <v>406</v>
      </c>
      <c r="D315" s="3" t="s">
        <v>407</v>
      </c>
      <c r="E315" s="2">
        <v>1200</v>
      </c>
      <c r="F315" s="4">
        <v>33359.9994</v>
      </c>
      <c r="G315">
        <f t="shared" si="8"/>
        <v>31362.5537567253</v>
      </c>
      <c r="H315">
        <f t="shared" si="9"/>
        <v>26.1354614639377</v>
      </c>
    </row>
    <row r="316" customHeight="1" spans="1:8">
      <c r="A316" s="6" t="s">
        <v>206</v>
      </c>
      <c r="B316" s="2" t="s">
        <v>431</v>
      </c>
      <c r="C316" s="1" t="s">
        <v>432</v>
      </c>
      <c r="D316" s="3" t="s">
        <v>427</v>
      </c>
      <c r="E316" s="2">
        <v>1200</v>
      </c>
      <c r="F316" s="4">
        <v>25835.9985</v>
      </c>
      <c r="G316">
        <f t="shared" si="8"/>
        <v>24289.0559468932</v>
      </c>
      <c r="H316">
        <f t="shared" si="9"/>
        <v>20.2408799557443</v>
      </c>
    </row>
    <row r="317" customHeight="1" spans="1:8">
      <c r="A317" s="6" t="s">
        <v>135</v>
      </c>
      <c r="B317" s="2" t="s">
        <v>421</v>
      </c>
      <c r="C317" s="1" t="s">
        <v>422</v>
      </c>
      <c r="D317" s="3" t="s">
        <v>423</v>
      </c>
      <c r="E317" s="2">
        <v>150</v>
      </c>
      <c r="F317" s="4">
        <v>3948.0012</v>
      </c>
      <c r="G317">
        <f t="shared" si="8"/>
        <v>3711.61277258944</v>
      </c>
      <c r="H317">
        <f t="shared" si="9"/>
        <v>24.7440851505962</v>
      </c>
    </row>
    <row r="318" customHeight="1" spans="1:8">
      <c r="A318" s="6" t="s">
        <v>26</v>
      </c>
      <c r="B318" s="2" t="s">
        <v>177</v>
      </c>
      <c r="C318" s="1" t="s">
        <v>178</v>
      </c>
      <c r="D318" s="3" t="s">
        <v>179</v>
      </c>
      <c r="E318" s="2">
        <v>479</v>
      </c>
      <c r="F318" s="4">
        <v>8392.0824</v>
      </c>
      <c r="G318">
        <f t="shared" si="8"/>
        <v>7889.60252202127</v>
      </c>
      <c r="H318">
        <f t="shared" si="9"/>
        <v>16.4709864760361</v>
      </c>
    </row>
    <row r="319" customHeight="1" spans="1:8">
      <c r="A319" s="6" t="s">
        <v>66</v>
      </c>
      <c r="B319" s="2" t="s">
        <v>433</v>
      </c>
      <c r="C319" s="1" t="s">
        <v>434</v>
      </c>
      <c r="D319" s="3" t="s">
        <v>202</v>
      </c>
      <c r="E319" s="2">
        <v>500</v>
      </c>
      <c r="F319" s="4">
        <v>8830.0017</v>
      </c>
      <c r="G319">
        <f t="shared" si="8"/>
        <v>8301.3011981117</v>
      </c>
      <c r="H319">
        <f t="shared" si="9"/>
        <v>16.6026023962234</v>
      </c>
    </row>
    <row r="320" customHeight="1" spans="1:8">
      <c r="A320" s="6" t="s">
        <v>427</v>
      </c>
      <c r="B320" s="2" t="s">
        <v>428</v>
      </c>
      <c r="C320" s="1" t="s">
        <v>429</v>
      </c>
      <c r="D320" s="3" t="s">
        <v>430</v>
      </c>
      <c r="E320" s="2">
        <v>600</v>
      </c>
      <c r="F320" s="4">
        <v>5316.0003</v>
      </c>
      <c r="G320">
        <f t="shared" si="8"/>
        <v>4997.70228351736</v>
      </c>
      <c r="H320">
        <f t="shared" si="9"/>
        <v>8.32950380586226</v>
      </c>
    </row>
    <row r="321" customHeight="1" spans="1:8">
      <c r="A321" s="6" t="s">
        <v>26</v>
      </c>
      <c r="B321" s="8" t="s">
        <v>424</v>
      </c>
      <c r="C321" s="1" t="s">
        <v>425</v>
      </c>
      <c r="D321" s="3" t="s">
        <v>426</v>
      </c>
      <c r="E321" s="2">
        <v>300</v>
      </c>
      <c r="F321" s="4">
        <v>1878.0021</v>
      </c>
      <c r="G321">
        <f t="shared" si="8"/>
        <v>1765.55584160151</v>
      </c>
      <c r="H321">
        <f t="shared" si="9"/>
        <v>5.88518613867171</v>
      </c>
    </row>
    <row r="322" customHeight="1" spans="1:8">
      <c r="A322" s="6" t="s">
        <v>274</v>
      </c>
      <c r="B322" s="2" t="s">
        <v>452</v>
      </c>
      <c r="C322" s="1" t="s">
        <v>453</v>
      </c>
      <c r="D322" s="3" t="s">
        <v>454</v>
      </c>
      <c r="E322" s="2">
        <v>1250</v>
      </c>
      <c r="F322" s="4">
        <v>42112.5003</v>
      </c>
      <c r="G322">
        <f t="shared" si="8"/>
        <v>39590.9945516624</v>
      </c>
      <c r="H322">
        <f t="shared" si="9"/>
        <v>31.6727956413299</v>
      </c>
    </row>
    <row r="323" customHeight="1" spans="1:8">
      <c r="A323" s="6" t="s">
        <v>206</v>
      </c>
      <c r="B323" s="2" t="s">
        <v>431</v>
      </c>
      <c r="C323" s="1" t="s">
        <v>432</v>
      </c>
      <c r="D323" s="3" t="s">
        <v>427</v>
      </c>
      <c r="E323" s="2">
        <v>600</v>
      </c>
      <c r="F323" s="4">
        <v>12918.0051</v>
      </c>
      <c r="G323">
        <f t="shared" ref="G323:G386" si="10">F323*0.94012453</f>
        <v>12144.5334731751</v>
      </c>
      <c r="H323">
        <f t="shared" ref="H323:H386" si="11">G323/E323</f>
        <v>20.2408891219585</v>
      </c>
    </row>
    <row r="324" customHeight="1" spans="1:8">
      <c r="A324" s="6" t="s">
        <v>26</v>
      </c>
      <c r="B324" s="2" t="s">
        <v>438</v>
      </c>
      <c r="C324" s="1" t="s">
        <v>439</v>
      </c>
      <c r="D324" s="3" t="s">
        <v>440</v>
      </c>
      <c r="E324" s="2">
        <v>450</v>
      </c>
      <c r="F324" s="4">
        <v>8685.0036</v>
      </c>
      <c r="G324">
        <f t="shared" si="10"/>
        <v>8164.98492749831</v>
      </c>
      <c r="H324">
        <f t="shared" si="11"/>
        <v>18.1444109499962</v>
      </c>
    </row>
    <row r="325" customHeight="1" spans="1:8">
      <c r="A325" s="6" t="s">
        <v>46</v>
      </c>
      <c r="B325" s="2" t="s">
        <v>47</v>
      </c>
      <c r="C325" s="1" t="s">
        <v>48</v>
      </c>
      <c r="D325" s="3" t="s">
        <v>49</v>
      </c>
      <c r="E325" s="2">
        <v>200</v>
      </c>
      <c r="F325" s="4">
        <v>4399.9956</v>
      </c>
      <c r="G325">
        <f t="shared" si="10"/>
        <v>4136.54379545207</v>
      </c>
      <c r="H325">
        <f t="shared" si="11"/>
        <v>20.6827189772603</v>
      </c>
    </row>
    <row r="326" customHeight="1" spans="1:8">
      <c r="A326" s="6" t="s">
        <v>26</v>
      </c>
      <c r="B326" s="2" t="s">
        <v>177</v>
      </c>
      <c r="C326" s="1" t="s">
        <v>178</v>
      </c>
      <c r="D326" s="3" t="s">
        <v>179</v>
      </c>
      <c r="E326" s="2">
        <v>240</v>
      </c>
      <c r="F326" s="4">
        <v>4204.8045</v>
      </c>
      <c r="G326">
        <f t="shared" si="10"/>
        <v>3953.03985430438</v>
      </c>
      <c r="H326">
        <f t="shared" si="11"/>
        <v>16.4709993929349</v>
      </c>
    </row>
    <row r="327" customHeight="1" spans="1:8">
      <c r="A327" s="6" t="s">
        <v>206</v>
      </c>
      <c r="B327" s="2" t="s">
        <v>435</v>
      </c>
      <c r="C327" s="1" t="s">
        <v>436</v>
      </c>
      <c r="D327" s="3" t="s">
        <v>437</v>
      </c>
      <c r="E327" s="2">
        <v>400</v>
      </c>
      <c r="F327" s="4">
        <v>10332.0009</v>
      </c>
      <c r="G327">
        <f t="shared" si="10"/>
        <v>9713.36749007208</v>
      </c>
      <c r="H327">
        <f t="shared" si="11"/>
        <v>24.2834187251802</v>
      </c>
    </row>
    <row r="328" customHeight="1" spans="1:8">
      <c r="A328" s="6" t="s">
        <v>135</v>
      </c>
      <c r="B328" s="2" t="s">
        <v>482</v>
      </c>
      <c r="C328" s="1" t="s">
        <v>483</v>
      </c>
      <c r="D328" s="3" t="s">
        <v>484</v>
      </c>
      <c r="E328" s="2">
        <v>50</v>
      </c>
      <c r="F328" s="4">
        <v>1448.9982</v>
      </c>
      <c r="G328">
        <f t="shared" si="10"/>
        <v>1362.23875174585</v>
      </c>
      <c r="H328">
        <f t="shared" si="11"/>
        <v>27.2447750349169</v>
      </c>
    </row>
    <row r="329" customHeight="1" spans="1:8">
      <c r="A329" s="6" t="s">
        <v>16</v>
      </c>
      <c r="B329" s="2" t="s">
        <v>265</v>
      </c>
      <c r="C329" s="1" t="s">
        <v>266</v>
      </c>
      <c r="D329" s="3" t="s">
        <v>267</v>
      </c>
      <c r="E329" s="2">
        <v>150</v>
      </c>
      <c r="F329" s="4">
        <v>963.0036</v>
      </c>
      <c r="G329">
        <f t="shared" si="10"/>
        <v>905.343306838308</v>
      </c>
      <c r="H329">
        <f t="shared" si="11"/>
        <v>6.03562204558872</v>
      </c>
    </row>
    <row r="330" customHeight="1" spans="1:8">
      <c r="A330" s="6" t="s">
        <v>320</v>
      </c>
      <c r="B330" s="2" t="s">
        <v>373</v>
      </c>
      <c r="C330" s="1" t="s">
        <v>374</v>
      </c>
      <c r="D330" s="3" t="s">
        <v>375</v>
      </c>
      <c r="E330" s="2">
        <v>30</v>
      </c>
      <c r="F330" s="4">
        <v>573.6042</v>
      </c>
      <c r="G330">
        <f t="shared" si="10"/>
        <v>539.259378931026</v>
      </c>
      <c r="H330">
        <f t="shared" si="11"/>
        <v>17.9753126310342</v>
      </c>
    </row>
    <row r="331" customHeight="1" spans="1:8">
      <c r="A331" s="6" t="s">
        <v>274</v>
      </c>
      <c r="B331" s="2" t="s">
        <v>441</v>
      </c>
      <c r="C331" s="1" t="s">
        <v>442</v>
      </c>
      <c r="D331" s="3" t="s">
        <v>443</v>
      </c>
      <c r="E331" s="2">
        <v>50</v>
      </c>
      <c r="F331" s="4">
        <v>123.9966</v>
      </c>
      <c r="G331">
        <f t="shared" si="10"/>
        <v>116.572245296598</v>
      </c>
      <c r="H331">
        <f t="shared" si="11"/>
        <v>2.33144490593196</v>
      </c>
    </row>
    <row r="332" customHeight="1" spans="1:8">
      <c r="A332" s="6" t="s">
        <v>12</v>
      </c>
      <c r="B332" s="2" t="s">
        <v>253</v>
      </c>
      <c r="C332" s="1" t="s">
        <v>254</v>
      </c>
      <c r="D332" s="3" t="s">
        <v>255</v>
      </c>
      <c r="E332" s="2">
        <v>20</v>
      </c>
      <c r="F332" s="4">
        <v>660</v>
      </c>
      <c r="G332">
        <f t="shared" si="10"/>
        <v>620.4821898</v>
      </c>
      <c r="H332">
        <f t="shared" si="11"/>
        <v>31.02410949</v>
      </c>
    </row>
    <row r="333" customHeight="1" spans="1:8">
      <c r="A333" s="10" t="s">
        <v>485</v>
      </c>
      <c r="B333" s="11" t="s">
        <v>486</v>
      </c>
      <c r="C333" s="11" t="s">
        <v>487</v>
      </c>
      <c r="D333" s="12" t="s">
        <v>488</v>
      </c>
      <c r="E333" s="2">
        <v>100</v>
      </c>
      <c r="F333" s="4">
        <v>6900.0009</v>
      </c>
      <c r="G333">
        <f t="shared" si="10"/>
        <v>6486.86010311208</v>
      </c>
      <c r="H333">
        <f t="shared" si="11"/>
        <v>64.8686010311208</v>
      </c>
    </row>
    <row r="334" customHeight="1" spans="1:8">
      <c r="A334" s="6" t="s">
        <v>135</v>
      </c>
      <c r="B334" s="2" t="s">
        <v>421</v>
      </c>
      <c r="C334" s="1" t="s">
        <v>422</v>
      </c>
      <c r="D334" s="3" t="s">
        <v>423</v>
      </c>
      <c r="E334" s="2">
        <v>300</v>
      </c>
      <c r="F334" s="4">
        <v>7896.0024</v>
      </c>
      <c r="G334">
        <f t="shared" si="10"/>
        <v>7423.22554517887</v>
      </c>
      <c r="H334">
        <f t="shared" si="11"/>
        <v>24.7440851505962</v>
      </c>
    </row>
    <row r="335" customHeight="1" spans="1:8">
      <c r="A335" s="6" t="s">
        <v>449</v>
      </c>
      <c r="B335" s="2" t="s">
        <v>450</v>
      </c>
      <c r="C335" s="1" t="s">
        <v>451</v>
      </c>
      <c r="D335" s="3" t="s">
        <v>323</v>
      </c>
      <c r="E335" s="2">
        <v>300</v>
      </c>
      <c r="F335" s="4">
        <v>563.9985</v>
      </c>
      <c r="G335">
        <f t="shared" si="10"/>
        <v>530.228824733205</v>
      </c>
      <c r="H335">
        <f t="shared" si="11"/>
        <v>1.76742941577735</v>
      </c>
    </row>
    <row r="336" customHeight="1" spans="1:8">
      <c r="A336" s="6" t="s">
        <v>320</v>
      </c>
      <c r="B336" s="2" t="s">
        <v>444</v>
      </c>
      <c r="C336" s="1" t="s">
        <v>445</v>
      </c>
      <c r="D336" s="3" t="s">
        <v>446</v>
      </c>
      <c r="E336" s="2">
        <v>120</v>
      </c>
      <c r="F336" s="4">
        <v>8329.1949</v>
      </c>
      <c r="G336">
        <f t="shared" si="10"/>
        <v>7830.4804406409</v>
      </c>
      <c r="H336">
        <f t="shared" si="11"/>
        <v>65.2540036720075</v>
      </c>
    </row>
    <row r="337" customHeight="1" spans="1:8">
      <c r="A337" s="6" t="s">
        <v>66</v>
      </c>
      <c r="B337" s="2" t="s">
        <v>314</v>
      </c>
      <c r="C337" s="1" t="s">
        <v>315</v>
      </c>
      <c r="D337" s="3" t="s">
        <v>316</v>
      </c>
      <c r="E337" s="2">
        <v>360</v>
      </c>
      <c r="F337" s="4">
        <v>8568.0036</v>
      </c>
      <c r="G337">
        <f t="shared" si="10"/>
        <v>8054.99035748831</v>
      </c>
      <c r="H337">
        <f t="shared" si="11"/>
        <v>22.3749732152453</v>
      </c>
    </row>
    <row r="338" customHeight="1" spans="1:8">
      <c r="A338" s="6" t="s">
        <v>66</v>
      </c>
      <c r="B338" s="2" t="s">
        <v>314</v>
      </c>
      <c r="C338" s="1" t="s">
        <v>315</v>
      </c>
      <c r="D338" s="3" t="s">
        <v>316</v>
      </c>
      <c r="E338" s="2">
        <v>360</v>
      </c>
      <c r="F338" s="4">
        <v>8568.0036</v>
      </c>
      <c r="G338">
        <f t="shared" si="10"/>
        <v>8054.99035748831</v>
      </c>
      <c r="H338">
        <f t="shared" si="11"/>
        <v>22.3749732152453</v>
      </c>
    </row>
    <row r="339" customHeight="1" spans="1:8">
      <c r="A339" s="6" t="s">
        <v>427</v>
      </c>
      <c r="B339" s="2" t="s">
        <v>428</v>
      </c>
      <c r="C339" s="1" t="s">
        <v>429</v>
      </c>
      <c r="D339" s="3" t="s">
        <v>430</v>
      </c>
      <c r="E339" s="2">
        <v>30</v>
      </c>
      <c r="F339" s="4">
        <v>265.8006</v>
      </c>
      <c r="G339">
        <f t="shared" si="10"/>
        <v>249.885664148718</v>
      </c>
      <c r="H339">
        <f t="shared" si="11"/>
        <v>8.3295221382906</v>
      </c>
    </row>
    <row r="340" customHeight="1" spans="1:8">
      <c r="A340" s="6" t="s">
        <v>66</v>
      </c>
      <c r="B340" s="2" t="s">
        <v>314</v>
      </c>
      <c r="C340" s="1" t="s">
        <v>315</v>
      </c>
      <c r="D340" s="3" t="s">
        <v>316</v>
      </c>
      <c r="E340" s="2">
        <v>720</v>
      </c>
      <c r="F340" s="4">
        <v>17135.9955</v>
      </c>
      <c r="G340">
        <f t="shared" si="10"/>
        <v>16109.9697155196</v>
      </c>
      <c r="H340">
        <f t="shared" si="11"/>
        <v>22.3749579382217</v>
      </c>
    </row>
    <row r="341" customHeight="1" spans="1:8">
      <c r="A341" s="6" t="s">
        <v>46</v>
      </c>
      <c r="B341" s="2" t="s">
        <v>47</v>
      </c>
      <c r="C341" s="1" t="s">
        <v>48</v>
      </c>
      <c r="D341" s="3" t="s">
        <v>49</v>
      </c>
      <c r="E341" s="2">
        <v>200</v>
      </c>
      <c r="F341" s="4">
        <v>4399.9956</v>
      </c>
      <c r="G341">
        <f t="shared" si="10"/>
        <v>4136.54379545207</v>
      </c>
      <c r="H341">
        <f t="shared" si="11"/>
        <v>20.6827189772603</v>
      </c>
    </row>
    <row r="342" customHeight="1" spans="1:8">
      <c r="A342" s="6" t="s">
        <v>320</v>
      </c>
      <c r="B342" s="2" t="s">
        <v>373</v>
      </c>
      <c r="C342" s="1" t="s">
        <v>374</v>
      </c>
      <c r="D342" s="3" t="s">
        <v>375</v>
      </c>
      <c r="E342" s="2">
        <v>20</v>
      </c>
      <c r="F342" s="4">
        <v>382.005</v>
      </c>
      <c r="G342">
        <f t="shared" si="10"/>
        <v>359.13227108265</v>
      </c>
      <c r="H342">
        <f t="shared" si="11"/>
        <v>17.9566135541325</v>
      </c>
    </row>
    <row r="343" customHeight="1" spans="1:8">
      <c r="A343" s="6" t="s">
        <v>454</v>
      </c>
      <c r="B343" s="2" t="s">
        <v>489</v>
      </c>
      <c r="C343" s="1" t="s">
        <v>490</v>
      </c>
      <c r="D343" s="3" t="s">
        <v>79</v>
      </c>
      <c r="E343" s="2">
        <v>70</v>
      </c>
      <c r="F343" s="4">
        <v>4931.5032</v>
      </c>
      <c r="G343">
        <f t="shared" si="10"/>
        <v>4636.2271280935</v>
      </c>
      <c r="H343">
        <f t="shared" si="11"/>
        <v>66.2318161156214</v>
      </c>
    </row>
    <row r="344" customHeight="1" spans="1:8">
      <c r="A344" s="6" t="s">
        <v>26</v>
      </c>
      <c r="B344" s="2" t="s">
        <v>491</v>
      </c>
      <c r="C344" s="1" t="s">
        <v>272</v>
      </c>
      <c r="D344" s="3" t="s">
        <v>273</v>
      </c>
      <c r="E344" s="2">
        <v>100</v>
      </c>
      <c r="F344" s="4">
        <v>2544.9957</v>
      </c>
      <c r="G344">
        <f t="shared" si="10"/>
        <v>2392.61288631452</v>
      </c>
      <c r="H344">
        <f t="shared" si="11"/>
        <v>23.9261288631452</v>
      </c>
    </row>
    <row r="345" customHeight="1" spans="1:8">
      <c r="A345" s="6" t="s">
        <v>427</v>
      </c>
      <c r="B345" s="2" t="s">
        <v>428</v>
      </c>
      <c r="C345" s="1" t="s">
        <v>429</v>
      </c>
      <c r="D345" s="3" t="s">
        <v>430</v>
      </c>
      <c r="E345" s="2">
        <v>60</v>
      </c>
      <c r="F345" s="4">
        <v>531.6012</v>
      </c>
      <c r="G345">
        <f t="shared" si="10"/>
        <v>499.771328297436</v>
      </c>
      <c r="H345">
        <f t="shared" si="11"/>
        <v>8.3295221382906</v>
      </c>
    </row>
    <row r="346" customHeight="1" spans="1:8">
      <c r="A346" s="6" t="s">
        <v>26</v>
      </c>
      <c r="B346" s="2" t="s">
        <v>465</v>
      </c>
      <c r="C346" s="1" t="s">
        <v>425</v>
      </c>
      <c r="D346" s="3" t="s">
        <v>426</v>
      </c>
      <c r="E346" s="2">
        <v>120</v>
      </c>
      <c r="F346" s="4">
        <v>751.1985</v>
      </c>
      <c r="G346">
        <f t="shared" si="10"/>
        <v>706.220136749205</v>
      </c>
      <c r="H346">
        <f t="shared" si="11"/>
        <v>5.88516780624337</v>
      </c>
    </row>
    <row r="347" customHeight="1" spans="1:8">
      <c r="A347" s="6" t="s">
        <v>66</v>
      </c>
      <c r="B347" s="2" t="s">
        <v>314</v>
      </c>
      <c r="C347" s="1" t="s">
        <v>315</v>
      </c>
      <c r="D347" s="3" t="s">
        <v>316</v>
      </c>
      <c r="E347" s="2">
        <v>360</v>
      </c>
      <c r="F347" s="4">
        <v>8568.0153</v>
      </c>
      <c r="G347">
        <f t="shared" si="10"/>
        <v>8055.00135694531</v>
      </c>
      <c r="H347">
        <f t="shared" si="11"/>
        <v>22.3750037692925</v>
      </c>
    </row>
    <row r="348" customHeight="1" spans="1:8">
      <c r="A348" s="6" t="s">
        <v>320</v>
      </c>
      <c r="B348" s="2" t="s">
        <v>373</v>
      </c>
      <c r="C348" s="1" t="s">
        <v>374</v>
      </c>
      <c r="D348" s="3" t="s">
        <v>375</v>
      </c>
      <c r="E348" s="2">
        <v>50</v>
      </c>
      <c r="F348" s="4">
        <v>955.0008</v>
      </c>
      <c r="G348">
        <f t="shared" si="10"/>
        <v>897.819678249624</v>
      </c>
      <c r="H348">
        <f t="shared" si="11"/>
        <v>17.9563935649925</v>
      </c>
    </row>
    <row r="349" customHeight="1" spans="1:8">
      <c r="A349" s="6" t="s">
        <v>26</v>
      </c>
      <c r="B349" s="2" t="s">
        <v>491</v>
      </c>
      <c r="C349" s="1" t="s">
        <v>272</v>
      </c>
      <c r="D349" s="3" t="s">
        <v>273</v>
      </c>
      <c r="E349" s="2">
        <v>100</v>
      </c>
      <c r="F349" s="4">
        <v>2544.9957</v>
      </c>
      <c r="G349">
        <f t="shared" si="10"/>
        <v>2392.61288631452</v>
      </c>
      <c r="H349">
        <f t="shared" si="11"/>
        <v>23.9261288631452</v>
      </c>
    </row>
    <row r="350" customHeight="1" spans="1:8">
      <c r="A350" s="6" t="s">
        <v>26</v>
      </c>
      <c r="B350" s="2" t="s">
        <v>465</v>
      </c>
      <c r="C350" s="1" t="s">
        <v>425</v>
      </c>
      <c r="D350" s="3" t="s">
        <v>426</v>
      </c>
      <c r="E350" s="2">
        <v>30</v>
      </c>
      <c r="F350" s="4">
        <v>187.7967</v>
      </c>
      <c r="G350">
        <f t="shared" si="10"/>
        <v>176.552284323051</v>
      </c>
      <c r="H350">
        <f t="shared" si="11"/>
        <v>5.8850761441017</v>
      </c>
    </row>
    <row r="351" customHeight="1" spans="1:8">
      <c r="A351" s="6" t="s">
        <v>427</v>
      </c>
      <c r="B351" s="2" t="s">
        <v>428</v>
      </c>
      <c r="C351" s="1" t="s">
        <v>429</v>
      </c>
      <c r="D351" s="3" t="s">
        <v>430</v>
      </c>
      <c r="E351" s="2">
        <v>30</v>
      </c>
      <c r="F351" s="4">
        <v>265.8006</v>
      </c>
      <c r="G351">
        <f t="shared" si="10"/>
        <v>249.885664148718</v>
      </c>
      <c r="H351">
        <f t="shared" si="11"/>
        <v>8.3295221382906</v>
      </c>
    </row>
    <row r="352" customHeight="1" spans="1:8">
      <c r="A352" s="6" t="s">
        <v>66</v>
      </c>
      <c r="B352" s="2" t="s">
        <v>492</v>
      </c>
      <c r="C352" s="1" t="s">
        <v>406</v>
      </c>
      <c r="D352" s="3" t="s">
        <v>427</v>
      </c>
      <c r="E352" s="2">
        <v>200</v>
      </c>
      <c r="F352" s="4">
        <v>3740.0103</v>
      </c>
      <c r="G352">
        <f t="shared" si="10"/>
        <v>3516.07542548266</v>
      </c>
      <c r="H352">
        <f t="shared" si="11"/>
        <v>17.5803771274133</v>
      </c>
    </row>
    <row r="353" customHeight="1" spans="1:8">
      <c r="A353" s="6" t="s">
        <v>66</v>
      </c>
      <c r="B353" s="2" t="s">
        <v>314</v>
      </c>
      <c r="C353" s="1" t="s">
        <v>315</v>
      </c>
      <c r="D353" s="3" t="s">
        <v>316</v>
      </c>
      <c r="E353" s="2">
        <v>360</v>
      </c>
      <c r="F353" s="4">
        <v>8568.0036</v>
      </c>
      <c r="G353">
        <f t="shared" si="10"/>
        <v>8054.99035748831</v>
      </c>
      <c r="H353">
        <f t="shared" si="11"/>
        <v>22.3749732152453</v>
      </c>
    </row>
    <row r="354" customHeight="1" spans="1:8">
      <c r="A354" s="6" t="s">
        <v>454</v>
      </c>
      <c r="B354" s="2" t="s">
        <v>489</v>
      </c>
      <c r="C354" s="1" t="s">
        <v>490</v>
      </c>
      <c r="D354" s="3" t="s">
        <v>79</v>
      </c>
      <c r="E354" s="2">
        <v>70</v>
      </c>
      <c r="F354" s="4">
        <v>4931.5032</v>
      </c>
      <c r="G354">
        <f t="shared" si="10"/>
        <v>4636.2271280935</v>
      </c>
      <c r="H354">
        <f t="shared" si="11"/>
        <v>66.2318161156214</v>
      </c>
    </row>
    <row r="355" customHeight="1" spans="1:8">
      <c r="A355" s="6" t="s">
        <v>26</v>
      </c>
      <c r="B355" s="2" t="s">
        <v>491</v>
      </c>
      <c r="C355" s="1" t="s">
        <v>272</v>
      </c>
      <c r="D355" s="3" t="s">
        <v>273</v>
      </c>
      <c r="E355" s="2">
        <v>100</v>
      </c>
      <c r="F355" s="4">
        <v>2544.9957</v>
      </c>
      <c r="G355">
        <f t="shared" si="10"/>
        <v>2392.61288631452</v>
      </c>
      <c r="H355">
        <f t="shared" si="11"/>
        <v>23.9261288631452</v>
      </c>
    </row>
    <row r="356" customHeight="1" spans="1:8">
      <c r="A356" s="6" t="s">
        <v>493</v>
      </c>
      <c r="B356" s="2" t="s">
        <v>494</v>
      </c>
      <c r="C356" s="1" t="s">
        <v>495</v>
      </c>
      <c r="D356" s="3" t="s">
        <v>496</v>
      </c>
      <c r="E356" s="2">
        <v>300</v>
      </c>
      <c r="F356" s="4">
        <v>3782.9961</v>
      </c>
      <c r="G356">
        <f t="shared" si="10"/>
        <v>3556.48743050433</v>
      </c>
      <c r="H356">
        <f t="shared" si="11"/>
        <v>11.8549581016811</v>
      </c>
    </row>
    <row r="357" customHeight="1" spans="1:8">
      <c r="A357" s="6" t="s">
        <v>493</v>
      </c>
      <c r="B357" s="2" t="s">
        <v>494</v>
      </c>
      <c r="C357" s="1" t="s">
        <v>495</v>
      </c>
      <c r="D357" s="3" t="s">
        <v>496</v>
      </c>
      <c r="E357" s="2">
        <v>300</v>
      </c>
      <c r="F357" s="4">
        <v>3782.9961</v>
      </c>
      <c r="G357">
        <f t="shared" si="10"/>
        <v>3556.48743050433</v>
      </c>
      <c r="H357">
        <f t="shared" si="11"/>
        <v>11.8549581016811</v>
      </c>
    </row>
    <row r="358" customHeight="1" spans="1:8">
      <c r="A358" s="6" t="s">
        <v>493</v>
      </c>
      <c r="B358" s="2" t="s">
        <v>494</v>
      </c>
      <c r="C358" s="1" t="s">
        <v>495</v>
      </c>
      <c r="D358" s="3" t="s">
        <v>496</v>
      </c>
      <c r="E358" s="2">
        <v>600</v>
      </c>
      <c r="F358" s="4">
        <v>7566.0039</v>
      </c>
      <c r="G358">
        <f t="shared" si="10"/>
        <v>7112.98586046567</v>
      </c>
      <c r="H358">
        <f t="shared" si="11"/>
        <v>11.8549764341094</v>
      </c>
    </row>
    <row r="359" customHeight="1" spans="1:8">
      <c r="A359" s="6" t="s">
        <v>493</v>
      </c>
      <c r="B359" s="2" t="s">
        <v>494</v>
      </c>
      <c r="C359" s="1" t="s">
        <v>495</v>
      </c>
      <c r="D359" s="3" t="s">
        <v>496</v>
      </c>
      <c r="E359" s="2">
        <v>200</v>
      </c>
      <c r="F359" s="4">
        <v>2522.0052</v>
      </c>
      <c r="G359">
        <f t="shared" si="10"/>
        <v>2370.99895330756</v>
      </c>
      <c r="H359">
        <f t="shared" si="11"/>
        <v>11.8549947665378</v>
      </c>
    </row>
    <row r="360" customHeight="1" spans="1:8">
      <c r="A360" s="6" t="s">
        <v>497</v>
      </c>
      <c r="B360" s="15" t="s">
        <v>498</v>
      </c>
      <c r="C360" s="23" t="s">
        <v>499</v>
      </c>
      <c r="D360" s="24" t="s">
        <v>500</v>
      </c>
      <c r="E360" s="23">
        <v>4</v>
      </c>
      <c r="F360" s="25">
        <v>5750</v>
      </c>
      <c r="G360">
        <f t="shared" si="10"/>
        <v>5405.7160475</v>
      </c>
      <c r="H360">
        <f t="shared" si="11"/>
        <v>1351.429011875</v>
      </c>
    </row>
    <row r="361" customHeight="1" spans="1:8">
      <c r="A361" s="6" t="s">
        <v>50</v>
      </c>
      <c r="B361" s="15" t="s">
        <v>501</v>
      </c>
      <c r="C361" s="2" t="s">
        <v>502</v>
      </c>
      <c r="D361" s="26" t="s">
        <v>503</v>
      </c>
      <c r="E361" s="2">
        <v>80</v>
      </c>
      <c r="F361" s="4">
        <v>13600</v>
      </c>
      <c r="G361">
        <f t="shared" si="10"/>
        <v>12785.693608</v>
      </c>
      <c r="H361">
        <f t="shared" si="11"/>
        <v>159.8211701</v>
      </c>
    </row>
    <row r="362" customHeight="1" spans="1:8">
      <c r="A362" s="6" t="s">
        <v>50</v>
      </c>
      <c r="B362" s="2" t="s">
        <v>504</v>
      </c>
      <c r="C362" s="2" t="s">
        <v>505</v>
      </c>
      <c r="D362" s="7" t="s">
        <v>506</v>
      </c>
      <c r="E362" s="2">
        <v>20</v>
      </c>
      <c r="F362" s="4">
        <v>520</v>
      </c>
      <c r="G362">
        <f t="shared" si="10"/>
        <v>488.8647556</v>
      </c>
      <c r="H362">
        <f t="shared" si="11"/>
        <v>24.44323778</v>
      </c>
    </row>
    <row r="363" customHeight="1" spans="1:8">
      <c r="A363" s="6" t="s">
        <v>50</v>
      </c>
      <c r="B363" s="2" t="s">
        <v>63</v>
      </c>
      <c r="C363" s="2" t="s">
        <v>64</v>
      </c>
      <c r="D363" s="7" t="s">
        <v>65</v>
      </c>
      <c r="E363" s="2">
        <v>3</v>
      </c>
      <c r="F363" s="4">
        <v>4005</v>
      </c>
      <c r="G363">
        <f t="shared" si="10"/>
        <v>3765.19874265</v>
      </c>
      <c r="H363">
        <f t="shared" si="11"/>
        <v>1255.06624755</v>
      </c>
    </row>
    <row r="364" customHeight="1" spans="1:8">
      <c r="A364" s="6" t="s">
        <v>507</v>
      </c>
      <c r="B364" s="15" t="s">
        <v>508</v>
      </c>
      <c r="C364" s="2" t="s">
        <v>509</v>
      </c>
      <c r="D364" s="7" t="s">
        <v>510</v>
      </c>
      <c r="E364" s="2">
        <v>1</v>
      </c>
      <c r="F364" s="4">
        <v>150</v>
      </c>
      <c r="G364">
        <f t="shared" si="10"/>
        <v>141.0186795</v>
      </c>
      <c r="H364">
        <f t="shared" si="11"/>
        <v>141.0186795</v>
      </c>
    </row>
    <row r="365" customHeight="1" spans="1:8">
      <c r="A365" s="6" t="s">
        <v>511</v>
      </c>
      <c r="B365" s="2" t="s">
        <v>512</v>
      </c>
      <c r="C365" s="2" t="s">
        <v>513</v>
      </c>
      <c r="D365" s="7" t="s">
        <v>514</v>
      </c>
      <c r="E365" s="2">
        <v>3600</v>
      </c>
      <c r="F365" s="4">
        <v>29880</v>
      </c>
      <c r="G365">
        <f t="shared" si="10"/>
        <v>28090.9209564</v>
      </c>
      <c r="H365">
        <f t="shared" si="11"/>
        <v>7.803033599</v>
      </c>
    </row>
    <row r="366" customHeight="1" spans="1:8">
      <c r="A366" s="6" t="s">
        <v>511</v>
      </c>
      <c r="B366" s="15" t="s">
        <v>515</v>
      </c>
      <c r="C366" s="2" t="s">
        <v>516</v>
      </c>
      <c r="D366" s="7" t="s">
        <v>517</v>
      </c>
      <c r="E366" s="2">
        <v>720</v>
      </c>
      <c r="F366" s="4">
        <v>230.4</v>
      </c>
      <c r="G366">
        <f t="shared" si="10"/>
        <v>216.604691712</v>
      </c>
      <c r="H366">
        <f t="shared" si="11"/>
        <v>0.3008398496</v>
      </c>
    </row>
    <row r="367" customHeight="1" spans="1:8">
      <c r="A367" s="6" t="s">
        <v>511</v>
      </c>
      <c r="B367" s="15" t="s">
        <v>515</v>
      </c>
      <c r="C367" s="2" t="s">
        <v>516</v>
      </c>
      <c r="D367" s="7" t="s">
        <v>517</v>
      </c>
      <c r="E367" s="2">
        <v>80</v>
      </c>
      <c r="F367" s="4">
        <v>25.6</v>
      </c>
      <c r="G367">
        <f t="shared" si="10"/>
        <v>24.067187968</v>
      </c>
      <c r="H367">
        <f t="shared" si="11"/>
        <v>0.3008398496</v>
      </c>
    </row>
    <row r="368" customHeight="1" spans="1:8">
      <c r="A368" s="6" t="s">
        <v>50</v>
      </c>
      <c r="B368" s="2" t="s">
        <v>518</v>
      </c>
      <c r="C368" s="2" t="s">
        <v>519</v>
      </c>
      <c r="D368" s="7" t="s">
        <v>520</v>
      </c>
      <c r="E368" s="2">
        <v>20</v>
      </c>
      <c r="F368" s="4">
        <v>56</v>
      </c>
      <c r="G368">
        <f t="shared" si="10"/>
        <v>52.64697368</v>
      </c>
      <c r="H368">
        <f t="shared" si="11"/>
        <v>2.632348684</v>
      </c>
    </row>
    <row r="369" customHeight="1" spans="1:8">
      <c r="A369" s="6" t="s">
        <v>50</v>
      </c>
      <c r="B369" s="2" t="s">
        <v>518</v>
      </c>
      <c r="C369" s="2" t="s">
        <v>519</v>
      </c>
      <c r="D369" s="7" t="s">
        <v>520</v>
      </c>
      <c r="E369" s="2">
        <v>100</v>
      </c>
      <c r="F369" s="4">
        <v>268</v>
      </c>
      <c r="G369">
        <f t="shared" si="10"/>
        <v>251.95337404</v>
      </c>
      <c r="H369">
        <f t="shared" si="11"/>
        <v>2.5195337404</v>
      </c>
    </row>
    <row r="370" customHeight="1" spans="1:8">
      <c r="A370" s="6" t="s">
        <v>50</v>
      </c>
      <c r="B370" s="2" t="s">
        <v>521</v>
      </c>
      <c r="C370" s="2" t="s">
        <v>522</v>
      </c>
      <c r="D370" s="7" t="s">
        <v>523</v>
      </c>
      <c r="E370" s="2">
        <v>160</v>
      </c>
      <c r="F370" s="4">
        <v>480</v>
      </c>
      <c r="G370">
        <f t="shared" si="10"/>
        <v>451.2597744</v>
      </c>
      <c r="H370">
        <f t="shared" si="11"/>
        <v>2.82037359</v>
      </c>
    </row>
    <row r="371" customHeight="1" spans="1:8">
      <c r="A371" s="6" t="s">
        <v>50</v>
      </c>
      <c r="B371" s="2" t="s">
        <v>524</v>
      </c>
      <c r="C371" s="2" t="s">
        <v>525</v>
      </c>
      <c r="D371" s="7" t="s">
        <v>526</v>
      </c>
      <c r="E371" s="2">
        <v>5</v>
      </c>
      <c r="F371" s="4">
        <v>372.5</v>
      </c>
      <c r="G371">
        <f t="shared" si="10"/>
        <v>350.196387425</v>
      </c>
      <c r="H371">
        <f t="shared" si="11"/>
        <v>70.039277485</v>
      </c>
    </row>
    <row r="372" customHeight="1" spans="1:8">
      <c r="A372" s="6" t="s">
        <v>50</v>
      </c>
      <c r="B372" s="2" t="s">
        <v>527</v>
      </c>
      <c r="C372" s="2" t="s">
        <v>528</v>
      </c>
      <c r="D372" s="7" t="s">
        <v>523</v>
      </c>
      <c r="E372" s="2">
        <v>300</v>
      </c>
      <c r="F372" s="4">
        <v>240</v>
      </c>
      <c r="G372">
        <f t="shared" si="10"/>
        <v>225.6298872</v>
      </c>
      <c r="H372">
        <f t="shared" si="11"/>
        <v>0.752099624</v>
      </c>
    </row>
    <row r="373" customHeight="1" spans="1:8">
      <c r="A373" s="6" t="s">
        <v>50</v>
      </c>
      <c r="B373" s="15" t="s">
        <v>529</v>
      </c>
      <c r="C373" s="2" t="s">
        <v>530</v>
      </c>
      <c r="D373" s="7" t="s">
        <v>531</v>
      </c>
      <c r="E373" s="2">
        <v>250</v>
      </c>
      <c r="F373" s="4">
        <v>1250</v>
      </c>
      <c r="G373">
        <f t="shared" si="10"/>
        <v>1175.1556625</v>
      </c>
      <c r="H373">
        <f t="shared" si="11"/>
        <v>4.70062265</v>
      </c>
    </row>
    <row r="374" customHeight="1" spans="1:8">
      <c r="A374" s="6" t="s">
        <v>50</v>
      </c>
      <c r="B374" s="2" t="s">
        <v>532</v>
      </c>
      <c r="C374" s="2" t="s">
        <v>533</v>
      </c>
      <c r="D374" s="7" t="s">
        <v>534</v>
      </c>
      <c r="E374" s="2">
        <v>2000</v>
      </c>
      <c r="F374" s="4">
        <v>2160</v>
      </c>
      <c r="G374">
        <f t="shared" si="10"/>
        <v>2030.6689848</v>
      </c>
      <c r="H374">
        <f t="shared" si="11"/>
        <v>1.0153344924</v>
      </c>
    </row>
    <row r="375" customHeight="1" spans="1:8">
      <c r="A375" s="6" t="s">
        <v>50</v>
      </c>
      <c r="B375" s="2" t="s">
        <v>532</v>
      </c>
      <c r="C375" s="2" t="s">
        <v>533</v>
      </c>
      <c r="D375" s="7" t="s">
        <v>534</v>
      </c>
      <c r="E375" s="2">
        <v>2000</v>
      </c>
      <c r="F375" s="4">
        <v>2160</v>
      </c>
      <c r="G375">
        <f t="shared" si="10"/>
        <v>2030.6689848</v>
      </c>
      <c r="H375">
        <f t="shared" si="11"/>
        <v>1.0153344924</v>
      </c>
    </row>
    <row r="376" customHeight="1" spans="1:8">
      <c r="A376" s="6" t="s">
        <v>50</v>
      </c>
      <c r="B376" s="15" t="s">
        <v>529</v>
      </c>
      <c r="C376" s="2" t="s">
        <v>530</v>
      </c>
      <c r="D376" s="7" t="s">
        <v>531</v>
      </c>
      <c r="E376" s="2">
        <v>300</v>
      </c>
      <c r="F376" s="4">
        <v>1650</v>
      </c>
      <c r="G376">
        <f t="shared" si="10"/>
        <v>1551.2054745</v>
      </c>
      <c r="H376">
        <f t="shared" si="11"/>
        <v>5.170684915</v>
      </c>
    </row>
    <row r="377" customHeight="1" spans="1:8">
      <c r="A377" s="6" t="s">
        <v>535</v>
      </c>
      <c r="B377" s="13" t="s">
        <v>536</v>
      </c>
      <c r="C377" s="13" t="s">
        <v>537</v>
      </c>
      <c r="D377" s="27" t="s">
        <v>140</v>
      </c>
      <c r="E377" s="13">
        <v>200</v>
      </c>
      <c r="F377" s="17">
        <v>3800</v>
      </c>
      <c r="G377">
        <f t="shared" si="10"/>
        <v>3572.473214</v>
      </c>
      <c r="H377">
        <f t="shared" si="11"/>
        <v>17.86236607</v>
      </c>
    </row>
    <row r="378" customHeight="1" spans="1:8">
      <c r="A378" s="6" t="s">
        <v>538</v>
      </c>
      <c r="B378" s="2" t="s">
        <v>539</v>
      </c>
      <c r="C378" s="2" t="s">
        <v>540</v>
      </c>
      <c r="D378" s="7" t="s">
        <v>511</v>
      </c>
      <c r="E378" s="2">
        <v>1200</v>
      </c>
      <c r="F378" s="4">
        <v>672</v>
      </c>
      <c r="G378">
        <f t="shared" si="10"/>
        <v>631.76368416</v>
      </c>
      <c r="H378">
        <f t="shared" si="11"/>
        <v>0.5264697368</v>
      </c>
    </row>
    <row r="379" customHeight="1" spans="1:8">
      <c r="A379" s="6" t="s">
        <v>50</v>
      </c>
      <c r="B379" s="2" t="s">
        <v>541</v>
      </c>
      <c r="C379" s="2" t="s">
        <v>542</v>
      </c>
      <c r="D379" s="7" t="s">
        <v>538</v>
      </c>
      <c r="E379" s="2">
        <v>600</v>
      </c>
      <c r="F379" s="4">
        <v>3516</v>
      </c>
      <c r="G379">
        <f t="shared" si="10"/>
        <v>3305.47784748</v>
      </c>
      <c r="H379">
        <f t="shared" si="11"/>
        <v>5.5091297458</v>
      </c>
    </row>
    <row r="380" customHeight="1" spans="1:8">
      <c r="A380" s="6" t="s">
        <v>50</v>
      </c>
      <c r="B380" s="2" t="s">
        <v>518</v>
      </c>
      <c r="C380" s="2" t="s">
        <v>519</v>
      </c>
      <c r="D380" s="28" t="s">
        <v>520</v>
      </c>
      <c r="E380" s="2">
        <v>800</v>
      </c>
      <c r="F380" s="4">
        <v>2152</v>
      </c>
      <c r="G380">
        <f t="shared" si="10"/>
        <v>2023.14798856</v>
      </c>
      <c r="H380">
        <f t="shared" si="11"/>
        <v>2.5289349857</v>
      </c>
    </row>
    <row r="381" customHeight="1" spans="1:8">
      <c r="A381" s="6" t="s">
        <v>50</v>
      </c>
      <c r="B381" s="2" t="s">
        <v>518</v>
      </c>
      <c r="C381" s="2" t="s">
        <v>519</v>
      </c>
      <c r="D381" s="28" t="s">
        <v>520</v>
      </c>
      <c r="E381" s="2">
        <v>1200</v>
      </c>
      <c r="F381" s="4">
        <v>3228</v>
      </c>
      <c r="G381">
        <f t="shared" si="10"/>
        <v>3034.72198284</v>
      </c>
      <c r="H381">
        <f t="shared" si="11"/>
        <v>2.5289349857</v>
      </c>
    </row>
    <row r="382" customHeight="1" spans="1:8">
      <c r="A382" s="6" t="s">
        <v>50</v>
      </c>
      <c r="B382" s="2" t="s">
        <v>518</v>
      </c>
      <c r="C382" s="2" t="s">
        <v>519</v>
      </c>
      <c r="D382" s="28" t="s">
        <v>520</v>
      </c>
      <c r="E382" s="2">
        <v>1200</v>
      </c>
      <c r="F382" s="4">
        <v>3228</v>
      </c>
      <c r="G382">
        <f t="shared" si="10"/>
        <v>3034.72198284</v>
      </c>
      <c r="H382">
        <f t="shared" si="11"/>
        <v>2.5289349857</v>
      </c>
    </row>
    <row r="383" customHeight="1" spans="1:8">
      <c r="A383" s="6" t="s">
        <v>543</v>
      </c>
      <c r="B383" s="2" t="s">
        <v>544</v>
      </c>
      <c r="C383" s="2" t="s">
        <v>545</v>
      </c>
      <c r="D383" s="7" t="s">
        <v>546</v>
      </c>
      <c r="E383" s="2">
        <v>300</v>
      </c>
      <c r="F383" s="4">
        <v>2967</v>
      </c>
      <c r="G383">
        <f t="shared" si="10"/>
        <v>2789.34948051</v>
      </c>
      <c r="H383">
        <f t="shared" si="11"/>
        <v>9.2978316017</v>
      </c>
    </row>
    <row r="384" customHeight="1" spans="1:8">
      <c r="A384" s="6" t="s">
        <v>50</v>
      </c>
      <c r="B384" s="15" t="s">
        <v>515</v>
      </c>
      <c r="C384" s="2" t="s">
        <v>516</v>
      </c>
      <c r="D384" s="7" t="s">
        <v>517</v>
      </c>
      <c r="E384" s="2">
        <v>2000</v>
      </c>
      <c r="F384" s="4">
        <v>3000</v>
      </c>
      <c r="G384">
        <f t="shared" si="10"/>
        <v>2820.37359</v>
      </c>
      <c r="H384">
        <f t="shared" si="11"/>
        <v>1.410186795</v>
      </c>
    </row>
    <row r="385" customHeight="1" spans="1:8">
      <c r="A385" s="6" t="s">
        <v>26</v>
      </c>
      <c r="B385" s="2" t="s">
        <v>547</v>
      </c>
      <c r="C385" s="2" t="s">
        <v>548</v>
      </c>
      <c r="D385" s="7" t="s">
        <v>549</v>
      </c>
      <c r="E385" s="2">
        <v>200</v>
      </c>
      <c r="F385" s="4">
        <v>2600</v>
      </c>
      <c r="G385">
        <f t="shared" si="10"/>
        <v>2444.323778</v>
      </c>
      <c r="H385">
        <f t="shared" si="11"/>
        <v>12.22161889</v>
      </c>
    </row>
    <row r="386" customHeight="1" spans="1:8">
      <c r="A386" s="6" t="s">
        <v>507</v>
      </c>
      <c r="B386" s="15" t="s">
        <v>550</v>
      </c>
      <c r="C386" s="2" t="s">
        <v>551</v>
      </c>
      <c r="D386" s="7" t="s">
        <v>552</v>
      </c>
      <c r="E386" s="2">
        <v>20</v>
      </c>
      <c r="F386" s="4">
        <v>130</v>
      </c>
      <c r="G386">
        <f t="shared" si="10"/>
        <v>122.2161889</v>
      </c>
      <c r="H386">
        <f t="shared" si="11"/>
        <v>6.110809445</v>
      </c>
    </row>
    <row r="387" customHeight="1" spans="1:8">
      <c r="A387" s="6" t="s">
        <v>511</v>
      </c>
      <c r="B387" s="2" t="s">
        <v>512</v>
      </c>
      <c r="C387" s="2" t="s">
        <v>513</v>
      </c>
      <c r="D387" s="7" t="s">
        <v>514</v>
      </c>
      <c r="E387" s="2">
        <v>2160</v>
      </c>
      <c r="F387" s="4">
        <v>17928</v>
      </c>
      <c r="G387">
        <f t="shared" ref="G387:G450" si="12">F387*0.94012453</f>
        <v>16854.55257384</v>
      </c>
      <c r="H387">
        <f t="shared" ref="H387:H450" si="13">G387/E387</f>
        <v>7.803033599</v>
      </c>
    </row>
    <row r="388" customHeight="1" spans="1:8">
      <c r="A388" s="6" t="s">
        <v>111</v>
      </c>
      <c r="B388" s="2" t="s">
        <v>553</v>
      </c>
      <c r="C388" s="2" t="s">
        <v>554</v>
      </c>
      <c r="D388" s="7" t="s">
        <v>538</v>
      </c>
      <c r="E388" s="2">
        <v>6000</v>
      </c>
      <c r="F388" s="4">
        <v>4200</v>
      </c>
      <c r="G388">
        <f t="shared" si="12"/>
        <v>3948.523026</v>
      </c>
      <c r="H388">
        <f t="shared" si="13"/>
        <v>0.658087171</v>
      </c>
    </row>
    <row r="389" customHeight="1" spans="1:8">
      <c r="A389" s="6" t="s">
        <v>111</v>
      </c>
      <c r="B389" s="15" t="s">
        <v>555</v>
      </c>
      <c r="C389" s="2" t="s">
        <v>556</v>
      </c>
      <c r="D389" s="7" t="s">
        <v>65</v>
      </c>
      <c r="E389" s="2">
        <v>8</v>
      </c>
      <c r="F389" s="4">
        <v>4899.6</v>
      </c>
      <c r="G389">
        <f t="shared" si="12"/>
        <v>4606.234147188</v>
      </c>
      <c r="H389">
        <f t="shared" si="13"/>
        <v>575.7792683985</v>
      </c>
    </row>
    <row r="390" customHeight="1" spans="1:8">
      <c r="A390" s="6" t="s">
        <v>111</v>
      </c>
      <c r="B390" s="15" t="s">
        <v>555</v>
      </c>
      <c r="C390" s="2" t="s">
        <v>556</v>
      </c>
      <c r="D390" s="7" t="s">
        <v>65</v>
      </c>
      <c r="E390" s="2">
        <v>110</v>
      </c>
      <c r="F390" s="4">
        <v>4180</v>
      </c>
      <c r="G390">
        <f t="shared" si="12"/>
        <v>3929.7205354</v>
      </c>
      <c r="H390">
        <f t="shared" si="13"/>
        <v>35.72473214</v>
      </c>
    </row>
    <row r="391" customHeight="1" spans="1:8">
      <c r="A391" s="6" t="s">
        <v>111</v>
      </c>
      <c r="B391" s="15" t="s">
        <v>555</v>
      </c>
      <c r="C391" s="2" t="s">
        <v>556</v>
      </c>
      <c r="D391" s="7" t="s">
        <v>65</v>
      </c>
      <c r="E391" s="2">
        <v>140</v>
      </c>
      <c r="F391" s="4">
        <v>5320</v>
      </c>
      <c r="G391">
        <f t="shared" si="12"/>
        <v>5001.4624996</v>
      </c>
      <c r="H391">
        <f t="shared" si="13"/>
        <v>35.72473214</v>
      </c>
    </row>
    <row r="392" customHeight="1" spans="1:8">
      <c r="A392" s="6" t="s">
        <v>50</v>
      </c>
      <c r="B392" s="2" t="s">
        <v>63</v>
      </c>
      <c r="C392" s="2" t="s">
        <v>64</v>
      </c>
      <c r="D392" s="7" t="s">
        <v>65</v>
      </c>
      <c r="E392" s="2">
        <v>1</v>
      </c>
      <c r="F392" s="4">
        <v>1335</v>
      </c>
      <c r="G392">
        <f t="shared" si="12"/>
        <v>1255.06624755</v>
      </c>
      <c r="H392">
        <f t="shared" si="13"/>
        <v>1255.06624755</v>
      </c>
    </row>
    <row r="393" customHeight="1" spans="1:8">
      <c r="A393" s="6" t="s">
        <v>50</v>
      </c>
      <c r="B393" s="2" t="s">
        <v>63</v>
      </c>
      <c r="C393" s="2" t="s">
        <v>64</v>
      </c>
      <c r="D393" s="7" t="s">
        <v>65</v>
      </c>
      <c r="E393" s="2">
        <v>2</v>
      </c>
      <c r="F393" s="4">
        <v>2670</v>
      </c>
      <c r="G393">
        <f t="shared" si="12"/>
        <v>2510.1324951</v>
      </c>
      <c r="H393">
        <f t="shared" si="13"/>
        <v>1255.06624755</v>
      </c>
    </row>
    <row r="394" customHeight="1" spans="1:8">
      <c r="A394" s="6" t="s">
        <v>50</v>
      </c>
      <c r="B394" s="2" t="s">
        <v>557</v>
      </c>
      <c r="C394" s="2" t="s">
        <v>558</v>
      </c>
      <c r="D394" s="7" t="s">
        <v>559</v>
      </c>
      <c r="E394" s="2">
        <v>20</v>
      </c>
      <c r="F394" s="4">
        <v>1344</v>
      </c>
      <c r="G394">
        <f t="shared" si="12"/>
        <v>1263.52736832</v>
      </c>
      <c r="H394">
        <f t="shared" si="13"/>
        <v>63.176368416</v>
      </c>
    </row>
    <row r="395" customHeight="1" spans="1:8">
      <c r="A395" s="6" t="s">
        <v>50</v>
      </c>
      <c r="B395" s="2" t="s">
        <v>557</v>
      </c>
      <c r="C395" s="2" t="s">
        <v>558</v>
      </c>
      <c r="D395" s="7" t="s">
        <v>559</v>
      </c>
      <c r="E395" s="2">
        <v>20</v>
      </c>
      <c r="F395" s="4">
        <v>1344</v>
      </c>
      <c r="G395">
        <f t="shared" si="12"/>
        <v>1263.52736832</v>
      </c>
      <c r="H395">
        <f t="shared" si="13"/>
        <v>63.176368416</v>
      </c>
    </row>
    <row r="396" customHeight="1" spans="1:8">
      <c r="A396" s="6" t="s">
        <v>26</v>
      </c>
      <c r="B396" s="2" t="s">
        <v>547</v>
      </c>
      <c r="C396" s="2" t="s">
        <v>548</v>
      </c>
      <c r="D396" s="7" t="s">
        <v>549</v>
      </c>
      <c r="E396" s="2">
        <v>200</v>
      </c>
      <c r="F396" s="4">
        <v>-100</v>
      </c>
      <c r="G396">
        <f t="shared" si="12"/>
        <v>-94.012453</v>
      </c>
      <c r="H396">
        <f t="shared" si="13"/>
        <v>-0.470062265</v>
      </c>
    </row>
    <row r="397" customHeight="1" spans="1:8">
      <c r="A397" s="6" t="s">
        <v>26</v>
      </c>
      <c r="B397" s="2" t="s">
        <v>560</v>
      </c>
      <c r="C397" s="2" t="s">
        <v>561</v>
      </c>
      <c r="D397" s="7" t="s">
        <v>562</v>
      </c>
      <c r="E397" s="2">
        <v>30</v>
      </c>
      <c r="F397" s="4">
        <v>1998</v>
      </c>
      <c r="G397">
        <f t="shared" si="12"/>
        <v>1878.36881094</v>
      </c>
      <c r="H397">
        <f t="shared" si="13"/>
        <v>62.612293698</v>
      </c>
    </row>
    <row r="398" customHeight="1" spans="1:8">
      <c r="A398" s="6" t="s">
        <v>50</v>
      </c>
      <c r="B398" s="2" t="s">
        <v>563</v>
      </c>
      <c r="C398" s="2" t="s">
        <v>564</v>
      </c>
      <c r="D398" s="7" t="s">
        <v>565</v>
      </c>
      <c r="E398" s="2">
        <v>400</v>
      </c>
      <c r="F398" s="4">
        <v>800</v>
      </c>
      <c r="G398">
        <f t="shared" si="12"/>
        <v>752.099624</v>
      </c>
      <c r="H398">
        <f t="shared" si="13"/>
        <v>1.88024906</v>
      </c>
    </row>
    <row r="399" customHeight="1" spans="1:8">
      <c r="A399" s="6" t="s">
        <v>50</v>
      </c>
      <c r="B399" s="2" t="s">
        <v>518</v>
      </c>
      <c r="C399" s="2" t="s">
        <v>519</v>
      </c>
      <c r="D399" s="7" t="s">
        <v>520</v>
      </c>
      <c r="E399" s="2">
        <v>200</v>
      </c>
      <c r="F399" s="4">
        <v>1400</v>
      </c>
      <c r="G399">
        <f t="shared" si="12"/>
        <v>1316.174342</v>
      </c>
      <c r="H399">
        <f t="shared" si="13"/>
        <v>6.58087171</v>
      </c>
    </row>
    <row r="400" customHeight="1" spans="1:8">
      <c r="A400" s="6" t="s">
        <v>566</v>
      </c>
      <c r="B400" s="2" t="s">
        <v>567</v>
      </c>
      <c r="C400" s="2" t="s">
        <v>568</v>
      </c>
      <c r="D400" s="7" t="s">
        <v>569</v>
      </c>
      <c r="E400" s="2">
        <v>25</v>
      </c>
      <c r="F400" s="4">
        <v>1125</v>
      </c>
      <c r="G400">
        <f t="shared" si="12"/>
        <v>1057.64009625</v>
      </c>
      <c r="H400">
        <f t="shared" si="13"/>
        <v>42.30560385</v>
      </c>
    </row>
    <row r="401" customHeight="1" spans="1:8">
      <c r="A401" s="6" t="s">
        <v>50</v>
      </c>
      <c r="B401" s="2" t="s">
        <v>518</v>
      </c>
      <c r="C401" s="2" t="s">
        <v>519</v>
      </c>
      <c r="D401" s="7" t="s">
        <v>520</v>
      </c>
      <c r="E401" s="2">
        <v>20</v>
      </c>
      <c r="F401" s="4">
        <v>110</v>
      </c>
      <c r="G401">
        <f t="shared" si="12"/>
        <v>103.4136983</v>
      </c>
      <c r="H401">
        <f t="shared" si="13"/>
        <v>5.170684915</v>
      </c>
    </row>
    <row r="402" customHeight="1" spans="1:8">
      <c r="A402" s="6" t="s">
        <v>570</v>
      </c>
      <c r="B402" s="2" t="s">
        <v>571</v>
      </c>
      <c r="C402" s="2" t="s">
        <v>572</v>
      </c>
      <c r="D402" s="7" t="s">
        <v>573</v>
      </c>
      <c r="E402" s="2">
        <v>3000</v>
      </c>
      <c r="F402" s="4">
        <v>2850</v>
      </c>
      <c r="G402">
        <f t="shared" si="12"/>
        <v>2679.3549105</v>
      </c>
      <c r="H402">
        <f t="shared" si="13"/>
        <v>0.8931183035</v>
      </c>
    </row>
    <row r="403" customHeight="1" spans="1:8">
      <c r="A403" s="6" t="s">
        <v>497</v>
      </c>
      <c r="B403" s="2" t="s">
        <v>498</v>
      </c>
      <c r="C403" s="2" t="s">
        <v>499</v>
      </c>
      <c r="D403" s="7" t="s">
        <v>500</v>
      </c>
      <c r="E403" s="2">
        <v>4</v>
      </c>
      <c r="F403" s="4">
        <v>11000</v>
      </c>
      <c r="G403">
        <f t="shared" si="12"/>
        <v>10341.36983</v>
      </c>
      <c r="H403">
        <f t="shared" si="13"/>
        <v>2585.3424575</v>
      </c>
    </row>
    <row r="404" customHeight="1" spans="1:8">
      <c r="A404" s="6" t="s">
        <v>497</v>
      </c>
      <c r="B404" s="2" t="s">
        <v>498</v>
      </c>
      <c r="C404" s="2" t="s">
        <v>499</v>
      </c>
      <c r="D404" s="7" t="s">
        <v>500</v>
      </c>
      <c r="E404" s="2">
        <v>4</v>
      </c>
      <c r="F404" s="4">
        <v>11000</v>
      </c>
      <c r="G404">
        <f t="shared" si="12"/>
        <v>10341.36983</v>
      </c>
      <c r="H404">
        <f t="shared" si="13"/>
        <v>2585.3424575</v>
      </c>
    </row>
    <row r="405" customHeight="1" spans="1:8">
      <c r="A405" s="6" t="s">
        <v>497</v>
      </c>
      <c r="B405" s="2" t="s">
        <v>498</v>
      </c>
      <c r="C405" s="2" t="s">
        <v>499</v>
      </c>
      <c r="D405" s="7" t="s">
        <v>500</v>
      </c>
      <c r="E405" s="2">
        <v>4</v>
      </c>
      <c r="F405" s="4">
        <v>11000</v>
      </c>
      <c r="G405">
        <f t="shared" si="12"/>
        <v>10341.36983</v>
      </c>
      <c r="H405">
        <f t="shared" si="13"/>
        <v>2585.3424575</v>
      </c>
    </row>
    <row r="406" customHeight="1" spans="1:8">
      <c r="A406" s="6" t="s">
        <v>497</v>
      </c>
      <c r="B406" s="2" t="s">
        <v>498</v>
      </c>
      <c r="C406" s="2" t="s">
        <v>499</v>
      </c>
      <c r="D406" s="7" t="s">
        <v>500</v>
      </c>
      <c r="E406" s="2">
        <v>4</v>
      </c>
      <c r="F406" s="4">
        <v>11000</v>
      </c>
      <c r="G406">
        <f t="shared" si="12"/>
        <v>10341.36983</v>
      </c>
      <c r="H406">
        <f t="shared" si="13"/>
        <v>2585.3424575</v>
      </c>
    </row>
    <row r="407" customHeight="1" spans="1:8">
      <c r="A407" s="6" t="s">
        <v>111</v>
      </c>
      <c r="B407" s="15" t="s">
        <v>555</v>
      </c>
      <c r="C407" s="2" t="s">
        <v>556</v>
      </c>
      <c r="D407" s="7" t="s">
        <v>65</v>
      </c>
      <c r="E407" s="2">
        <v>8</v>
      </c>
      <c r="F407" s="4">
        <v>-31.2</v>
      </c>
      <c r="G407">
        <f t="shared" si="12"/>
        <v>-29.331885336</v>
      </c>
      <c r="H407">
        <f t="shared" si="13"/>
        <v>-3.666485667</v>
      </c>
    </row>
    <row r="408" customHeight="1" spans="1:8">
      <c r="A408" s="6" t="s">
        <v>50</v>
      </c>
      <c r="B408" s="2" t="s">
        <v>574</v>
      </c>
      <c r="C408" s="2" t="s">
        <v>575</v>
      </c>
      <c r="D408" s="7" t="s">
        <v>511</v>
      </c>
      <c r="E408" s="2">
        <v>480</v>
      </c>
      <c r="F408" s="4">
        <v>1440</v>
      </c>
      <c r="G408">
        <f t="shared" si="12"/>
        <v>1353.7793232</v>
      </c>
      <c r="H408">
        <f t="shared" si="13"/>
        <v>2.82037359</v>
      </c>
    </row>
    <row r="409" customHeight="1" spans="1:8">
      <c r="A409" s="6" t="s">
        <v>576</v>
      </c>
      <c r="B409" s="2" t="s">
        <v>577</v>
      </c>
      <c r="C409" s="2" t="s">
        <v>578</v>
      </c>
      <c r="D409" s="7" t="s">
        <v>552</v>
      </c>
      <c r="E409" s="2">
        <v>160</v>
      </c>
      <c r="F409" s="4">
        <v>3168</v>
      </c>
      <c r="G409">
        <f t="shared" si="12"/>
        <v>2978.31451104</v>
      </c>
      <c r="H409">
        <f t="shared" si="13"/>
        <v>18.614465694</v>
      </c>
    </row>
    <row r="410" customHeight="1" spans="1:8">
      <c r="A410" s="6" t="s">
        <v>26</v>
      </c>
      <c r="B410" s="2" t="s">
        <v>579</v>
      </c>
      <c r="C410" s="2" t="s">
        <v>556</v>
      </c>
      <c r="D410" s="7" t="s">
        <v>580</v>
      </c>
      <c r="E410" s="2">
        <v>75</v>
      </c>
      <c r="F410" s="4">
        <v>862.5</v>
      </c>
      <c r="G410">
        <f t="shared" si="12"/>
        <v>810.857407125</v>
      </c>
      <c r="H410">
        <f t="shared" si="13"/>
        <v>10.811432095</v>
      </c>
    </row>
    <row r="411" customHeight="1" spans="1:8">
      <c r="A411" s="6" t="s">
        <v>552</v>
      </c>
      <c r="B411" s="2" t="s">
        <v>581</v>
      </c>
      <c r="C411" s="2" t="s">
        <v>582</v>
      </c>
      <c r="D411" s="7" t="s">
        <v>538</v>
      </c>
      <c r="E411" s="2">
        <v>100</v>
      </c>
      <c r="F411" s="4">
        <v>500</v>
      </c>
      <c r="G411">
        <f t="shared" si="12"/>
        <v>470.062265</v>
      </c>
      <c r="H411">
        <f t="shared" si="13"/>
        <v>4.70062265</v>
      </c>
    </row>
    <row r="412" customHeight="1" spans="1:8">
      <c r="A412" s="6" t="s">
        <v>570</v>
      </c>
      <c r="B412" s="2" t="s">
        <v>550</v>
      </c>
      <c r="C412" s="2" t="s">
        <v>551</v>
      </c>
      <c r="D412" s="7" t="s">
        <v>552</v>
      </c>
      <c r="E412" s="2">
        <v>12</v>
      </c>
      <c r="F412" s="4">
        <v>66</v>
      </c>
      <c r="G412">
        <f t="shared" si="12"/>
        <v>62.04821898</v>
      </c>
      <c r="H412">
        <f t="shared" si="13"/>
        <v>5.170684915</v>
      </c>
    </row>
    <row r="413" customHeight="1" spans="1:8">
      <c r="A413" s="6" t="s">
        <v>497</v>
      </c>
      <c r="B413" s="2" t="s">
        <v>498</v>
      </c>
      <c r="C413" s="2" t="s">
        <v>499</v>
      </c>
      <c r="D413" s="28" t="s">
        <v>500</v>
      </c>
      <c r="E413" s="2">
        <v>4</v>
      </c>
      <c r="F413" s="4">
        <v>5750</v>
      </c>
      <c r="G413">
        <f t="shared" si="12"/>
        <v>5405.7160475</v>
      </c>
      <c r="H413">
        <f t="shared" si="13"/>
        <v>1351.429011875</v>
      </c>
    </row>
    <row r="414" customHeight="1" spans="1:8">
      <c r="A414" s="6" t="s">
        <v>497</v>
      </c>
      <c r="B414" s="2" t="s">
        <v>498</v>
      </c>
      <c r="C414" s="2" t="s">
        <v>499</v>
      </c>
      <c r="D414" s="28" t="s">
        <v>500</v>
      </c>
      <c r="E414" s="2">
        <v>4</v>
      </c>
      <c r="F414" s="4">
        <v>7000</v>
      </c>
      <c r="G414">
        <f t="shared" si="12"/>
        <v>6580.87171</v>
      </c>
      <c r="H414">
        <f t="shared" si="13"/>
        <v>1645.2179275</v>
      </c>
    </row>
    <row r="415" customHeight="1" spans="1:8">
      <c r="A415" s="6" t="s">
        <v>497</v>
      </c>
      <c r="B415" s="2" t="s">
        <v>498</v>
      </c>
      <c r="C415" s="2" t="s">
        <v>499</v>
      </c>
      <c r="D415" s="28" t="s">
        <v>500</v>
      </c>
      <c r="E415" s="2">
        <v>4</v>
      </c>
      <c r="F415" s="4">
        <v>5750</v>
      </c>
      <c r="G415">
        <f t="shared" si="12"/>
        <v>5405.7160475</v>
      </c>
      <c r="H415">
        <f t="shared" si="13"/>
        <v>1351.429011875</v>
      </c>
    </row>
    <row r="416" customHeight="1" spans="1:8">
      <c r="A416" s="6" t="s">
        <v>50</v>
      </c>
      <c r="B416" s="2" t="s">
        <v>583</v>
      </c>
      <c r="C416" s="2" t="s">
        <v>584</v>
      </c>
      <c r="D416" s="7" t="s">
        <v>585</v>
      </c>
      <c r="E416" s="2">
        <v>36</v>
      </c>
      <c r="F416" s="4">
        <v>900</v>
      </c>
      <c r="G416">
        <f t="shared" si="12"/>
        <v>846.112077</v>
      </c>
      <c r="H416">
        <f t="shared" si="13"/>
        <v>23.50311325</v>
      </c>
    </row>
    <row r="417" customHeight="1" spans="1:8">
      <c r="A417" s="6" t="s">
        <v>50</v>
      </c>
      <c r="B417" s="2" t="s">
        <v>583</v>
      </c>
      <c r="C417" s="2" t="s">
        <v>584</v>
      </c>
      <c r="D417" s="7" t="s">
        <v>585</v>
      </c>
      <c r="E417" s="2">
        <v>12</v>
      </c>
      <c r="F417" s="4">
        <v>240</v>
      </c>
      <c r="G417">
        <f t="shared" si="12"/>
        <v>225.6298872</v>
      </c>
      <c r="H417">
        <f t="shared" si="13"/>
        <v>18.8024906</v>
      </c>
    </row>
    <row r="418" customHeight="1" spans="1:8">
      <c r="A418" s="6" t="s">
        <v>497</v>
      </c>
      <c r="B418" s="2" t="s">
        <v>586</v>
      </c>
      <c r="C418" s="2" t="s">
        <v>587</v>
      </c>
      <c r="D418" s="7" t="s">
        <v>588</v>
      </c>
      <c r="E418" s="2">
        <v>1</v>
      </c>
      <c r="F418" s="4">
        <v>3053</v>
      </c>
      <c r="G418">
        <f t="shared" si="12"/>
        <v>2870.20019009</v>
      </c>
      <c r="H418">
        <f t="shared" si="13"/>
        <v>2870.20019009</v>
      </c>
    </row>
    <row r="419" customHeight="1" spans="1:8">
      <c r="A419" s="6" t="s">
        <v>26</v>
      </c>
      <c r="B419" s="2" t="s">
        <v>560</v>
      </c>
      <c r="C419" s="2" t="s">
        <v>561</v>
      </c>
      <c r="D419" s="7" t="s">
        <v>562</v>
      </c>
      <c r="E419" s="2">
        <v>20</v>
      </c>
      <c r="F419" s="4">
        <v>1332</v>
      </c>
      <c r="G419">
        <f t="shared" si="12"/>
        <v>1252.24587396</v>
      </c>
      <c r="H419">
        <f t="shared" si="13"/>
        <v>62.612293698</v>
      </c>
    </row>
    <row r="420" customHeight="1" spans="1:8">
      <c r="A420" s="6" t="s">
        <v>50</v>
      </c>
      <c r="B420" s="15" t="s">
        <v>589</v>
      </c>
      <c r="C420" s="2" t="s">
        <v>590</v>
      </c>
      <c r="D420" s="28" t="s">
        <v>114</v>
      </c>
      <c r="E420" s="2">
        <v>8</v>
      </c>
      <c r="F420" s="4">
        <v>2560</v>
      </c>
      <c r="G420">
        <f t="shared" si="12"/>
        <v>2406.7187968</v>
      </c>
      <c r="H420">
        <f t="shared" si="13"/>
        <v>300.8398496</v>
      </c>
    </row>
    <row r="421" customHeight="1" spans="1:8">
      <c r="A421" s="6" t="s">
        <v>50</v>
      </c>
      <c r="B421" s="15" t="s">
        <v>515</v>
      </c>
      <c r="C421" s="2" t="s">
        <v>516</v>
      </c>
      <c r="D421" s="7" t="s">
        <v>517</v>
      </c>
      <c r="E421" s="2">
        <v>300</v>
      </c>
      <c r="F421" s="4">
        <v>1650</v>
      </c>
      <c r="G421">
        <f t="shared" si="12"/>
        <v>1551.2054745</v>
      </c>
      <c r="H421">
        <f t="shared" si="13"/>
        <v>5.170684915</v>
      </c>
    </row>
    <row r="422" customHeight="1" spans="1:8">
      <c r="A422" s="6" t="s">
        <v>591</v>
      </c>
      <c r="B422" s="15" t="s">
        <v>592</v>
      </c>
      <c r="C422" s="2" t="s">
        <v>593</v>
      </c>
      <c r="D422" s="7" t="s">
        <v>594</v>
      </c>
      <c r="E422" s="2">
        <v>500</v>
      </c>
      <c r="F422" s="4">
        <v>750</v>
      </c>
      <c r="G422">
        <f t="shared" si="12"/>
        <v>705.0933975</v>
      </c>
      <c r="H422">
        <f t="shared" si="13"/>
        <v>1.410186795</v>
      </c>
    </row>
    <row r="423" customHeight="1" spans="1:8">
      <c r="A423" s="6" t="s">
        <v>517</v>
      </c>
      <c r="B423" s="2" t="s">
        <v>595</v>
      </c>
      <c r="C423" s="2" t="s">
        <v>596</v>
      </c>
      <c r="D423" s="7" t="s">
        <v>597</v>
      </c>
      <c r="E423" s="2">
        <v>20</v>
      </c>
      <c r="F423" s="4">
        <v>54000</v>
      </c>
      <c r="G423">
        <f t="shared" si="12"/>
        <v>50766.72462</v>
      </c>
      <c r="H423">
        <f t="shared" si="13"/>
        <v>2538.336231</v>
      </c>
    </row>
    <row r="424" customHeight="1" spans="1:8">
      <c r="A424" s="6" t="s">
        <v>111</v>
      </c>
      <c r="B424" s="2" t="s">
        <v>598</v>
      </c>
      <c r="C424" s="2" t="s">
        <v>525</v>
      </c>
      <c r="D424" s="28" t="s">
        <v>517</v>
      </c>
      <c r="E424" s="2">
        <v>2000</v>
      </c>
      <c r="F424" s="4">
        <v>1200</v>
      </c>
      <c r="G424">
        <f t="shared" si="12"/>
        <v>1128.149436</v>
      </c>
      <c r="H424">
        <f t="shared" si="13"/>
        <v>0.564074718</v>
      </c>
    </row>
    <row r="425" customHeight="1" spans="1:8">
      <c r="A425" s="6" t="s">
        <v>26</v>
      </c>
      <c r="B425" s="9" t="s">
        <v>599</v>
      </c>
      <c r="C425" s="13" t="s">
        <v>502</v>
      </c>
      <c r="D425" s="27" t="s">
        <v>600</v>
      </c>
      <c r="E425" s="13">
        <v>30</v>
      </c>
      <c r="F425" s="14">
        <v>291</v>
      </c>
      <c r="G425">
        <f t="shared" si="12"/>
        <v>273.57623823</v>
      </c>
      <c r="H425">
        <f t="shared" si="13"/>
        <v>9.119207941</v>
      </c>
    </row>
    <row r="426" customHeight="1" spans="1:8">
      <c r="A426" s="6" t="s">
        <v>601</v>
      </c>
      <c r="B426" s="15" t="s">
        <v>589</v>
      </c>
      <c r="C426" s="2" t="s">
        <v>590</v>
      </c>
      <c r="D426" s="7" t="s">
        <v>114</v>
      </c>
      <c r="E426" s="2">
        <v>15</v>
      </c>
      <c r="F426" s="4">
        <v>870</v>
      </c>
      <c r="G426">
        <f t="shared" si="12"/>
        <v>817.9083411</v>
      </c>
      <c r="H426">
        <f t="shared" si="13"/>
        <v>54.52722274</v>
      </c>
    </row>
    <row r="427" customHeight="1" spans="1:8">
      <c r="A427" s="6" t="s">
        <v>388</v>
      </c>
      <c r="B427" s="15" t="s">
        <v>589</v>
      </c>
      <c r="C427" s="2" t="s">
        <v>590</v>
      </c>
      <c r="D427" s="7" t="s">
        <v>114</v>
      </c>
      <c r="E427" s="2">
        <v>80</v>
      </c>
      <c r="F427" s="4">
        <v>9600</v>
      </c>
      <c r="G427">
        <f t="shared" si="12"/>
        <v>9025.195488</v>
      </c>
      <c r="H427">
        <f t="shared" si="13"/>
        <v>112.8149436</v>
      </c>
    </row>
    <row r="428" customHeight="1" spans="1:8">
      <c r="A428" s="6" t="s">
        <v>602</v>
      </c>
      <c r="B428" s="9" t="s">
        <v>603</v>
      </c>
      <c r="C428" s="2" t="s">
        <v>604</v>
      </c>
      <c r="D428" s="7" t="s">
        <v>605</v>
      </c>
      <c r="E428" s="2">
        <v>-2818</v>
      </c>
      <c r="F428" s="4">
        <v>-3719.7576</v>
      </c>
      <c r="G428">
        <f t="shared" si="12"/>
        <v>-3497.03536541393</v>
      </c>
      <c r="H428">
        <f t="shared" si="13"/>
        <v>1.24096357892616</v>
      </c>
    </row>
    <row r="429" customHeight="1" spans="1:8">
      <c r="A429" s="6" t="s">
        <v>538</v>
      </c>
      <c r="B429" s="2" t="s">
        <v>539</v>
      </c>
      <c r="C429" s="2" t="s">
        <v>540</v>
      </c>
      <c r="D429" s="7" t="s">
        <v>511</v>
      </c>
      <c r="E429" s="2">
        <v>1200</v>
      </c>
      <c r="F429" s="4">
        <v>672</v>
      </c>
      <c r="G429">
        <f t="shared" si="12"/>
        <v>631.76368416</v>
      </c>
      <c r="H429">
        <f t="shared" si="13"/>
        <v>0.5264697368</v>
      </c>
    </row>
    <row r="430" customHeight="1" spans="1:8">
      <c r="A430" s="6" t="s">
        <v>606</v>
      </c>
      <c r="B430" s="2" t="s">
        <v>607</v>
      </c>
      <c r="C430" s="2" t="s">
        <v>608</v>
      </c>
      <c r="D430" s="7" t="s">
        <v>538</v>
      </c>
      <c r="E430" s="2">
        <v>300</v>
      </c>
      <c r="F430" s="4">
        <v>1500</v>
      </c>
      <c r="G430">
        <f t="shared" si="12"/>
        <v>1410.186795</v>
      </c>
      <c r="H430">
        <f t="shared" si="13"/>
        <v>4.70062265</v>
      </c>
    </row>
    <row r="431" customHeight="1" spans="1:8">
      <c r="A431" s="6" t="s">
        <v>538</v>
      </c>
      <c r="B431" s="2" t="s">
        <v>609</v>
      </c>
      <c r="C431" s="2" t="s">
        <v>610</v>
      </c>
      <c r="D431" s="7" t="s">
        <v>511</v>
      </c>
      <c r="E431" s="2">
        <v>2400</v>
      </c>
      <c r="F431" s="4">
        <v>1560</v>
      </c>
      <c r="G431">
        <f t="shared" si="12"/>
        <v>1466.5942668</v>
      </c>
      <c r="H431">
        <f t="shared" si="13"/>
        <v>0.6110809445</v>
      </c>
    </row>
    <row r="432" customHeight="1" spans="1:8">
      <c r="A432" s="6" t="s">
        <v>538</v>
      </c>
      <c r="B432" s="8" t="s">
        <v>553</v>
      </c>
      <c r="C432" s="2" t="s">
        <v>554</v>
      </c>
      <c r="D432" s="7" t="s">
        <v>538</v>
      </c>
      <c r="E432" s="2">
        <v>70</v>
      </c>
      <c r="F432" s="4">
        <v>3675</v>
      </c>
      <c r="G432">
        <f t="shared" si="12"/>
        <v>3454.95764775</v>
      </c>
      <c r="H432">
        <f t="shared" si="13"/>
        <v>49.356537825</v>
      </c>
    </row>
    <row r="433" customHeight="1" spans="1:8">
      <c r="A433" s="6" t="s">
        <v>538</v>
      </c>
      <c r="B433" s="2" t="s">
        <v>553</v>
      </c>
      <c r="C433" s="2" t="s">
        <v>554</v>
      </c>
      <c r="D433" s="7" t="s">
        <v>538</v>
      </c>
      <c r="E433" s="2">
        <v>100</v>
      </c>
      <c r="F433" s="4">
        <v>500</v>
      </c>
      <c r="G433">
        <f t="shared" si="12"/>
        <v>470.062265</v>
      </c>
      <c r="H433">
        <f t="shared" si="13"/>
        <v>4.70062265</v>
      </c>
    </row>
    <row r="434" customHeight="1" spans="1:8">
      <c r="A434" s="6" t="s">
        <v>538</v>
      </c>
      <c r="B434" s="2" t="s">
        <v>553</v>
      </c>
      <c r="C434" s="2" t="s">
        <v>554</v>
      </c>
      <c r="D434" s="7" t="s">
        <v>538</v>
      </c>
      <c r="E434" s="2">
        <v>9600</v>
      </c>
      <c r="F434" s="4">
        <v>4800</v>
      </c>
      <c r="G434">
        <f t="shared" si="12"/>
        <v>4512.597744</v>
      </c>
      <c r="H434">
        <f t="shared" si="13"/>
        <v>0.470062265</v>
      </c>
    </row>
    <row r="435" customHeight="1" spans="1:8">
      <c r="A435" s="6" t="s">
        <v>602</v>
      </c>
      <c r="B435" s="9" t="s">
        <v>603</v>
      </c>
      <c r="C435" s="2" t="s">
        <v>604</v>
      </c>
      <c r="D435" s="7" t="s">
        <v>605</v>
      </c>
      <c r="E435" s="2">
        <v>4000</v>
      </c>
      <c r="F435" s="4">
        <v>110599.9947</v>
      </c>
      <c r="G435">
        <f t="shared" si="12"/>
        <v>103977.76803534</v>
      </c>
      <c r="H435">
        <f t="shared" si="13"/>
        <v>25.994442008835</v>
      </c>
    </row>
    <row r="436" customHeight="1" spans="1:8">
      <c r="A436" s="6" t="s">
        <v>50</v>
      </c>
      <c r="B436" s="15" t="s">
        <v>611</v>
      </c>
      <c r="C436" s="2" t="s">
        <v>612</v>
      </c>
      <c r="D436" s="28" t="s">
        <v>613</v>
      </c>
      <c r="E436" s="2">
        <v>80</v>
      </c>
      <c r="F436" s="4">
        <v>3440</v>
      </c>
      <c r="G436">
        <f t="shared" si="12"/>
        <v>3234.0283832</v>
      </c>
      <c r="H436">
        <f t="shared" si="13"/>
        <v>40.42535479</v>
      </c>
    </row>
    <row r="437" customHeight="1" spans="1:8">
      <c r="A437" s="6" t="s">
        <v>16</v>
      </c>
      <c r="B437" s="13" t="s">
        <v>614</v>
      </c>
      <c r="C437" s="13" t="s">
        <v>615</v>
      </c>
      <c r="D437" s="27" t="s">
        <v>140</v>
      </c>
      <c r="E437" s="13">
        <v>200</v>
      </c>
      <c r="F437" s="17">
        <v>710</v>
      </c>
      <c r="G437">
        <f t="shared" si="12"/>
        <v>667.4884163</v>
      </c>
      <c r="H437">
        <f t="shared" si="13"/>
        <v>3.3374420815</v>
      </c>
    </row>
    <row r="438" customHeight="1" spans="1:8">
      <c r="A438" s="6" t="s">
        <v>616</v>
      </c>
      <c r="B438" s="2" t="s">
        <v>617</v>
      </c>
      <c r="C438" s="2" t="s">
        <v>618</v>
      </c>
      <c r="D438" s="7" t="s">
        <v>619</v>
      </c>
      <c r="E438" s="2">
        <v>300</v>
      </c>
      <c r="F438" s="4">
        <v>4571.9973</v>
      </c>
      <c r="G438">
        <f t="shared" si="12"/>
        <v>4298.24681282377</v>
      </c>
      <c r="H438">
        <f t="shared" si="13"/>
        <v>14.3274893760792</v>
      </c>
    </row>
    <row r="439" customHeight="1" spans="1:8">
      <c r="A439" s="6" t="s">
        <v>50</v>
      </c>
      <c r="B439" s="2" t="s">
        <v>563</v>
      </c>
      <c r="C439" s="2" t="s">
        <v>564</v>
      </c>
      <c r="D439" s="7" t="s">
        <v>565</v>
      </c>
      <c r="E439" s="2">
        <v>200</v>
      </c>
      <c r="F439" s="4">
        <v>400</v>
      </c>
      <c r="G439">
        <f t="shared" si="12"/>
        <v>376.049812</v>
      </c>
      <c r="H439">
        <f t="shared" si="13"/>
        <v>1.88024906</v>
      </c>
    </row>
    <row r="440" customHeight="1" spans="1:8">
      <c r="A440" s="6" t="s">
        <v>570</v>
      </c>
      <c r="B440" s="16" t="s">
        <v>620</v>
      </c>
      <c r="C440" s="2" t="s">
        <v>551</v>
      </c>
      <c r="D440" s="7" t="s">
        <v>552</v>
      </c>
      <c r="E440" s="2">
        <v>60</v>
      </c>
      <c r="F440" s="4">
        <v>300</v>
      </c>
      <c r="G440">
        <f t="shared" si="12"/>
        <v>282.037359</v>
      </c>
      <c r="H440">
        <f t="shared" si="13"/>
        <v>4.70062265</v>
      </c>
    </row>
    <row r="441" customHeight="1" spans="1:8">
      <c r="A441" s="6" t="s">
        <v>50</v>
      </c>
      <c r="B441" s="15" t="s">
        <v>501</v>
      </c>
      <c r="C441" s="2" t="s">
        <v>502</v>
      </c>
      <c r="D441" s="7" t="s">
        <v>503</v>
      </c>
      <c r="E441" s="2">
        <v>11</v>
      </c>
      <c r="F441" s="4">
        <v>1870</v>
      </c>
      <c r="G441">
        <f t="shared" si="12"/>
        <v>1758.0328711</v>
      </c>
      <c r="H441">
        <f t="shared" si="13"/>
        <v>159.8211701</v>
      </c>
    </row>
    <row r="442" customHeight="1" spans="1:8">
      <c r="A442" s="6" t="s">
        <v>50</v>
      </c>
      <c r="B442" s="15" t="s">
        <v>501</v>
      </c>
      <c r="C442" s="2" t="s">
        <v>502</v>
      </c>
      <c r="D442" s="7" t="s">
        <v>503</v>
      </c>
      <c r="E442" s="2">
        <v>69</v>
      </c>
      <c r="F442" s="4">
        <v>11730</v>
      </c>
      <c r="G442">
        <f t="shared" si="12"/>
        <v>11027.6607369</v>
      </c>
      <c r="H442">
        <f t="shared" si="13"/>
        <v>159.8211701</v>
      </c>
    </row>
    <row r="443" customHeight="1" spans="1:8">
      <c r="A443" s="6" t="s">
        <v>570</v>
      </c>
      <c r="B443" s="8" t="s">
        <v>571</v>
      </c>
      <c r="C443" s="2" t="s">
        <v>572</v>
      </c>
      <c r="D443" s="7" t="s">
        <v>573</v>
      </c>
      <c r="E443" s="2">
        <v>2000</v>
      </c>
      <c r="F443" s="4">
        <v>1900</v>
      </c>
      <c r="G443">
        <f t="shared" si="12"/>
        <v>1786.236607</v>
      </c>
      <c r="H443">
        <f t="shared" si="13"/>
        <v>0.8931183035</v>
      </c>
    </row>
    <row r="444" customHeight="1" spans="1:8">
      <c r="A444" s="6" t="s">
        <v>497</v>
      </c>
      <c r="B444" s="2" t="s">
        <v>498</v>
      </c>
      <c r="C444" s="2" t="s">
        <v>499</v>
      </c>
      <c r="D444" s="7" t="s">
        <v>500</v>
      </c>
      <c r="E444" s="2">
        <v>4</v>
      </c>
      <c r="F444" s="4">
        <v>11000</v>
      </c>
      <c r="G444">
        <f t="shared" si="12"/>
        <v>10341.36983</v>
      </c>
      <c r="H444">
        <f t="shared" si="13"/>
        <v>2585.3424575</v>
      </c>
    </row>
    <row r="445" customHeight="1" spans="1:8">
      <c r="A445" s="6" t="s">
        <v>497</v>
      </c>
      <c r="B445" s="2" t="s">
        <v>498</v>
      </c>
      <c r="C445" s="2" t="s">
        <v>499</v>
      </c>
      <c r="D445" s="7" t="s">
        <v>500</v>
      </c>
      <c r="E445" s="2">
        <v>4</v>
      </c>
      <c r="F445" s="4">
        <v>11000</v>
      </c>
      <c r="G445">
        <f t="shared" si="12"/>
        <v>10341.36983</v>
      </c>
      <c r="H445">
        <f t="shared" si="13"/>
        <v>2585.3424575</v>
      </c>
    </row>
    <row r="446" customHeight="1" spans="1:8">
      <c r="A446" s="6" t="s">
        <v>497</v>
      </c>
      <c r="B446" s="2" t="s">
        <v>498</v>
      </c>
      <c r="C446" s="2" t="s">
        <v>499</v>
      </c>
      <c r="D446" s="7" t="s">
        <v>500</v>
      </c>
      <c r="E446" s="2">
        <v>4</v>
      </c>
      <c r="F446" s="4">
        <v>11000</v>
      </c>
      <c r="G446">
        <f t="shared" si="12"/>
        <v>10341.36983</v>
      </c>
      <c r="H446">
        <f t="shared" si="13"/>
        <v>2585.3424575</v>
      </c>
    </row>
    <row r="447" customHeight="1" spans="1:8">
      <c r="A447" s="6" t="s">
        <v>497</v>
      </c>
      <c r="B447" s="2" t="s">
        <v>498</v>
      </c>
      <c r="C447" s="2" t="s">
        <v>499</v>
      </c>
      <c r="D447" s="7" t="s">
        <v>500</v>
      </c>
      <c r="E447" s="2">
        <v>4</v>
      </c>
      <c r="F447" s="4">
        <v>11000</v>
      </c>
      <c r="G447">
        <f t="shared" si="12"/>
        <v>10341.36983</v>
      </c>
      <c r="H447">
        <f t="shared" si="13"/>
        <v>2585.3424575</v>
      </c>
    </row>
    <row r="448" customHeight="1" spans="1:8">
      <c r="A448" s="6" t="s">
        <v>538</v>
      </c>
      <c r="B448" s="2" t="s">
        <v>553</v>
      </c>
      <c r="C448" s="2" t="s">
        <v>554</v>
      </c>
      <c r="D448" s="7" t="s">
        <v>538</v>
      </c>
      <c r="E448" s="2">
        <v>10000</v>
      </c>
      <c r="F448" s="4">
        <v>3800</v>
      </c>
      <c r="G448">
        <f t="shared" si="12"/>
        <v>3572.473214</v>
      </c>
      <c r="H448">
        <f t="shared" si="13"/>
        <v>0.3572473214</v>
      </c>
    </row>
    <row r="449" customHeight="1" spans="1:8">
      <c r="A449" s="6" t="s">
        <v>50</v>
      </c>
      <c r="B449" s="2" t="s">
        <v>621</v>
      </c>
      <c r="C449" s="2" t="s">
        <v>622</v>
      </c>
      <c r="D449" s="7" t="s">
        <v>538</v>
      </c>
      <c r="E449" s="2">
        <v>2000</v>
      </c>
      <c r="F449" s="4">
        <v>1300</v>
      </c>
      <c r="G449">
        <f t="shared" si="12"/>
        <v>1222.161889</v>
      </c>
      <c r="H449">
        <f t="shared" si="13"/>
        <v>0.6110809445</v>
      </c>
    </row>
    <row r="450" customHeight="1" spans="1:8">
      <c r="A450" s="6" t="s">
        <v>50</v>
      </c>
      <c r="B450" s="2" t="s">
        <v>532</v>
      </c>
      <c r="C450" s="2" t="s">
        <v>533</v>
      </c>
      <c r="D450" s="7" t="s">
        <v>534</v>
      </c>
      <c r="E450" s="2">
        <v>3000</v>
      </c>
      <c r="F450" s="4">
        <v>3240</v>
      </c>
      <c r="G450">
        <f t="shared" si="12"/>
        <v>3046.0034772</v>
      </c>
      <c r="H450">
        <f t="shared" si="13"/>
        <v>1.0153344924</v>
      </c>
    </row>
    <row r="451" customHeight="1" spans="1:8">
      <c r="A451" s="6" t="s">
        <v>12</v>
      </c>
      <c r="B451" s="2" t="s">
        <v>623</v>
      </c>
      <c r="C451" s="2" t="s">
        <v>624</v>
      </c>
      <c r="D451" s="7" t="s">
        <v>625</v>
      </c>
      <c r="E451" s="2">
        <v>10</v>
      </c>
      <c r="F451" s="4">
        <v>140.8</v>
      </c>
      <c r="G451">
        <f t="shared" ref="G451:G514" si="14">F451*0.94012453</f>
        <v>132.369533824</v>
      </c>
      <c r="H451">
        <f t="shared" ref="H451:H514" si="15">G451/E451</f>
        <v>13.2369533824</v>
      </c>
    </row>
    <row r="452" customHeight="1" spans="1:8">
      <c r="A452" s="6" t="s">
        <v>538</v>
      </c>
      <c r="B452" s="2" t="s">
        <v>626</v>
      </c>
      <c r="C452" s="2" t="s">
        <v>525</v>
      </c>
      <c r="D452" s="7" t="s">
        <v>627</v>
      </c>
      <c r="E452" s="2">
        <v>400</v>
      </c>
      <c r="F452" s="4">
        <v>1000</v>
      </c>
      <c r="G452">
        <f t="shared" si="14"/>
        <v>940.12453</v>
      </c>
      <c r="H452">
        <f t="shared" si="15"/>
        <v>2.350311325</v>
      </c>
    </row>
    <row r="453" customHeight="1" spans="1:8">
      <c r="A453" s="6" t="s">
        <v>538</v>
      </c>
      <c r="B453" s="2" t="s">
        <v>553</v>
      </c>
      <c r="C453" s="2" t="s">
        <v>554</v>
      </c>
      <c r="D453" s="7" t="s">
        <v>538</v>
      </c>
      <c r="E453" s="2">
        <v>6400</v>
      </c>
      <c r="F453" s="4">
        <v>3200</v>
      </c>
      <c r="G453">
        <f t="shared" si="14"/>
        <v>3008.398496</v>
      </c>
      <c r="H453">
        <f t="shared" si="15"/>
        <v>0.470062265</v>
      </c>
    </row>
    <row r="454" customHeight="1" spans="1:8">
      <c r="A454" s="6" t="s">
        <v>538</v>
      </c>
      <c r="B454" s="2" t="s">
        <v>553</v>
      </c>
      <c r="C454" s="2" t="s">
        <v>554</v>
      </c>
      <c r="D454" s="7" t="s">
        <v>538</v>
      </c>
      <c r="E454" s="2">
        <v>5000</v>
      </c>
      <c r="F454" s="4">
        <v>2500</v>
      </c>
      <c r="G454">
        <f t="shared" si="14"/>
        <v>2350.311325</v>
      </c>
      <c r="H454">
        <f t="shared" si="15"/>
        <v>0.470062265</v>
      </c>
    </row>
    <row r="455" customHeight="1" spans="1:8">
      <c r="A455" s="6" t="s">
        <v>50</v>
      </c>
      <c r="B455" s="2" t="s">
        <v>574</v>
      </c>
      <c r="C455" s="2" t="s">
        <v>575</v>
      </c>
      <c r="D455" s="7" t="s">
        <v>511</v>
      </c>
      <c r="E455" s="2">
        <v>1200</v>
      </c>
      <c r="F455" s="4">
        <v>3600</v>
      </c>
      <c r="G455">
        <f t="shared" si="14"/>
        <v>3384.448308</v>
      </c>
      <c r="H455">
        <f t="shared" si="15"/>
        <v>2.82037359</v>
      </c>
    </row>
    <row r="456" customHeight="1" spans="1:8">
      <c r="A456" s="6" t="s">
        <v>50</v>
      </c>
      <c r="B456" s="2" t="s">
        <v>628</v>
      </c>
      <c r="C456" s="2" t="s">
        <v>629</v>
      </c>
      <c r="D456" s="7" t="s">
        <v>630</v>
      </c>
      <c r="E456" s="2">
        <v>2400</v>
      </c>
      <c r="F456" s="4">
        <v>4800</v>
      </c>
      <c r="G456">
        <f t="shared" si="14"/>
        <v>4512.597744</v>
      </c>
      <c r="H456">
        <f t="shared" si="15"/>
        <v>1.88024906</v>
      </c>
    </row>
    <row r="457" customHeight="1" spans="1:8">
      <c r="A457" s="6" t="s">
        <v>631</v>
      </c>
      <c r="B457" s="2" t="s">
        <v>632</v>
      </c>
      <c r="C457" s="2" t="s">
        <v>633</v>
      </c>
      <c r="D457" s="7" t="s">
        <v>511</v>
      </c>
      <c r="E457" s="2">
        <v>1350</v>
      </c>
      <c r="F457" s="4">
        <v>877.5</v>
      </c>
      <c r="G457">
        <f t="shared" si="14"/>
        <v>824.959275075</v>
      </c>
      <c r="H457">
        <f t="shared" si="15"/>
        <v>0.6110809445</v>
      </c>
    </row>
    <row r="458" customHeight="1" spans="1:8">
      <c r="A458" s="6" t="s">
        <v>50</v>
      </c>
      <c r="B458" s="15" t="s">
        <v>501</v>
      </c>
      <c r="C458" s="2" t="s">
        <v>502</v>
      </c>
      <c r="D458" s="7" t="s">
        <v>503</v>
      </c>
      <c r="E458" s="2">
        <v>200</v>
      </c>
      <c r="F458" s="4">
        <v>19000</v>
      </c>
      <c r="G458">
        <f t="shared" si="14"/>
        <v>17862.36607</v>
      </c>
      <c r="H458">
        <f t="shared" si="15"/>
        <v>89.31183035</v>
      </c>
    </row>
    <row r="459" customHeight="1" spans="1:8">
      <c r="A459" s="6" t="s">
        <v>497</v>
      </c>
      <c r="B459" s="2" t="s">
        <v>634</v>
      </c>
      <c r="C459" s="2" t="s">
        <v>522</v>
      </c>
      <c r="D459" s="7" t="s">
        <v>635</v>
      </c>
      <c r="E459" s="2">
        <v>96</v>
      </c>
      <c r="F459" s="4">
        <v>681.6</v>
      </c>
      <c r="G459">
        <f t="shared" si="14"/>
        <v>640.788879648</v>
      </c>
      <c r="H459">
        <f t="shared" si="15"/>
        <v>6.674884163</v>
      </c>
    </row>
    <row r="460" customHeight="1" spans="1:8">
      <c r="A460" s="6" t="s">
        <v>50</v>
      </c>
      <c r="B460" s="15" t="s">
        <v>501</v>
      </c>
      <c r="C460" s="2" t="s">
        <v>502</v>
      </c>
      <c r="D460" s="7" t="s">
        <v>503</v>
      </c>
      <c r="E460" s="2">
        <v>80</v>
      </c>
      <c r="F460" s="4">
        <v>13600</v>
      </c>
      <c r="G460">
        <f t="shared" si="14"/>
        <v>12785.693608</v>
      </c>
      <c r="H460">
        <f t="shared" si="15"/>
        <v>159.8211701</v>
      </c>
    </row>
    <row r="461" customHeight="1" spans="1:8">
      <c r="A461" s="6" t="s">
        <v>570</v>
      </c>
      <c r="B461" s="2" t="s">
        <v>571</v>
      </c>
      <c r="C461" s="2" t="s">
        <v>572</v>
      </c>
      <c r="D461" s="7" t="s">
        <v>573</v>
      </c>
      <c r="E461" s="2">
        <v>2000</v>
      </c>
      <c r="F461" s="4">
        <v>1900</v>
      </c>
      <c r="G461">
        <f t="shared" si="14"/>
        <v>1786.236607</v>
      </c>
      <c r="H461">
        <f t="shared" si="15"/>
        <v>0.8931183035</v>
      </c>
    </row>
    <row r="462" customHeight="1" spans="1:8">
      <c r="A462" s="6" t="s">
        <v>636</v>
      </c>
      <c r="B462" s="2" t="s">
        <v>637</v>
      </c>
      <c r="C462" s="2" t="s">
        <v>390</v>
      </c>
      <c r="D462" s="7" t="s">
        <v>638</v>
      </c>
      <c r="E462" s="2">
        <v>60</v>
      </c>
      <c r="F462" s="4">
        <v>240</v>
      </c>
      <c r="G462">
        <f t="shared" si="14"/>
        <v>225.6298872</v>
      </c>
      <c r="H462">
        <f t="shared" si="15"/>
        <v>3.76049812</v>
      </c>
    </row>
    <row r="463" customHeight="1" spans="1:8">
      <c r="A463" s="6" t="s">
        <v>50</v>
      </c>
      <c r="B463" s="2" t="s">
        <v>639</v>
      </c>
      <c r="C463" s="2" t="s">
        <v>640</v>
      </c>
      <c r="D463" s="7" t="s">
        <v>641</v>
      </c>
      <c r="E463" s="2">
        <v>7500</v>
      </c>
      <c r="F463" s="4">
        <v>1125</v>
      </c>
      <c r="G463">
        <f t="shared" si="14"/>
        <v>1057.64009625</v>
      </c>
      <c r="H463">
        <f t="shared" si="15"/>
        <v>0.1410186795</v>
      </c>
    </row>
    <row r="464" customHeight="1" spans="1:8">
      <c r="A464" s="6" t="s">
        <v>50</v>
      </c>
      <c r="B464" s="15" t="s">
        <v>515</v>
      </c>
      <c r="C464" s="2" t="s">
        <v>516</v>
      </c>
      <c r="D464" s="7" t="s">
        <v>517</v>
      </c>
      <c r="E464" s="2">
        <v>5</v>
      </c>
      <c r="F464" s="4">
        <v>175</v>
      </c>
      <c r="G464">
        <f t="shared" si="14"/>
        <v>164.52179275</v>
      </c>
      <c r="H464">
        <f t="shared" si="15"/>
        <v>32.90435855</v>
      </c>
    </row>
    <row r="465" customHeight="1" spans="1:8">
      <c r="A465" s="6" t="s">
        <v>511</v>
      </c>
      <c r="B465" s="15" t="s">
        <v>515</v>
      </c>
      <c r="C465" s="2" t="s">
        <v>516</v>
      </c>
      <c r="D465" s="7" t="s">
        <v>517</v>
      </c>
      <c r="E465" s="2">
        <v>32</v>
      </c>
      <c r="F465" s="4">
        <v>1536</v>
      </c>
      <c r="G465">
        <f t="shared" si="14"/>
        <v>1444.03127808</v>
      </c>
      <c r="H465">
        <f t="shared" si="15"/>
        <v>45.12597744</v>
      </c>
    </row>
    <row r="466" customHeight="1" spans="1:8">
      <c r="A466" s="6" t="s">
        <v>511</v>
      </c>
      <c r="B466" s="15" t="s">
        <v>515</v>
      </c>
      <c r="C466" s="2" t="s">
        <v>516</v>
      </c>
      <c r="D466" s="7" t="s">
        <v>517</v>
      </c>
      <c r="E466" s="2">
        <v>800</v>
      </c>
      <c r="F466" s="4">
        <v>240</v>
      </c>
      <c r="G466">
        <f t="shared" si="14"/>
        <v>225.6298872</v>
      </c>
      <c r="H466">
        <f t="shared" si="15"/>
        <v>0.282037359</v>
      </c>
    </row>
    <row r="467" customHeight="1" spans="1:8">
      <c r="A467" s="6" t="s">
        <v>50</v>
      </c>
      <c r="B467" s="2" t="s">
        <v>518</v>
      </c>
      <c r="C467" s="2" t="s">
        <v>519</v>
      </c>
      <c r="D467" s="7" t="s">
        <v>520</v>
      </c>
      <c r="E467" s="2">
        <v>400</v>
      </c>
      <c r="F467" s="4">
        <v>1200</v>
      </c>
      <c r="G467">
        <f t="shared" si="14"/>
        <v>1128.149436</v>
      </c>
      <c r="H467">
        <f t="shared" si="15"/>
        <v>2.82037359</v>
      </c>
    </row>
    <row r="468" customHeight="1" spans="1:8">
      <c r="A468" s="6" t="s">
        <v>50</v>
      </c>
      <c r="B468" s="2" t="s">
        <v>518</v>
      </c>
      <c r="C468" s="2" t="s">
        <v>519</v>
      </c>
      <c r="D468" s="7" t="s">
        <v>520</v>
      </c>
      <c r="E468" s="2">
        <v>400</v>
      </c>
      <c r="F468" s="4">
        <v>1076</v>
      </c>
      <c r="G468">
        <f t="shared" si="14"/>
        <v>1011.57399428</v>
      </c>
      <c r="H468">
        <f t="shared" si="15"/>
        <v>2.5289349857</v>
      </c>
    </row>
    <row r="469" customHeight="1" spans="1:8">
      <c r="A469" s="6" t="s">
        <v>50</v>
      </c>
      <c r="B469" s="2" t="s">
        <v>642</v>
      </c>
      <c r="C469" s="2" t="s">
        <v>643</v>
      </c>
      <c r="D469" s="7" t="s">
        <v>644</v>
      </c>
      <c r="E469" s="2">
        <v>10</v>
      </c>
      <c r="F469" s="4">
        <v>329</v>
      </c>
      <c r="G469">
        <f t="shared" si="14"/>
        <v>309.30097037</v>
      </c>
      <c r="H469">
        <f t="shared" si="15"/>
        <v>30.930097037</v>
      </c>
    </row>
    <row r="470" customHeight="1" spans="1:8">
      <c r="A470" s="6" t="s">
        <v>50</v>
      </c>
      <c r="B470" s="2" t="s">
        <v>645</v>
      </c>
      <c r="C470" s="2" t="s">
        <v>646</v>
      </c>
      <c r="D470" s="7" t="s">
        <v>644</v>
      </c>
      <c r="E470" s="2">
        <v>10</v>
      </c>
      <c r="F470" s="4">
        <v>350</v>
      </c>
      <c r="G470">
        <f t="shared" si="14"/>
        <v>329.0435855</v>
      </c>
      <c r="H470">
        <f t="shared" si="15"/>
        <v>32.90435855</v>
      </c>
    </row>
    <row r="471" customHeight="1" spans="1:8">
      <c r="A471" s="6" t="s">
        <v>50</v>
      </c>
      <c r="B471" s="2" t="s">
        <v>518</v>
      </c>
      <c r="C471" s="2" t="s">
        <v>519</v>
      </c>
      <c r="D471" s="7" t="s">
        <v>520</v>
      </c>
      <c r="E471" s="2">
        <v>300</v>
      </c>
      <c r="F471" s="4">
        <v>1650</v>
      </c>
      <c r="G471">
        <f t="shared" si="14"/>
        <v>1551.2054745</v>
      </c>
      <c r="H471">
        <f t="shared" si="15"/>
        <v>5.170684915</v>
      </c>
    </row>
    <row r="472" customHeight="1" spans="1:8">
      <c r="A472" s="6" t="s">
        <v>50</v>
      </c>
      <c r="B472" s="2" t="s">
        <v>529</v>
      </c>
      <c r="C472" s="2" t="s">
        <v>530</v>
      </c>
      <c r="D472" s="7" t="s">
        <v>531</v>
      </c>
      <c r="E472" s="2">
        <v>3</v>
      </c>
      <c r="F472" s="4">
        <v>741</v>
      </c>
      <c r="G472">
        <f t="shared" si="14"/>
        <v>696.63227673</v>
      </c>
      <c r="H472">
        <f t="shared" si="15"/>
        <v>232.21075891</v>
      </c>
    </row>
    <row r="473" customHeight="1" spans="1:8">
      <c r="A473" s="6" t="s">
        <v>50</v>
      </c>
      <c r="B473" s="2" t="s">
        <v>529</v>
      </c>
      <c r="C473" s="2" t="s">
        <v>530</v>
      </c>
      <c r="D473" s="7" t="s">
        <v>531</v>
      </c>
      <c r="E473" s="2">
        <v>250</v>
      </c>
      <c r="F473" s="4">
        <v>1125</v>
      </c>
      <c r="G473">
        <f t="shared" si="14"/>
        <v>1057.64009625</v>
      </c>
      <c r="H473">
        <f t="shared" si="15"/>
        <v>4.230560385</v>
      </c>
    </row>
    <row r="474" customHeight="1" spans="1:8">
      <c r="A474" s="6" t="s">
        <v>50</v>
      </c>
      <c r="B474" s="2" t="s">
        <v>532</v>
      </c>
      <c r="C474" s="2" t="s">
        <v>533</v>
      </c>
      <c r="D474" s="7" t="s">
        <v>534</v>
      </c>
      <c r="E474" s="2">
        <v>3000</v>
      </c>
      <c r="F474" s="4">
        <v>3240</v>
      </c>
      <c r="G474">
        <f t="shared" si="14"/>
        <v>3046.0034772</v>
      </c>
      <c r="H474">
        <f t="shared" si="15"/>
        <v>1.0153344924</v>
      </c>
    </row>
    <row r="475" customHeight="1" spans="1:8">
      <c r="A475" s="6" t="s">
        <v>50</v>
      </c>
      <c r="B475" s="2" t="s">
        <v>532</v>
      </c>
      <c r="C475" s="2" t="s">
        <v>533</v>
      </c>
      <c r="D475" s="7" t="s">
        <v>534</v>
      </c>
      <c r="E475" s="2">
        <v>3000</v>
      </c>
      <c r="F475" s="4">
        <v>3240</v>
      </c>
      <c r="G475">
        <f t="shared" si="14"/>
        <v>3046.0034772</v>
      </c>
      <c r="H475">
        <f t="shared" si="15"/>
        <v>1.0153344924</v>
      </c>
    </row>
    <row r="476" customHeight="1" spans="1:8">
      <c r="A476" s="6" t="s">
        <v>606</v>
      </c>
      <c r="B476" s="2" t="s">
        <v>607</v>
      </c>
      <c r="C476" s="2" t="s">
        <v>608</v>
      </c>
      <c r="D476" s="7" t="s">
        <v>538</v>
      </c>
      <c r="E476" s="2">
        <v>600</v>
      </c>
      <c r="F476" s="4">
        <v>3000</v>
      </c>
      <c r="G476">
        <f t="shared" si="14"/>
        <v>2820.37359</v>
      </c>
      <c r="H476">
        <f t="shared" si="15"/>
        <v>4.70062265</v>
      </c>
    </row>
    <row r="477" customHeight="1" spans="1:8">
      <c r="A477" s="6" t="s">
        <v>630</v>
      </c>
      <c r="B477" s="2" t="s">
        <v>647</v>
      </c>
      <c r="C477" s="2" t="s">
        <v>648</v>
      </c>
      <c r="D477" s="7" t="s">
        <v>649</v>
      </c>
      <c r="E477" s="2">
        <v>500</v>
      </c>
      <c r="F477" s="4">
        <v>1000</v>
      </c>
      <c r="G477">
        <f t="shared" si="14"/>
        <v>940.12453</v>
      </c>
      <c r="H477">
        <f t="shared" si="15"/>
        <v>1.88024906</v>
      </c>
    </row>
    <row r="478" customHeight="1" spans="1:8">
      <c r="A478" s="6" t="s">
        <v>650</v>
      </c>
      <c r="B478" s="2" t="s">
        <v>651</v>
      </c>
      <c r="C478" s="2" t="s">
        <v>652</v>
      </c>
      <c r="D478" s="7" t="s">
        <v>653</v>
      </c>
      <c r="E478" s="2">
        <v>130</v>
      </c>
      <c r="F478" s="4">
        <v>4661.8</v>
      </c>
      <c r="G478">
        <f t="shared" si="14"/>
        <v>4382.672533954</v>
      </c>
      <c r="H478">
        <f t="shared" si="15"/>
        <v>33.7128656458</v>
      </c>
    </row>
    <row r="479" customHeight="1" spans="1:8">
      <c r="A479" s="6" t="s">
        <v>654</v>
      </c>
      <c r="B479" s="13" t="s">
        <v>654</v>
      </c>
      <c r="C479" s="13" t="s">
        <v>655</v>
      </c>
      <c r="D479" s="27" t="s">
        <v>323</v>
      </c>
      <c r="E479" s="13">
        <v>10</v>
      </c>
      <c r="F479" s="14">
        <v>195</v>
      </c>
      <c r="G479">
        <f t="shared" si="14"/>
        <v>183.32428335</v>
      </c>
      <c r="H479">
        <f t="shared" si="15"/>
        <v>18.332428335</v>
      </c>
    </row>
    <row r="480" customHeight="1" spans="1:8">
      <c r="A480" s="6" t="s">
        <v>12</v>
      </c>
      <c r="B480" s="15" t="s">
        <v>656</v>
      </c>
      <c r="C480" s="2" t="s">
        <v>657</v>
      </c>
      <c r="D480" s="7" t="s">
        <v>658</v>
      </c>
      <c r="E480" s="2">
        <v>80</v>
      </c>
      <c r="F480" s="4">
        <v>96</v>
      </c>
      <c r="G480">
        <f t="shared" si="14"/>
        <v>90.25195488</v>
      </c>
      <c r="H480">
        <f t="shared" si="15"/>
        <v>1.128149436</v>
      </c>
    </row>
    <row r="481" customHeight="1" spans="1:8">
      <c r="A481" s="6" t="s">
        <v>16</v>
      </c>
      <c r="B481" s="2" t="s">
        <v>17</v>
      </c>
      <c r="C481" s="2" t="s">
        <v>18</v>
      </c>
      <c r="D481" s="7" t="s">
        <v>19</v>
      </c>
      <c r="E481" s="2">
        <v>200</v>
      </c>
      <c r="F481" s="4">
        <v>1900</v>
      </c>
      <c r="G481">
        <f t="shared" si="14"/>
        <v>1786.236607</v>
      </c>
      <c r="H481">
        <f t="shared" si="15"/>
        <v>8.931183035</v>
      </c>
    </row>
    <row r="482" customHeight="1" spans="1:8">
      <c r="A482" s="6" t="s">
        <v>26</v>
      </c>
      <c r="B482" s="2" t="s">
        <v>659</v>
      </c>
      <c r="C482" s="2" t="s">
        <v>660</v>
      </c>
      <c r="D482" s="7" t="s">
        <v>661</v>
      </c>
      <c r="E482" s="2">
        <v>460</v>
      </c>
      <c r="F482" s="4">
        <v>1472</v>
      </c>
      <c r="G482">
        <f t="shared" si="14"/>
        <v>1383.86330816</v>
      </c>
      <c r="H482">
        <f t="shared" si="15"/>
        <v>3.008398496</v>
      </c>
    </row>
    <row r="483" customHeight="1" spans="1:8">
      <c r="A483" s="6" t="s">
        <v>26</v>
      </c>
      <c r="B483" s="2" t="s">
        <v>659</v>
      </c>
      <c r="C483" s="2" t="s">
        <v>660</v>
      </c>
      <c r="D483" s="7" t="s">
        <v>661</v>
      </c>
      <c r="E483" s="2">
        <v>740</v>
      </c>
      <c r="F483" s="4">
        <v>2368</v>
      </c>
      <c r="G483">
        <f t="shared" si="14"/>
        <v>2226.21488704</v>
      </c>
      <c r="H483">
        <f t="shared" si="15"/>
        <v>3.008398496</v>
      </c>
    </row>
    <row r="484" customHeight="1" spans="1:8">
      <c r="A484" s="6" t="s">
        <v>101</v>
      </c>
      <c r="B484" s="2" t="s">
        <v>102</v>
      </c>
      <c r="C484" s="2" t="s">
        <v>103</v>
      </c>
      <c r="D484" s="7" t="s">
        <v>104</v>
      </c>
      <c r="E484" s="2">
        <v>400</v>
      </c>
      <c r="F484" s="4">
        <v>3520</v>
      </c>
      <c r="G484">
        <f t="shared" si="14"/>
        <v>3309.2383456</v>
      </c>
      <c r="H484">
        <f t="shared" si="15"/>
        <v>8.273095864</v>
      </c>
    </row>
    <row r="485" customHeight="1" spans="1:8">
      <c r="A485" s="6" t="s">
        <v>50</v>
      </c>
      <c r="B485" s="15" t="s">
        <v>583</v>
      </c>
      <c r="C485" s="2" t="s">
        <v>584</v>
      </c>
      <c r="D485" s="7" t="s">
        <v>585</v>
      </c>
      <c r="E485" s="2">
        <v>588</v>
      </c>
      <c r="F485" s="4">
        <v>22344</v>
      </c>
      <c r="G485">
        <f t="shared" si="14"/>
        <v>21006.14249832</v>
      </c>
      <c r="H485">
        <f t="shared" si="15"/>
        <v>35.72473214</v>
      </c>
    </row>
    <row r="486" customHeight="1" spans="1:8">
      <c r="A486" s="6" t="s">
        <v>50</v>
      </c>
      <c r="B486" s="15" t="s">
        <v>583</v>
      </c>
      <c r="C486" s="2" t="s">
        <v>584</v>
      </c>
      <c r="D486" s="7" t="s">
        <v>585</v>
      </c>
      <c r="E486" s="2">
        <v>36</v>
      </c>
      <c r="F486" s="4">
        <v>889.2</v>
      </c>
      <c r="G486">
        <f t="shared" si="14"/>
        <v>835.958732076</v>
      </c>
      <c r="H486">
        <f t="shared" si="15"/>
        <v>23.221075891</v>
      </c>
    </row>
    <row r="487" customHeight="1" spans="1:8">
      <c r="A487" s="6" t="s">
        <v>26</v>
      </c>
      <c r="B487" s="15" t="s">
        <v>662</v>
      </c>
      <c r="C487" s="2" t="s">
        <v>663</v>
      </c>
      <c r="D487" s="7" t="s">
        <v>664</v>
      </c>
      <c r="E487" s="2">
        <v>200</v>
      </c>
      <c r="F487" s="4">
        <v>27600</v>
      </c>
      <c r="G487">
        <f t="shared" si="14"/>
        <v>25947.437028</v>
      </c>
      <c r="H487">
        <f t="shared" si="15"/>
        <v>129.73718514</v>
      </c>
    </row>
    <row r="488" customHeight="1" spans="1:8">
      <c r="A488" s="6" t="s">
        <v>16</v>
      </c>
      <c r="B488" s="8" t="s">
        <v>665</v>
      </c>
      <c r="C488" s="2" t="s">
        <v>131</v>
      </c>
      <c r="D488" s="28" t="s">
        <v>75</v>
      </c>
      <c r="E488" s="2">
        <v>50</v>
      </c>
      <c r="F488" s="4">
        <v>152.5</v>
      </c>
      <c r="G488">
        <f t="shared" si="14"/>
        <v>143.368990825</v>
      </c>
      <c r="H488">
        <f t="shared" si="15"/>
        <v>2.8673798165</v>
      </c>
    </row>
    <row r="489" customHeight="1" spans="1:8">
      <c r="A489" s="6" t="s">
        <v>26</v>
      </c>
      <c r="B489" s="8" t="s">
        <v>666</v>
      </c>
      <c r="C489" s="2" t="s">
        <v>32</v>
      </c>
      <c r="D489" s="7" t="s">
        <v>667</v>
      </c>
      <c r="E489" s="2">
        <v>30</v>
      </c>
      <c r="F489" s="4">
        <v>174</v>
      </c>
      <c r="G489">
        <f t="shared" si="14"/>
        <v>163.58166822</v>
      </c>
      <c r="H489">
        <f t="shared" si="15"/>
        <v>5.452722274</v>
      </c>
    </row>
    <row r="490" customHeight="1" spans="1:8">
      <c r="A490" s="6" t="s">
        <v>12</v>
      </c>
      <c r="B490" s="2" t="s">
        <v>158</v>
      </c>
      <c r="C490" s="2" t="s">
        <v>159</v>
      </c>
      <c r="D490" s="7" t="s">
        <v>160</v>
      </c>
      <c r="E490" s="2">
        <v>50</v>
      </c>
      <c r="F490" s="4">
        <v>217.5</v>
      </c>
      <c r="G490">
        <f t="shared" si="14"/>
        <v>204.477085275</v>
      </c>
      <c r="H490">
        <f t="shared" si="15"/>
        <v>4.0895417055</v>
      </c>
    </row>
    <row r="491" customHeight="1" spans="1:8">
      <c r="A491" s="6" t="s">
        <v>285</v>
      </c>
      <c r="B491" s="2" t="s">
        <v>286</v>
      </c>
      <c r="C491" s="2" t="s">
        <v>287</v>
      </c>
      <c r="D491" s="7" t="s">
        <v>87</v>
      </c>
      <c r="E491" s="2">
        <v>5</v>
      </c>
      <c r="F491" s="4">
        <v>240</v>
      </c>
      <c r="G491">
        <f t="shared" si="14"/>
        <v>225.6298872</v>
      </c>
      <c r="H491">
        <f t="shared" si="15"/>
        <v>45.12597744</v>
      </c>
    </row>
    <row r="492" customHeight="1" spans="1:8">
      <c r="A492" s="6" t="s">
        <v>12</v>
      </c>
      <c r="B492" s="2" t="s">
        <v>668</v>
      </c>
      <c r="C492" s="2" t="s">
        <v>231</v>
      </c>
      <c r="D492" s="7" t="s">
        <v>669</v>
      </c>
      <c r="E492" s="2">
        <v>10</v>
      </c>
      <c r="F492" s="4">
        <v>32</v>
      </c>
      <c r="G492">
        <f t="shared" si="14"/>
        <v>30.08398496</v>
      </c>
      <c r="H492">
        <f t="shared" si="15"/>
        <v>3.008398496</v>
      </c>
    </row>
    <row r="493" customHeight="1" spans="1:8">
      <c r="A493" s="6" t="s">
        <v>16</v>
      </c>
      <c r="B493" s="2" t="s">
        <v>86</v>
      </c>
      <c r="C493" s="2" t="s">
        <v>24</v>
      </c>
      <c r="D493" s="7" t="s">
        <v>87</v>
      </c>
      <c r="E493" s="2">
        <v>2</v>
      </c>
      <c r="F493" s="4">
        <v>90</v>
      </c>
      <c r="G493">
        <f t="shared" si="14"/>
        <v>84.6112077</v>
      </c>
      <c r="H493">
        <f t="shared" si="15"/>
        <v>42.30560385</v>
      </c>
    </row>
    <row r="494" customHeight="1" spans="1:8">
      <c r="A494" s="6" t="s">
        <v>670</v>
      </c>
      <c r="B494" s="2" t="s">
        <v>671</v>
      </c>
      <c r="C494" s="2" t="s">
        <v>672</v>
      </c>
      <c r="D494" s="7" t="s">
        <v>673</v>
      </c>
      <c r="E494" s="2">
        <v>800</v>
      </c>
      <c r="F494" s="4">
        <v>160</v>
      </c>
      <c r="G494">
        <f t="shared" si="14"/>
        <v>150.4199248</v>
      </c>
      <c r="H494">
        <f t="shared" si="15"/>
        <v>0.188024906</v>
      </c>
    </row>
    <row r="495" customHeight="1" spans="1:8">
      <c r="A495" s="6" t="s">
        <v>674</v>
      </c>
      <c r="B495" s="2" t="s">
        <v>512</v>
      </c>
      <c r="C495" s="2" t="s">
        <v>513</v>
      </c>
      <c r="D495" s="7" t="s">
        <v>514</v>
      </c>
      <c r="E495" s="2">
        <v>60</v>
      </c>
      <c r="F495" s="4">
        <v>270</v>
      </c>
      <c r="G495">
        <f t="shared" si="14"/>
        <v>253.8336231</v>
      </c>
      <c r="H495">
        <f t="shared" si="15"/>
        <v>4.230560385</v>
      </c>
    </row>
    <row r="496" customHeight="1" spans="1:8">
      <c r="A496" s="6" t="s">
        <v>630</v>
      </c>
      <c r="B496" s="2" t="s">
        <v>647</v>
      </c>
      <c r="C496" s="2" t="s">
        <v>648</v>
      </c>
      <c r="D496" s="29" t="s">
        <v>649</v>
      </c>
      <c r="E496" s="2">
        <v>1000</v>
      </c>
      <c r="F496" s="4">
        <v>920</v>
      </c>
      <c r="G496">
        <f t="shared" si="14"/>
        <v>864.9145676</v>
      </c>
      <c r="H496">
        <f t="shared" si="15"/>
        <v>0.8649145676</v>
      </c>
    </row>
    <row r="497" customHeight="1" spans="1:8">
      <c r="A497" s="6" t="s">
        <v>26</v>
      </c>
      <c r="B497" s="2" t="s">
        <v>675</v>
      </c>
      <c r="C497" s="2" t="s">
        <v>676</v>
      </c>
      <c r="D497" s="7" t="s">
        <v>677</v>
      </c>
      <c r="E497" s="2">
        <v>80</v>
      </c>
      <c r="F497" s="4">
        <v>536</v>
      </c>
      <c r="G497">
        <f t="shared" si="14"/>
        <v>503.90674808</v>
      </c>
      <c r="H497">
        <f t="shared" si="15"/>
        <v>6.298834351</v>
      </c>
    </row>
    <row r="498" customHeight="1" spans="1:8">
      <c r="A498" s="6" t="s">
        <v>26</v>
      </c>
      <c r="B498" s="2" t="s">
        <v>282</v>
      </c>
      <c r="C498" s="2" t="s">
        <v>283</v>
      </c>
      <c r="D498" s="28" t="s">
        <v>284</v>
      </c>
      <c r="E498" s="2">
        <v>60</v>
      </c>
      <c r="F498" s="4">
        <v>648</v>
      </c>
      <c r="G498">
        <f t="shared" si="14"/>
        <v>609.20069544</v>
      </c>
      <c r="H498">
        <f t="shared" si="15"/>
        <v>10.153344924</v>
      </c>
    </row>
    <row r="499" customHeight="1" spans="1:8">
      <c r="A499" s="6" t="s">
        <v>678</v>
      </c>
      <c r="B499" s="2" t="s">
        <v>679</v>
      </c>
      <c r="C499" s="2" t="s">
        <v>537</v>
      </c>
      <c r="D499" s="28" t="s">
        <v>680</v>
      </c>
      <c r="E499" s="2">
        <v>40</v>
      </c>
      <c r="F499" s="4">
        <v>112</v>
      </c>
      <c r="G499">
        <f t="shared" si="14"/>
        <v>105.29394736</v>
      </c>
      <c r="H499">
        <f t="shared" si="15"/>
        <v>2.632348684</v>
      </c>
    </row>
    <row r="500" customHeight="1" spans="1:8">
      <c r="A500" s="6" t="s">
        <v>26</v>
      </c>
      <c r="B500" s="2" t="s">
        <v>681</v>
      </c>
      <c r="C500" s="2" t="s">
        <v>682</v>
      </c>
      <c r="D500" s="28" t="s">
        <v>140</v>
      </c>
      <c r="E500" s="2">
        <v>40</v>
      </c>
      <c r="F500" s="4">
        <v>200</v>
      </c>
      <c r="G500">
        <f t="shared" si="14"/>
        <v>188.024906</v>
      </c>
      <c r="H500">
        <f t="shared" si="15"/>
        <v>4.70062265</v>
      </c>
    </row>
    <row r="501" customHeight="1" spans="1:8">
      <c r="A501" s="6" t="s">
        <v>26</v>
      </c>
      <c r="B501" s="2" t="s">
        <v>259</v>
      </c>
      <c r="C501" s="2" t="s">
        <v>223</v>
      </c>
      <c r="D501" s="7" t="s">
        <v>260</v>
      </c>
      <c r="E501" s="2">
        <v>10</v>
      </c>
      <c r="F501" s="4">
        <v>145</v>
      </c>
      <c r="G501">
        <f t="shared" si="14"/>
        <v>136.31805685</v>
      </c>
      <c r="H501">
        <f t="shared" si="15"/>
        <v>13.631805685</v>
      </c>
    </row>
    <row r="502" customHeight="1" spans="1:8">
      <c r="A502" s="6" t="s">
        <v>26</v>
      </c>
      <c r="B502" s="2" t="s">
        <v>386</v>
      </c>
      <c r="C502" s="2" t="s">
        <v>387</v>
      </c>
      <c r="D502" s="7" t="s">
        <v>215</v>
      </c>
      <c r="E502" s="2">
        <v>20</v>
      </c>
      <c r="F502" s="4">
        <v>82</v>
      </c>
      <c r="G502">
        <f t="shared" si="14"/>
        <v>77.09021146</v>
      </c>
      <c r="H502">
        <f t="shared" si="15"/>
        <v>3.854510573</v>
      </c>
    </row>
    <row r="503" customHeight="1" spans="1:8">
      <c r="A503" s="6" t="s">
        <v>26</v>
      </c>
      <c r="B503" s="2" t="s">
        <v>683</v>
      </c>
      <c r="C503" s="2" t="s">
        <v>74</v>
      </c>
      <c r="D503" s="7" t="s">
        <v>684</v>
      </c>
      <c r="E503" s="2">
        <v>20</v>
      </c>
      <c r="F503" s="4">
        <v>164</v>
      </c>
      <c r="G503">
        <f t="shared" si="14"/>
        <v>154.18042292</v>
      </c>
      <c r="H503">
        <f t="shared" si="15"/>
        <v>7.709021146</v>
      </c>
    </row>
    <row r="504" customHeight="1" spans="1:8">
      <c r="A504" s="6" t="s">
        <v>26</v>
      </c>
      <c r="B504" s="2" t="s">
        <v>230</v>
      </c>
      <c r="C504" s="2" t="s">
        <v>231</v>
      </c>
      <c r="D504" s="7" t="s">
        <v>232</v>
      </c>
      <c r="E504" s="2">
        <v>20</v>
      </c>
      <c r="F504" s="4">
        <v>364</v>
      </c>
      <c r="G504">
        <f t="shared" si="14"/>
        <v>342.20532892</v>
      </c>
      <c r="H504">
        <f t="shared" si="15"/>
        <v>17.110266446</v>
      </c>
    </row>
    <row r="505" customHeight="1" spans="1:8">
      <c r="A505" s="6" t="s">
        <v>685</v>
      </c>
      <c r="B505" s="2" t="s">
        <v>686</v>
      </c>
      <c r="C505" s="2" t="s">
        <v>687</v>
      </c>
      <c r="D505" s="7" t="s">
        <v>688</v>
      </c>
      <c r="E505" s="2">
        <v>30</v>
      </c>
      <c r="F505" s="4">
        <v>989.7</v>
      </c>
      <c r="G505">
        <f t="shared" si="14"/>
        <v>930.441247341</v>
      </c>
      <c r="H505">
        <f t="shared" si="15"/>
        <v>31.0147082447</v>
      </c>
    </row>
    <row r="506" customHeight="1" spans="1:8">
      <c r="A506" s="6" t="s">
        <v>26</v>
      </c>
      <c r="B506" s="15" t="s">
        <v>689</v>
      </c>
      <c r="C506" s="2" t="s">
        <v>690</v>
      </c>
      <c r="D506" s="7" t="s">
        <v>549</v>
      </c>
      <c r="E506" s="2">
        <v>40</v>
      </c>
      <c r="F506" s="4">
        <v>1120</v>
      </c>
      <c r="G506">
        <f t="shared" si="14"/>
        <v>1052.9394736</v>
      </c>
      <c r="H506">
        <f t="shared" si="15"/>
        <v>26.32348684</v>
      </c>
    </row>
    <row r="507" customHeight="1" spans="1:8">
      <c r="A507" s="6" t="s">
        <v>26</v>
      </c>
      <c r="B507" s="2" t="s">
        <v>691</v>
      </c>
      <c r="C507" s="2" t="s">
        <v>692</v>
      </c>
      <c r="D507" s="7" t="s">
        <v>693</v>
      </c>
      <c r="E507" s="2">
        <v>100</v>
      </c>
      <c r="F507" s="4">
        <v>510</v>
      </c>
      <c r="G507">
        <f t="shared" si="14"/>
        <v>479.4635103</v>
      </c>
      <c r="H507">
        <f t="shared" si="15"/>
        <v>4.794635103</v>
      </c>
    </row>
    <row r="508" customHeight="1" spans="1:8">
      <c r="A508" s="6" t="s">
        <v>285</v>
      </c>
      <c r="B508" s="2" t="s">
        <v>286</v>
      </c>
      <c r="C508" s="2" t="s">
        <v>287</v>
      </c>
      <c r="D508" s="7" t="s">
        <v>87</v>
      </c>
      <c r="E508" s="2">
        <v>5</v>
      </c>
      <c r="F508" s="4">
        <v>240</v>
      </c>
      <c r="G508">
        <f t="shared" si="14"/>
        <v>225.6298872</v>
      </c>
      <c r="H508">
        <f t="shared" si="15"/>
        <v>45.12597744</v>
      </c>
    </row>
    <row r="509" customHeight="1" spans="1:8">
      <c r="A509" s="6" t="s">
        <v>46</v>
      </c>
      <c r="B509" s="13" t="s">
        <v>694</v>
      </c>
      <c r="C509" s="13" t="s">
        <v>695</v>
      </c>
      <c r="D509" s="27" t="s">
        <v>696</v>
      </c>
      <c r="E509" s="13">
        <v>200</v>
      </c>
      <c r="F509" s="17">
        <v>10698</v>
      </c>
      <c r="G509">
        <f t="shared" si="14"/>
        <v>10057.45222194</v>
      </c>
      <c r="H509">
        <f t="shared" si="15"/>
        <v>50.2872611097</v>
      </c>
    </row>
    <row r="510" customHeight="1" spans="1:8">
      <c r="A510" s="6" t="s">
        <v>50</v>
      </c>
      <c r="B510" s="15" t="s">
        <v>697</v>
      </c>
      <c r="C510" s="2" t="s">
        <v>698</v>
      </c>
      <c r="D510" s="7" t="s">
        <v>699</v>
      </c>
      <c r="E510" s="2">
        <v>880</v>
      </c>
      <c r="F510" s="4">
        <v>1170.4</v>
      </c>
      <c r="G510">
        <f t="shared" si="14"/>
        <v>1100.321749912</v>
      </c>
      <c r="H510">
        <f t="shared" si="15"/>
        <v>1.2503656249</v>
      </c>
    </row>
    <row r="511" customHeight="1" spans="1:8">
      <c r="A511" s="6" t="s">
        <v>50</v>
      </c>
      <c r="B511" s="2" t="s">
        <v>700</v>
      </c>
      <c r="C511" s="2" t="s">
        <v>701</v>
      </c>
      <c r="D511" s="7" t="s">
        <v>664</v>
      </c>
      <c r="E511" s="2">
        <v>1000</v>
      </c>
      <c r="F511" s="4">
        <v>250</v>
      </c>
      <c r="G511">
        <f t="shared" si="14"/>
        <v>235.0311325</v>
      </c>
      <c r="H511">
        <f t="shared" si="15"/>
        <v>0.2350311325</v>
      </c>
    </row>
    <row r="512" customHeight="1" spans="1:8">
      <c r="A512" s="6" t="s">
        <v>50</v>
      </c>
      <c r="B512" s="2" t="s">
        <v>700</v>
      </c>
      <c r="C512" s="2" t="s">
        <v>701</v>
      </c>
      <c r="D512" s="7" t="s">
        <v>664</v>
      </c>
      <c r="E512" s="2">
        <v>400</v>
      </c>
      <c r="F512" s="4">
        <v>100</v>
      </c>
      <c r="G512">
        <f t="shared" si="14"/>
        <v>94.012453</v>
      </c>
      <c r="H512">
        <f t="shared" si="15"/>
        <v>0.2350311325</v>
      </c>
    </row>
    <row r="513" customHeight="1" spans="1:8">
      <c r="A513" s="6" t="s">
        <v>538</v>
      </c>
      <c r="B513" s="2" t="s">
        <v>609</v>
      </c>
      <c r="C513" s="2" t="s">
        <v>610</v>
      </c>
      <c r="D513" s="7" t="s">
        <v>511</v>
      </c>
      <c r="E513" s="2">
        <v>100</v>
      </c>
      <c r="F513" s="4">
        <v>25</v>
      </c>
      <c r="G513">
        <f t="shared" si="14"/>
        <v>23.50311325</v>
      </c>
      <c r="H513">
        <f t="shared" si="15"/>
        <v>0.2350311325</v>
      </c>
    </row>
    <row r="514" customHeight="1" spans="1:8">
      <c r="A514" s="6" t="s">
        <v>538</v>
      </c>
      <c r="B514" s="2" t="s">
        <v>609</v>
      </c>
      <c r="C514" s="2" t="s">
        <v>610</v>
      </c>
      <c r="D514" s="7" t="s">
        <v>511</v>
      </c>
      <c r="E514" s="2">
        <v>2400</v>
      </c>
      <c r="F514" s="4">
        <v>672</v>
      </c>
      <c r="G514">
        <f t="shared" si="14"/>
        <v>631.76368416</v>
      </c>
      <c r="H514">
        <f t="shared" si="15"/>
        <v>0.2632348684</v>
      </c>
    </row>
    <row r="515" customHeight="1" spans="1:8">
      <c r="A515" s="6" t="s">
        <v>606</v>
      </c>
      <c r="B515" s="2" t="s">
        <v>607</v>
      </c>
      <c r="C515" s="2" t="s">
        <v>608</v>
      </c>
      <c r="D515" s="7" t="s">
        <v>538</v>
      </c>
      <c r="E515" s="2">
        <v>160</v>
      </c>
      <c r="F515" s="4">
        <v>496</v>
      </c>
      <c r="G515">
        <f t="shared" ref="G515:G578" si="16">F515*0.94012453</f>
        <v>466.30176688</v>
      </c>
      <c r="H515">
        <f t="shared" ref="H515:H578" si="17">G515/E515</f>
        <v>2.914386043</v>
      </c>
    </row>
    <row r="516" customHeight="1" spans="1:8">
      <c r="A516" s="6" t="s">
        <v>702</v>
      </c>
      <c r="B516" s="15" t="s">
        <v>703</v>
      </c>
      <c r="C516" s="2" t="s">
        <v>704</v>
      </c>
      <c r="D516" s="7" t="s">
        <v>705</v>
      </c>
      <c r="E516" s="2">
        <v>2</v>
      </c>
      <c r="F516" s="4">
        <v>170</v>
      </c>
      <c r="G516">
        <f t="shared" si="16"/>
        <v>159.8211701</v>
      </c>
      <c r="H516">
        <f t="shared" si="17"/>
        <v>79.91058505</v>
      </c>
    </row>
    <row r="517" customHeight="1" spans="1:8">
      <c r="A517" s="6" t="s">
        <v>702</v>
      </c>
      <c r="B517" s="15" t="s">
        <v>703</v>
      </c>
      <c r="C517" s="2" t="s">
        <v>704</v>
      </c>
      <c r="D517" s="7" t="s">
        <v>705</v>
      </c>
      <c r="E517" s="2">
        <v>10</v>
      </c>
      <c r="F517" s="4">
        <v>850</v>
      </c>
      <c r="G517">
        <f t="shared" si="16"/>
        <v>799.1058505</v>
      </c>
      <c r="H517">
        <f t="shared" si="17"/>
        <v>79.91058505</v>
      </c>
    </row>
    <row r="518" customHeight="1" spans="1:8">
      <c r="A518" s="6" t="s">
        <v>132</v>
      </c>
      <c r="B518" s="13" t="s">
        <v>706</v>
      </c>
      <c r="C518" s="13" t="s">
        <v>707</v>
      </c>
      <c r="D518" s="27" t="s">
        <v>708</v>
      </c>
      <c r="E518" s="13">
        <v>30</v>
      </c>
      <c r="F518" s="14">
        <v>30</v>
      </c>
      <c r="G518">
        <f t="shared" si="16"/>
        <v>28.2037359</v>
      </c>
      <c r="H518">
        <f t="shared" si="17"/>
        <v>0.94012453</v>
      </c>
    </row>
    <row r="519" customHeight="1" spans="1:8">
      <c r="A519" s="6" t="s">
        <v>702</v>
      </c>
      <c r="B519" s="15" t="s">
        <v>703</v>
      </c>
      <c r="C519" s="2" t="s">
        <v>704</v>
      </c>
      <c r="D519" s="7" t="s">
        <v>705</v>
      </c>
      <c r="E519" s="2">
        <v>20</v>
      </c>
      <c r="F519" s="4">
        <v>560</v>
      </c>
      <c r="G519">
        <f t="shared" si="16"/>
        <v>526.4697368</v>
      </c>
      <c r="H519">
        <f t="shared" si="17"/>
        <v>26.32348684</v>
      </c>
    </row>
    <row r="520" customHeight="1" spans="1:8">
      <c r="A520" s="6" t="s">
        <v>702</v>
      </c>
      <c r="B520" s="15" t="s">
        <v>703</v>
      </c>
      <c r="C520" s="2" t="s">
        <v>704</v>
      </c>
      <c r="D520" s="7" t="s">
        <v>705</v>
      </c>
      <c r="E520" s="2">
        <v>2</v>
      </c>
      <c r="F520" s="4">
        <v>170</v>
      </c>
      <c r="G520">
        <f t="shared" si="16"/>
        <v>159.8211701</v>
      </c>
      <c r="H520">
        <f t="shared" si="17"/>
        <v>79.91058505</v>
      </c>
    </row>
    <row r="521" customHeight="1" spans="1:8">
      <c r="A521" s="6" t="s">
        <v>709</v>
      </c>
      <c r="B521" s="2" t="s">
        <v>710</v>
      </c>
      <c r="C521" s="1" t="s">
        <v>711</v>
      </c>
      <c r="D521" s="3" t="s">
        <v>709</v>
      </c>
      <c r="E521" s="2">
        <v>2880</v>
      </c>
      <c r="F521" s="4">
        <v>81100.8</v>
      </c>
      <c r="G521">
        <f t="shared" si="16"/>
        <v>76244.851482624</v>
      </c>
      <c r="H521">
        <f t="shared" si="17"/>
        <v>26.4739067648</v>
      </c>
    </row>
    <row r="522" customHeight="1" spans="1:8">
      <c r="A522" s="6" t="s">
        <v>709</v>
      </c>
      <c r="B522" s="2" t="s">
        <v>710</v>
      </c>
      <c r="C522" s="1" t="s">
        <v>711</v>
      </c>
      <c r="D522" s="3" t="s">
        <v>709</v>
      </c>
      <c r="E522" s="2">
        <v>3600</v>
      </c>
      <c r="F522" s="4">
        <v>108540</v>
      </c>
      <c r="G522">
        <f t="shared" si="16"/>
        <v>102041.1164862</v>
      </c>
      <c r="H522">
        <f t="shared" si="17"/>
        <v>28.3447545795</v>
      </c>
    </row>
    <row r="523" customHeight="1" spans="1:8">
      <c r="A523" s="6" t="s">
        <v>709</v>
      </c>
      <c r="B523" s="2" t="s">
        <v>710</v>
      </c>
      <c r="C523" s="1" t="s">
        <v>711</v>
      </c>
      <c r="D523" s="3" t="s">
        <v>709</v>
      </c>
      <c r="E523" s="2">
        <v>3600</v>
      </c>
      <c r="F523" s="4">
        <v>107388</v>
      </c>
      <c r="G523">
        <f t="shared" si="16"/>
        <v>100958.09302764</v>
      </c>
      <c r="H523">
        <f t="shared" si="17"/>
        <v>28.0439147299</v>
      </c>
    </row>
    <row r="524" customHeight="1" spans="1:8">
      <c r="A524" s="6" t="s">
        <v>206</v>
      </c>
      <c r="B524" s="2" t="s">
        <v>402</v>
      </c>
      <c r="C524" s="1" t="s">
        <v>403</v>
      </c>
      <c r="D524" s="3" t="s">
        <v>404</v>
      </c>
      <c r="E524" s="2">
        <v>540</v>
      </c>
      <c r="F524" s="4">
        <v>21632.4</v>
      </c>
      <c r="G524">
        <f t="shared" si="16"/>
        <v>20337.149882772</v>
      </c>
      <c r="H524">
        <f t="shared" si="17"/>
        <v>37.6613886718</v>
      </c>
    </row>
    <row r="525" customHeight="1" spans="1:8">
      <c r="A525" s="6" t="s">
        <v>12</v>
      </c>
      <c r="B525" s="9" t="s">
        <v>712</v>
      </c>
      <c r="C525" s="1" t="s">
        <v>713</v>
      </c>
      <c r="D525" s="3" t="s">
        <v>714</v>
      </c>
      <c r="E525" s="2">
        <v>10</v>
      </c>
      <c r="F525" s="4">
        <v>120</v>
      </c>
      <c r="G525">
        <f t="shared" si="16"/>
        <v>112.8149436</v>
      </c>
      <c r="H525">
        <f t="shared" si="17"/>
        <v>11.28149436</v>
      </c>
    </row>
    <row r="526" customHeight="1" spans="1:8">
      <c r="A526" s="6" t="s">
        <v>493</v>
      </c>
      <c r="B526" s="2" t="s">
        <v>494</v>
      </c>
      <c r="C526" s="1" t="s">
        <v>495</v>
      </c>
      <c r="D526" s="3" t="s">
        <v>496</v>
      </c>
      <c r="E526" s="2">
        <v>600</v>
      </c>
      <c r="F526" s="4">
        <v>5928</v>
      </c>
      <c r="G526">
        <f t="shared" si="16"/>
        <v>5573.05821384</v>
      </c>
      <c r="H526">
        <f t="shared" si="17"/>
        <v>9.2884303564</v>
      </c>
    </row>
    <row r="527" customHeight="1" spans="1:8">
      <c r="A527" s="6" t="s">
        <v>715</v>
      </c>
      <c r="B527" s="2" t="s">
        <v>716</v>
      </c>
      <c r="C527" s="1" t="s">
        <v>717</v>
      </c>
      <c r="D527" s="3" t="s">
        <v>718</v>
      </c>
      <c r="E527" s="2">
        <v>400</v>
      </c>
      <c r="F527" s="4">
        <v>2040</v>
      </c>
      <c r="G527">
        <f t="shared" si="16"/>
        <v>1917.8540412</v>
      </c>
      <c r="H527">
        <f t="shared" si="17"/>
        <v>4.794635103</v>
      </c>
    </row>
    <row r="528" customHeight="1" spans="1:8">
      <c r="A528" s="6" t="s">
        <v>66</v>
      </c>
      <c r="B528" s="2" t="s">
        <v>719</v>
      </c>
      <c r="C528" s="1" t="s">
        <v>156</v>
      </c>
      <c r="D528" s="3" t="s">
        <v>720</v>
      </c>
      <c r="E528" s="2">
        <v>200</v>
      </c>
      <c r="F528" s="4">
        <v>4884</v>
      </c>
      <c r="G528">
        <f t="shared" si="16"/>
        <v>4591.56820452</v>
      </c>
      <c r="H528">
        <f t="shared" si="17"/>
        <v>22.9578410226</v>
      </c>
    </row>
    <row r="529" customHeight="1" spans="1:8">
      <c r="A529" s="6" t="s">
        <v>493</v>
      </c>
      <c r="B529" s="8" t="s">
        <v>721</v>
      </c>
      <c r="C529" s="1" t="s">
        <v>722</v>
      </c>
      <c r="D529" s="3" t="s">
        <v>267</v>
      </c>
      <c r="E529" s="2">
        <v>600</v>
      </c>
      <c r="F529" s="4">
        <v>12588</v>
      </c>
      <c r="G529">
        <f t="shared" si="16"/>
        <v>11834.28758364</v>
      </c>
      <c r="H529">
        <f t="shared" si="17"/>
        <v>19.7238126394</v>
      </c>
    </row>
    <row r="530" customHeight="1" spans="1:8">
      <c r="A530" s="6" t="s">
        <v>493</v>
      </c>
      <c r="B530" s="2" t="s">
        <v>494</v>
      </c>
      <c r="C530" s="1" t="s">
        <v>495</v>
      </c>
      <c r="D530" s="3" t="s">
        <v>496</v>
      </c>
      <c r="E530" s="2">
        <v>500</v>
      </c>
      <c r="F530" s="4">
        <v>6305</v>
      </c>
      <c r="G530">
        <f t="shared" si="16"/>
        <v>5927.48516165</v>
      </c>
      <c r="H530">
        <f t="shared" si="17"/>
        <v>11.8549703233</v>
      </c>
    </row>
    <row r="531" customHeight="1" spans="1:8">
      <c r="A531" s="6" t="s">
        <v>493</v>
      </c>
      <c r="B531" s="2" t="s">
        <v>723</v>
      </c>
      <c r="C531" s="1" t="s">
        <v>724</v>
      </c>
      <c r="D531" s="3" t="s">
        <v>725</v>
      </c>
      <c r="E531" s="2">
        <v>300</v>
      </c>
      <c r="F531" s="4">
        <v>5376</v>
      </c>
      <c r="G531">
        <f t="shared" si="16"/>
        <v>5054.10947328</v>
      </c>
      <c r="H531">
        <f t="shared" si="17"/>
        <v>16.8470315776</v>
      </c>
    </row>
    <row r="532" customHeight="1" spans="1:8">
      <c r="A532" s="6" t="s">
        <v>26</v>
      </c>
      <c r="B532" s="13" t="s">
        <v>726</v>
      </c>
      <c r="C532" s="1" t="s">
        <v>727</v>
      </c>
      <c r="D532" s="3" t="s">
        <v>728</v>
      </c>
      <c r="E532" s="13">
        <v>200</v>
      </c>
      <c r="F532" s="14">
        <v>720</v>
      </c>
      <c r="G532">
        <f t="shared" si="16"/>
        <v>676.8896616</v>
      </c>
      <c r="H532">
        <f t="shared" si="17"/>
        <v>3.384448308</v>
      </c>
    </row>
    <row r="533" customHeight="1" spans="1:8">
      <c r="A533" s="10" t="s">
        <v>76</v>
      </c>
      <c r="B533" s="10" t="s">
        <v>729</v>
      </c>
      <c r="C533" s="11" t="s">
        <v>730</v>
      </c>
      <c r="D533" s="12" t="s">
        <v>731</v>
      </c>
      <c r="E533" s="2">
        <v>72</v>
      </c>
      <c r="F533" s="4">
        <v>1656</v>
      </c>
      <c r="G533">
        <f t="shared" si="16"/>
        <v>1556.84622168</v>
      </c>
      <c r="H533">
        <f t="shared" si="17"/>
        <v>21.62286419</v>
      </c>
    </row>
    <row r="534" customHeight="1" spans="1:8">
      <c r="A534" s="6" t="s">
        <v>493</v>
      </c>
      <c r="B534" s="2" t="s">
        <v>494</v>
      </c>
      <c r="C534" s="1" t="s">
        <v>495</v>
      </c>
      <c r="D534" s="3" t="s">
        <v>496</v>
      </c>
      <c r="E534" s="2">
        <v>500</v>
      </c>
      <c r="F534" s="4">
        <v>5</v>
      </c>
      <c r="G534">
        <f t="shared" si="16"/>
        <v>4.70062265</v>
      </c>
      <c r="H534">
        <f t="shared" si="17"/>
        <v>0.0094012453</v>
      </c>
    </row>
    <row r="535" customHeight="1" spans="1:8">
      <c r="A535" s="6" t="s">
        <v>132</v>
      </c>
      <c r="B535" s="2" t="s">
        <v>732</v>
      </c>
      <c r="C535" s="1" t="s">
        <v>733</v>
      </c>
      <c r="D535" s="3" t="s">
        <v>734</v>
      </c>
      <c r="E535" s="2">
        <v>20</v>
      </c>
      <c r="F535" s="4">
        <v>516</v>
      </c>
      <c r="G535">
        <f t="shared" si="16"/>
        <v>485.10425748</v>
      </c>
      <c r="H535">
        <f t="shared" si="17"/>
        <v>24.255212874</v>
      </c>
    </row>
    <row r="536" customHeight="1" spans="1:8">
      <c r="A536" s="6" t="s">
        <v>26</v>
      </c>
      <c r="B536" s="9" t="s">
        <v>735</v>
      </c>
      <c r="C536" s="1" t="s">
        <v>100</v>
      </c>
      <c r="D536" s="3" t="s">
        <v>60</v>
      </c>
      <c r="E536" s="2">
        <v>-4</v>
      </c>
      <c r="F536" s="4">
        <v>-155.68</v>
      </c>
      <c r="G536">
        <f t="shared" si="16"/>
        <v>-146.3585868304</v>
      </c>
      <c r="H536">
        <f t="shared" si="17"/>
        <v>36.5896467076</v>
      </c>
    </row>
    <row r="537" customHeight="1" spans="1:8">
      <c r="A537" s="6" t="s">
        <v>76</v>
      </c>
      <c r="B537" s="2" t="s">
        <v>736</v>
      </c>
      <c r="C537" s="1" t="s">
        <v>737</v>
      </c>
      <c r="D537" s="3" t="s">
        <v>738</v>
      </c>
      <c r="E537" s="2">
        <v>15</v>
      </c>
      <c r="F537" s="4">
        <v>171</v>
      </c>
      <c r="G537">
        <f t="shared" si="16"/>
        <v>160.76129463</v>
      </c>
      <c r="H537">
        <f t="shared" si="17"/>
        <v>10.717419642</v>
      </c>
    </row>
    <row r="538" customHeight="1" spans="1:8">
      <c r="A538" s="6" t="s">
        <v>26</v>
      </c>
      <c r="B538" s="2" t="s">
        <v>739</v>
      </c>
      <c r="C538" s="1" t="s">
        <v>740</v>
      </c>
      <c r="D538" s="3" t="s">
        <v>140</v>
      </c>
      <c r="E538" s="2">
        <v>5</v>
      </c>
      <c r="F538" s="4">
        <v>233</v>
      </c>
      <c r="G538">
        <f t="shared" si="16"/>
        <v>219.04901549</v>
      </c>
      <c r="H538">
        <f t="shared" si="17"/>
        <v>43.809803098</v>
      </c>
    </row>
    <row r="539" customHeight="1" spans="1:8">
      <c r="A539" s="6" t="s">
        <v>26</v>
      </c>
      <c r="B539" s="9" t="s">
        <v>741</v>
      </c>
      <c r="C539" s="1" t="s">
        <v>742</v>
      </c>
      <c r="D539" s="3" t="s">
        <v>215</v>
      </c>
      <c r="E539" s="13">
        <v>200</v>
      </c>
      <c r="F539" s="17">
        <v>390</v>
      </c>
      <c r="G539">
        <f t="shared" si="16"/>
        <v>366.6485667</v>
      </c>
      <c r="H539">
        <f t="shared" si="17"/>
        <v>1.8332428335</v>
      </c>
    </row>
    <row r="540" customHeight="1" spans="1:8">
      <c r="A540" s="10" t="s">
        <v>206</v>
      </c>
      <c r="B540" s="11" t="s">
        <v>743</v>
      </c>
      <c r="C540" s="11" t="s">
        <v>744</v>
      </c>
      <c r="D540" s="12" t="s">
        <v>745</v>
      </c>
      <c r="E540" s="2">
        <v>480</v>
      </c>
      <c r="F540" s="4">
        <v>1944.0018</v>
      </c>
      <c r="G540">
        <f t="shared" si="16"/>
        <v>1827.60377854415</v>
      </c>
      <c r="H540">
        <f t="shared" si="17"/>
        <v>3.80750787196699</v>
      </c>
    </row>
    <row r="541" customHeight="1" spans="1:8">
      <c r="A541" s="6" t="s">
        <v>746</v>
      </c>
      <c r="B541" s="9" t="s">
        <v>747</v>
      </c>
      <c r="C541" s="1" t="s">
        <v>748</v>
      </c>
      <c r="D541" s="3" t="s">
        <v>746</v>
      </c>
      <c r="E541" s="2">
        <v>300</v>
      </c>
      <c r="F541" s="4">
        <v>2370</v>
      </c>
      <c r="G541">
        <f t="shared" si="16"/>
        <v>2228.0951361</v>
      </c>
      <c r="H541">
        <f t="shared" si="17"/>
        <v>7.426983787</v>
      </c>
    </row>
    <row r="542" customHeight="1" spans="1:8">
      <c r="A542" s="10" t="s">
        <v>26</v>
      </c>
      <c r="B542" s="11" t="s">
        <v>749</v>
      </c>
      <c r="C542" s="11" t="s">
        <v>750</v>
      </c>
      <c r="D542" s="12" t="s">
        <v>33</v>
      </c>
      <c r="E542" s="2">
        <v>100</v>
      </c>
      <c r="F542" s="4">
        <v>1680</v>
      </c>
      <c r="G542">
        <f t="shared" si="16"/>
        <v>1579.4092104</v>
      </c>
      <c r="H542">
        <f t="shared" si="17"/>
        <v>15.794092104</v>
      </c>
    </row>
    <row r="543" customHeight="1" spans="1:8">
      <c r="A543" s="6" t="s">
        <v>57</v>
      </c>
      <c r="B543" s="2" t="s">
        <v>751</v>
      </c>
      <c r="C543" s="1" t="s">
        <v>752</v>
      </c>
      <c r="D543" s="3" t="s">
        <v>753</v>
      </c>
      <c r="E543" s="2">
        <v>120</v>
      </c>
      <c r="F543" s="4">
        <v>1680</v>
      </c>
      <c r="G543">
        <f t="shared" si="16"/>
        <v>1579.4092104</v>
      </c>
      <c r="H543">
        <f t="shared" si="17"/>
        <v>13.16174342</v>
      </c>
    </row>
    <row r="544" customHeight="1" spans="1:8">
      <c r="A544" s="6" t="s">
        <v>12</v>
      </c>
      <c r="B544" s="2" t="s">
        <v>754</v>
      </c>
      <c r="C544" s="1" t="s">
        <v>755</v>
      </c>
      <c r="D544" s="3" t="s">
        <v>756</v>
      </c>
      <c r="E544" s="2">
        <v>10</v>
      </c>
      <c r="F544" s="4">
        <v>65</v>
      </c>
      <c r="G544">
        <f t="shared" si="16"/>
        <v>61.10809445</v>
      </c>
      <c r="H544">
        <f t="shared" si="17"/>
        <v>6.110809445</v>
      </c>
    </row>
    <row r="545" customHeight="1" spans="1:8">
      <c r="A545" s="10" t="s">
        <v>132</v>
      </c>
      <c r="B545" s="15" t="s">
        <v>757</v>
      </c>
      <c r="C545" s="11" t="s">
        <v>758</v>
      </c>
      <c r="D545" s="12" t="s">
        <v>759</v>
      </c>
      <c r="E545" s="2">
        <v>100</v>
      </c>
      <c r="F545" s="4">
        <v>2100</v>
      </c>
      <c r="G545">
        <f t="shared" si="16"/>
        <v>1974.261513</v>
      </c>
      <c r="H545">
        <f t="shared" si="17"/>
        <v>19.74261513</v>
      </c>
    </row>
    <row r="546" customHeight="1" spans="1:8">
      <c r="A546" s="6" t="s">
        <v>57</v>
      </c>
      <c r="B546" s="2" t="s">
        <v>760</v>
      </c>
      <c r="C546" s="1" t="s">
        <v>761</v>
      </c>
      <c r="D546" s="3" t="s">
        <v>762</v>
      </c>
      <c r="E546" s="2">
        <v>80</v>
      </c>
      <c r="F546" s="4">
        <v>624</v>
      </c>
      <c r="G546">
        <f t="shared" si="16"/>
        <v>586.63770672</v>
      </c>
      <c r="H546">
        <f t="shared" si="17"/>
        <v>7.332971334</v>
      </c>
    </row>
    <row r="547" customHeight="1" spans="1:8">
      <c r="A547" s="6" t="s">
        <v>26</v>
      </c>
      <c r="B547" s="8" t="s">
        <v>763</v>
      </c>
      <c r="C547" s="1" t="s">
        <v>764</v>
      </c>
      <c r="D547" s="3" t="s">
        <v>765</v>
      </c>
      <c r="E547" s="2">
        <v>100</v>
      </c>
      <c r="F547" s="4">
        <v>3890</v>
      </c>
      <c r="G547">
        <f t="shared" si="16"/>
        <v>3657.0844217</v>
      </c>
      <c r="H547">
        <f t="shared" si="17"/>
        <v>36.570844217</v>
      </c>
    </row>
    <row r="548" customHeight="1" spans="1:8">
      <c r="A548" s="6" t="s">
        <v>417</v>
      </c>
      <c r="B548" s="8" t="s">
        <v>766</v>
      </c>
      <c r="C548" s="1" t="s">
        <v>767</v>
      </c>
      <c r="D548" s="3" t="s">
        <v>768</v>
      </c>
      <c r="E548" s="2">
        <v>250</v>
      </c>
      <c r="F548" s="4">
        <v>4900</v>
      </c>
      <c r="G548">
        <f t="shared" si="16"/>
        <v>4606.610197</v>
      </c>
      <c r="H548">
        <f t="shared" si="17"/>
        <v>18.426440788</v>
      </c>
    </row>
    <row r="549" customHeight="1" spans="1:8">
      <c r="A549" s="6" t="s">
        <v>12</v>
      </c>
      <c r="B549" s="2" t="s">
        <v>192</v>
      </c>
      <c r="C549" s="1" t="s">
        <v>193</v>
      </c>
      <c r="D549" s="3" t="s">
        <v>194</v>
      </c>
      <c r="E549" s="2">
        <v>80</v>
      </c>
      <c r="F549" s="4">
        <v>600</v>
      </c>
      <c r="G549">
        <f t="shared" si="16"/>
        <v>564.074718</v>
      </c>
      <c r="H549">
        <f t="shared" si="17"/>
        <v>7.050933975</v>
      </c>
    </row>
    <row r="550" customHeight="1" spans="1:8">
      <c r="A550" s="6" t="s">
        <v>12</v>
      </c>
      <c r="B550" s="2" t="s">
        <v>165</v>
      </c>
      <c r="C550" s="1" t="s">
        <v>166</v>
      </c>
      <c r="D550" s="3" t="s">
        <v>167</v>
      </c>
      <c r="E550" s="2">
        <v>20</v>
      </c>
      <c r="F550" s="4">
        <v>700</v>
      </c>
      <c r="G550">
        <f t="shared" si="16"/>
        <v>658.087171</v>
      </c>
      <c r="H550">
        <f t="shared" si="17"/>
        <v>32.90435855</v>
      </c>
    </row>
    <row r="551" customHeight="1" spans="1:8">
      <c r="A551" s="6" t="s">
        <v>769</v>
      </c>
      <c r="B551" s="2" t="s">
        <v>770</v>
      </c>
      <c r="C551" s="1" t="s">
        <v>771</v>
      </c>
      <c r="D551" s="3" t="s">
        <v>394</v>
      </c>
      <c r="E551" s="2">
        <v>1000</v>
      </c>
      <c r="F551" s="4">
        <v>13800</v>
      </c>
      <c r="G551">
        <f t="shared" si="16"/>
        <v>12973.718514</v>
      </c>
      <c r="H551">
        <f t="shared" si="17"/>
        <v>12.973718514</v>
      </c>
    </row>
    <row r="552" customHeight="1" spans="1:8">
      <c r="A552" s="6" t="s">
        <v>57</v>
      </c>
      <c r="B552" s="13" t="s">
        <v>772</v>
      </c>
      <c r="C552" s="1" t="s">
        <v>269</v>
      </c>
      <c r="D552" s="3" t="s">
        <v>773</v>
      </c>
      <c r="E552" s="13">
        <v>60</v>
      </c>
      <c r="F552" s="14">
        <v>740.4</v>
      </c>
      <c r="G552">
        <f t="shared" si="16"/>
        <v>696.068202012</v>
      </c>
      <c r="H552">
        <f t="shared" si="17"/>
        <v>11.6011367002</v>
      </c>
    </row>
    <row r="553" customHeight="1" spans="1:8">
      <c r="A553" s="6" t="s">
        <v>101</v>
      </c>
      <c r="B553" s="15" t="s">
        <v>774</v>
      </c>
      <c r="C553" s="2" t="s">
        <v>556</v>
      </c>
      <c r="D553" s="7" t="s">
        <v>680</v>
      </c>
      <c r="E553" s="2">
        <v>10</v>
      </c>
      <c r="F553" s="4">
        <v>75</v>
      </c>
      <c r="G553">
        <f t="shared" si="16"/>
        <v>70.50933975</v>
      </c>
      <c r="H553">
        <f t="shared" si="17"/>
        <v>7.050933975</v>
      </c>
    </row>
    <row r="554" customHeight="1" spans="1:8">
      <c r="A554" s="6" t="s">
        <v>57</v>
      </c>
      <c r="B554" s="2" t="s">
        <v>775</v>
      </c>
      <c r="C554" s="1" t="s">
        <v>776</v>
      </c>
      <c r="D554" s="3" t="s">
        <v>777</v>
      </c>
      <c r="E554" s="2">
        <v>400</v>
      </c>
      <c r="F554" s="4">
        <v>3200</v>
      </c>
      <c r="G554">
        <f t="shared" si="16"/>
        <v>3008.398496</v>
      </c>
      <c r="H554">
        <f t="shared" si="17"/>
        <v>7.52099624</v>
      </c>
    </row>
    <row r="555" customHeight="1" spans="1:8">
      <c r="A555" s="6" t="s">
        <v>132</v>
      </c>
      <c r="B555" s="2" t="s">
        <v>778</v>
      </c>
      <c r="C555" s="1" t="s">
        <v>779</v>
      </c>
      <c r="D555" s="3" t="s">
        <v>780</v>
      </c>
      <c r="E555" s="2">
        <v>100</v>
      </c>
      <c r="F555" s="4">
        <v>250</v>
      </c>
      <c r="G555">
        <f t="shared" si="16"/>
        <v>235.0311325</v>
      </c>
      <c r="H555">
        <f t="shared" si="17"/>
        <v>2.350311325</v>
      </c>
    </row>
    <row r="556" customHeight="1" spans="1:8">
      <c r="A556" s="6" t="s">
        <v>132</v>
      </c>
      <c r="B556" s="2" t="s">
        <v>781</v>
      </c>
      <c r="C556" s="1" t="s">
        <v>782</v>
      </c>
      <c r="D556" s="3" t="s">
        <v>170</v>
      </c>
      <c r="E556" s="2">
        <v>120</v>
      </c>
      <c r="F556" s="4">
        <v>4080</v>
      </c>
      <c r="G556">
        <f t="shared" si="16"/>
        <v>3835.7080824</v>
      </c>
      <c r="H556">
        <f t="shared" si="17"/>
        <v>31.96423402</v>
      </c>
    </row>
    <row r="557" customHeight="1" spans="1:8">
      <c r="A557" s="6" t="s">
        <v>26</v>
      </c>
      <c r="B557" s="2" t="s">
        <v>783</v>
      </c>
      <c r="C557" s="1" t="s">
        <v>784</v>
      </c>
      <c r="D557" s="3" t="s">
        <v>785</v>
      </c>
      <c r="E557" s="2">
        <v>100</v>
      </c>
      <c r="F557" s="4">
        <v>100</v>
      </c>
      <c r="G557">
        <f t="shared" si="16"/>
        <v>94.012453</v>
      </c>
      <c r="H557">
        <f t="shared" si="17"/>
        <v>0.94012453</v>
      </c>
    </row>
    <row r="558" customHeight="1" spans="1:8">
      <c r="A558" s="6" t="s">
        <v>132</v>
      </c>
      <c r="B558" s="2" t="s">
        <v>219</v>
      </c>
      <c r="C558" s="1" t="s">
        <v>220</v>
      </c>
      <c r="D558" s="3" t="s">
        <v>221</v>
      </c>
      <c r="E558" s="2">
        <v>100</v>
      </c>
      <c r="F558" s="4">
        <v>1750</v>
      </c>
      <c r="G558">
        <f t="shared" si="16"/>
        <v>1645.2179275</v>
      </c>
      <c r="H558">
        <f t="shared" si="17"/>
        <v>16.452179275</v>
      </c>
    </row>
    <row r="559" customHeight="1" spans="1:8">
      <c r="A559" s="6" t="s">
        <v>57</v>
      </c>
      <c r="B559" s="2" t="s">
        <v>786</v>
      </c>
      <c r="C559" s="1" t="s">
        <v>24</v>
      </c>
      <c r="D559" s="3" t="s">
        <v>787</v>
      </c>
      <c r="E559" s="2">
        <v>100</v>
      </c>
      <c r="F559" s="4">
        <v>580</v>
      </c>
      <c r="G559">
        <f t="shared" si="16"/>
        <v>545.2722274</v>
      </c>
      <c r="H559">
        <f t="shared" si="17"/>
        <v>5.452722274</v>
      </c>
    </row>
    <row r="560" customHeight="1" spans="1:8">
      <c r="A560" s="6" t="s">
        <v>57</v>
      </c>
      <c r="B560" s="2" t="s">
        <v>788</v>
      </c>
      <c r="C560" s="1" t="s">
        <v>789</v>
      </c>
      <c r="D560" s="3" t="s">
        <v>332</v>
      </c>
      <c r="E560" s="2">
        <v>5</v>
      </c>
      <c r="F560" s="4">
        <v>330</v>
      </c>
      <c r="G560">
        <f t="shared" si="16"/>
        <v>310.2410949</v>
      </c>
      <c r="H560">
        <f t="shared" si="17"/>
        <v>62.04821898</v>
      </c>
    </row>
    <row r="561" customHeight="1" spans="1:8">
      <c r="A561" s="6" t="s">
        <v>12</v>
      </c>
      <c r="B561" s="2" t="s">
        <v>165</v>
      </c>
      <c r="C561" s="1" t="s">
        <v>166</v>
      </c>
      <c r="D561" s="3" t="s">
        <v>167</v>
      </c>
      <c r="E561" s="2">
        <v>80</v>
      </c>
      <c r="F561" s="4">
        <v>2800</v>
      </c>
      <c r="G561">
        <f t="shared" si="16"/>
        <v>2632.348684</v>
      </c>
      <c r="H561">
        <f t="shared" si="17"/>
        <v>32.90435855</v>
      </c>
    </row>
    <row r="562" customHeight="1" spans="1:8">
      <c r="A562" s="6" t="s">
        <v>76</v>
      </c>
      <c r="B562" s="2" t="s">
        <v>790</v>
      </c>
      <c r="C562" s="1" t="s">
        <v>791</v>
      </c>
      <c r="D562" s="3" t="s">
        <v>792</v>
      </c>
      <c r="E562" s="2">
        <v>10</v>
      </c>
      <c r="F562" s="30">
        <v>210</v>
      </c>
      <c r="G562">
        <f t="shared" si="16"/>
        <v>197.4261513</v>
      </c>
      <c r="H562">
        <f t="shared" si="17"/>
        <v>19.74261513</v>
      </c>
    </row>
    <row r="563" customHeight="1" spans="1:8">
      <c r="A563" s="6" t="s">
        <v>423</v>
      </c>
      <c r="B563" s="2" t="s">
        <v>793</v>
      </c>
      <c r="C563" s="1" t="s">
        <v>794</v>
      </c>
      <c r="D563" s="3" t="s">
        <v>795</v>
      </c>
      <c r="E563" s="2">
        <v>20</v>
      </c>
      <c r="F563" s="30">
        <v>820</v>
      </c>
      <c r="G563">
        <f t="shared" si="16"/>
        <v>770.9021146</v>
      </c>
      <c r="H563">
        <f t="shared" si="17"/>
        <v>38.54510573</v>
      </c>
    </row>
    <row r="564" customHeight="1" spans="1:8">
      <c r="A564" s="6" t="s">
        <v>135</v>
      </c>
      <c r="B564" s="2" t="s">
        <v>421</v>
      </c>
      <c r="C564" s="1" t="s">
        <v>422</v>
      </c>
      <c r="D564" s="3" t="s">
        <v>423</v>
      </c>
      <c r="E564" s="2">
        <v>10</v>
      </c>
      <c r="F564" s="30">
        <v>300</v>
      </c>
      <c r="G564">
        <f t="shared" si="16"/>
        <v>282.037359</v>
      </c>
      <c r="H564">
        <f t="shared" si="17"/>
        <v>28.2037359</v>
      </c>
    </row>
    <row r="565" customHeight="1" spans="1:8">
      <c r="A565" s="6" t="s">
        <v>709</v>
      </c>
      <c r="B565" s="2" t="s">
        <v>710</v>
      </c>
      <c r="C565" s="1" t="s">
        <v>711</v>
      </c>
      <c r="D565" s="3" t="s">
        <v>709</v>
      </c>
      <c r="E565" s="2">
        <v>340</v>
      </c>
      <c r="F565" s="30">
        <v>10315.6</v>
      </c>
      <c r="G565">
        <f t="shared" si="16"/>
        <v>9697.948601668</v>
      </c>
      <c r="H565">
        <f t="shared" si="17"/>
        <v>28.5233782402</v>
      </c>
    </row>
    <row r="566" customHeight="1" spans="1:8">
      <c r="A566" s="6" t="s">
        <v>101</v>
      </c>
      <c r="B566" s="2" t="s">
        <v>796</v>
      </c>
      <c r="C566" s="1" t="s">
        <v>797</v>
      </c>
      <c r="D566" s="3" t="s">
        <v>798</v>
      </c>
      <c r="E566" s="2">
        <v>240</v>
      </c>
      <c r="F566" s="30">
        <v>912</v>
      </c>
      <c r="G566">
        <f t="shared" si="16"/>
        <v>857.39357136</v>
      </c>
      <c r="H566">
        <f t="shared" si="17"/>
        <v>3.572473214</v>
      </c>
    </row>
    <row r="567" customHeight="1" spans="1:8">
      <c r="A567" s="6" t="s">
        <v>101</v>
      </c>
      <c r="B567" s="2" t="s">
        <v>796</v>
      </c>
      <c r="C567" s="1" t="s">
        <v>797</v>
      </c>
      <c r="D567" s="3" t="s">
        <v>798</v>
      </c>
      <c r="E567" s="2">
        <v>960</v>
      </c>
      <c r="F567" s="30">
        <v>3648</v>
      </c>
      <c r="G567">
        <f t="shared" si="16"/>
        <v>3429.57428544</v>
      </c>
      <c r="H567">
        <f t="shared" si="17"/>
        <v>3.572473214</v>
      </c>
    </row>
    <row r="568" customHeight="1" spans="1:8">
      <c r="A568" s="6" t="s">
        <v>274</v>
      </c>
      <c r="B568" s="9" t="s">
        <v>799</v>
      </c>
      <c r="C568" s="1" t="s">
        <v>152</v>
      </c>
      <c r="D568" s="3" t="s">
        <v>800</v>
      </c>
      <c r="E568" s="2">
        <v>200</v>
      </c>
      <c r="F568" s="4">
        <v>13999.9977</v>
      </c>
      <c r="G568">
        <f t="shared" si="16"/>
        <v>13161.7412577136</v>
      </c>
      <c r="H568">
        <f t="shared" si="17"/>
        <v>65.8087062885679</v>
      </c>
    </row>
    <row r="569" customHeight="1" spans="1:8">
      <c r="A569" s="10" t="s">
        <v>76</v>
      </c>
      <c r="B569" s="15" t="s">
        <v>801</v>
      </c>
      <c r="C569" s="11" t="s">
        <v>802</v>
      </c>
      <c r="D569" s="12" t="s">
        <v>795</v>
      </c>
      <c r="E569" s="2">
        <v>10</v>
      </c>
      <c r="F569" s="4">
        <v>470</v>
      </c>
      <c r="G569">
        <f t="shared" si="16"/>
        <v>441.8585291</v>
      </c>
      <c r="H569">
        <f t="shared" si="17"/>
        <v>44.18585291</v>
      </c>
    </row>
    <row r="570" customHeight="1" spans="1:8">
      <c r="A570" s="6" t="s">
        <v>803</v>
      </c>
      <c r="B570" s="2" t="s">
        <v>804</v>
      </c>
      <c r="C570" s="1" t="s">
        <v>59</v>
      </c>
      <c r="D570" s="3" t="s">
        <v>805</v>
      </c>
      <c r="E570" s="2">
        <v>200</v>
      </c>
      <c r="F570" s="4">
        <v>8100</v>
      </c>
      <c r="G570">
        <f t="shared" si="16"/>
        <v>7615.008693</v>
      </c>
      <c r="H570">
        <f t="shared" si="17"/>
        <v>38.075043465</v>
      </c>
    </row>
    <row r="571" customHeight="1" spans="1:8">
      <c r="A571" s="6" t="s">
        <v>803</v>
      </c>
      <c r="B571" s="2" t="s">
        <v>804</v>
      </c>
      <c r="C571" s="1" t="s">
        <v>59</v>
      </c>
      <c r="D571" s="3" t="s">
        <v>805</v>
      </c>
      <c r="E571" s="2">
        <v>200</v>
      </c>
      <c r="F571" s="4">
        <v>8100</v>
      </c>
      <c r="G571">
        <f t="shared" si="16"/>
        <v>7615.008693</v>
      </c>
      <c r="H571">
        <f t="shared" si="17"/>
        <v>38.075043465</v>
      </c>
    </row>
    <row r="572" customHeight="1" spans="1:8">
      <c r="A572" s="6" t="s">
        <v>26</v>
      </c>
      <c r="B572" s="2" t="s">
        <v>230</v>
      </c>
      <c r="C572" s="1" t="s">
        <v>231</v>
      </c>
      <c r="D572" s="3" t="s">
        <v>232</v>
      </c>
      <c r="E572" s="2">
        <v>300</v>
      </c>
      <c r="F572" s="4">
        <v>597</v>
      </c>
      <c r="G572">
        <f t="shared" si="16"/>
        <v>561.25434441</v>
      </c>
      <c r="H572">
        <f t="shared" si="17"/>
        <v>1.8708478147</v>
      </c>
    </row>
    <row r="573" customHeight="1" spans="1:8">
      <c r="A573" s="6" t="s">
        <v>806</v>
      </c>
      <c r="B573" s="2" t="s">
        <v>807</v>
      </c>
      <c r="C573" s="1" t="s">
        <v>808</v>
      </c>
      <c r="D573" s="3" t="s">
        <v>809</v>
      </c>
      <c r="E573" s="2">
        <v>400</v>
      </c>
      <c r="F573" s="4">
        <v>30428</v>
      </c>
      <c r="G573">
        <f t="shared" si="16"/>
        <v>28606.10919884</v>
      </c>
      <c r="H573">
        <f t="shared" si="17"/>
        <v>71.5152729971</v>
      </c>
    </row>
    <row r="574" customHeight="1" spans="1:8">
      <c r="A574" s="6" t="s">
        <v>76</v>
      </c>
      <c r="B574" s="2" t="s">
        <v>810</v>
      </c>
      <c r="C574" s="1" t="s">
        <v>811</v>
      </c>
      <c r="D574" s="3" t="s">
        <v>812</v>
      </c>
      <c r="E574" s="2">
        <v>480</v>
      </c>
      <c r="F574" s="4">
        <v>50160</v>
      </c>
      <c r="G574">
        <f t="shared" si="16"/>
        <v>47156.6464248</v>
      </c>
      <c r="H574">
        <f t="shared" si="17"/>
        <v>98.243013385</v>
      </c>
    </row>
    <row r="575" customHeight="1" spans="1:8">
      <c r="A575" s="6" t="s">
        <v>746</v>
      </c>
      <c r="B575" s="19" t="s">
        <v>747</v>
      </c>
      <c r="C575" s="19" t="s">
        <v>748</v>
      </c>
      <c r="D575" s="20" t="s">
        <v>746</v>
      </c>
      <c r="E575" s="2">
        <v>300</v>
      </c>
      <c r="F575" s="4">
        <v>2370</v>
      </c>
      <c r="G575">
        <f t="shared" si="16"/>
        <v>2228.0951361</v>
      </c>
      <c r="H575">
        <f t="shared" si="17"/>
        <v>7.426983787</v>
      </c>
    </row>
    <row r="576" customHeight="1" spans="1:8">
      <c r="A576" s="6" t="s">
        <v>813</v>
      </c>
      <c r="B576" s="2" t="s">
        <v>814</v>
      </c>
      <c r="C576" s="1" t="s">
        <v>556</v>
      </c>
      <c r="D576" s="3" t="s">
        <v>813</v>
      </c>
      <c r="E576" s="2">
        <v>1200</v>
      </c>
      <c r="F576" s="4">
        <v>10800</v>
      </c>
      <c r="G576">
        <f t="shared" si="16"/>
        <v>10153.344924</v>
      </c>
      <c r="H576">
        <f t="shared" si="17"/>
        <v>8.46112077</v>
      </c>
    </row>
    <row r="577" customHeight="1" spans="1:8">
      <c r="A577" s="6" t="s">
        <v>66</v>
      </c>
      <c r="B577" s="2" t="s">
        <v>333</v>
      </c>
      <c r="C577" s="1" t="s">
        <v>334</v>
      </c>
      <c r="D577" s="3" t="s">
        <v>335</v>
      </c>
      <c r="E577" s="2">
        <v>30</v>
      </c>
      <c r="F577" s="4">
        <v>293.9625</v>
      </c>
      <c r="G577">
        <f t="shared" si="16"/>
        <v>276.361357150125</v>
      </c>
      <c r="H577">
        <f t="shared" si="17"/>
        <v>9.2120452383375</v>
      </c>
    </row>
    <row r="578" customHeight="1" spans="1:8">
      <c r="A578" s="6" t="s">
        <v>76</v>
      </c>
      <c r="B578" s="2" t="s">
        <v>736</v>
      </c>
      <c r="C578" s="1" t="s">
        <v>737</v>
      </c>
      <c r="D578" s="3" t="s">
        <v>738</v>
      </c>
      <c r="E578" s="2">
        <v>300</v>
      </c>
      <c r="F578" s="4">
        <v>5700</v>
      </c>
      <c r="G578">
        <f t="shared" si="16"/>
        <v>5358.709821</v>
      </c>
      <c r="H578">
        <f t="shared" si="17"/>
        <v>17.86236607</v>
      </c>
    </row>
    <row r="579" customHeight="1" spans="1:8">
      <c r="A579" s="6" t="s">
        <v>26</v>
      </c>
      <c r="B579" s="13" t="s">
        <v>815</v>
      </c>
      <c r="C579" s="1" t="s">
        <v>816</v>
      </c>
      <c r="D579" s="3" t="s">
        <v>817</v>
      </c>
      <c r="E579" s="13">
        <v>100</v>
      </c>
      <c r="F579" s="17">
        <v>325</v>
      </c>
      <c r="G579">
        <f t="shared" ref="G579:G642" si="18">F579*0.94012453</f>
        <v>305.54047225</v>
      </c>
      <c r="H579">
        <f t="shared" ref="H579:H642" si="19">G579/E579</f>
        <v>3.0554047225</v>
      </c>
    </row>
    <row r="580" customHeight="1" spans="1:8">
      <c r="A580" s="6" t="s">
        <v>26</v>
      </c>
      <c r="B580" s="2" t="s">
        <v>818</v>
      </c>
      <c r="C580" s="1" t="s">
        <v>819</v>
      </c>
      <c r="D580" s="3" t="s">
        <v>820</v>
      </c>
      <c r="E580" s="2">
        <v>2000</v>
      </c>
      <c r="F580" s="4">
        <v>1160</v>
      </c>
      <c r="G580">
        <f t="shared" si="18"/>
        <v>1090.5444548</v>
      </c>
      <c r="H580">
        <f t="shared" si="19"/>
        <v>0.5452722274</v>
      </c>
    </row>
    <row r="581" customHeight="1" spans="1:8">
      <c r="A581" s="6" t="s">
        <v>26</v>
      </c>
      <c r="B581" s="2" t="s">
        <v>821</v>
      </c>
      <c r="C581" s="1" t="s">
        <v>822</v>
      </c>
      <c r="D581" s="3" t="s">
        <v>823</v>
      </c>
      <c r="E581" s="2">
        <v>100</v>
      </c>
      <c r="F581" s="4">
        <v>2719</v>
      </c>
      <c r="G581">
        <f t="shared" si="18"/>
        <v>2556.19859707</v>
      </c>
      <c r="H581">
        <f t="shared" si="19"/>
        <v>25.5619859707</v>
      </c>
    </row>
    <row r="582" customHeight="1" spans="1:8">
      <c r="A582" s="6" t="s">
        <v>16</v>
      </c>
      <c r="B582" s="2" t="s">
        <v>824</v>
      </c>
      <c r="C582" s="1" t="s">
        <v>825</v>
      </c>
      <c r="D582" s="3" t="s">
        <v>826</v>
      </c>
      <c r="E582" s="2">
        <v>10</v>
      </c>
      <c r="F582" s="4">
        <v>240</v>
      </c>
      <c r="G582">
        <f t="shared" si="18"/>
        <v>225.6298872</v>
      </c>
      <c r="H582">
        <f t="shared" si="19"/>
        <v>22.56298872</v>
      </c>
    </row>
    <row r="583" customHeight="1" spans="1:8">
      <c r="A583" s="6" t="s">
        <v>26</v>
      </c>
      <c r="B583" s="2" t="s">
        <v>827</v>
      </c>
      <c r="C583" s="1" t="s">
        <v>231</v>
      </c>
      <c r="D583" s="3" t="s">
        <v>828</v>
      </c>
      <c r="E583" s="2">
        <v>200</v>
      </c>
      <c r="F583" s="4">
        <v>360</v>
      </c>
      <c r="G583">
        <f t="shared" si="18"/>
        <v>338.4448308</v>
      </c>
      <c r="H583">
        <f t="shared" si="19"/>
        <v>1.692224154</v>
      </c>
    </row>
    <row r="584" customHeight="1" spans="1:8">
      <c r="A584" s="6" t="s">
        <v>26</v>
      </c>
      <c r="B584" s="2" t="s">
        <v>739</v>
      </c>
      <c r="C584" s="1" t="s">
        <v>740</v>
      </c>
      <c r="D584" s="3" t="s">
        <v>140</v>
      </c>
      <c r="E584" s="2">
        <v>4</v>
      </c>
      <c r="F584" s="4">
        <v>186.4</v>
      </c>
      <c r="G584">
        <f t="shared" si="18"/>
        <v>175.239212392</v>
      </c>
      <c r="H584">
        <f t="shared" si="19"/>
        <v>43.809803098</v>
      </c>
    </row>
    <row r="585" customHeight="1" spans="1:8">
      <c r="A585" s="6" t="s">
        <v>274</v>
      </c>
      <c r="B585" s="19" t="s">
        <v>799</v>
      </c>
      <c r="C585" s="19" t="s">
        <v>152</v>
      </c>
      <c r="D585" s="20" t="s">
        <v>800</v>
      </c>
      <c r="E585" s="2">
        <v>200</v>
      </c>
      <c r="F585" s="4">
        <v>13999.9977</v>
      </c>
      <c r="G585">
        <f t="shared" si="18"/>
        <v>13161.7412577136</v>
      </c>
      <c r="H585">
        <f t="shared" si="19"/>
        <v>65.8087062885679</v>
      </c>
    </row>
    <row r="586" customHeight="1" spans="1:8">
      <c r="A586" s="6" t="s">
        <v>806</v>
      </c>
      <c r="B586" s="2" t="s">
        <v>807</v>
      </c>
      <c r="C586" s="1" t="s">
        <v>808</v>
      </c>
      <c r="D586" s="3" t="s">
        <v>809</v>
      </c>
      <c r="E586" s="2">
        <v>500</v>
      </c>
      <c r="F586" s="4">
        <v>44645</v>
      </c>
      <c r="G586">
        <f t="shared" si="18"/>
        <v>41971.85964185</v>
      </c>
      <c r="H586">
        <f t="shared" si="19"/>
        <v>83.9437192837</v>
      </c>
    </row>
    <row r="587" customHeight="1" spans="1:8">
      <c r="A587" s="6" t="s">
        <v>26</v>
      </c>
      <c r="B587" s="9" t="s">
        <v>656</v>
      </c>
      <c r="C587" s="1" t="s">
        <v>657</v>
      </c>
      <c r="D587" s="3" t="s">
        <v>658</v>
      </c>
      <c r="E587" s="2">
        <v>1120</v>
      </c>
      <c r="F587" s="4">
        <v>1344</v>
      </c>
      <c r="G587">
        <f t="shared" si="18"/>
        <v>1263.52736832</v>
      </c>
      <c r="H587">
        <f t="shared" si="19"/>
        <v>1.128149436</v>
      </c>
    </row>
    <row r="588" customHeight="1" spans="1:8">
      <c r="A588" s="6" t="s">
        <v>274</v>
      </c>
      <c r="B588" s="19" t="s">
        <v>799</v>
      </c>
      <c r="C588" s="19" t="s">
        <v>152</v>
      </c>
      <c r="D588" s="20" t="s">
        <v>800</v>
      </c>
      <c r="E588" s="2">
        <v>100</v>
      </c>
      <c r="F588" s="4">
        <v>7000.0047</v>
      </c>
      <c r="G588">
        <f t="shared" si="18"/>
        <v>6580.87612858529</v>
      </c>
      <c r="H588">
        <f t="shared" si="19"/>
        <v>65.8087612858529</v>
      </c>
    </row>
    <row r="589" customHeight="1" spans="1:8">
      <c r="A589" s="6" t="s">
        <v>247</v>
      </c>
      <c r="B589" s="2" t="s">
        <v>248</v>
      </c>
      <c r="C589" s="1" t="s">
        <v>78</v>
      </c>
      <c r="D589" s="3" t="s">
        <v>249</v>
      </c>
      <c r="E589" s="2">
        <v>720</v>
      </c>
      <c r="F589" s="4">
        <v>44352</v>
      </c>
      <c r="G589">
        <f t="shared" si="18"/>
        <v>41696.40315456</v>
      </c>
      <c r="H589">
        <f t="shared" si="19"/>
        <v>57.911671048</v>
      </c>
    </row>
    <row r="590" customHeight="1" spans="1:8">
      <c r="A590" s="6" t="s">
        <v>829</v>
      </c>
      <c r="B590" s="2" t="s">
        <v>830</v>
      </c>
      <c r="C590" s="1" t="s">
        <v>831</v>
      </c>
      <c r="D590" s="3" t="s">
        <v>832</v>
      </c>
      <c r="E590" s="2">
        <v>200</v>
      </c>
      <c r="F590" s="4">
        <v>46000</v>
      </c>
      <c r="G590">
        <f t="shared" si="18"/>
        <v>43245.72838</v>
      </c>
      <c r="H590">
        <f t="shared" si="19"/>
        <v>216.2286419</v>
      </c>
    </row>
    <row r="591" customHeight="1" spans="1:8">
      <c r="A591" s="6" t="s">
        <v>26</v>
      </c>
      <c r="B591" s="2" t="s">
        <v>833</v>
      </c>
      <c r="C591" s="1" t="s">
        <v>834</v>
      </c>
      <c r="D591" s="3" t="s">
        <v>835</v>
      </c>
      <c r="E591" s="2">
        <v>600</v>
      </c>
      <c r="F591" s="4">
        <v>31680</v>
      </c>
      <c r="G591">
        <f t="shared" si="18"/>
        <v>29783.1451104</v>
      </c>
      <c r="H591">
        <f t="shared" si="19"/>
        <v>49.638575184</v>
      </c>
    </row>
    <row r="592" customHeight="1" spans="1:8">
      <c r="A592" s="6" t="s">
        <v>76</v>
      </c>
      <c r="B592" s="2" t="s">
        <v>836</v>
      </c>
      <c r="C592" s="1" t="s">
        <v>556</v>
      </c>
      <c r="D592" s="3" t="s">
        <v>837</v>
      </c>
      <c r="E592" s="2">
        <v>400</v>
      </c>
      <c r="F592" s="4">
        <v>22400</v>
      </c>
      <c r="G592">
        <f t="shared" si="18"/>
        <v>21058.789472</v>
      </c>
      <c r="H592">
        <f t="shared" si="19"/>
        <v>52.64697368</v>
      </c>
    </row>
    <row r="593" customHeight="1" spans="1:8">
      <c r="A593" s="6" t="s">
        <v>838</v>
      </c>
      <c r="B593" s="2" t="s">
        <v>839</v>
      </c>
      <c r="C593" s="1" t="s">
        <v>840</v>
      </c>
      <c r="D593" s="3" t="s">
        <v>841</v>
      </c>
      <c r="E593" s="2">
        <v>1200</v>
      </c>
      <c r="F593" s="4">
        <v>38160</v>
      </c>
      <c r="G593">
        <f t="shared" si="18"/>
        <v>35875.1520648</v>
      </c>
      <c r="H593">
        <f t="shared" si="19"/>
        <v>29.895960054</v>
      </c>
    </row>
    <row r="594" customHeight="1" spans="1:8">
      <c r="A594" s="6" t="s">
        <v>842</v>
      </c>
      <c r="B594" s="2" t="s">
        <v>843</v>
      </c>
      <c r="C594" s="1" t="s">
        <v>844</v>
      </c>
      <c r="D594" s="3" t="s">
        <v>845</v>
      </c>
      <c r="E594" s="2">
        <v>300</v>
      </c>
      <c r="F594" s="4">
        <v>10983</v>
      </c>
      <c r="G594">
        <f t="shared" si="18"/>
        <v>10325.38771299</v>
      </c>
      <c r="H594">
        <f t="shared" si="19"/>
        <v>34.4179590433</v>
      </c>
    </row>
    <row r="595" customHeight="1" spans="1:8">
      <c r="A595" s="6" t="s">
        <v>842</v>
      </c>
      <c r="B595" s="2" t="s">
        <v>846</v>
      </c>
      <c r="C595" s="1" t="s">
        <v>847</v>
      </c>
      <c r="D595" s="3" t="s">
        <v>848</v>
      </c>
      <c r="E595" s="2">
        <v>120</v>
      </c>
      <c r="F595" s="4">
        <v>41880</v>
      </c>
      <c r="G595">
        <f t="shared" si="18"/>
        <v>39372.4153164</v>
      </c>
      <c r="H595">
        <f t="shared" si="19"/>
        <v>328.10346097</v>
      </c>
    </row>
    <row r="596" customHeight="1" spans="1:8">
      <c r="A596" s="6" t="s">
        <v>842</v>
      </c>
      <c r="B596" s="2" t="s">
        <v>849</v>
      </c>
      <c r="C596" s="1" t="s">
        <v>850</v>
      </c>
      <c r="D596" s="3" t="s">
        <v>848</v>
      </c>
      <c r="E596" s="2">
        <v>120</v>
      </c>
      <c r="F596" s="4">
        <v>27272.4</v>
      </c>
      <c r="G596">
        <f t="shared" si="18"/>
        <v>25639.452231972</v>
      </c>
      <c r="H596">
        <f t="shared" si="19"/>
        <v>213.6621019331</v>
      </c>
    </row>
    <row r="597" customHeight="1" spans="1:8">
      <c r="A597" s="6" t="s">
        <v>842</v>
      </c>
      <c r="B597" s="2" t="s">
        <v>846</v>
      </c>
      <c r="C597" s="1" t="s">
        <v>847</v>
      </c>
      <c r="D597" s="3" t="s">
        <v>848</v>
      </c>
      <c r="E597" s="2">
        <v>120</v>
      </c>
      <c r="F597" s="4">
        <v>34800</v>
      </c>
      <c r="G597">
        <f t="shared" si="18"/>
        <v>32716.333644</v>
      </c>
      <c r="H597">
        <f t="shared" si="19"/>
        <v>272.6361137</v>
      </c>
    </row>
    <row r="598" customHeight="1" spans="1:8">
      <c r="A598" s="6" t="s">
        <v>851</v>
      </c>
      <c r="B598" s="15" t="s">
        <v>852</v>
      </c>
      <c r="C598" s="2" t="s">
        <v>853</v>
      </c>
      <c r="D598" s="7" t="s">
        <v>630</v>
      </c>
      <c r="E598" s="2">
        <v>50</v>
      </c>
      <c r="F598" s="4">
        <v>11200</v>
      </c>
      <c r="G598">
        <f t="shared" si="18"/>
        <v>10529.394736</v>
      </c>
      <c r="H598">
        <f t="shared" si="19"/>
        <v>210.58789472</v>
      </c>
    </row>
    <row r="599" customHeight="1" spans="1:8">
      <c r="A599" s="6" t="s">
        <v>851</v>
      </c>
      <c r="B599" s="15" t="s">
        <v>852</v>
      </c>
      <c r="C599" s="2" t="s">
        <v>853</v>
      </c>
      <c r="D599" s="7" t="s">
        <v>630</v>
      </c>
      <c r="E599" s="2">
        <v>400</v>
      </c>
      <c r="F599" s="4">
        <v>101600</v>
      </c>
      <c r="G599">
        <f t="shared" si="18"/>
        <v>95516.652248</v>
      </c>
      <c r="H599">
        <f t="shared" si="19"/>
        <v>238.79163062</v>
      </c>
    </row>
    <row r="600" customHeight="1" spans="1:8">
      <c r="A600" s="6" t="s">
        <v>361</v>
      </c>
      <c r="B600" s="2" t="s">
        <v>854</v>
      </c>
      <c r="C600" s="2" t="s">
        <v>855</v>
      </c>
      <c r="D600" s="7" t="s">
        <v>856</v>
      </c>
      <c r="E600" s="2">
        <v>100</v>
      </c>
      <c r="F600" s="4">
        <v>320</v>
      </c>
      <c r="G600">
        <f t="shared" si="18"/>
        <v>300.8398496</v>
      </c>
      <c r="H600">
        <f t="shared" si="19"/>
        <v>3.008398496</v>
      </c>
    </row>
    <row r="601" customHeight="1" spans="1:8">
      <c r="A601" s="6" t="s">
        <v>361</v>
      </c>
      <c r="B601" s="2" t="s">
        <v>857</v>
      </c>
      <c r="C601" s="2" t="s">
        <v>334</v>
      </c>
      <c r="D601" s="7" t="s">
        <v>858</v>
      </c>
      <c r="E601" s="2">
        <v>120</v>
      </c>
      <c r="F601" s="4">
        <v>1068</v>
      </c>
      <c r="G601">
        <f t="shared" si="18"/>
        <v>1004.05299804</v>
      </c>
      <c r="H601">
        <f t="shared" si="19"/>
        <v>8.367108317</v>
      </c>
    </row>
    <row r="602" customHeight="1" spans="1:8">
      <c r="A602" s="6" t="s">
        <v>361</v>
      </c>
      <c r="B602" s="2" t="s">
        <v>857</v>
      </c>
      <c r="C602" s="2" t="s">
        <v>334</v>
      </c>
      <c r="D602" s="7" t="s">
        <v>858</v>
      </c>
      <c r="E602" s="2">
        <v>880</v>
      </c>
      <c r="F602" s="4">
        <v>7832</v>
      </c>
      <c r="G602">
        <f t="shared" si="18"/>
        <v>7363.05531896</v>
      </c>
      <c r="H602">
        <f t="shared" si="19"/>
        <v>8.367108317</v>
      </c>
    </row>
    <row r="603" customHeight="1" spans="1:8">
      <c r="A603" s="6" t="s">
        <v>76</v>
      </c>
      <c r="B603" s="9" t="s">
        <v>859</v>
      </c>
      <c r="C603" s="2" t="s">
        <v>860</v>
      </c>
      <c r="D603" s="28" t="s">
        <v>861</v>
      </c>
      <c r="E603" s="2">
        <v>400</v>
      </c>
      <c r="F603" s="4">
        <v>33200</v>
      </c>
      <c r="G603">
        <f t="shared" si="18"/>
        <v>31212.134396</v>
      </c>
      <c r="H603">
        <f t="shared" si="19"/>
        <v>78.03033599</v>
      </c>
    </row>
    <row r="604" customHeight="1" spans="1:8">
      <c r="A604" s="6" t="s">
        <v>26</v>
      </c>
      <c r="B604" s="13" t="s">
        <v>862</v>
      </c>
      <c r="C604" s="13" t="s">
        <v>10</v>
      </c>
      <c r="D604" s="27" t="s">
        <v>863</v>
      </c>
      <c r="E604" s="13">
        <v>30</v>
      </c>
      <c r="F604" s="14">
        <v>150</v>
      </c>
      <c r="G604">
        <f t="shared" si="18"/>
        <v>141.0186795</v>
      </c>
      <c r="H604">
        <f t="shared" si="19"/>
        <v>4.70062265</v>
      </c>
    </row>
    <row r="605" customHeight="1" spans="1:8">
      <c r="A605" s="6" t="s">
        <v>16</v>
      </c>
      <c r="B605" s="15" t="s">
        <v>864</v>
      </c>
      <c r="C605" s="2" t="s">
        <v>865</v>
      </c>
      <c r="D605" s="7" t="s">
        <v>866</v>
      </c>
      <c r="E605" s="2">
        <v>160</v>
      </c>
      <c r="F605" s="4">
        <v>880</v>
      </c>
      <c r="G605">
        <f t="shared" si="18"/>
        <v>827.3095864</v>
      </c>
      <c r="H605">
        <f t="shared" si="19"/>
        <v>5.170684915</v>
      </c>
    </row>
    <row r="606" customHeight="1" spans="1:8">
      <c r="A606" s="6" t="s">
        <v>867</v>
      </c>
      <c r="B606" s="2" t="s">
        <v>868</v>
      </c>
      <c r="C606" s="2" t="s">
        <v>869</v>
      </c>
      <c r="D606" s="7" t="s">
        <v>870</v>
      </c>
      <c r="E606" s="2">
        <v>100</v>
      </c>
      <c r="F606" s="4">
        <v>2286</v>
      </c>
      <c r="G606">
        <f t="shared" si="18"/>
        <v>2149.12467558</v>
      </c>
      <c r="H606">
        <f t="shared" si="19"/>
        <v>21.4912467558</v>
      </c>
    </row>
    <row r="607" customHeight="1" spans="1:8">
      <c r="A607" s="6" t="s">
        <v>76</v>
      </c>
      <c r="B607" s="15" t="s">
        <v>871</v>
      </c>
      <c r="C607" s="2" t="s">
        <v>81</v>
      </c>
      <c r="D607" s="7" t="s">
        <v>872</v>
      </c>
      <c r="E607" s="2">
        <v>120</v>
      </c>
      <c r="F607" s="4">
        <v>5686.8</v>
      </c>
      <c r="G607">
        <f t="shared" si="18"/>
        <v>5346.300177204</v>
      </c>
      <c r="H607">
        <f t="shared" si="19"/>
        <v>44.5525014767</v>
      </c>
    </row>
    <row r="608" customHeight="1" spans="1:8">
      <c r="A608" s="6" t="s">
        <v>247</v>
      </c>
      <c r="B608" s="2" t="s">
        <v>248</v>
      </c>
      <c r="C608" s="1" t="s">
        <v>78</v>
      </c>
      <c r="D608" s="3" t="s">
        <v>249</v>
      </c>
      <c r="E608" s="2">
        <v>720</v>
      </c>
      <c r="F608" s="4">
        <v>44352</v>
      </c>
      <c r="G608">
        <f t="shared" si="18"/>
        <v>41696.40315456</v>
      </c>
      <c r="H608">
        <f t="shared" si="19"/>
        <v>57.911671048</v>
      </c>
    </row>
    <row r="609" customHeight="1" spans="1:8">
      <c r="A609" s="6" t="s">
        <v>842</v>
      </c>
      <c r="B609" s="2" t="s">
        <v>873</v>
      </c>
      <c r="C609" s="1" t="s">
        <v>874</v>
      </c>
      <c r="D609" s="3" t="s">
        <v>875</v>
      </c>
      <c r="E609" s="2">
        <v>6000</v>
      </c>
      <c r="F609" s="4">
        <v>510000</v>
      </c>
      <c r="G609">
        <f t="shared" si="18"/>
        <v>479463.5103</v>
      </c>
      <c r="H609">
        <f t="shared" si="19"/>
        <v>79.91058505</v>
      </c>
    </row>
    <row r="610" customHeight="1" spans="1:8">
      <c r="A610" s="6" t="s">
        <v>842</v>
      </c>
      <c r="B610" s="2" t="s">
        <v>846</v>
      </c>
      <c r="C610" s="1" t="s">
        <v>847</v>
      </c>
      <c r="D610" s="3" t="s">
        <v>848</v>
      </c>
      <c r="E610" s="2">
        <v>60</v>
      </c>
      <c r="F610" s="4">
        <v>20940</v>
      </c>
      <c r="G610">
        <f t="shared" si="18"/>
        <v>19686.2076582</v>
      </c>
      <c r="H610">
        <f t="shared" si="19"/>
        <v>328.10346097</v>
      </c>
    </row>
    <row r="611" customHeight="1" spans="1:8">
      <c r="A611" s="6" t="s">
        <v>842</v>
      </c>
      <c r="B611" s="2" t="s">
        <v>849</v>
      </c>
      <c r="C611" s="1" t="s">
        <v>850</v>
      </c>
      <c r="D611" s="3" t="s">
        <v>848</v>
      </c>
      <c r="E611" s="2">
        <v>120</v>
      </c>
      <c r="F611" s="4">
        <v>27272.4</v>
      </c>
      <c r="G611">
        <f t="shared" si="18"/>
        <v>25639.452231972</v>
      </c>
      <c r="H611">
        <f t="shared" si="19"/>
        <v>213.6621019331</v>
      </c>
    </row>
    <row r="612" customHeight="1" spans="1:8">
      <c r="A612" s="6" t="s">
        <v>842</v>
      </c>
      <c r="B612" s="2" t="s">
        <v>846</v>
      </c>
      <c r="C612" s="1" t="s">
        <v>847</v>
      </c>
      <c r="D612" s="3" t="s">
        <v>848</v>
      </c>
      <c r="E612" s="2">
        <v>60</v>
      </c>
      <c r="F612" s="4">
        <v>17400</v>
      </c>
      <c r="G612">
        <f t="shared" si="18"/>
        <v>16358.166822</v>
      </c>
      <c r="H612">
        <f t="shared" si="19"/>
        <v>272.6361137</v>
      </c>
    </row>
    <row r="613" customHeight="1" spans="1:8">
      <c r="A613" s="6" t="s">
        <v>829</v>
      </c>
      <c r="B613" s="2" t="s">
        <v>830</v>
      </c>
      <c r="C613" s="1" t="s">
        <v>831</v>
      </c>
      <c r="D613" s="3" t="s">
        <v>832</v>
      </c>
      <c r="E613" s="2">
        <v>200</v>
      </c>
      <c r="F613" s="4">
        <v>46000</v>
      </c>
      <c r="G613">
        <f t="shared" si="18"/>
        <v>43245.72838</v>
      </c>
      <c r="H613">
        <f t="shared" si="19"/>
        <v>216.2286419</v>
      </c>
    </row>
    <row r="614" customHeight="1" spans="1:8">
      <c r="A614" s="6" t="s">
        <v>876</v>
      </c>
      <c r="B614" s="2" t="s">
        <v>877</v>
      </c>
      <c r="C614" s="1" t="s">
        <v>878</v>
      </c>
      <c r="D614" s="3" t="s">
        <v>879</v>
      </c>
      <c r="E614" s="2">
        <v>100</v>
      </c>
      <c r="F614" s="4">
        <v>4500</v>
      </c>
      <c r="G614">
        <f t="shared" si="18"/>
        <v>4230.560385</v>
      </c>
      <c r="H614">
        <f t="shared" si="19"/>
        <v>42.30560385</v>
      </c>
    </row>
    <row r="615" customHeight="1" spans="1:8">
      <c r="A615" s="6" t="s">
        <v>76</v>
      </c>
      <c r="B615" s="2" t="s">
        <v>880</v>
      </c>
      <c r="C615" s="1" t="s">
        <v>881</v>
      </c>
      <c r="D615" s="3" t="s">
        <v>882</v>
      </c>
      <c r="E615" s="2">
        <v>720</v>
      </c>
      <c r="F615" s="4">
        <v>40320</v>
      </c>
      <c r="G615">
        <f t="shared" si="18"/>
        <v>37905.8210496</v>
      </c>
      <c r="H615">
        <f t="shared" si="19"/>
        <v>52.64697368</v>
      </c>
    </row>
    <row r="616" customHeight="1" spans="1:8">
      <c r="A616" s="6" t="s">
        <v>806</v>
      </c>
      <c r="B616" s="2" t="s">
        <v>807</v>
      </c>
      <c r="C616" s="1" t="s">
        <v>808</v>
      </c>
      <c r="D616" s="3" t="s">
        <v>809</v>
      </c>
      <c r="E616" s="2">
        <v>300</v>
      </c>
      <c r="F616" s="4">
        <v>26787</v>
      </c>
      <c r="G616">
        <f t="shared" si="18"/>
        <v>25183.11578511</v>
      </c>
      <c r="H616">
        <f t="shared" si="19"/>
        <v>83.9437192837</v>
      </c>
    </row>
    <row r="617" customHeight="1" spans="1:8">
      <c r="A617" s="6" t="s">
        <v>806</v>
      </c>
      <c r="B617" s="2" t="s">
        <v>807</v>
      </c>
      <c r="C617" s="1" t="s">
        <v>808</v>
      </c>
      <c r="D617" s="3" t="s">
        <v>809</v>
      </c>
      <c r="E617" s="2">
        <v>400</v>
      </c>
      <c r="F617" s="4">
        <v>30428</v>
      </c>
      <c r="G617">
        <f t="shared" si="18"/>
        <v>28606.10919884</v>
      </c>
      <c r="H617">
        <f t="shared" si="19"/>
        <v>71.5152729971</v>
      </c>
    </row>
    <row r="618" customHeight="1" spans="1:8">
      <c r="A618" s="6" t="s">
        <v>12</v>
      </c>
      <c r="B618" s="2" t="s">
        <v>883</v>
      </c>
      <c r="C618" s="1" t="s">
        <v>884</v>
      </c>
      <c r="D618" s="3" t="s">
        <v>885</v>
      </c>
      <c r="E618" s="2">
        <v>90</v>
      </c>
      <c r="F618" s="4">
        <v>1305</v>
      </c>
      <c r="G618">
        <f t="shared" si="18"/>
        <v>1226.86251165</v>
      </c>
      <c r="H618">
        <f t="shared" si="19"/>
        <v>13.631805685</v>
      </c>
    </row>
    <row r="619" customHeight="1" spans="1:8">
      <c r="A619" s="6" t="s">
        <v>26</v>
      </c>
      <c r="B619" s="8" t="s">
        <v>886</v>
      </c>
      <c r="C619" s="1" t="s">
        <v>304</v>
      </c>
      <c r="D619" s="3" t="s">
        <v>887</v>
      </c>
      <c r="E619" s="2">
        <v>20</v>
      </c>
      <c r="F619" s="4">
        <v>220</v>
      </c>
      <c r="G619">
        <f t="shared" si="18"/>
        <v>206.8273966</v>
      </c>
      <c r="H619">
        <f t="shared" si="19"/>
        <v>10.34136983</v>
      </c>
    </row>
    <row r="620" customHeight="1" spans="1:8">
      <c r="A620" s="6" t="s">
        <v>274</v>
      </c>
      <c r="B620" s="19" t="s">
        <v>799</v>
      </c>
      <c r="C620" s="19" t="s">
        <v>152</v>
      </c>
      <c r="D620" s="20" t="s">
        <v>800</v>
      </c>
      <c r="E620" s="2">
        <v>100</v>
      </c>
      <c r="F620" s="4">
        <v>7000.0047</v>
      </c>
      <c r="G620">
        <f t="shared" si="18"/>
        <v>6580.87612858529</v>
      </c>
      <c r="H620">
        <f t="shared" si="19"/>
        <v>65.8087612858529</v>
      </c>
    </row>
    <row r="621" customHeight="1" spans="1:8">
      <c r="A621" s="6" t="s">
        <v>76</v>
      </c>
      <c r="B621" s="2" t="s">
        <v>888</v>
      </c>
      <c r="C621" s="1" t="s">
        <v>556</v>
      </c>
      <c r="D621" s="3" t="s">
        <v>889</v>
      </c>
      <c r="E621" s="2">
        <v>150</v>
      </c>
      <c r="F621" s="4">
        <v>2820</v>
      </c>
      <c r="G621">
        <f t="shared" si="18"/>
        <v>2651.1511746</v>
      </c>
      <c r="H621">
        <f t="shared" si="19"/>
        <v>17.674341164</v>
      </c>
    </row>
    <row r="622" customHeight="1" spans="1:8">
      <c r="A622" s="6" t="s">
        <v>76</v>
      </c>
      <c r="B622" s="2" t="s">
        <v>890</v>
      </c>
      <c r="C622" s="1" t="s">
        <v>434</v>
      </c>
      <c r="D622" s="3" t="s">
        <v>891</v>
      </c>
      <c r="E622" s="2">
        <v>30</v>
      </c>
      <c r="F622" s="4">
        <v>905.1</v>
      </c>
      <c r="G622">
        <f t="shared" si="18"/>
        <v>850.906712103</v>
      </c>
      <c r="H622">
        <f t="shared" si="19"/>
        <v>28.3635570701</v>
      </c>
    </row>
    <row r="623" customHeight="1" spans="1:8">
      <c r="A623" s="6" t="s">
        <v>76</v>
      </c>
      <c r="B623" s="2" t="s">
        <v>892</v>
      </c>
      <c r="C623" s="1" t="s">
        <v>893</v>
      </c>
      <c r="D623" s="3" t="s">
        <v>894</v>
      </c>
      <c r="E623" s="2">
        <v>150</v>
      </c>
      <c r="F623" s="4">
        <v>150</v>
      </c>
      <c r="G623">
        <f t="shared" si="18"/>
        <v>141.0186795</v>
      </c>
      <c r="H623">
        <f t="shared" si="19"/>
        <v>0.94012453</v>
      </c>
    </row>
    <row r="624" customHeight="1" spans="1:8">
      <c r="A624" s="6" t="s">
        <v>76</v>
      </c>
      <c r="B624" s="2" t="s">
        <v>244</v>
      </c>
      <c r="C624" s="1" t="s">
        <v>245</v>
      </c>
      <c r="D624" s="3" t="s">
        <v>246</v>
      </c>
      <c r="E624" s="2">
        <v>165</v>
      </c>
      <c r="F624" s="4">
        <v>1650</v>
      </c>
      <c r="G624">
        <f t="shared" si="18"/>
        <v>1551.2054745</v>
      </c>
      <c r="H624">
        <f t="shared" si="19"/>
        <v>9.4012453</v>
      </c>
    </row>
    <row r="625" customHeight="1" spans="1:8">
      <c r="A625" s="6" t="s">
        <v>895</v>
      </c>
      <c r="B625" s="8" t="s">
        <v>896</v>
      </c>
      <c r="C625" s="1" t="s">
        <v>198</v>
      </c>
      <c r="D625" s="3" t="s">
        <v>199</v>
      </c>
      <c r="E625" s="2">
        <v>200</v>
      </c>
      <c r="F625" s="4">
        <v>2960</v>
      </c>
      <c r="G625">
        <f t="shared" si="18"/>
        <v>2782.7686088</v>
      </c>
      <c r="H625">
        <f t="shared" si="19"/>
        <v>13.913843044</v>
      </c>
    </row>
    <row r="626" customHeight="1" spans="1:8">
      <c r="A626" s="6" t="s">
        <v>829</v>
      </c>
      <c r="B626" s="2" t="s">
        <v>830</v>
      </c>
      <c r="C626" s="1" t="s">
        <v>831</v>
      </c>
      <c r="D626" s="3" t="s">
        <v>832</v>
      </c>
      <c r="E626" s="2">
        <v>100</v>
      </c>
      <c r="F626" s="4">
        <v>23000</v>
      </c>
      <c r="G626">
        <f t="shared" si="18"/>
        <v>21622.86419</v>
      </c>
      <c r="H626">
        <f t="shared" si="19"/>
        <v>216.2286419</v>
      </c>
    </row>
    <row r="627" customHeight="1" spans="1:8">
      <c r="A627" s="6" t="s">
        <v>769</v>
      </c>
      <c r="B627" s="2" t="s">
        <v>897</v>
      </c>
      <c r="C627" s="1" t="s">
        <v>898</v>
      </c>
      <c r="D627" s="3" t="s">
        <v>899</v>
      </c>
      <c r="E627" s="2">
        <v>30</v>
      </c>
      <c r="F627" s="4">
        <v>315</v>
      </c>
      <c r="G627">
        <f t="shared" si="18"/>
        <v>296.13922695</v>
      </c>
      <c r="H627">
        <f t="shared" si="19"/>
        <v>9.871307565</v>
      </c>
    </row>
    <row r="628" customHeight="1" spans="1:8">
      <c r="A628" s="6" t="s">
        <v>16</v>
      </c>
      <c r="B628" s="2" t="s">
        <v>900</v>
      </c>
      <c r="C628" s="1" t="s">
        <v>901</v>
      </c>
      <c r="D628" s="3" t="s">
        <v>902</v>
      </c>
      <c r="E628" s="2">
        <v>400</v>
      </c>
      <c r="F628" s="4">
        <v>6972</v>
      </c>
      <c r="G628">
        <f t="shared" si="18"/>
        <v>6554.54822316</v>
      </c>
      <c r="H628">
        <f t="shared" si="19"/>
        <v>16.3863705579</v>
      </c>
    </row>
    <row r="629" customHeight="1" spans="1:8">
      <c r="A629" s="6" t="s">
        <v>895</v>
      </c>
      <c r="B629" s="8" t="s">
        <v>896</v>
      </c>
      <c r="C629" s="1" t="s">
        <v>198</v>
      </c>
      <c r="D629" s="3" t="s">
        <v>199</v>
      </c>
      <c r="E629" s="2">
        <v>200</v>
      </c>
      <c r="F629" s="4">
        <v>2960</v>
      </c>
      <c r="G629">
        <f t="shared" si="18"/>
        <v>2782.7686088</v>
      </c>
      <c r="H629">
        <f t="shared" si="19"/>
        <v>13.913843044</v>
      </c>
    </row>
    <row r="630" customHeight="1" spans="1:8">
      <c r="A630" s="6" t="s">
        <v>66</v>
      </c>
      <c r="B630" s="2" t="s">
        <v>903</v>
      </c>
      <c r="C630" s="1" t="s">
        <v>904</v>
      </c>
      <c r="D630" s="3" t="s">
        <v>905</v>
      </c>
      <c r="E630" s="2">
        <v>50</v>
      </c>
      <c r="F630" s="4">
        <v>230</v>
      </c>
      <c r="G630">
        <f t="shared" si="18"/>
        <v>216.2286419</v>
      </c>
      <c r="H630">
        <f t="shared" si="19"/>
        <v>4.324572838</v>
      </c>
    </row>
    <row r="631" customHeight="1" spans="1:8">
      <c r="A631" s="6" t="s">
        <v>842</v>
      </c>
      <c r="B631" s="2" t="s">
        <v>873</v>
      </c>
      <c r="C631" s="1" t="s">
        <v>874</v>
      </c>
      <c r="D631" s="3" t="s">
        <v>875</v>
      </c>
      <c r="E631" s="2">
        <v>600</v>
      </c>
      <c r="F631" s="4">
        <v>46788</v>
      </c>
      <c r="G631">
        <f t="shared" si="18"/>
        <v>43986.54650964</v>
      </c>
      <c r="H631">
        <f t="shared" si="19"/>
        <v>73.3109108494</v>
      </c>
    </row>
    <row r="632" customHeight="1" spans="1:8">
      <c r="A632" s="6" t="s">
        <v>26</v>
      </c>
      <c r="B632" s="2" t="s">
        <v>906</v>
      </c>
      <c r="C632" s="1" t="s">
        <v>907</v>
      </c>
      <c r="D632" s="3" t="s">
        <v>908</v>
      </c>
      <c r="E632" s="2">
        <v>5</v>
      </c>
      <c r="F632" s="4">
        <v>225</v>
      </c>
      <c r="G632">
        <f t="shared" si="18"/>
        <v>211.52801925</v>
      </c>
      <c r="H632">
        <f t="shared" si="19"/>
        <v>42.30560385</v>
      </c>
    </row>
    <row r="633" customHeight="1" spans="1:8">
      <c r="A633" s="6" t="s">
        <v>26</v>
      </c>
      <c r="B633" s="2" t="s">
        <v>909</v>
      </c>
      <c r="C633" s="1" t="s">
        <v>910</v>
      </c>
      <c r="D633" s="3" t="s">
        <v>911</v>
      </c>
      <c r="E633" s="2">
        <v>55</v>
      </c>
      <c r="F633" s="4">
        <v>808.5</v>
      </c>
      <c r="G633">
        <f t="shared" si="18"/>
        <v>760.090682505</v>
      </c>
      <c r="H633">
        <f t="shared" si="19"/>
        <v>13.819830591</v>
      </c>
    </row>
    <row r="634" customHeight="1" spans="1:8">
      <c r="A634" s="6" t="s">
        <v>26</v>
      </c>
      <c r="B634" s="2" t="s">
        <v>909</v>
      </c>
      <c r="C634" s="1" t="s">
        <v>910</v>
      </c>
      <c r="D634" s="3" t="s">
        <v>911</v>
      </c>
      <c r="E634" s="2">
        <v>5</v>
      </c>
      <c r="F634" s="4">
        <v>73.5</v>
      </c>
      <c r="G634">
        <f t="shared" si="18"/>
        <v>69.099152955</v>
      </c>
      <c r="H634">
        <f t="shared" si="19"/>
        <v>13.819830591</v>
      </c>
    </row>
    <row r="635" customHeight="1" spans="1:8">
      <c r="A635" s="6" t="s">
        <v>829</v>
      </c>
      <c r="B635" s="2" t="s">
        <v>830</v>
      </c>
      <c r="C635" s="1" t="s">
        <v>831</v>
      </c>
      <c r="D635" s="3" t="s">
        <v>832</v>
      </c>
      <c r="E635" s="2">
        <v>100</v>
      </c>
      <c r="F635" s="4">
        <v>23000</v>
      </c>
      <c r="G635">
        <f t="shared" si="18"/>
        <v>21622.86419</v>
      </c>
      <c r="H635">
        <f t="shared" si="19"/>
        <v>216.2286419</v>
      </c>
    </row>
    <row r="636" customHeight="1" spans="1:8">
      <c r="A636" s="6" t="s">
        <v>50</v>
      </c>
      <c r="B636" s="15" t="s">
        <v>557</v>
      </c>
      <c r="C636" s="2" t="s">
        <v>558</v>
      </c>
      <c r="D636" s="7" t="s">
        <v>559</v>
      </c>
      <c r="E636" s="2">
        <v>20</v>
      </c>
      <c r="F636" s="4">
        <v>1344</v>
      </c>
      <c r="G636">
        <f t="shared" si="18"/>
        <v>1263.52736832</v>
      </c>
      <c r="H636">
        <f t="shared" si="19"/>
        <v>63.176368416</v>
      </c>
    </row>
    <row r="637" customHeight="1" spans="1:8">
      <c r="A637" s="6" t="s">
        <v>57</v>
      </c>
      <c r="B637" s="19" t="s">
        <v>88</v>
      </c>
      <c r="C637" s="19" t="s">
        <v>89</v>
      </c>
      <c r="D637" s="20" t="s">
        <v>90</v>
      </c>
      <c r="E637" s="2">
        <v>10</v>
      </c>
      <c r="F637" s="4">
        <v>266</v>
      </c>
      <c r="G637">
        <f t="shared" si="18"/>
        <v>250.07312498</v>
      </c>
      <c r="H637">
        <f t="shared" si="19"/>
        <v>25.007312498</v>
      </c>
    </row>
    <row r="638" customHeight="1" spans="1:8">
      <c r="A638" s="6" t="s">
        <v>274</v>
      </c>
      <c r="B638" s="19" t="s">
        <v>799</v>
      </c>
      <c r="C638" s="19" t="s">
        <v>152</v>
      </c>
      <c r="D638" s="20" t="s">
        <v>800</v>
      </c>
      <c r="E638" s="2">
        <v>100</v>
      </c>
      <c r="F638" s="4">
        <v>7000.0047</v>
      </c>
      <c r="G638">
        <f t="shared" si="18"/>
        <v>6580.87612858529</v>
      </c>
      <c r="H638">
        <f t="shared" si="19"/>
        <v>65.8087612858529</v>
      </c>
    </row>
    <row r="639" customHeight="1" spans="1:8">
      <c r="A639" s="6" t="s">
        <v>16</v>
      </c>
      <c r="B639" s="2" t="s">
        <v>912</v>
      </c>
      <c r="C639" s="1" t="s">
        <v>913</v>
      </c>
      <c r="D639" s="3" t="s">
        <v>914</v>
      </c>
      <c r="E639" s="2">
        <v>800</v>
      </c>
      <c r="F639" s="4">
        <v>1904</v>
      </c>
      <c r="G639">
        <f t="shared" si="18"/>
        <v>1789.99710512</v>
      </c>
      <c r="H639">
        <f t="shared" si="19"/>
        <v>2.2374963814</v>
      </c>
    </row>
    <row r="640" customHeight="1" spans="1:8">
      <c r="A640" s="6" t="s">
        <v>12</v>
      </c>
      <c r="B640" s="2" t="s">
        <v>70</v>
      </c>
      <c r="C640" s="1" t="s">
        <v>71</v>
      </c>
      <c r="D640" s="3" t="s">
        <v>72</v>
      </c>
      <c r="E640" s="2">
        <v>300</v>
      </c>
      <c r="F640" s="4">
        <v>9360</v>
      </c>
      <c r="G640">
        <f t="shared" si="18"/>
        <v>8799.5656008</v>
      </c>
      <c r="H640">
        <f t="shared" si="19"/>
        <v>29.331885336</v>
      </c>
    </row>
    <row r="641" customHeight="1" spans="1:8">
      <c r="A641" s="6" t="s">
        <v>16</v>
      </c>
      <c r="B641" s="2" t="s">
        <v>915</v>
      </c>
      <c r="C641" s="1" t="s">
        <v>916</v>
      </c>
      <c r="D641" s="3" t="s">
        <v>725</v>
      </c>
      <c r="E641" s="2">
        <v>400</v>
      </c>
      <c r="F641" s="4">
        <v>22120</v>
      </c>
      <c r="G641">
        <f t="shared" si="18"/>
        <v>20795.5546036</v>
      </c>
      <c r="H641">
        <f t="shared" si="19"/>
        <v>51.988886509</v>
      </c>
    </row>
    <row r="642" customHeight="1" spans="1:8">
      <c r="A642" s="6" t="s">
        <v>26</v>
      </c>
      <c r="B642" s="2" t="s">
        <v>917</v>
      </c>
      <c r="C642" s="1" t="s">
        <v>918</v>
      </c>
      <c r="D642" s="3" t="s">
        <v>919</v>
      </c>
      <c r="E642" s="2">
        <v>2000</v>
      </c>
      <c r="F642" s="4">
        <v>40000</v>
      </c>
      <c r="G642">
        <f t="shared" si="18"/>
        <v>37604.9812</v>
      </c>
      <c r="H642">
        <f t="shared" si="19"/>
        <v>18.8024906</v>
      </c>
    </row>
    <row r="643" customHeight="1" spans="1:8">
      <c r="A643" s="6" t="s">
        <v>920</v>
      </c>
      <c r="B643" s="2" t="s">
        <v>921</v>
      </c>
      <c r="C643" s="1" t="s">
        <v>922</v>
      </c>
      <c r="D643" s="3" t="s">
        <v>923</v>
      </c>
      <c r="E643" s="2">
        <v>800</v>
      </c>
      <c r="F643" s="4">
        <v>9200</v>
      </c>
      <c r="G643">
        <f t="shared" ref="G643:G706" si="20">F643*0.94012453</f>
        <v>8649.145676</v>
      </c>
      <c r="H643">
        <f t="shared" ref="H643:H706" si="21">G643/E643</f>
        <v>10.811432095</v>
      </c>
    </row>
    <row r="644" customHeight="1" spans="1:8">
      <c r="A644" s="6" t="s">
        <v>16</v>
      </c>
      <c r="B644" s="2" t="s">
        <v>924</v>
      </c>
      <c r="C644" s="1" t="s">
        <v>925</v>
      </c>
      <c r="D644" s="3" t="s">
        <v>920</v>
      </c>
      <c r="E644" s="2">
        <v>600</v>
      </c>
      <c r="F644" s="4">
        <v>22320</v>
      </c>
      <c r="G644">
        <f t="shared" si="20"/>
        <v>20983.5795096</v>
      </c>
      <c r="H644">
        <f t="shared" si="21"/>
        <v>34.972632516</v>
      </c>
    </row>
    <row r="645" customHeight="1" spans="1:8">
      <c r="A645" s="6" t="s">
        <v>12</v>
      </c>
      <c r="B645" s="2" t="s">
        <v>70</v>
      </c>
      <c r="C645" s="1" t="s">
        <v>71</v>
      </c>
      <c r="D645" s="3" t="s">
        <v>72</v>
      </c>
      <c r="E645" s="2">
        <v>300</v>
      </c>
      <c r="F645" s="4">
        <v>9360</v>
      </c>
      <c r="G645">
        <f t="shared" si="20"/>
        <v>8799.5656008</v>
      </c>
      <c r="H645">
        <f t="shared" si="21"/>
        <v>29.331885336</v>
      </c>
    </row>
    <row r="646" customHeight="1" spans="1:8">
      <c r="A646" s="6" t="s">
        <v>26</v>
      </c>
      <c r="B646" s="2" t="s">
        <v>917</v>
      </c>
      <c r="C646" s="1" t="s">
        <v>918</v>
      </c>
      <c r="D646" s="3" t="s">
        <v>919</v>
      </c>
      <c r="E646" s="2">
        <v>2000</v>
      </c>
      <c r="F646" s="4">
        <v>40000</v>
      </c>
      <c r="G646">
        <f t="shared" si="20"/>
        <v>37604.9812</v>
      </c>
      <c r="H646">
        <f t="shared" si="21"/>
        <v>18.8024906</v>
      </c>
    </row>
    <row r="647" customHeight="1" spans="1:8">
      <c r="A647" s="6" t="s">
        <v>16</v>
      </c>
      <c r="B647" s="2" t="s">
        <v>915</v>
      </c>
      <c r="C647" s="1" t="s">
        <v>916</v>
      </c>
      <c r="D647" s="3" t="s">
        <v>725</v>
      </c>
      <c r="E647" s="2">
        <v>200</v>
      </c>
      <c r="F647" s="4">
        <v>11060</v>
      </c>
      <c r="G647">
        <f t="shared" si="20"/>
        <v>10397.7773018</v>
      </c>
      <c r="H647">
        <f t="shared" si="21"/>
        <v>51.988886509</v>
      </c>
    </row>
    <row r="648" customHeight="1" spans="1:8">
      <c r="A648" s="6" t="s">
        <v>920</v>
      </c>
      <c r="B648" s="2" t="s">
        <v>926</v>
      </c>
      <c r="C648" s="1" t="s">
        <v>927</v>
      </c>
      <c r="D648" s="3" t="s">
        <v>928</v>
      </c>
      <c r="E648" s="2">
        <v>240</v>
      </c>
      <c r="F648" s="4">
        <v>26160</v>
      </c>
      <c r="G648">
        <f t="shared" si="20"/>
        <v>24593.6577048</v>
      </c>
      <c r="H648">
        <f t="shared" si="21"/>
        <v>102.47357377</v>
      </c>
    </row>
    <row r="649" customHeight="1" spans="1:8">
      <c r="A649" s="6" t="s">
        <v>16</v>
      </c>
      <c r="B649" s="8" t="s">
        <v>924</v>
      </c>
      <c r="C649" s="1" t="s">
        <v>925</v>
      </c>
      <c r="D649" s="3" t="s">
        <v>920</v>
      </c>
      <c r="E649" s="2">
        <v>800</v>
      </c>
      <c r="F649" s="4">
        <v>29760</v>
      </c>
      <c r="G649">
        <f t="shared" si="20"/>
        <v>27978.1060128</v>
      </c>
      <c r="H649">
        <f t="shared" si="21"/>
        <v>34.972632516</v>
      </c>
    </row>
    <row r="650" customHeight="1" spans="1:8">
      <c r="A650" s="6" t="s">
        <v>26</v>
      </c>
      <c r="B650" s="2" t="s">
        <v>929</v>
      </c>
      <c r="C650" s="1" t="s">
        <v>750</v>
      </c>
      <c r="D650" s="3" t="s">
        <v>696</v>
      </c>
      <c r="E650" s="2">
        <v>200</v>
      </c>
      <c r="F650" s="4">
        <v>3968</v>
      </c>
      <c r="G650">
        <f t="shared" si="20"/>
        <v>3730.41413504</v>
      </c>
      <c r="H650">
        <f t="shared" si="21"/>
        <v>18.6520706752</v>
      </c>
    </row>
    <row r="651" customHeight="1" spans="1:8">
      <c r="A651" s="6" t="s">
        <v>66</v>
      </c>
      <c r="B651" s="2" t="s">
        <v>930</v>
      </c>
      <c r="C651" s="1" t="s">
        <v>103</v>
      </c>
      <c r="D651" s="3" t="s">
        <v>931</v>
      </c>
      <c r="E651" s="2">
        <v>480</v>
      </c>
      <c r="F651" s="4">
        <v>16276.8</v>
      </c>
      <c r="G651">
        <f t="shared" si="20"/>
        <v>15302.218949904</v>
      </c>
      <c r="H651">
        <f t="shared" si="21"/>
        <v>31.8796228123</v>
      </c>
    </row>
    <row r="652" customHeight="1" spans="1:8">
      <c r="A652" s="6" t="s">
        <v>66</v>
      </c>
      <c r="B652" s="2" t="s">
        <v>492</v>
      </c>
      <c r="C652" s="1" t="s">
        <v>406</v>
      </c>
      <c r="D652" s="3" t="s">
        <v>427</v>
      </c>
      <c r="E652" s="2">
        <v>1200</v>
      </c>
      <c r="F652" s="4">
        <v>23376</v>
      </c>
      <c r="G652">
        <f t="shared" si="20"/>
        <v>21976.35101328</v>
      </c>
      <c r="H652">
        <f t="shared" si="21"/>
        <v>18.3136258444</v>
      </c>
    </row>
    <row r="653" customHeight="1" spans="1:8">
      <c r="A653" s="6" t="s">
        <v>206</v>
      </c>
      <c r="B653" s="2" t="s">
        <v>932</v>
      </c>
      <c r="C653" s="1" t="s">
        <v>933</v>
      </c>
      <c r="D653" s="3" t="s">
        <v>934</v>
      </c>
      <c r="E653" s="2">
        <v>600</v>
      </c>
      <c r="F653" s="4">
        <v>11436</v>
      </c>
      <c r="G653">
        <f t="shared" si="20"/>
        <v>10751.26412508</v>
      </c>
      <c r="H653">
        <f t="shared" si="21"/>
        <v>17.9187735418</v>
      </c>
    </row>
    <row r="654" customHeight="1" spans="1:8">
      <c r="A654" s="6" t="s">
        <v>206</v>
      </c>
      <c r="B654" s="2" t="s">
        <v>413</v>
      </c>
      <c r="C654" s="1" t="s">
        <v>414</v>
      </c>
      <c r="D654" s="3" t="s">
        <v>316</v>
      </c>
      <c r="E654" s="2">
        <v>600</v>
      </c>
      <c r="F654" s="4">
        <v>23610</v>
      </c>
      <c r="G654">
        <f t="shared" si="20"/>
        <v>22196.3401533</v>
      </c>
      <c r="H654">
        <f t="shared" si="21"/>
        <v>36.9939002555</v>
      </c>
    </row>
    <row r="655" customHeight="1" spans="1:8">
      <c r="A655" s="6" t="s">
        <v>66</v>
      </c>
      <c r="B655" s="2" t="s">
        <v>930</v>
      </c>
      <c r="C655" s="1" t="s">
        <v>103</v>
      </c>
      <c r="D655" s="3" t="s">
        <v>931</v>
      </c>
      <c r="E655" s="2">
        <v>240</v>
      </c>
      <c r="F655" s="4">
        <v>8138.4</v>
      </c>
      <c r="G655">
        <f t="shared" si="20"/>
        <v>7651.109474952</v>
      </c>
      <c r="H655">
        <f t="shared" si="21"/>
        <v>31.8796228123</v>
      </c>
    </row>
    <row r="656" customHeight="1" spans="1:8">
      <c r="A656" s="6" t="s">
        <v>427</v>
      </c>
      <c r="B656" s="2" t="s">
        <v>935</v>
      </c>
      <c r="C656" s="1" t="s">
        <v>936</v>
      </c>
      <c r="D656" s="3" t="s">
        <v>937</v>
      </c>
      <c r="E656" s="2">
        <v>2000</v>
      </c>
      <c r="F656" s="4">
        <v>28120</v>
      </c>
      <c r="G656">
        <f t="shared" si="20"/>
        <v>26436.3017836</v>
      </c>
      <c r="H656">
        <f t="shared" si="21"/>
        <v>13.2181508918</v>
      </c>
    </row>
    <row r="657" customHeight="1" spans="1:8">
      <c r="A657" s="6" t="s">
        <v>46</v>
      </c>
      <c r="B657" s="2" t="s">
        <v>938</v>
      </c>
      <c r="C657" s="1" t="s">
        <v>722</v>
      </c>
      <c r="D657" s="3" t="s">
        <v>939</v>
      </c>
      <c r="E657" s="2">
        <v>600</v>
      </c>
      <c r="F657" s="4">
        <v>17580</v>
      </c>
      <c r="G657">
        <f t="shared" si="20"/>
        <v>16527.3892374</v>
      </c>
      <c r="H657">
        <f t="shared" si="21"/>
        <v>27.545648729</v>
      </c>
    </row>
    <row r="658" customHeight="1" spans="1:8">
      <c r="A658" s="6" t="s">
        <v>206</v>
      </c>
      <c r="B658" s="2" t="s">
        <v>932</v>
      </c>
      <c r="C658" s="1" t="s">
        <v>933</v>
      </c>
      <c r="D658" s="3" t="s">
        <v>934</v>
      </c>
      <c r="E658" s="2">
        <v>600</v>
      </c>
      <c r="F658" s="4">
        <v>11436</v>
      </c>
      <c r="G658">
        <f t="shared" si="20"/>
        <v>10751.26412508</v>
      </c>
      <c r="H658">
        <f t="shared" si="21"/>
        <v>17.9187735418</v>
      </c>
    </row>
    <row r="659" customHeight="1" spans="1:8">
      <c r="A659" s="6" t="s">
        <v>16</v>
      </c>
      <c r="B659" s="2" t="s">
        <v>940</v>
      </c>
      <c r="C659" s="1" t="s">
        <v>941</v>
      </c>
      <c r="D659" s="3" t="s">
        <v>765</v>
      </c>
      <c r="E659" s="2">
        <v>600</v>
      </c>
      <c r="F659" s="4">
        <v>10020</v>
      </c>
      <c r="G659">
        <f t="shared" si="20"/>
        <v>9420.0477906</v>
      </c>
      <c r="H659">
        <f t="shared" si="21"/>
        <v>15.700079651</v>
      </c>
    </row>
    <row r="660" customHeight="1" spans="1:8">
      <c r="A660" s="6" t="s">
        <v>26</v>
      </c>
      <c r="B660" s="2" t="s">
        <v>917</v>
      </c>
      <c r="C660" s="1" t="s">
        <v>918</v>
      </c>
      <c r="D660" s="3" t="s">
        <v>919</v>
      </c>
      <c r="E660" s="2">
        <v>400</v>
      </c>
      <c r="F660" s="4">
        <v>5184</v>
      </c>
      <c r="G660">
        <f t="shared" si="20"/>
        <v>4873.60556352</v>
      </c>
      <c r="H660">
        <f t="shared" si="21"/>
        <v>12.1840139088</v>
      </c>
    </row>
    <row r="661" customHeight="1" spans="1:8">
      <c r="A661" s="6" t="s">
        <v>46</v>
      </c>
      <c r="B661" s="2" t="s">
        <v>942</v>
      </c>
      <c r="C661" s="1" t="s">
        <v>943</v>
      </c>
      <c r="D661" s="3" t="s">
        <v>944</v>
      </c>
      <c r="E661" s="2">
        <v>400</v>
      </c>
      <c r="F661" s="4">
        <v>6176</v>
      </c>
      <c r="G661">
        <f t="shared" si="20"/>
        <v>5806.20909728</v>
      </c>
      <c r="H661">
        <f t="shared" si="21"/>
        <v>14.5155227432</v>
      </c>
    </row>
    <row r="662" customHeight="1" spans="1:8">
      <c r="A662" s="6" t="s">
        <v>206</v>
      </c>
      <c r="B662" s="2" t="s">
        <v>945</v>
      </c>
      <c r="C662" s="1" t="s">
        <v>946</v>
      </c>
      <c r="D662" s="3" t="s">
        <v>947</v>
      </c>
      <c r="E662" s="2">
        <v>100</v>
      </c>
      <c r="F662" s="4">
        <v>1995</v>
      </c>
      <c r="G662">
        <f t="shared" si="20"/>
        <v>1875.54843735</v>
      </c>
      <c r="H662">
        <f t="shared" si="21"/>
        <v>18.7554843735</v>
      </c>
    </row>
    <row r="663" customHeight="1" spans="1:8">
      <c r="A663" s="6" t="s">
        <v>206</v>
      </c>
      <c r="B663" s="2" t="s">
        <v>413</v>
      </c>
      <c r="C663" s="1" t="s">
        <v>414</v>
      </c>
      <c r="D663" s="3" t="s">
        <v>316</v>
      </c>
      <c r="E663" s="2">
        <v>1200</v>
      </c>
      <c r="F663" s="4">
        <v>47220</v>
      </c>
      <c r="G663">
        <f t="shared" si="20"/>
        <v>44392.6803066</v>
      </c>
      <c r="H663">
        <f t="shared" si="21"/>
        <v>36.9939002555</v>
      </c>
    </row>
    <row r="664" customHeight="1" spans="1:8">
      <c r="A664" s="6" t="s">
        <v>842</v>
      </c>
      <c r="B664" s="2" t="s">
        <v>873</v>
      </c>
      <c r="C664" s="1" t="s">
        <v>874</v>
      </c>
      <c r="D664" s="3" t="s">
        <v>875</v>
      </c>
      <c r="E664" s="2">
        <v>200</v>
      </c>
      <c r="F664" s="4">
        <v>8900</v>
      </c>
      <c r="G664">
        <f t="shared" si="20"/>
        <v>8367.108317</v>
      </c>
      <c r="H664">
        <f t="shared" si="21"/>
        <v>41.835541585</v>
      </c>
    </row>
    <row r="665" customHeight="1" spans="1:8">
      <c r="A665" s="6" t="s">
        <v>16</v>
      </c>
      <c r="B665" s="2" t="s">
        <v>940</v>
      </c>
      <c r="C665" s="1" t="s">
        <v>941</v>
      </c>
      <c r="D665" s="3" t="s">
        <v>765</v>
      </c>
      <c r="E665" s="2">
        <v>600</v>
      </c>
      <c r="F665" s="4">
        <v>10020</v>
      </c>
      <c r="G665">
        <f t="shared" si="20"/>
        <v>9420.0477906</v>
      </c>
      <c r="H665">
        <f t="shared" si="21"/>
        <v>15.700079651</v>
      </c>
    </row>
    <row r="666" customHeight="1" spans="1:8">
      <c r="A666" s="6" t="s">
        <v>66</v>
      </c>
      <c r="B666" s="2" t="s">
        <v>948</v>
      </c>
      <c r="C666" s="1" t="s">
        <v>884</v>
      </c>
      <c r="D666" s="3" t="s">
        <v>949</v>
      </c>
      <c r="E666" s="2">
        <v>160</v>
      </c>
      <c r="F666" s="4">
        <v>5745.6</v>
      </c>
      <c r="G666">
        <f t="shared" si="20"/>
        <v>5401.579499568</v>
      </c>
      <c r="H666">
        <f t="shared" si="21"/>
        <v>33.7598718723</v>
      </c>
    </row>
    <row r="667" customHeight="1" spans="1:8">
      <c r="A667" s="6" t="s">
        <v>66</v>
      </c>
      <c r="B667" s="2" t="s">
        <v>492</v>
      </c>
      <c r="C667" s="1" t="s">
        <v>406</v>
      </c>
      <c r="D667" s="3" t="s">
        <v>427</v>
      </c>
      <c r="E667" s="2">
        <v>1200</v>
      </c>
      <c r="F667" s="4">
        <v>23376</v>
      </c>
      <c r="G667">
        <f t="shared" si="20"/>
        <v>21976.35101328</v>
      </c>
      <c r="H667">
        <f t="shared" si="21"/>
        <v>18.3136258444</v>
      </c>
    </row>
    <row r="668" customHeight="1" spans="1:8">
      <c r="A668" s="6" t="s">
        <v>66</v>
      </c>
      <c r="B668" s="2" t="s">
        <v>930</v>
      </c>
      <c r="C668" s="1" t="s">
        <v>103</v>
      </c>
      <c r="D668" s="3" t="s">
        <v>931</v>
      </c>
      <c r="E668" s="2">
        <v>480</v>
      </c>
      <c r="F668" s="4">
        <v>16276.8</v>
      </c>
      <c r="G668">
        <f t="shared" si="20"/>
        <v>15302.218949904</v>
      </c>
      <c r="H668">
        <f t="shared" si="21"/>
        <v>31.8796228123</v>
      </c>
    </row>
    <row r="669" customHeight="1" spans="1:8">
      <c r="A669" s="6" t="s">
        <v>427</v>
      </c>
      <c r="B669" s="2" t="s">
        <v>935</v>
      </c>
      <c r="C669" s="1" t="s">
        <v>936</v>
      </c>
      <c r="D669" s="3" t="s">
        <v>937</v>
      </c>
      <c r="E669" s="2">
        <v>1000</v>
      </c>
      <c r="F669" s="4">
        <v>14060</v>
      </c>
      <c r="G669">
        <f t="shared" si="20"/>
        <v>13218.1508918</v>
      </c>
      <c r="H669">
        <f t="shared" si="21"/>
        <v>13.2181508918</v>
      </c>
    </row>
    <row r="670" customHeight="1" spans="1:8">
      <c r="A670" s="6" t="s">
        <v>206</v>
      </c>
      <c r="B670" s="2" t="s">
        <v>932</v>
      </c>
      <c r="C670" s="1" t="s">
        <v>933</v>
      </c>
      <c r="D670" s="3" t="s">
        <v>934</v>
      </c>
      <c r="E670" s="2">
        <v>600</v>
      </c>
      <c r="F670" s="4">
        <v>11436</v>
      </c>
      <c r="G670">
        <f t="shared" si="20"/>
        <v>10751.26412508</v>
      </c>
      <c r="H670">
        <f t="shared" si="21"/>
        <v>17.9187735418</v>
      </c>
    </row>
    <row r="671" customHeight="1" spans="1:8">
      <c r="A671" s="6" t="s">
        <v>66</v>
      </c>
      <c r="B671" s="2" t="s">
        <v>492</v>
      </c>
      <c r="C671" s="1" t="s">
        <v>406</v>
      </c>
      <c r="D671" s="3" t="s">
        <v>427</v>
      </c>
      <c r="E671" s="2">
        <v>1800</v>
      </c>
      <c r="F671" s="4">
        <v>35064</v>
      </c>
      <c r="G671">
        <f t="shared" si="20"/>
        <v>32964.52651992</v>
      </c>
      <c r="H671">
        <f t="shared" si="21"/>
        <v>18.3136258444</v>
      </c>
    </row>
    <row r="672" customHeight="1" spans="1:8">
      <c r="A672" s="6" t="s">
        <v>206</v>
      </c>
      <c r="B672" s="2" t="s">
        <v>413</v>
      </c>
      <c r="C672" s="1" t="s">
        <v>414</v>
      </c>
      <c r="D672" s="3" t="s">
        <v>316</v>
      </c>
      <c r="E672" s="2">
        <v>600</v>
      </c>
      <c r="F672" s="4">
        <v>23610</v>
      </c>
      <c r="G672">
        <f t="shared" si="20"/>
        <v>22196.3401533</v>
      </c>
      <c r="H672">
        <f t="shared" si="21"/>
        <v>36.9939002555</v>
      </c>
    </row>
    <row r="673" customHeight="1" spans="1:8">
      <c r="A673" s="6" t="s">
        <v>46</v>
      </c>
      <c r="B673" s="2" t="s">
        <v>942</v>
      </c>
      <c r="C673" s="1" t="s">
        <v>943</v>
      </c>
      <c r="D673" s="3" t="s">
        <v>944</v>
      </c>
      <c r="E673" s="2">
        <v>800</v>
      </c>
      <c r="F673" s="4">
        <v>12352</v>
      </c>
      <c r="G673">
        <f t="shared" si="20"/>
        <v>11612.41819456</v>
      </c>
      <c r="H673">
        <f t="shared" si="21"/>
        <v>14.5155227432</v>
      </c>
    </row>
    <row r="674" customHeight="1" spans="1:8">
      <c r="A674" s="6" t="s">
        <v>12</v>
      </c>
      <c r="B674" s="2" t="s">
        <v>271</v>
      </c>
      <c r="C674" s="1" t="s">
        <v>272</v>
      </c>
      <c r="D674" s="3" t="s">
        <v>273</v>
      </c>
      <c r="E674" s="2">
        <v>400</v>
      </c>
      <c r="F674" s="4">
        <v>8404</v>
      </c>
      <c r="G674">
        <f t="shared" si="20"/>
        <v>7900.80655012</v>
      </c>
      <c r="H674">
        <f t="shared" si="21"/>
        <v>19.7520163753</v>
      </c>
    </row>
    <row r="675" customHeight="1" spans="1:8">
      <c r="A675" s="6" t="s">
        <v>16</v>
      </c>
      <c r="B675" s="2" t="s">
        <v>950</v>
      </c>
      <c r="C675" s="1" t="s">
        <v>951</v>
      </c>
      <c r="D675" s="3" t="s">
        <v>952</v>
      </c>
      <c r="E675" s="2">
        <v>400</v>
      </c>
      <c r="F675" s="4">
        <v>13760</v>
      </c>
      <c r="G675">
        <f t="shared" si="20"/>
        <v>12936.1135328</v>
      </c>
      <c r="H675">
        <f t="shared" si="21"/>
        <v>32.340283832</v>
      </c>
    </row>
    <row r="676" customHeight="1" spans="1:8">
      <c r="A676" s="6" t="s">
        <v>66</v>
      </c>
      <c r="B676" s="2" t="s">
        <v>953</v>
      </c>
      <c r="C676" s="1" t="s">
        <v>954</v>
      </c>
      <c r="D676" s="3" t="s">
        <v>955</v>
      </c>
      <c r="E676" s="2">
        <v>1000</v>
      </c>
      <c r="F676" s="4">
        <v>20000</v>
      </c>
      <c r="G676">
        <f t="shared" si="20"/>
        <v>18802.4906</v>
      </c>
      <c r="H676">
        <f t="shared" si="21"/>
        <v>18.8024906</v>
      </c>
    </row>
    <row r="677" customHeight="1" spans="1:8">
      <c r="A677" s="6" t="s">
        <v>16</v>
      </c>
      <c r="B677" s="2" t="s">
        <v>956</v>
      </c>
      <c r="C677" s="1" t="s">
        <v>432</v>
      </c>
      <c r="D677" s="3" t="s">
        <v>957</v>
      </c>
      <c r="E677" s="2">
        <v>600</v>
      </c>
      <c r="F677" s="4">
        <v>16200</v>
      </c>
      <c r="G677">
        <f t="shared" si="20"/>
        <v>15230.017386</v>
      </c>
      <c r="H677">
        <f t="shared" si="21"/>
        <v>25.38336231</v>
      </c>
    </row>
    <row r="678" customHeight="1" spans="1:8">
      <c r="A678" s="6" t="s">
        <v>920</v>
      </c>
      <c r="B678" s="2" t="s">
        <v>958</v>
      </c>
      <c r="C678" s="1" t="s">
        <v>901</v>
      </c>
      <c r="D678" s="3" t="s">
        <v>959</v>
      </c>
      <c r="E678" s="2">
        <v>360</v>
      </c>
      <c r="F678" s="4">
        <v>54000</v>
      </c>
      <c r="G678">
        <f t="shared" si="20"/>
        <v>50766.72462</v>
      </c>
      <c r="H678">
        <f t="shared" si="21"/>
        <v>141.0186795</v>
      </c>
    </row>
    <row r="679" customHeight="1" spans="1:8">
      <c r="A679" s="6" t="s">
        <v>16</v>
      </c>
      <c r="B679" s="2" t="s">
        <v>924</v>
      </c>
      <c r="C679" s="1" t="s">
        <v>925</v>
      </c>
      <c r="D679" s="3" t="s">
        <v>920</v>
      </c>
      <c r="E679" s="2">
        <v>200</v>
      </c>
      <c r="F679" s="4">
        <v>7000</v>
      </c>
      <c r="G679">
        <f t="shared" si="20"/>
        <v>6580.87171</v>
      </c>
      <c r="H679">
        <f t="shared" si="21"/>
        <v>32.90435855</v>
      </c>
    </row>
    <row r="680" customHeight="1" spans="1:8">
      <c r="A680" s="6" t="s">
        <v>454</v>
      </c>
      <c r="B680" s="2" t="s">
        <v>489</v>
      </c>
      <c r="C680" s="1" t="s">
        <v>490</v>
      </c>
      <c r="D680" s="3" t="s">
        <v>79</v>
      </c>
      <c r="E680" s="2">
        <v>1000</v>
      </c>
      <c r="F680" s="4">
        <v>6240</v>
      </c>
      <c r="G680">
        <f t="shared" si="20"/>
        <v>5866.3770672</v>
      </c>
      <c r="H680">
        <f t="shared" si="21"/>
        <v>5.8663770672</v>
      </c>
    </row>
    <row r="681" customHeight="1" spans="1:8">
      <c r="A681" s="6" t="s">
        <v>960</v>
      </c>
      <c r="B681" s="2" t="s">
        <v>961</v>
      </c>
      <c r="C681" s="1" t="s">
        <v>962</v>
      </c>
      <c r="D681" s="3" t="s">
        <v>863</v>
      </c>
      <c r="E681" s="2">
        <v>1000</v>
      </c>
      <c r="F681" s="4">
        <v>32000</v>
      </c>
      <c r="G681">
        <f t="shared" si="20"/>
        <v>30083.98496</v>
      </c>
      <c r="H681">
        <f t="shared" si="21"/>
        <v>30.08398496</v>
      </c>
    </row>
    <row r="682" customHeight="1" spans="1:8">
      <c r="A682" s="6" t="s">
        <v>960</v>
      </c>
      <c r="B682" s="2" t="s">
        <v>963</v>
      </c>
      <c r="C682" s="1" t="s">
        <v>432</v>
      </c>
      <c r="D682" s="3" t="s">
        <v>725</v>
      </c>
      <c r="E682" s="2">
        <v>2500</v>
      </c>
      <c r="F682" s="4">
        <v>61825</v>
      </c>
      <c r="G682">
        <f t="shared" si="20"/>
        <v>58123.19906725</v>
      </c>
      <c r="H682">
        <f t="shared" si="21"/>
        <v>23.2492796269</v>
      </c>
    </row>
    <row r="683" customHeight="1" spans="1:8">
      <c r="A683" s="6" t="s">
        <v>960</v>
      </c>
      <c r="B683" s="2" t="s">
        <v>963</v>
      </c>
      <c r="C683" s="1" t="s">
        <v>432</v>
      </c>
      <c r="D683" s="3" t="s">
        <v>725</v>
      </c>
      <c r="E683" s="2">
        <v>500</v>
      </c>
      <c r="F683" s="4">
        <v>12365</v>
      </c>
      <c r="G683">
        <f t="shared" si="20"/>
        <v>11624.63981345</v>
      </c>
      <c r="H683">
        <f t="shared" si="21"/>
        <v>23.2492796269</v>
      </c>
    </row>
    <row r="684" customHeight="1" spans="1:8">
      <c r="A684" s="6" t="s">
        <v>26</v>
      </c>
      <c r="B684" s="2" t="s">
        <v>964</v>
      </c>
      <c r="C684" s="1" t="s">
        <v>965</v>
      </c>
      <c r="D684" s="3" t="s">
        <v>966</v>
      </c>
      <c r="E684" s="2">
        <v>640</v>
      </c>
      <c r="F684" s="4">
        <v>11372.8</v>
      </c>
      <c r="G684">
        <f t="shared" si="20"/>
        <v>10691.848254784</v>
      </c>
      <c r="H684">
        <f t="shared" si="21"/>
        <v>16.7060128981</v>
      </c>
    </row>
    <row r="685" customHeight="1" spans="1:8">
      <c r="A685" s="6" t="s">
        <v>26</v>
      </c>
      <c r="B685" s="2" t="s">
        <v>560</v>
      </c>
      <c r="C685" s="1" t="s">
        <v>561</v>
      </c>
      <c r="D685" s="3" t="s">
        <v>562</v>
      </c>
      <c r="E685" s="2">
        <v>150</v>
      </c>
      <c r="F685" s="4">
        <v>9900</v>
      </c>
      <c r="G685">
        <f t="shared" si="20"/>
        <v>9307.232847</v>
      </c>
      <c r="H685">
        <f t="shared" si="21"/>
        <v>62.04821898</v>
      </c>
    </row>
    <row r="686" customHeight="1" spans="1:8">
      <c r="A686" s="6" t="s">
        <v>26</v>
      </c>
      <c r="B686" s="2" t="s">
        <v>491</v>
      </c>
      <c r="C686" s="1" t="s">
        <v>272</v>
      </c>
      <c r="D686" s="3" t="s">
        <v>273</v>
      </c>
      <c r="E686" s="2">
        <v>400</v>
      </c>
      <c r="F686" s="4">
        <v>10180</v>
      </c>
      <c r="G686">
        <f t="shared" si="20"/>
        <v>9570.4677154</v>
      </c>
      <c r="H686">
        <f t="shared" si="21"/>
        <v>23.9261692885</v>
      </c>
    </row>
    <row r="687" customHeight="1" spans="1:8">
      <c r="A687" s="6" t="s">
        <v>967</v>
      </c>
      <c r="B687" s="2" t="s">
        <v>968</v>
      </c>
      <c r="C687" s="1" t="s">
        <v>969</v>
      </c>
      <c r="D687" s="3" t="s">
        <v>970</v>
      </c>
      <c r="E687" s="2">
        <v>240</v>
      </c>
      <c r="F687" s="4">
        <v>6276</v>
      </c>
      <c r="G687">
        <f t="shared" si="20"/>
        <v>5900.22155028</v>
      </c>
      <c r="H687">
        <f t="shared" si="21"/>
        <v>24.5842564595</v>
      </c>
    </row>
    <row r="688" customHeight="1" spans="1:8">
      <c r="A688" s="6" t="s">
        <v>427</v>
      </c>
      <c r="B688" s="2" t="s">
        <v>971</v>
      </c>
      <c r="C688" s="1" t="s">
        <v>972</v>
      </c>
      <c r="D688" s="3" t="s">
        <v>973</v>
      </c>
      <c r="E688" s="2">
        <v>200</v>
      </c>
      <c r="F688" s="4">
        <v>5542</v>
      </c>
      <c r="G688">
        <f t="shared" si="20"/>
        <v>5210.17014526</v>
      </c>
      <c r="H688">
        <f t="shared" si="21"/>
        <v>26.0508507263</v>
      </c>
    </row>
    <row r="689" customHeight="1" spans="1:8">
      <c r="A689" s="6" t="s">
        <v>16</v>
      </c>
      <c r="B689" s="2" t="s">
        <v>265</v>
      </c>
      <c r="C689" s="1" t="s">
        <v>266</v>
      </c>
      <c r="D689" s="3" t="s">
        <v>267</v>
      </c>
      <c r="E689" s="2">
        <v>200</v>
      </c>
      <c r="F689" s="4">
        <v>1284</v>
      </c>
      <c r="G689">
        <f t="shared" si="20"/>
        <v>1207.11989652</v>
      </c>
      <c r="H689">
        <f t="shared" si="21"/>
        <v>6.0355994826</v>
      </c>
    </row>
    <row r="690" customHeight="1" spans="1:8">
      <c r="A690" s="6" t="s">
        <v>26</v>
      </c>
      <c r="B690" s="2" t="s">
        <v>974</v>
      </c>
      <c r="C690" s="1" t="s">
        <v>975</v>
      </c>
      <c r="D690" s="3" t="s">
        <v>680</v>
      </c>
      <c r="E690" s="2">
        <v>40</v>
      </c>
      <c r="F690" s="4">
        <v>1356</v>
      </c>
      <c r="G690">
        <f t="shared" si="20"/>
        <v>1274.80886268</v>
      </c>
      <c r="H690">
        <f t="shared" si="21"/>
        <v>31.870221567</v>
      </c>
    </row>
    <row r="691" customHeight="1" spans="1:8">
      <c r="A691" s="6" t="s">
        <v>12</v>
      </c>
      <c r="B691" s="2" t="s">
        <v>158</v>
      </c>
      <c r="C691" s="1" t="s">
        <v>159</v>
      </c>
      <c r="D691" s="3" t="s">
        <v>160</v>
      </c>
      <c r="E691" s="2">
        <v>50</v>
      </c>
      <c r="F691" s="4">
        <v>391.5</v>
      </c>
      <c r="G691">
        <f t="shared" si="20"/>
        <v>368.058753495</v>
      </c>
      <c r="H691">
        <f t="shared" si="21"/>
        <v>7.3611750699</v>
      </c>
    </row>
    <row r="692" customHeight="1" spans="1:8">
      <c r="A692" s="6" t="s">
        <v>967</v>
      </c>
      <c r="B692" s="2" t="s">
        <v>976</v>
      </c>
      <c r="C692" s="1" t="s">
        <v>943</v>
      </c>
      <c r="D692" s="3" t="s">
        <v>977</v>
      </c>
      <c r="E692" s="2">
        <v>200</v>
      </c>
      <c r="F692" s="4">
        <v>186</v>
      </c>
      <c r="G692">
        <f t="shared" si="20"/>
        <v>174.86316258</v>
      </c>
      <c r="H692">
        <f t="shared" si="21"/>
        <v>0.8743158129</v>
      </c>
    </row>
    <row r="693" customHeight="1" spans="1:8">
      <c r="A693" s="6" t="s">
        <v>427</v>
      </c>
      <c r="B693" s="2" t="s">
        <v>971</v>
      </c>
      <c r="C693" s="1" t="s">
        <v>972</v>
      </c>
      <c r="D693" s="3" t="s">
        <v>973</v>
      </c>
      <c r="E693" s="2">
        <v>200</v>
      </c>
      <c r="F693" s="4">
        <v>5542</v>
      </c>
      <c r="G693">
        <f t="shared" si="20"/>
        <v>5210.17014526</v>
      </c>
      <c r="H693">
        <f t="shared" si="21"/>
        <v>26.0508507263</v>
      </c>
    </row>
    <row r="694" customHeight="1" spans="1:8">
      <c r="A694" s="6" t="s">
        <v>978</v>
      </c>
      <c r="B694" s="2" t="s">
        <v>979</v>
      </c>
      <c r="C694" s="1" t="s">
        <v>980</v>
      </c>
      <c r="D694" s="3" t="s">
        <v>981</v>
      </c>
      <c r="E694" s="2">
        <v>3600</v>
      </c>
      <c r="F694" s="4">
        <v>20340</v>
      </c>
      <c r="G694">
        <f t="shared" si="20"/>
        <v>19122.1329402</v>
      </c>
      <c r="H694">
        <f t="shared" si="21"/>
        <v>5.3117035945</v>
      </c>
    </row>
    <row r="695" customHeight="1" spans="1:8">
      <c r="A695" s="6" t="s">
        <v>982</v>
      </c>
      <c r="B695" s="2" t="s">
        <v>983</v>
      </c>
      <c r="C695" s="1" t="s">
        <v>984</v>
      </c>
      <c r="D695" s="3" t="s">
        <v>985</v>
      </c>
      <c r="E695" s="2">
        <v>200</v>
      </c>
      <c r="F695" s="4">
        <v>5186</v>
      </c>
      <c r="G695">
        <f t="shared" si="20"/>
        <v>4875.48581258</v>
      </c>
      <c r="H695">
        <f t="shared" si="21"/>
        <v>24.3774290629</v>
      </c>
    </row>
    <row r="696" customHeight="1" spans="1:8">
      <c r="A696" s="6" t="s">
        <v>960</v>
      </c>
      <c r="B696" s="2" t="s">
        <v>961</v>
      </c>
      <c r="C696" s="1" t="s">
        <v>962</v>
      </c>
      <c r="D696" s="3" t="s">
        <v>863</v>
      </c>
      <c r="E696" s="2">
        <v>800</v>
      </c>
      <c r="F696" s="4">
        <v>25600</v>
      </c>
      <c r="G696">
        <f t="shared" si="20"/>
        <v>24067.187968</v>
      </c>
      <c r="H696">
        <f t="shared" si="21"/>
        <v>30.08398496</v>
      </c>
    </row>
    <row r="697" customHeight="1" spans="1:8">
      <c r="A697" s="6" t="s">
        <v>206</v>
      </c>
      <c r="B697" s="2" t="s">
        <v>402</v>
      </c>
      <c r="C697" s="1" t="s">
        <v>403</v>
      </c>
      <c r="D697" s="3" t="s">
        <v>404</v>
      </c>
      <c r="E697" s="2">
        <v>1800</v>
      </c>
      <c r="F697" s="4">
        <v>40968</v>
      </c>
      <c r="G697">
        <f t="shared" si="20"/>
        <v>38515.02174504</v>
      </c>
      <c r="H697">
        <f t="shared" si="21"/>
        <v>21.3972343028</v>
      </c>
    </row>
    <row r="698" customHeight="1" spans="1:8">
      <c r="A698" s="6" t="s">
        <v>46</v>
      </c>
      <c r="B698" s="2" t="s">
        <v>986</v>
      </c>
      <c r="C698" s="1" t="s">
        <v>451</v>
      </c>
      <c r="D698" s="3" t="s">
        <v>987</v>
      </c>
      <c r="E698" s="2">
        <v>1000</v>
      </c>
      <c r="F698" s="4">
        <v>9910</v>
      </c>
      <c r="G698">
        <f t="shared" si="20"/>
        <v>9316.6340923</v>
      </c>
      <c r="H698">
        <f t="shared" si="21"/>
        <v>9.3166340923</v>
      </c>
    </row>
    <row r="699" customHeight="1" spans="1:8">
      <c r="A699" s="6" t="s">
        <v>988</v>
      </c>
      <c r="B699" s="2" t="s">
        <v>989</v>
      </c>
      <c r="C699" s="1" t="s">
        <v>990</v>
      </c>
      <c r="D699" s="3" t="s">
        <v>991</v>
      </c>
      <c r="E699" s="2">
        <v>400</v>
      </c>
      <c r="F699" s="4">
        <v>4824</v>
      </c>
      <c r="G699">
        <f t="shared" si="20"/>
        <v>4535.16073272</v>
      </c>
      <c r="H699">
        <f t="shared" si="21"/>
        <v>11.3379018318</v>
      </c>
    </row>
    <row r="700" customHeight="1" spans="1:8">
      <c r="A700" s="6" t="s">
        <v>320</v>
      </c>
      <c r="B700" s="2" t="s">
        <v>992</v>
      </c>
      <c r="C700" s="1" t="s">
        <v>993</v>
      </c>
      <c r="D700" s="3" t="s">
        <v>157</v>
      </c>
      <c r="E700" s="2">
        <v>100</v>
      </c>
      <c r="F700" s="4">
        <v>2863</v>
      </c>
      <c r="G700">
        <f t="shared" si="20"/>
        <v>2691.57652939</v>
      </c>
      <c r="H700">
        <f t="shared" si="21"/>
        <v>26.9157652939</v>
      </c>
    </row>
    <row r="701" customHeight="1" spans="1:8">
      <c r="A701" s="6" t="s">
        <v>320</v>
      </c>
      <c r="B701" s="2" t="s">
        <v>994</v>
      </c>
      <c r="C701" s="1" t="s">
        <v>995</v>
      </c>
      <c r="D701" s="3" t="s">
        <v>996</v>
      </c>
      <c r="E701" s="2">
        <v>250</v>
      </c>
      <c r="F701" s="4">
        <v>6947.5</v>
      </c>
      <c r="G701">
        <f t="shared" si="20"/>
        <v>6531.515172175</v>
      </c>
      <c r="H701">
        <f t="shared" si="21"/>
        <v>26.1260606887</v>
      </c>
    </row>
    <row r="702" customHeight="1" spans="1:8">
      <c r="A702" s="6" t="s">
        <v>320</v>
      </c>
      <c r="B702" s="2" t="s">
        <v>994</v>
      </c>
      <c r="C702" s="1" t="s">
        <v>995</v>
      </c>
      <c r="D702" s="3" t="s">
        <v>996</v>
      </c>
      <c r="E702" s="2">
        <v>-10</v>
      </c>
      <c r="F702" s="4">
        <v>-277.9</v>
      </c>
      <c r="G702">
        <f t="shared" si="20"/>
        <v>-261.260606887</v>
      </c>
      <c r="H702">
        <f t="shared" si="21"/>
        <v>26.1260606887</v>
      </c>
    </row>
    <row r="703" customHeight="1" spans="1:8">
      <c r="A703" s="6" t="s">
        <v>978</v>
      </c>
      <c r="B703" s="2" t="s">
        <v>997</v>
      </c>
      <c r="C703" s="1" t="s">
        <v>962</v>
      </c>
      <c r="D703" s="3" t="s">
        <v>998</v>
      </c>
      <c r="E703" s="2">
        <v>100</v>
      </c>
      <c r="F703" s="4">
        <v>532</v>
      </c>
      <c r="G703">
        <f t="shared" si="20"/>
        <v>500.14624996</v>
      </c>
      <c r="H703">
        <f t="shared" si="21"/>
        <v>5.0014624996</v>
      </c>
    </row>
    <row r="704" customHeight="1" spans="1:8">
      <c r="A704" s="6" t="s">
        <v>982</v>
      </c>
      <c r="B704" s="2" t="s">
        <v>983</v>
      </c>
      <c r="C704" s="1" t="s">
        <v>984</v>
      </c>
      <c r="D704" s="3" t="s">
        <v>985</v>
      </c>
      <c r="E704" s="2">
        <v>800</v>
      </c>
      <c r="F704" s="4">
        <v>20744</v>
      </c>
      <c r="G704">
        <f t="shared" si="20"/>
        <v>19501.94325032</v>
      </c>
      <c r="H704">
        <f t="shared" si="21"/>
        <v>24.3774290629</v>
      </c>
    </row>
    <row r="705" customHeight="1" spans="1:8">
      <c r="A705" s="6" t="s">
        <v>66</v>
      </c>
      <c r="B705" s="2" t="s">
        <v>314</v>
      </c>
      <c r="C705" s="1" t="s">
        <v>315</v>
      </c>
      <c r="D705" s="3" t="s">
        <v>316</v>
      </c>
      <c r="E705" s="2">
        <v>600</v>
      </c>
      <c r="F705" s="4">
        <v>16032</v>
      </c>
      <c r="G705">
        <f t="shared" si="20"/>
        <v>15072.07646496</v>
      </c>
      <c r="H705">
        <f t="shared" si="21"/>
        <v>25.1201274416</v>
      </c>
    </row>
    <row r="706" customHeight="1" spans="1:8">
      <c r="A706" s="6" t="s">
        <v>12</v>
      </c>
      <c r="B706" s="2" t="s">
        <v>43</v>
      </c>
      <c r="C706" s="1" t="s">
        <v>44</v>
      </c>
      <c r="D706" s="3" t="s">
        <v>45</v>
      </c>
      <c r="E706" s="2">
        <v>240</v>
      </c>
      <c r="F706" s="4">
        <v>2484</v>
      </c>
      <c r="G706">
        <f t="shared" si="20"/>
        <v>2335.26933252</v>
      </c>
      <c r="H706">
        <f t="shared" si="21"/>
        <v>9.7302888855</v>
      </c>
    </row>
    <row r="707" customHeight="1" spans="1:8">
      <c r="A707" s="6" t="s">
        <v>982</v>
      </c>
      <c r="B707" s="2" t="s">
        <v>999</v>
      </c>
      <c r="C707" s="1" t="s">
        <v>1000</v>
      </c>
      <c r="D707" s="3" t="s">
        <v>1001</v>
      </c>
      <c r="E707" s="2">
        <v>200</v>
      </c>
      <c r="F707" s="4">
        <v>4034</v>
      </c>
      <c r="G707">
        <f t="shared" ref="G707:G770" si="22">F707*0.94012453</f>
        <v>3792.46235402</v>
      </c>
      <c r="H707">
        <f t="shared" ref="H707:H770" si="23">G707/E707</f>
        <v>18.9623117701</v>
      </c>
    </row>
    <row r="708" customHeight="1" spans="1:8">
      <c r="A708" s="6" t="s">
        <v>960</v>
      </c>
      <c r="B708" s="2" t="s">
        <v>961</v>
      </c>
      <c r="C708" s="1" t="s">
        <v>962</v>
      </c>
      <c r="D708" s="3" t="s">
        <v>863</v>
      </c>
      <c r="E708" s="2">
        <v>1400</v>
      </c>
      <c r="F708" s="4">
        <v>44800</v>
      </c>
      <c r="G708">
        <f t="shared" si="22"/>
        <v>42117.578944</v>
      </c>
      <c r="H708">
        <f t="shared" si="23"/>
        <v>30.08398496</v>
      </c>
    </row>
    <row r="709" customHeight="1" spans="1:8">
      <c r="A709" s="6" t="s">
        <v>769</v>
      </c>
      <c r="B709" s="2" t="s">
        <v>1002</v>
      </c>
      <c r="C709" s="1" t="s">
        <v>1003</v>
      </c>
      <c r="D709" s="3" t="s">
        <v>1004</v>
      </c>
      <c r="E709" s="2">
        <v>800</v>
      </c>
      <c r="F709" s="4">
        <v>1080</v>
      </c>
      <c r="G709">
        <f t="shared" si="22"/>
        <v>1015.3344924</v>
      </c>
      <c r="H709">
        <f t="shared" si="23"/>
        <v>1.2691681155</v>
      </c>
    </row>
    <row r="710" customHeight="1" spans="1:8">
      <c r="A710" s="6" t="s">
        <v>16</v>
      </c>
      <c r="B710" s="2" t="s">
        <v>900</v>
      </c>
      <c r="C710" s="1" t="s">
        <v>901</v>
      </c>
      <c r="D710" s="3" t="s">
        <v>902</v>
      </c>
      <c r="E710" s="2">
        <v>100</v>
      </c>
      <c r="F710" s="4">
        <v>305</v>
      </c>
      <c r="G710">
        <f t="shared" si="22"/>
        <v>286.73798165</v>
      </c>
      <c r="H710">
        <f t="shared" si="23"/>
        <v>2.8673798165</v>
      </c>
    </row>
    <row r="711" customHeight="1" spans="1:8">
      <c r="A711" s="6" t="s">
        <v>454</v>
      </c>
      <c r="B711" s="2" t="s">
        <v>1005</v>
      </c>
      <c r="C711" s="1" t="s">
        <v>1006</v>
      </c>
      <c r="D711" s="3" t="s">
        <v>1007</v>
      </c>
      <c r="E711" s="2">
        <v>1200</v>
      </c>
      <c r="F711" s="4">
        <v>17400</v>
      </c>
      <c r="G711">
        <f t="shared" si="22"/>
        <v>16358.166822</v>
      </c>
      <c r="H711">
        <f t="shared" si="23"/>
        <v>13.631805685</v>
      </c>
    </row>
    <row r="712" customHeight="1" spans="1:8">
      <c r="A712" s="6" t="s">
        <v>26</v>
      </c>
      <c r="B712" s="2" t="s">
        <v>491</v>
      </c>
      <c r="C712" s="1" t="s">
        <v>272</v>
      </c>
      <c r="D712" s="3" t="s">
        <v>273</v>
      </c>
      <c r="E712" s="2">
        <v>400</v>
      </c>
      <c r="F712" s="4">
        <v>10180</v>
      </c>
      <c r="G712">
        <f t="shared" si="22"/>
        <v>9570.4677154</v>
      </c>
      <c r="H712">
        <f t="shared" si="23"/>
        <v>23.9261692885</v>
      </c>
    </row>
    <row r="713" customHeight="1" spans="1:8">
      <c r="A713" s="6" t="s">
        <v>982</v>
      </c>
      <c r="B713" s="2" t="s">
        <v>999</v>
      </c>
      <c r="C713" s="1" t="s">
        <v>1000</v>
      </c>
      <c r="D713" s="3" t="s">
        <v>1001</v>
      </c>
      <c r="E713" s="2">
        <v>300</v>
      </c>
      <c r="F713" s="4">
        <v>6051</v>
      </c>
      <c r="G713">
        <f t="shared" si="22"/>
        <v>5688.69353103</v>
      </c>
      <c r="H713">
        <f t="shared" si="23"/>
        <v>18.9623117701</v>
      </c>
    </row>
    <row r="714" customHeight="1" spans="1:8">
      <c r="A714" s="6" t="s">
        <v>967</v>
      </c>
      <c r="B714" s="2" t="s">
        <v>968</v>
      </c>
      <c r="C714" s="1" t="s">
        <v>969</v>
      </c>
      <c r="D714" s="3" t="s">
        <v>970</v>
      </c>
      <c r="E714" s="2">
        <v>240</v>
      </c>
      <c r="F714" s="4">
        <v>6276</v>
      </c>
      <c r="G714">
        <f t="shared" si="22"/>
        <v>5900.22155028</v>
      </c>
      <c r="H714">
        <f t="shared" si="23"/>
        <v>24.5842564595</v>
      </c>
    </row>
    <row r="715" customHeight="1" spans="1:8">
      <c r="A715" s="6" t="s">
        <v>978</v>
      </c>
      <c r="B715" s="2" t="s">
        <v>979</v>
      </c>
      <c r="C715" s="1" t="s">
        <v>980</v>
      </c>
      <c r="D715" s="3" t="s">
        <v>981</v>
      </c>
      <c r="E715" s="2">
        <v>600</v>
      </c>
      <c r="F715" s="4">
        <v>3390</v>
      </c>
      <c r="G715">
        <f t="shared" si="22"/>
        <v>3187.0221567</v>
      </c>
      <c r="H715">
        <f t="shared" si="23"/>
        <v>5.3117035945</v>
      </c>
    </row>
    <row r="716" customHeight="1" spans="1:8">
      <c r="A716" s="6" t="s">
        <v>1008</v>
      </c>
      <c r="B716" s="2" t="s">
        <v>1009</v>
      </c>
      <c r="C716" s="1" t="s">
        <v>1010</v>
      </c>
      <c r="D716" s="3" t="s">
        <v>1011</v>
      </c>
      <c r="E716" s="2">
        <v>960</v>
      </c>
      <c r="F716" s="4">
        <v>21504</v>
      </c>
      <c r="G716">
        <f t="shared" si="22"/>
        <v>20216.43789312</v>
      </c>
      <c r="H716">
        <f t="shared" si="23"/>
        <v>21.058789472</v>
      </c>
    </row>
    <row r="717" customHeight="1" spans="1:8">
      <c r="A717" s="6" t="s">
        <v>988</v>
      </c>
      <c r="B717" s="2" t="s">
        <v>1012</v>
      </c>
      <c r="C717" s="1" t="s">
        <v>1013</v>
      </c>
      <c r="D717" s="3" t="s">
        <v>209</v>
      </c>
      <c r="E717" s="2">
        <v>60</v>
      </c>
      <c r="F717" s="4">
        <v>1084.8</v>
      </c>
      <c r="G717">
        <f t="shared" si="22"/>
        <v>1019.847090144</v>
      </c>
      <c r="H717">
        <f t="shared" si="23"/>
        <v>16.9974515024</v>
      </c>
    </row>
    <row r="718" customHeight="1" spans="1:8">
      <c r="A718" s="6" t="s">
        <v>320</v>
      </c>
      <c r="B718" s="2" t="s">
        <v>992</v>
      </c>
      <c r="C718" s="1" t="s">
        <v>993</v>
      </c>
      <c r="D718" s="3" t="s">
        <v>157</v>
      </c>
      <c r="E718" s="2">
        <v>100</v>
      </c>
      <c r="F718" s="4">
        <v>2863</v>
      </c>
      <c r="G718">
        <f t="shared" si="22"/>
        <v>2691.57652939</v>
      </c>
      <c r="H718">
        <f t="shared" si="23"/>
        <v>26.9157652939</v>
      </c>
    </row>
    <row r="719" customHeight="1" spans="1:8">
      <c r="A719" s="6" t="s">
        <v>960</v>
      </c>
      <c r="B719" s="2" t="s">
        <v>961</v>
      </c>
      <c r="C719" s="1" t="s">
        <v>962</v>
      </c>
      <c r="D719" s="3" t="s">
        <v>863</v>
      </c>
      <c r="E719" s="2">
        <v>800</v>
      </c>
      <c r="F719" s="4">
        <v>25600</v>
      </c>
      <c r="G719">
        <f t="shared" si="22"/>
        <v>24067.187968</v>
      </c>
      <c r="H719">
        <f t="shared" si="23"/>
        <v>30.08398496</v>
      </c>
    </row>
    <row r="720" customHeight="1" spans="1:8">
      <c r="A720" s="6" t="s">
        <v>16</v>
      </c>
      <c r="B720" s="2" t="s">
        <v>900</v>
      </c>
      <c r="C720" s="1" t="s">
        <v>901</v>
      </c>
      <c r="D720" s="3" t="s">
        <v>902</v>
      </c>
      <c r="E720" s="2">
        <v>100</v>
      </c>
      <c r="F720" s="4">
        <v>305</v>
      </c>
      <c r="G720">
        <f t="shared" si="22"/>
        <v>286.73798165</v>
      </c>
      <c r="H720">
        <f t="shared" si="23"/>
        <v>2.8673798165</v>
      </c>
    </row>
    <row r="721" customHeight="1" spans="1:8">
      <c r="A721" s="6" t="s">
        <v>454</v>
      </c>
      <c r="B721" s="2" t="s">
        <v>1005</v>
      </c>
      <c r="C721" s="1" t="s">
        <v>1006</v>
      </c>
      <c r="D721" s="3" t="s">
        <v>1007</v>
      </c>
      <c r="E721" s="2">
        <v>1200</v>
      </c>
      <c r="F721" s="4">
        <v>17400</v>
      </c>
      <c r="G721">
        <f t="shared" si="22"/>
        <v>16358.166822</v>
      </c>
      <c r="H721">
        <f t="shared" si="23"/>
        <v>13.631805685</v>
      </c>
    </row>
    <row r="722" customHeight="1" spans="1:8">
      <c r="A722" s="6" t="s">
        <v>960</v>
      </c>
      <c r="B722" s="2" t="s">
        <v>963</v>
      </c>
      <c r="C722" s="1" t="s">
        <v>432</v>
      </c>
      <c r="D722" s="3" t="s">
        <v>725</v>
      </c>
      <c r="E722" s="2">
        <v>1000</v>
      </c>
      <c r="F722" s="4">
        <v>24730</v>
      </c>
      <c r="G722">
        <f t="shared" si="22"/>
        <v>23249.2796269</v>
      </c>
      <c r="H722">
        <f t="shared" si="23"/>
        <v>23.2492796269</v>
      </c>
    </row>
    <row r="723" customHeight="1" spans="1:8">
      <c r="A723" s="6" t="s">
        <v>66</v>
      </c>
      <c r="B723" s="2" t="s">
        <v>314</v>
      </c>
      <c r="C723" s="1" t="s">
        <v>315</v>
      </c>
      <c r="D723" s="3" t="s">
        <v>316</v>
      </c>
      <c r="E723" s="2">
        <v>600</v>
      </c>
      <c r="F723" s="4">
        <v>16032</v>
      </c>
      <c r="G723">
        <f t="shared" si="22"/>
        <v>15072.07646496</v>
      </c>
      <c r="H723">
        <f t="shared" si="23"/>
        <v>25.1201274416</v>
      </c>
    </row>
    <row r="724" customHeight="1" spans="1:8">
      <c r="A724" s="6" t="s">
        <v>320</v>
      </c>
      <c r="B724" s="2" t="s">
        <v>994</v>
      </c>
      <c r="C724" s="1" t="s">
        <v>995</v>
      </c>
      <c r="D724" s="3" t="s">
        <v>996</v>
      </c>
      <c r="E724" s="2">
        <v>50</v>
      </c>
      <c r="F724" s="4">
        <v>1389.5</v>
      </c>
      <c r="G724">
        <f t="shared" si="22"/>
        <v>1306.303034435</v>
      </c>
      <c r="H724">
        <f t="shared" si="23"/>
        <v>26.1260606887</v>
      </c>
    </row>
    <row r="725" customHeight="1" spans="1:8">
      <c r="A725" s="6" t="s">
        <v>988</v>
      </c>
      <c r="B725" s="2" t="s">
        <v>989</v>
      </c>
      <c r="C725" s="1" t="s">
        <v>990</v>
      </c>
      <c r="D725" s="3" t="s">
        <v>991</v>
      </c>
      <c r="E725" s="2">
        <v>50</v>
      </c>
      <c r="F725" s="4">
        <v>603</v>
      </c>
      <c r="G725">
        <f t="shared" si="22"/>
        <v>566.89509159</v>
      </c>
      <c r="H725">
        <f t="shared" si="23"/>
        <v>11.3379018318</v>
      </c>
    </row>
    <row r="726" customHeight="1" spans="1:8">
      <c r="A726" s="6" t="s">
        <v>967</v>
      </c>
      <c r="B726" s="2" t="s">
        <v>968</v>
      </c>
      <c r="C726" s="1" t="s">
        <v>969</v>
      </c>
      <c r="D726" s="3" t="s">
        <v>970</v>
      </c>
      <c r="E726" s="2">
        <v>50</v>
      </c>
      <c r="F726" s="4">
        <v>1307.5</v>
      </c>
      <c r="G726">
        <f t="shared" si="22"/>
        <v>1229.212822975</v>
      </c>
      <c r="H726">
        <f t="shared" si="23"/>
        <v>24.5842564595</v>
      </c>
    </row>
    <row r="727" customHeight="1" spans="1:8">
      <c r="A727" s="6" t="s">
        <v>1014</v>
      </c>
      <c r="B727" s="2" t="s">
        <v>1015</v>
      </c>
      <c r="C727" s="1" t="s">
        <v>1016</v>
      </c>
      <c r="D727" s="3" t="s">
        <v>1017</v>
      </c>
      <c r="E727" s="2">
        <v>100</v>
      </c>
      <c r="F727" s="4">
        <v>1490</v>
      </c>
      <c r="G727">
        <f t="shared" si="22"/>
        <v>1400.7855497</v>
      </c>
      <c r="H727">
        <f t="shared" si="23"/>
        <v>14.007855497</v>
      </c>
    </row>
    <row r="728" customHeight="1" spans="1:8">
      <c r="A728" s="6" t="s">
        <v>982</v>
      </c>
      <c r="B728" s="2" t="s">
        <v>999</v>
      </c>
      <c r="C728" s="1" t="s">
        <v>1000</v>
      </c>
      <c r="D728" s="3" t="s">
        <v>1001</v>
      </c>
      <c r="E728" s="2">
        <v>200</v>
      </c>
      <c r="F728" s="4">
        <v>4033.9962</v>
      </c>
      <c r="G728">
        <f t="shared" si="22"/>
        <v>3792.45878154679</v>
      </c>
      <c r="H728">
        <f t="shared" si="23"/>
        <v>18.9622939077339</v>
      </c>
    </row>
    <row r="729" customHeight="1" spans="1:8">
      <c r="A729" s="6" t="s">
        <v>960</v>
      </c>
      <c r="B729" s="2" t="s">
        <v>961</v>
      </c>
      <c r="C729" s="1" t="s">
        <v>962</v>
      </c>
      <c r="D729" s="3" t="s">
        <v>863</v>
      </c>
      <c r="E729" s="2">
        <v>800</v>
      </c>
      <c r="F729" s="4">
        <v>25599.9978</v>
      </c>
      <c r="G729">
        <f t="shared" si="22"/>
        <v>24067.185899726</v>
      </c>
      <c r="H729">
        <f t="shared" si="23"/>
        <v>30.0839823746575</v>
      </c>
    </row>
    <row r="730" customHeight="1" spans="1:8">
      <c r="A730" s="6" t="s">
        <v>206</v>
      </c>
      <c r="B730" s="2" t="s">
        <v>402</v>
      </c>
      <c r="C730" s="1" t="s">
        <v>403</v>
      </c>
      <c r="D730" s="3" t="s">
        <v>404</v>
      </c>
      <c r="E730" s="2">
        <v>1200</v>
      </c>
      <c r="F730" s="4">
        <v>27312.0003</v>
      </c>
      <c r="G730">
        <f t="shared" si="22"/>
        <v>25676.6814453974</v>
      </c>
      <c r="H730">
        <f t="shared" si="23"/>
        <v>21.3972345378311</v>
      </c>
    </row>
    <row r="731" customHeight="1" spans="1:8">
      <c r="A731" s="6" t="s">
        <v>967</v>
      </c>
      <c r="B731" s="2" t="s">
        <v>968</v>
      </c>
      <c r="C731" s="1" t="s">
        <v>969</v>
      </c>
      <c r="D731" s="3" t="s">
        <v>970</v>
      </c>
      <c r="E731" s="2">
        <v>240</v>
      </c>
      <c r="F731" s="4">
        <v>6275.997</v>
      </c>
      <c r="G731">
        <f t="shared" si="22"/>
        <v>5900.21872990641</v>
      </c>
      <c r="H731">
        <f t="shared" si="23"/>
        <v>24.5842447079434</v>
      </c>
    </row>
    <row r="732" customHeight="1" spans="1:8">
      <c r="A732" s="6" t="s">
        <v>982</v>
      </c>
      <c r="B732" s="2" t="s">
        <v>983</v>
      </c>
      <c r="C732" s="1" t="s">
        <v>984</v>
      </c>
      <c r="D732" s="3" t="s">
        <v>985</v>
      </c>
      <c r="E732" s="2">
        <v>600</v>
      </c>
      <c r="F732" s="4">
        <v>15558.0048</v>
      </c>
      <c r="G732">
        <f t="shared" si="22"/>
        <v>14626.4619503377</v>
      </c>
      <c r="H732">
        <f t="shared" si="23"/>
        <v>24.3774365838962</v>
      </c>
    </row>
    <row r="733" customHeight="1" spans="1:8">
      <c r="A733" s="6" t="s">
        <v>66</v>
      </c>
      <c r="B733" s="2" t="s">
        <v>314</v>
      </c>
      <c r="C733" s="1" t="s">
        <v>315</v>
      </c>
      <c r="D733" s="3" t="s">
        <v>316</v>
      </c>
      <c r="E733" s="2">
        <v>600</v>
      </c>
      <c r="F733" s="4">
        <v>16031.9952</v>
      </c>
      <c r="G733">
        <f t="shared" si="22"/>
        <v>15072.0719523623</v>
      </c>
      <c r="H733">
        <f t="shared" si="23"/>
        <v>25.1201199206038</v>
      </c>
    </row>
    <row r="734" customHeight="1" spans="1:8">
      <c r="A734" s="6" t="s">
        <v>12</v>
      </c>
      <c r="B734" s="2" t="s">
        <v>43</v>
      </c>
      <c r="C734" s="1" t="s">
        <v>44</v>
      </c>
      <c r="D734" s="3" t="s">
        <v>45</v>
      </c>
      <c r="E734" s="2">
        <v>240</v>
      </c>
      <c r="F734" s="4">
        <v>2484.0036</v>
      </c>
      <c r="G734">
        <f t="shared" si="22"/>
        <v>2335.27271696831</v>
      </c>
      <c r="H734">
        <f t="shared" si="23"/>
        <v>9.73030298736795</v>
      </c>
    </row>
    <row r="735" customHeight="1" spans="1:8">
      <c r="A735" s="6" t="s">
        <v>320</v>
      </c>
      <c r="B735" s="2" t="s">
        <v>994</v>
      </c>
      <c r="C735" s="1" t="s">
        <v>995</v>
      </c>
      <c r="D735" s="3" t="s">
        <v>996</v>
      </c>
      <c r="E735" s="2">
        <v>60</v>
      </c>
      <c r="F735" s="4">
        <v>1667.4021</v>
      </c>
      <c r="G735">
        <f t="shared" si="22"/>
        <v>1567.56561558351</v>
      </c>
      <c r="H735">
        <f t="shared" si="23"/>
        <v>26.1260935930585</v>
      </c>
    </row>
    <row r="736" customHeight="1" spans="1:8">
      <c r="A736" s="6" t="s">
        <v>1018</v>
      </c>
      <c r="B736" s="2" t="s">
        <v>1019</v>
      </c>
      <c r="C736" s="1" t="s">
        <v>1020</v>
      </c>
      <c r="D736" s="3" t="s">
        <v>150</v>
      </c>
      <c r="E736" s="2">
        <v>10</v>
      </c>
      <c r="F736" s="4">
        <v>85.995</v>
      </c>
      <c r="G736">
        <f t="shared" si="22"/>
        <v>80.84600895735</v>
      </c>
      <c r="H736">
        <f t="shared" si="23"/>
        <v>8.084600895735</v>
      </c>
    </row>
    <row r="737" customHeight="1" spans="1:8">
      <c r="A737" s="6" t="s">
        <v>26</v>
      </c>
      <c r="B737" s="2" t="s">
        <v>964</v>
      </c>
      <c r="C737" s="1" t="s">
        <v>965</v>
      </c>
      <c r="D737" s="3" t="s">
        <v>966</v>
      </c>
      <c r="E737" s="2">
        <v>480</v>
      </c>
      <c r="F737" s="4">
        <v>8529.6042</v>
      </c>
      <c r="G737">
        <f t="shared" si="22"/>
        <v>8018.89013961103</v>
      </c>
      <c r="H737">
        <f t="shared" si="23"/>
        <v>16.7060211241896</v>
      </c>
    </row>
    <row r="738" customHeight="1" spans="1:8">
      <c r="A738" s="6" t="s">
        <v>978</v>
      </c>
      <c r="B738" s="2" t="s">
        <v>979</v>
      </c>
      <c r="C738" s="1" t="s">
        <v>980</v>
      </c>
      <c r="D738" s="3" t="s">
        <v>981</v>
      </c>
      <c r="E738" s="2">
        <v>4800</v>
      </c>
      <c r="F738" s="4">
        <v>27120.0033</v>
      </c>
      <c r="G738">
        <f t="shared" si="22"/>
        <v>25496.1803560109</v>
      </c>
      <c r="H738">
        <f t="shared" si="23"/>
        <v>5.31170424083561</v>
      </c>
    </row>
    <row r="739" customHeight="1" spans="1:8">
      <c r="A739" s="6" t="s">
        <v>16</v>
      </c>
      <c r="B739" s="2" t="s">
        <v>900</v>
      </c>
      <c r="C739" s="1" t="s">
        <v>901</v>
      </c>
      <c r="D739" s="3" t="s">
        <v>902</v>
      </c>
      <c r="E739" s="2">
        <v>60</v>
      </c>
      <c r="F739" s="4">
        <v>182.9997</v>
      </c>
      <c r="G739">
        <f t="shared" si="22"/>
        <v>172.042506952641</v>
      </c>
      <c r="H739">
        <f t="shared" si="23"/>
        <v>2.86737511587735</v>
      </c>
    </row>
    <row r="740" customHeight="1" spans="1:8">
      <c r="A740" s="6" t="s">
        <v>101</v>
      </c>
      <c r="B740" s="2" t="s">
        <v>796</v>
      </c>
      <c r="C740" s="1" t="s">
        <v>797</v>
      </c>
      <c r="D740" s="3" t="s">
        <v>798</v>
      </c>
      <c r="E740" s="2">
        <v>100</v>
      </c>
      <c r="F740" s="4">
        <v>589.0014</v>
      </c>
      <c r="G740">
        <f t="shared" si="22"/>
        <v>553.734664344342</v>
      </c>
      <c r="H740">
        <f t="shared" si="23"/>
        <v>5.53734664344342</v>
      </c>
    </row>
    <row r="741" customHeight="1" spans="1:8">
      <c r="A741" s="6" t="s">
        <v>46</v>
      </c>
      <c r="B741" s="2" t="s">
        <v>986</v>
      </c>
      <c r="C741" s="1" t="s">
        <v>451</v>
      </c>
      <c r="D741" s="3" t="s">
        <v>987</v>
      </c>
      <c r="E741" s="2">
        <v>500</v>
      </c>
      <c r="F741" s="4">
        <v>4954.9968</v>
      </c>
      <c r="G741">
        <f t="shared" si="22"/>
        <v>4658.3140377515</v>
      </c>
      <c r="H741">
        <f t="shared" si="23"/>
        <v>9.31662807550301</v>
      </c>
    </row>
    <row r="742" customHeight="1" spans="1:8">
      <c r="A742" s="6" t="s">
        <v>427</v>
      </c>
      <c r="B742" s="2" t="s">
        <v>971</v>
      </c>
      <c r="C742" s="1" t="s">
        <v>972</v>
      </c>
      <c r="D742" s="3" t="s">
        <v>973</v>
      </c>
      <c r="E742" s="2">
        <v>100</v>
      </c>
      <c r="F742" s="4">
        <v>2771.0046</v>
      </c>
      <c r="G742">
        <f t="shared" si="22"/>
        <v>2605.08939720284</v>
      </c>
      <c r="H742">
        <f t="shared" si="23"/>
        <v>26.0508939720284</v>
      </c>
    </row>
    <row r="743" customHeight="1" spans="1:8">
      <c r="A743" s="6" t="s">
        <v>320</v>
      </c>
      <c r="B743" s="2" t="s">
        <v>994</v>
      </c>
      <c r="C743" s="1" t="s">
        <v>995</v>
      </c>
      <c r="D743" s="3" t="s">
        <v>996</v>
      </c>
      <c r="E743" s="2">
        <v>50</v>
      </c>
      <c r="F743" s="4">
        <v>1389.5037</v>
      </c>
      <c r="G743">
        <f t="shared" si="22"/>
        <v>1306.30651289576</v>
      </c>
      <c r="H743">
        <f t="shared" si="23"/>
        <v>26.1261302579152</v>
      </c>
    </row>
    <row r="744" customHeight="1" spans="1:8">
      <c r="A744" s="6" t="s">
        <v>842</v>
      </c>
      <c r="B744" s="2" t="s">
        <v>1021</v>
      </c>
      <c r="C744" s="1" t="s">
        <v>1022</v>
      </c>
      <c r="D744" s="3" t="s">
        <v>209</v>
      </c>
      <c r="E744" s="2">
        <v>1000</v>
      </c>
      <c r="F744" s="4">
        <v>20600.0028</v>
      </c>
      <c r="G744">
        <f t="shared" si="22"/>
        <v>19366.5679503487</v>
      </c>
      <c r="H744">
        <f t="shared" si="23"/>
        <v>19.3665679503487</v>
      </c>
    </row>
    <row r="745" customHeight="1" spans="1:8">
      <c r="A745" s="6" t="s">
        <v>46</v>
      </c>
      <c r="B745" s="2" t="s">
        <v>1023</v>
      </c>
      <c r="C745" s="1" t="s">
        <v>1024</v>
      </c>
      <c r="D745" s="3" t="s">
        <v>1025</v>
      </c>
      <c r="E745" s="2">
        <v>1000</v>
      </c>
      <c r="F745" s="4">
        <v>35289.9963</v>
      </c>
      <c r="G745">
        <f t="shared" si="22"/>
        <v>33176.9911852392</v>
      </c>
      <c r="H745">
        <f t="shared" si="23"/>
        <v>33.1769911852392</v>
      </c>
    </row>
    <row r="746" customHeight="1" spans="1:8">
      <c r="A746" s="6" t="s">
        <v>26</v>
      </c>
      <c r="B746" s="2" t="s">
        <v>1026</v>
      </c>
      <c r="C746" s="1" t="s">
        <v>451</v>
      </c>
      <c r="D746" s="3" t="s">
        <v>1027</v>
      </c>
      <c r="E746" s="2">
        <v>1200</v>
      </c>
      <c r="F746" s="4">
        <v>14880.0015</v>
      </c>
      <c r="G746">
        <f t="shared" si="22"/>
        <v>13989.0544165868</v>
      </c>
      <c r="H746">
        <f t="shared" si="23"/>
        <v>11.6575453471557</v>
      </c>
    </row>
    <row r="747" customHeight="1" spans="1:8">
      <c r="A747" s="6" t="s">
        <v>1018</v>
      </c>
      <c r="B747" s="2" t="s">
        <v>1028</v>
      </c>
      <c r="C747" s="1" t="s">
        <v>1029</v>
      </c>
      <c r="D747" s="3" t="s">
        <v>202</v>
      </c>
      <c r="E747" s="2">
        <v>1000</v>
      </c>
      <c r="F747" s="4">
        <v>41430.0042</v>
      </c>
      <c r="G747">
        <f t="shared" si="22"/>
        <v>38949.363226423</v>
      </c>
      <c r="H747">
        <f t="shared" si="23"/>
        <v>38.949363226423</v>
      </c>
    </row>
    <row r="748" customHeight="1" spans="1:8">
      <c r="A748" s="6" t="s">
        <v>26</v>
      </c>
      <c r="B748" s="2" t="s">
        <v>964</v>
      </c>
      <c r="C748" s="1" t="s">
        <v>965</v>
      </c>
      <c r="D748" s="3" t="s">
        <v>966</v>
      </c>
      <c r="E748" s="2">
        <v>1600</v>
      </c>
      <c r="F748" s="4">
        <v>28911.9987</v>
      </c>
      <c r="G748">
        <f t="shared" si="22"/>
        <v>27180.8791891981</v>
      </c>
      <c r="H748">
        <f t="shared" si="23"/>
        <v>16.9880494932488</v>
      </c>
    </row>
    <row r="749" customHeight="1" spans="1:8">
      <c r="A749" s="6" t="s">
        <v>1014</v>
      </c>
      <c r="B749" s="2" t="s">
        <v>1015</v>
      </c>
      <c r="C749" s="1" t="s">
        <v>1016</v>
      </c>
      <c r="D749" s="3" t="s">
        <v>1017</v>
      </c>
      <c r="E749" s="2">
        <v>1100</v>
      </c>
      <c r="F749" s="4">
        <v>16433.9955</v>
      </c>
      <c r="G749">
        <f t="shared" si="22"/>
        <v>15450.0022954596</v>
      </c>
      <c r="H749">
        <f t="shared" si="23"/>
        <v>14.045456632236</v>
      </c>
    </row>
    <row r="750" customHeight="1" spans="1:8">
      <c r="A750" s="6" t="s">
        <v>16</v>
      </c>
      <c r="B750" s="2" t="s">
        <v>1030</v>
      </c>
      <c r="C750" s="1" t="s">
        <v>1031</v>
      </c>
      <c r="D750" s="3" t="s">
        <v>1032</v>
      </c>
      <c r="E750" s="2">
        <v>600</v>
      </c>
      <c r="F750" s="4">
        <v>14459.9949</v>
      </c>
      <c r="G750">
        <f t="shared" si="22"/>
        <v>13594.1959091649</v>
      </c>
      <c r="H750">
        <f t="shared" si="23"/>
        <v>22.6569931819415</v>
      </c>
    </row>
    <row r="751" customHeight="1" spans="1:8">
      <c r="A751" s="6" t="s">
        <v>26</v>
      </c>
      <c r="B751" s="2" t="s">
        <v>917</v>
      </c>
      <c r="C751" s="1" t="s">
        <v>918</v>
      </c>
      <c r="D751" s="3" t="s">
        <v>919</v>
      </c>
      <c r="E751" s="2">
        <v>600</v>
      </c>
      <c r="F751" s="4">
        <v>19260.0018</v>
      </c>
      <c r="G751">
        <f t="shared" si="22"/>
        <v>18106.8001400242</v>
      </c>
      <c r="H751">
        <f t="shared" si="23"/>
        <v>30.1780002333736</v>
      </c>
    </row>
    <row r="752" customHeight="1" spans="1:8">
      <c r="A752" s="6" t="s">
        <v>57</v>
      </c>
      <c r="B752" s="2" t="s">
        <v>1033</v>
      </c>
      <c r="C752" s="1" t="s">
        <v>1034</v>
      </c>
      <c r="D752" s="3" t="s">
        <v>454</v>
      </c>
      <c r="E752" s="2">
        <v>1600</v>
      </c>
      <c r="F752" s="4">
        <v>48799.998</v>
      </c>
      <c r="G752">
        <f t="shared" si="22"/>
        <v>45878.0751837509</v>
      </c>
      <c r="H752">
        <f t="shared" si="23"/>
        <v>28.6737969898443</v>
      </c>
    </row>
    <row r="753" customHeight="1" spans="1:8">
      <c r="A753" s="6" t="s">
        <v>454</v>
      </c>
      <c r="B753" s="2" t="s">
        <v>1005</v>
      </c>
      <c r="C753" s="1" t="s">
        <v>1006</v>
      </c>
      <c r="D753" s="3" t="s">
        <v>1007</v>
      </c>
      <c r="E753" s="2">
        <v>1200</v>
      </c>
      <c r="F753" s="4">
        <v>17399.9943</v>
      </c>
      <c r="G753">
        <f t="shared" si="22"/>
        <v>16358.1614632902</v>
      </c>
      <c r="H753">
        <f t="shared" si="23"/>
        <v>13.6318012194085</v>
      </c>
    </row>
    <row r="754" customHeight="1" spans="1:8">
      <c r="A754" s="6" t="s">
        <v>1035</v>
      </c>
      <c r="B754" s="2" t="s">
        <v>1036</v>
      </c>
      <c r="C754" s="1" t="s">
        <v>1037</v>
      </c>
      <c r="D754" s="3" t="s">
        <v>1038</v>
      </c>
      <c r="E754" s="2">
        <v>800</v>
      </c>
      <c r="F754" s="4">
        <v>17992.0026</v>
      </c>
      <c r="G754">
        <f t="shared" si="22"/>
        <v>16914.7229880838</v>
      </c>
      <c r="H754">
        <f t="shared" si="23"/>
        <v>21.1434037351047</v>
      </c>
    </row>
    <row r="755" customHeight="1" spans="1:8">
      <c r="A755" s="6" t="s">
        <v>1014</v>
      </c>
      <c r="B755" s="2" t="s">
        <v>1015</v>
      </c>
      <c r="C755" s="1" t="s">
        <v>1016</v>
      </c>
      <c r="D755" s="3" t="s">
        <v>1017</v>
      </c>
      <c r="E755" s="2">
        <v>100</v>
      </c>
      <c r="F755" s="4">
        <v>1489.995</v>
      </c>
      <c r="G755">
        <f t="shared" si="22"/>
        <v>1400.78084907735</v>
      </c>
      <c r="H755">
        <f t="shared" si="23"/>
        <v>14.0078084907735</v>
      </c>
    </row>
    <row r="756" customHeight="1" spans="1:8">
      <c r="A756" s="6" t="s">
        <v>26</v>
      </c>
      <c r="B756" s="2" t="s">
        <v>917</v>
      </c>
      <c r="C756" s="1" t="s">
        <v>918</v>
      </c>
      <c r="D756" s="3" t="s">
        <v>919</v>
      </c>
      <c r="E756" s="2">
        <v>400</v>
      </c>
      <c r="F756" s="4">
        <v>12840.0012</v>
      </c>
      <c r="G756">
        <f t="shared" si="22"/>
        <v>12071.2000933494</v>
      </c>
      <c r="H756">
        <f t="shared" si="23"/>
        <v>30.1780002333736</v>
      </c>
    </row>
    <row r="757" customHeight="1" spans="1:8">
      <c r="A757" s="6" t="s">
        <v>46</v>
      </c>
      <c r="B757" s="2" t="s">
        <v>1039</v>
      </c>
      <c r="C757" s="1" t="s">
        <v>432</v>
      </c>
      <c r="D757" s="3" t="s">
        <v>1040</v>
      </c>
      <c r="E757" s="2">
        <v>800</v>
      </c>
      <c r="F757" s="4">
        <v>5920.0011</v>
      </c>
      <c r="G757">
        <f t="shared" si="22"/>
        <v>5565.53825173698</v>
      </c>
      <c r="H757">
        <f t="shared" si="23"/>
        <v>6.95692281467123</v>
      </c>
    </row>
    <row r="758" customHeight="1" spans="1:8">
      <c r="A758" s="6" t="s">
        <v>26</v>
      </c>
      <c r="B758" s="2" t="s">
        <v>1026</v>
      </c>
      <c r="C758" s="1" t="s">
        <v>451</v>
      </c>
      <c r="D758" s="3" t="s">
        <v>1027</v>
      </c>
      <c r="E758" s="2">
        <v>100</v>
      </c>
      <c r="F758" s="4">
        <v>1240.0011</v>
      </c>
      <c r="G758">
        <f t="shared" si="22"/>
        <v>1165.75545133698</v>
      </c>
      <c r="H758">
        <f t="shared" si="23"/>
        <v>11.6575545133698</v>
      </c>
    </row>
    <row r="759" customHeight="1" spans="1:8">
      <c r="A759" s="6" t="s">
        <v>46</v>
      </c>
      <c r="B759" s="2" t="s">
        <v>1039</v>
      </c>
      <c r="C759" s="1" t="s">
        <v>432</v>
      </c>
      <c r="D759" s="3" t="s">
        <v>1040</v>
      </c>
      <c r="E759" s="2">
        <v>800</v>
      </c>
      <c r="F759" s="4">
        <v>5920.0011</v>
      </c>
      <c r="G759">
        <f t="shared" si="22"/>
        <v>5565.53825173698</v>
      </c>
      <c r="H759">
        <f t="shared" si="23"/>
        <v>6.95692281467123</v>
      </c>
    </row>
    <row r="760" customHeight="1" spans="1:8">
      <c r="A760" s="6" t="s">
        <v>26</v>
      </c>
      <c r="B760" s="2" t="s">
        <v>1026</v>
      </c>
      <c r="C760" s="1" t="s">
        <v>451</v>
      </c>
      <c r="D760" s="3" t="s">
        <v>1027</v>
      </c>
      <c r="E760" s="2">
        <v>600</v>
      </c>
      <c r="F760" s="4">
        <v>7439.9949</v>
      </c>
      <c r="G760">
        <f t="shared" si="22"/>
        <v>6994.5217085649</v>
      </c>
      <c r="H760">
        <f t="shared" si="23"/>
        <v>11.6575361809415</v>
      </c>
    </row>
    <row r="761" customHeight="1" spans="1:8">
      <c r="A761" s="6" t="s">
        <v>66</v>
      </c>
      <c r="B761" s="2" t="s">
        <v>1041</v>
      </c>
      <c r="C761" s="1" t="s">
        <v>1042</v>
      </c>
      <c r="D761" s="3" t="s">
        <v>454</v>
      </c>
      <c r="E761" s="2">
        <v>50</v>
      </c>
      <c r="F761" s="4">
        <v>692.4996</v>
      </c>
      <c r="G761">
        <f t="shared" si="22"/>
        <v>651.035860975188</v>
      </c>
      <c r="H761">
        <f t="shared" si="23"/>
        <v>13.0207172195038</v>
      </c>
    </row>
    <row r="762" customHeight="1" spans="1:8">
      <c r="A762" s="6" t="s">
        <v>66</v>
      </c>
      <c r="B762" s="2" t="s">
        <v>1043</v>
      </c>
      <c r="C762" s="1" t="s">
        <v>1044</v>
      </c>
      <c r="D762" s="3" t="s">
        <v>323</v>
      </c>
      <c r="E762" s="2">
        <v>900</v>
      </c>
      <c r="F762" s="4">
        <v>12582.0045</v>
      </c>
      <c r="G762">
        <f t="shared" si="22"/>
        <v>11828.6510670204</v>
      </c>
      <c r="H762">
        <f t="shared" si="23"/>
        <v>13.1429456300226</v>
      </c>
    </row>
    <row r="763" customHeight="1" spans="1:8">
      <c r="A763" s="6" t="s">
        <v>66</v>
      </c>
      <c r="B763" s="2" t="s">
        <v>1043</v>
      </c>
      <c r="C763" s="1" t="s">
        <v>1044</v>
      </c>
      <c r="D763" s="3" t="s">
        <v>323</v>
      </c>
      <c r="E763" s="2">
        <v>900</v>
      </c>
      <c r="F763" s="4">
        <v>12582.0045</v>
      </c>
      <c r="G763">
        <f t="shared" si="22"/>
        <v>11828.6510670204</v>
      </c>
      <c r="H763">
        <f t="shared" si="23"/>
        <v>13.1429456300226</v>
      </c>
    </row>
    <row r="764" customHeight="1" spans="1:8">
      <c r="A764" s="6" t="s">
        <v>66</v>
      </c>
      <c r="B764" s="2" t="s">
        <v>1041</v>
      </c>
      <c r="C764" s="1" t="s">
        <v>1042</v>
      </c>
      <c r="D764" s="3" t="s">
        <v>454</v>
      </c>
      <c r="E764" s="2">
        <v>50</v>
      </c>
      <c r="F764" s="4">
        <v>692.4996</v>
      </c>
      <c r="G764">
        <f t="shared" si="22"/>
        <v>651.035860975188</v>
      </c>
      <c r="H764">
        <f t="shared" si="23"/>
        <v>13.0207172195038</v>
      </c>
    </row>
    <row r="765" customHeight="1" spans="1:8">
      <c r="A765" s="6" t="s">
        <v>1045</v>
      </c>
      <c r="B765" s="2" t="s">
        <v>1046</v>
      </c>
      <c r="C765" s="2" t="s">
        <v>525</v>
      </c>
      <c r="D765" s="7" t="s">
        <v>1047</v>
      </c>
      <c r="E765" s="2">
        <v>800</v>
      </c>
      <c r="F765" s="4">
        <v>480.0042</v>
      </c>
      <c r="G765">
        <f t="shared" si="22"/>
        <v>451.263722923026</v>
      </c>
      <c r="H765">
        <f t="shared" si="23"/>
        <v>0.564079653653783</v>
      </c>
    </row>
    <row r="766" customHeight="1" spans="1:8">
      <c r="A766" s="6" t="s">
        <v>46</v>
      </c>
      <c r="B766" s="2" t="s">
        <v>1048</v>
      </c>
      <c r="C766" s="2" t="s">
        <v>936</v>
      </c>
      <c r="D766" s="7" t="s">
        <v>1049</v>
      </c>
      <c r="E766" s="2">
        <v>100</v>
      </c>
      <c r="F766" s="4">
        <v>1725.0012</v>
      </c>
      <c r="G766">
        <f t="shared" si="22"/>
        <v>1621.71594239944</v>
      </c>
      <c r="H766">
        <f t="shared" si="23"/>
        <v>16.2171594239944</v>
      </c>
    </row>
    <row r="767" customHeight="1" spans="1:8">
      <c r="A767" s="6" t="s">
        <v>1018</v>
      </c>
      <c r="B767" s="2" t="s">
        <v>1050</v>
      </c>
      <c r="C767" s="2" t="s">
        <v>1051</v>
      </c>
      <c r="D767" s="7" t="s">
        <v>1052</v>
      </c>
      <c r="E767" s="2">
        <v>4000</v>
      </c>
      <c r="F767" s="4">
        <v>30519.9999</v>
      </c>
      <c r="G767">
        <f t="shared" si="22"/>
        <v>28692.6005615875</v>
      </c>
      <c r="H767">
        <f t="shared" si="23"/>
        <v>7.17315014039689</v>
      </c>
    </row>
    <row r="768" customHeight="1" spans="1:8">
      <c r="A768" s="6" t="s">
        <v>26</v>
      </c>
      <c r="B768" s="2" t="s">
        <v>964</v>
      </c>
      <c r="C768" s="2" t="s">
        <v>965</v>
      </c>
      <c r="D768" s="7" t="s">
        <v>966</v>
      </c>
      <c r="E768" s="2">
        <v>1600</v>
      </c>
      <c r="F768" s="4">
        <v>28799.9946</v>
      </c>
      <c r="G768">
        <f t="shared" si="22"/>
        <v>27075.5813873275</v>
      </c>
      <c r="H768">
        <f t="shared" si="23"/>
        <v>16.9222383670797</v>
      </c>
    </row>
    <row r="769" customHeight="1" spans="1:8">
      <c r="A769" s="6" t="s">
        <v>26</v>
      </c>
      <c r="B769" s="2" t="s">
        <v>964</v>
      </c>
      <c r="C769" s="2" t="s">
        <v>965</v>
      </c>
      <c r="D769" s="7" t="s">
        <v>966</v>
      </c>
      <c r="E769" s="2">
        <v>2000</v>
      </c>
      <c r="F769" s="4">
        <v>35999.9991</v>
      </c>
      <c r="G769">
        <f t="shared" si="22"/>
        <v>33844.4822338879</v>
      </c>
      <c r="H769">
        <f t="shared" si="23"/>
        <v>16.922241116944</v>
      </c>
    </row>
    <row r="770" customHeight="1" spans="1:8">
      <c r="A770" s="6" t="s">
        <v>26</v>
      </c>
      <c r="B770" s="2" t="s">
        <v>964</v>
      </c>
      <c r="C770" s="2" t="s">
        <v>965</v>
      </c>
      <c r="D770" s="7" t="s">
        <v>966</v>
      </c>
      <c r="E770" s="2">
        <v>2400</v>
      </c>
      <c r="F770" s="4">
        <v>43200.0036</v>
      </c>
      <c r="G770">
        <f t="shared" si="22"/>
        <v>40613.3830804483</v>
      </c>
      <c r="H770">
        <f t="shared" si="23"/>
        <v>16.9222429501868</v>
      </c>
    </row>
    <row r="771" customHeight="1" spans="1:8">
      <c r="A771" s="6" t="s">
        <v>1053</v>
      </c>
      <c r="B771" s="15" t="s">
        <v>1054</v>
      </c>
      <c r="C771" s="2" t="s">
        <v>1055</v>
      </c>
      <c r="D771" s="7" t="s">
        <v>1056</v>
      </c>
      <c r="E771" s="2">
        <v>20</v>
      </c>
      <c r="F771" s="4">
        <v>11600.0001</v>
      </c>
      <c r="G771">
        <f t="shared" ref="G771:G834" si="24">F771*0.94012453</f>
        <v>10905.4446420125</v>
      </c>
      <c r="H771">
        <f t="shared" ref="H771:H834" si="25">G771/E771</f>
        <v>545.272232100623</v>
      </c>
    </row>
    <row r="772" customHeight="1" spans="1:8">
      <c r="A772" s="6" t="s">
        <v>1053</v>
      </c>
      <c r="B772" s="15" t="s">
        <v>1054</v>
      </c>
      <c r="C772" s="2" t="s">
        <v>1055</v>
      </c>
      <c r="D772" s="7" t="s">
        <v>1056</v>
      </c>
      <c r="E772" s="2">
        <v>20</v>
      </c>
      <c r="F772" s="4">
        <v>11600.0001</v>
      </c>
      <c r="G772">
        <f t="shared" si="24"/>
        <v>10905.4446420125</v>
      </c>
      <c r="H772">
        <f t="shared" si="25"/>
        <v>545.272232100623</v>
      </c>
    </row>
    <row r="773" customHeight="1" spans="1:8">
      <c r="A773" s="6" t="s">
        <v>1053</v>
      </c>
      <c r="B773" s="15" t="s">
        <v>1057</v>
      </c>
      <c r="C773" s="2" t="s">
        <v>1058</v>
      </c>
      <c r="D773" s="7" t="s">
        <v>1059</v>
      </c>
      <c r="E773" s="2">
        <v>1</v>
      </c>
      <c r="F773" s="4">
        <v>42800.004</v>
      </c>
      <c r="G773">
        <f t="shared" si="24"/>
        <v>40237.3336444981</v>
      </c>
      <c r="H773">
        <f t="shared" si="25"/>
        <v>40237.3336444981</v>
      </c>
    </row>
    <row r="774" customHeight="1" spans="1:8">
      <c r="A774" s="6" t="s">
        <v>1053</v>
      </c>
      <c r="B774" s="15" t="s">
        <v>1054</v>
      </c>
      <c r="C774" s="2" t="s">
        <v>1055</v>
      </c>
      <c r="D774" s="7" t="s">
        <v>1056</v>
      </c>
      <c r="E774" s="2">
        <v>40</v>
      </c>
      <c r="F774" s="4">
        <v>23200.0002</v>
      </c>
      <c r="G774">
        <f t="shared" si="24"/>
        <v>21810.8892840249</v>
      </c>
      <c r="H774">
        <f t="shared" si="25"/>
        <v>545.272232100623</v>
      </c>
    </row>
    <row r="775" customHeight="1" spans="1:8">
      <c r="A775" s="6" t="s">
        <v>1053</v>
      </c>
      <c r="B775" s="15" t="s">
        <v>1054</v>
      </c>
      <c r="C775" s="2" t="s">
        <v>1055</v>
      </c>
      <c r="D775" s="7" t="s">
        <v>1056</v>
      </c>
      <c r="E775" s="2">
        <v>40</v>
      </c>
      <c r="F775" s="4">
        <v>23200.0002</v>
      </c>
      <c r="G775">
        <f t="shared" si="24"/>
        <v>21810.8892840249</v>
      </c>
      <c r="H775">
        <f t="shared" si="25"/>
        <v>545.272232100623</v>
      </c>
    </row>
    <row r="776" customHeight="1" spans="1:8">
      <c r="A776" s="6" t="s">
        <v>1053</v>
      </c>
      <c r="B776" s="15" t="s">
        <v>1054</v>
      </c>
      <c r="C776" s="2" t="s">
        <v>1055</v>
      </c>
      <c r="D776" s="7" t="s">
        <v>1056</v>
      </c>
      <c r="E776" s="2">
        <v>40</v>
      </c>
      <c r="F776" s="4">
        <v>23200.0002</v>
      </c>
      <c r="G776">
        <f t="shared" si="24"/>
        <v>21810.8892840249</v>
      </c>
      <c r="H776">
        <f t="shared" si="25"/>
        <v>545.272232100623</v>
      </c>
    </row>
    <row r="777" customHeight="1" spans="1:8">
      <c r="A777" s="6" t="s">
        <v>1053</v>
      </c>
      <c r="B777" s="15" t="s">
        <v>1054</v>
      </c>
      <c r="C777" s="2" t="s">
        <v>1055</v>
      </c>
      <c r="D777" s="7" t="s">
        <v>1056</v>
      </c>
      <c r="E777" s="2">
        <v>40</v>
      </c>
      <c r="F777" s="4">
        <v>23200.0002</v>
      </c>
      <c r="G777">
        <f t="shared" si="24"/>
        <v>21810.8892840249</v>
      </c>
      <c r="H777">
        <f t="shared" si="25"/>
        <v>545.272232100623</v>
      </c>
    </row>
    <row r="778" customHeight="1" spans="1:8">
      <c r="A778" s="6" t="s">
        <v>1060</v>
      </c>
      <c r="B778" s="2" t="s">
        <v>1061</v>
      </c>
      <c r="C778" s="1" t="s">
        <v>1062</v>
      </c>
      <c r="D778" s="3" t="s">
        <v>981</v>
      </c>
      <c r="E778" s="2">
        <v>400</v>
      </c>
      <c r="F778" s="4">
        <v>8160.0012</v>
      </c>
      <c r="G778">
        <f t="shared" si="24"/>
        <v>7671.41729294944</v>
      </c>
      <c r="H778">
        <f t="shared" si="25"/>
        <v>19.1785432323736</v>
      </c>
    </row>
    <row r="779" customHeight="1" spans="1:8">
      <c r="A779" s="6" t="s">
        <v>1060</v>
      </c>
      <c r="B779" s="2" t="s">
        <v>1061</v>
      </c>
      <c r="C779" s="1" t="s">
        <v>1062</v>
      </c>
      <c r="D779" s="3" t="s">
        <v>981</v>
      </c>
      <c r="E779" s="2">
        <v>600</v>
      </c>
      <c r="F779" s="4">
        <v>11819.9952</v>
      </c>
      <c r="G779">
        <f t="shared" si="24"/>
        <v>11112.2674320023</v>
      </c>
      <c r="H779">
        <f t="shared" si="25"/>
        <v>18.5204457200038</v>
      </c>
    </row>
    <row r="780" customHeight="1" spans="1:8">
      <c r="A780" s="6" t="s">
        <v>66</v>
      </c>
      <c r="B780" s="2" t="s">
        <v>1043</v>
      </c>
      <c r="C780" s="1" t="s">
        <v>1044</v>
      </c>
      <c r="D780" s="3" t="s">
        <v>323</v>
      </c>
      <c r="E780" s="2">
        <v>450</v>
      </c>
      <c r="F780" s="4">
        <v>6300.0054</v>
      </c>
      <c r="G780">
        <f t="shared" si="24"/>
        <v>5922.78961567246</v>
      </c>
      <c r="H780">
        <f t="shared" si="25"/>
        <v>13.1617547014944</v>
      </c>
    </row>
    <row r="781" customHeight="1" spans="1:8">
      <c r="A781" s="6" t="s">
        <v>1060</v>
      </c>
      <c r="B781" s="2" t="s">
        <v>1061</v>
      </c>
      <c r="C781" s="1" t="s">
        <v>1062</v>
      </c>
      <c r="D781" s="3" t="s">
        <v>981</v>
      </c>
      <c r="E781" s="2">
        <v>600</v>
      </c>
      <c r="F781" s="4">
        <v>11819.9952</v>
      </c>
      <c r="G781">
        <f t="shared" si="24"/>
        <v>11112.2674320023</v>
      </c>
      <c r="H781">
        <f t="shared" si="25"/>
        <v>18.5204457200038</v>
      </c>
    </row>
    <row r="782" customHeight="1" spans="1:8">
      <c r="A782" s="6" t="s">
        <v>66</v>
      </c>
      <c r="B782" s="2" t="s">
        <v>1043</v>
      </c>
      <c r="C782" s="1" t="s">
        <v>1044</v>
      </c>
      <c r="D782" s="3" t="s">
        <v>323</v>
      </c>
      <c r="E782" s="2">
        <v>450</v>
      </c>
      <c r="F782" s="4">
        <v>6300.0054</v>
      </c>
      <c r="G782">
        <f t="shared" si="24"/>
        <v>5922.78961567246</v>
      </c>
      <c r="H782">
        <f t="shared" si="25"/>
        <v>13.1617547014944</v>
      </c>
    </row>
    <row r="783" customHeight="1" spans="1:8">
      <c r="A783" s="6" t="s">
        <v>1063</v>
      </c>
      <c r="B783" s="2" t="s">
        <v>1064</v>
      </c>
      <c r="C783" s="1" t="s">
        <v>412</v>
      </c>
      <c r="D783" s="3" t="s">
        <v>1063</v>
      </c>
      <c r="E783" s="2">
        <v>1200</v>
      </c>
      <c r="F783" s="4">
        <v>16799.9949</v>
      </c>
      <c r="G783">
        <f t="shared" si="24"/>
        <v>15794.0873093649</v>
      </c>
      <c r="H783">
        <f t="shared" si="25"/>
        <v>13.1617394244707</v>
      </c>
    </row>
    <row r="784" customHeight="1" spans="1:8">
      <c r="A784" s="6" t="s">
        <v>1063</v>
      </c>
      <c r="B784" s="2" t="s">
        <v>1064</v>
      </c>
      <c r="C784" s="1" t="s">
        <v>412</v>
      </c>
      <c r="D784" s="3" t="s">
        <v>1063</v>
      </c>
      <c r="E784" s="2">
        <v>200</v>
      </c>
      <c r="F784" s="4">
        <v>2799.9972</v>
      </c>
      <c r="G784">
        <f t="shared" si="24"/>
        <v>2632.34605165132</v>
      </c>
      <c r="H784">
        <f t="shared" si="25"/>
        <v>13.1617302582566</v>
      </c>
    </row>
    <row r="785" customHeight="1" spans="1:8">
      <c r="A785" s="6" t="s">
        <v>1063</v>
      </c>
      <c r="B785" s="2" t="s">
        <v>1064</v>
      </c>
      <c r="C785" s="1" t="s">
        <v>412</v>
      </c>
      <c r="D785" s="3" t="s">
        <v>1063</v>
      </c>
      <c r="E785" s="2">
        <v>2400</v>
      </c>
      <c r="F785" s="4">
        <v>33600.0015</v>
      </c>
      <c r="G785">
        <f t="shared" si="24"/>
        <v>31588.1856181868</v>
      </c>
      <c r="H785">
        <f t="shared" si="25"/>
        <v>13.1617440075778</v>
      </c>
    </row>
    <row r="786" customHeight="1" spans="1:8">
      <c r="A786" s="6" t="s">
        <v>1065</v>
      </c>
      <c r="B786" s="2" t="s">
        <v>1066</v>
      </c>
      <c r="C786" s="1" t="s">
        <v>1067</v>
      </c>
      <c r="D786" s="3" t="s">
        <v>1065</v>
      </c>
      <c r="E786" s="2">
        <v>-300</v>
      </c>
      <c r="F786" s="4">
        <v>-1950.0039</v>
      </c>
      <c r="G786">
        <f t="shared" si="24"/>
        <v>-1833.24649998567</v>
      </c>
      <c r="H786">
        <f t="shared" si="25"/>
        <v>6.11082166661889</v>
      </c>
    </row>
    <row r="787" customHeight="1" spans="1:8">
      <c r="A787" s="6" t="s">
        <v>1065</v>
      </c>
      <c r="B787" s="2" t="s">
        <v>1066</v>
      </c>
      <c r="C787" s="1" t="s">
        <v>1067</v>
      </c>
      <c r="D787" s="3" t="s">
        <v>1065</v>
      </c>
      <c r="E787" s="2">
        <v>300</v>
      </c>
      <c r="F787" s="4">
        <v>1950.0039</v>
      </c>
      <c r="G787">
        <f t="shared" si="24"/>
        <v>1833.24649998567</v>
      </c>
      <c r="H787">
        <f t="shared" si="25"/>
        <v>6.11082166661889</v>
      </c>
    </row>
    <row r="788" customHeight="1" spans="1:8">
      <c r="A788" s="6" t="s">
        <v>1065</v>
      </c>
      <c r="B788" s="2" t="s">
        <v>1068</v>
      </c>
      <c r="C788" s="1" t="s">
        <v>1069</v>
      </c>
      <c r="D788" s="3" t="s">
        <v>1070</v>
      </c>
      <c r="E788" s="2">
        <v>360</v>
      </c>
      <c r="F788" s="4">
        <v>17056.7982</v>
      </c>
      <c r="G788">
        <f t="shared" si="24"/>
        <v>16035.5143910798</v>
      </c>
      <c r="H788">
        <f t="shared" si="25"/>
        <v>44.5430955307774</v>
      </c>
    </row>
    <row r="789" customHeight="1" spans="1:8">
      <c r="A789" s="6" t="s">
        <v>1065</v>
      </c>
      <c r="B789" s="2" t="s">
        <v>1066</v>
      </c>
      <c r="C789" s="1" t="s">
        <v>1067</v>
      </c>
      <c r="D789" s="3" t="s">
        <v>1065</v>
      </c>
      <c r="E789" s="2">
        <v>1200</v>
      </c>
      <c r="F789" s="4">
        <v>7800.0039</v>
      </c>
      <c r="G789">
        <f t="shared" si="24"/>
        <v>7332.97500048567</v>
      </c>
      <c r="H789">
        <f t="shared" si="25"/>
        <v>6.11081250040472</v>
      </c>
    </row>
    <row r="790" customHeight="1" spans="1:8">
      <c r="A790" s="6" t="s">
        <v>1063</v>
      </c>
      <c r="B790" s="2" t="s">
        <v>1064</v>
      </c>
      <c r="C790" s="1" t="s">
        <v>412</v>
      </c>
      <c r="D790" s="3" t="s">
        <v>1063</v>
      </c>
      <c r="E790" s="2">
        <v>600</v>
      </c>
      <c r="F790" s="4">
        <v>8400.0033</v>
      </c>
      <c r="G790">
        <f t="shared" si="24"/>
        <v>7897.04915441095</v>
      </c>
      <c r="H790">
        <f t="shared" si="25"/>
        <v>13.1617485906849</v>
      </c>
    </row>
    <row r="791" customHeight="1" spans="1:8">
      <c r="A791" s="6" t="s">
        <v>1063</v>
      </c>
      <c r="B791" s="2" t="s">
        <v>1071</v>
      </c>
      <c r="C791" s="1" t="s">
        <v>198</v>
      </c>
      <c r="D791" s="3" t="s">
        <v>1072</v>
      </c>
      <c r="E791" s="2">
        <v>400</v>
      </c>
      <c r="F791" s="4">
        <v>5199.9948</v>
      </c>
      <c r="G791">
        <f t="shared" si="24"/>
        <v>4888.64266735244</v>
      </c>
      <c r="H791">
        <f t="shared" si="25"/>
        <v>12.2216066683811</v>
      </c>
    </row>
    <row r="792" customHeight="1" spans="1:8">
      <c r="A792" s="6" t="s">
        <v>1063</v>
      </c>
      <c r="B792" s="2" t="s">
        <v>1064</v>
      </c>
      <c r="C792" s="1" t="s">
        <v>412</v>
      </c>
      <c r="D792" s="3" t="s">
        <v>1063</v>
      </c>
      <c r="E792" s="2">
        <v>50</v>
      </c>
      <c r="F792" s="4">
        <v>699.9993</v>
      </c>
      <c r="G792">
        <f t="shared" si="24"/>
        <v>658.086512912829</v>
      </c>
      <c r="H792">
        <f t="shared" si="25"/>
        <v>13.1617302582566</v>
      </c>
    </row>
    <row r="793" customHeight="1" spans="1:8">
      <c r="A793" s="6" t="s">
        <v>1073</v>
      </c>
      <c r="B793" s="2" t="s">
        <v>1074</v>
      </c>
      <c r="C793" s="1" t="s">
        <v>1075</v>
      </c>
      <c r="D793" s="3" t="s">
        <v>1076</v>
      </c>
      <c r="E793" s="2">
        <v>600</v>
      </c>
      <c r="F793" s="4">
        <v>9300.0024</v>
      </c>
      <c r="G793">
        <f t="shared" si="24"/>
        <v>8743.16038529887</v>
      </c>
      <c r="H793">
        <f t="shared" si="25"/>
        <v>14.5719339754981</v>
      </c>
    </row>
    <row r="794" customHeight="1" spans="1:8">
      <c r="A794" s="6" t="s">
        <v>1073</v>
      </c>
      <c r="B794" s="2" t="s">
        <v>1074</v>
      </c>
      <c r="C794" s="1" t="s">
        <v>1075</v>
      </c>
      <c r="D794" s="3" t="s">
        <v>1076</v>
      </c>
      <c r="E794" s="2">
        <v>600</v>
      </c>
      <c r="F794" s="4">
        <v>9300.0024</v>
      </c>
      <c r="G794">
        <f t="shared" si="24"/>
        <v>8743.16038529887</v>
      </c>
      <c r="H794">
        <f t="shared" si="25"/>
        <v>14.5719339754981</v>
      </c>
    </row>
    <row r="795" customHeight="1" spans="1:8">
      <c r="A795" s="6" t="s">
        <v>1063</v>
      </c>
      <c r="B795" s="2" t="s">
        <v>1064</v>
      </c>
      <c r="C795" s="1" t="s">
        <v>412</v>
      </c>
      <c r="D795" s="3" t="s">
        <v>1063</v>
      </c>
      <c r="E795" s="2">
        <v>600</v>
      </c>
      <c r="F795" s="4">
        <v>8400.0033</v>
      </c>
      <c r="G795">
        <f t="shared" si="24"/>
        <v>7897.04915441095</v>
      </c>
      <c r="H795">
        <f t="shared" si="25"/>
        <v>13.1617485906849</v>
      </c>
    </row>
    <row r="796" customHeight="1" spans="1:8">
      <c r="A796" s="6" t="s">
        <v>1063</v>
      </c>
      <c r="B796" s="2" t="s">
        <v>1064</v>
      </c>
      <c r="C796" s="1" t="s">
        <v>412</v>
      </c>
      <c r="D796" s="3" t="s">
        <v>1063</v>
      </c>
      <c r="E796" s="2">
        <v>800</v>
      </c>
      <c r="F796" s="4">
        <v>9200.0025</v>
      </c>
      <c r="G796">
        <f t="shared" si="24"/>
        <v>8649.14802631132</v>
      </c>
      <c r="H796">
        <f t="shared" si="25"/>
        <v>10.8114350328892</v>
      </c>
    </row>
    <row r="797" customHeight="1" spans="1:8">
      <c r="A797" s="6" t="s">
        <v>26</v>
      </c>
      <c r="B797" s="9" t="s">
        <v>1077</v>
      </c>
      <c r="C797" s="1" t="s">
        <v>24</v>
      </c>
      <c r="D797" s="3" t="s">
        <v>87</v>
      </c>
      <c r="E797" s="2">
        <v>120</v>
      </c>
      <c r="F797" s="4">
        <v>10656</v>
      </c>
      <c r="G797">
        <f t="shared" si="24"/>
        <v>10017.96699168</v>
      </c>
      <c r="H797">
        <f t="shared" si="25"/>
        <v>83.483058264</v>
      </c>
    </row>
    <row r="798" customHeight="1" spans="1:8">
      <c r="A798" s="6" t="s">
        <v>1078</v>
      </c>
      <c r="B798" s="2" t="s">
        <v>1079</v>
      </c>
      <c r="C798" s="1" t="s">
        <v>84</v>
      </c>
      <c r="D798" s="3" t="s">
        <v>140</v>
      </c>
      <c r="E798" s="2">
        <v>72</v>
      </c>
      <c r="F798" s="4">
        <v>108</v>
      </c>
      <c r="G798">
        <f t="shared" si="24"/>
        <v>101.53344924</v>
      </c>
      <c r="H798">
        <f t="shared" si="25"/>
        <v>1.410186795</v>
      </c>
    </row>
    <row r="799" customHeight="1" spans="1:8">
      <c r="A799" s="10" t="s">
        <v>26</v>
      </c>
      <c r="B799" s="15" t="s">
        <v>1080</v>
      </c>
      <c r="C799" s="11" t="s">
        <v>1081</v>
      </c>
      <c r="D799" s="12" t="s">
        <v>215</v>
      </c>
      <c r="E799" s="13">
        <v>30</v>
      </c>
      <c r="F799" s="14">
        <v>105</v>
      </c>
      <c r="G799">
        <f t="shared" si="24"/>
        <v>98.71307565</v>
      </c>
      <c r="H799">
        <f t="shared" si="25"/>
        <v>3.290435855</v>
      </c>
    </row>
    <row r="800" customHeight="1" spans="1:8">
      <c r="A800" s="6" t="s">
        <v>1082</v>
      </c>
      <c r="B800" s="2" t="s">
        <v>1083</v>
      </c>
      <c r="C800" s="1" t="s">
        <v>1084</v>
      </c>
      <c r="D800" s="3" t="s">
        <v>179</v>
      </c>
      <c r="E800" s="2">
        <v>200</v>
      </c>
      <c r="F800" s="4">
        <v>7500.0042</v>
      </c>
      <c r="G800">
        <f t="shared" si="24"/>
        <v>7050.93792352303</v>
      </c>
      <c r="H800">
        <f t="shared" si="25"/>
        <v>35.2546896176151</v>
      </c>
    </row>
    <row r="801" customHeight="1" spans="1:8">
      <c r="A801" s="6" t="s">
        <v>1063</v>
      </c>
      <c r="B801" s="2" t="s">
        <v>1071</v>
      </c>
      <c r="C801" s="1" t="s">
        <v>198</v>
      </c>
      <c r="D801" s="3" t="s">
        <v>1072</v>
      </c>
      <c r="E801" s="2">
        <v>100</v>
      </c>
      <c r="F801" s="4">
        <v>1959.0012</v>
      </c>
      <c r="G801">
        <f t="shared" si="24"/>
        <v>1841.70508241944</v>
      </c>
      <c r="H801">
        <f t="shared" si="25"/>
        <v>18.4170508241944</v>
      </c>
    </row>
    <row r="802" customHeight="1" spans="1:8">
      <c r="A802" s="6" t="s">
        <v>1045</v>
      </c>
      <c r="B802" s="2" t="s">
        <v>1085</v>
      </c>
      <c r="C802" s="1" t="s">
        <v>198</v>
      </c>
      <c r="D802" s="3" t="s">
        <v>1082</v>
      </c>
      <c r="E802" s="2">
        <v>60</v>
      </c>
      <c r="F802" s="4">
        <v>1380.0033</v>
      </c>
      <c r="G802">
        <f t="shared" si="24"/>
        <v>1297.37495381095</v>
      </c>
      <c r="H802">
        <f t="shared" si="25"/>
        <v>21.6229158968491</v>
      </c>
    </row>
    <row r="803" customHeight="1" spans="1:8">
      <c r="A803" s="6" t="s">
        <v>50</v>
      </c>
      <c r="B803" s="9" t="s">
        <v>642</v>
      </c>
      <c r="C803" s="1" t="s">
        <v>643</v>
      </c>
      <c r="D803" s="3" t="s">
        <v>644</v>
      </c>
      <c r="E803" s="2">
        <v>10</v>
      </c>
      <c r="F803" s="4">
        <v>329</v>
      </c>
      <c r="G803">
        <f t="shared" si="24"/>
        <v>309.30097037</v>
      </c>
      <c r="H803">
        <f t="shared" si="25"/>
        <v>30.930097037</v>
      </c>
    </row>
    <row r="804" customHeight="1" spans="1:8">
      <c r="A804" s="6" t="s">
        <v>485</v>
      </c>
      <c r="B804" s="2" t="s">
        <v>1046</v>
      </c>
      <c r="C804" s="2" t="s">
        <v>525</v>
      </c>
      <c r="D804" s="7" t="s">
        <v>1047</v>
      </c>
      <c r="E804" s="2">
        <v>1600</v>
      </c>
      <c r="F804" s="4">
        <v>1408.0014</v>
      </c>
      <c r="G804">
        <f t="shared" si="24"/>
        <v>1323.69665441434</v>
      </c>
      <c r="H804">
        <f t="shared" si="25"/>
        <v>0.827310409008964</v>
      </c>
    </row>
    <row r="805" customHeight="1" spans="1:8">
      <c r="A805" s="6" t="s">
        <v>1082</v>
      </c>
      <c r="B805" s="2" t="s">
        <v>1083</v>
      </c>
      <c r="C805" s="1" t="s">
        <v>1084</v>
      </c>
      <c r="D805" s="3" t="s">
        <v>179</v>
      </c>
      <c r="E805" s="2">
        <v>200</v>
      </c>
      <c r="F805" s="4">
        <v>7179.9975</v>
      </c>
      <c r="G805">
        <f t="shared" si="24"/>
        <v>6750.09177508867</v>
      </c>
      <c r="H805">
        <f t="shared" si="25"/>
        <v>33.7504588754434</v>
      </c>
    </row>
    <row r="806" customHeight="1" spans="1:8">
      <c r="A806" s="6" t="s">
        <v>1082</v>
      </c>
      <c r="B806" s="2" t="s">
        <v>1083</v>
      </c>
      <c r="C806" s="1" t="s">
        <v>1084</v>
      </c>
      <c r="D806" s="3" t="s">
        <v>179</v>
      </c>
      <c r="E806" s="2">
        <v>200</v>
      </c>
      <c r="F806" s="4">
        <v>3590.0046</v>
      </c>
      <c r="G806">
        <f t="shared" si="24"/>
        <v>3375.05138727284</v>
      </c>
      <c r="H806">
        <f t="shared" si="25"/>
        <v>16.8752569363642</v>
      </c>
    </row>
    <row r="807" customHeight="1" spans="1:8">
      <c r="A807" s="6" t="s">
        <v>469</v>
      </c>
      <c r="B807" s="2" t="s">
        <v>470</v>
      </c>
      <c r="C807" s="1" t="s">
        <v>471</v>
      </c>
      <c r="D807" s="3" t="s">
        <v>469</v>
      </c>
      <c r="E807" s="2">
        <v>100</v>
      </c>
      <c r="F807" s="4">
        <v>2080.0026</v>
      </c>
      <c r="G807">
        <f t="shared" si="24"/>
        <v>1955.46146672378</v>
      </c>
      <c r="H807">
        <f t="shared" si="25"/>
        <v>19.5546146672378</v>
      </c>
    </row>
    <row r="808" customHeight="1" spans="1:8">
      <c r="A808" s="6" t="s">
        <v>1063</v>
      </c>
      <c r="B808" s="2" t="s">
        <v>1064</v>
      </c>
      <c r="C808" s="1" t="s">
        <v>412</v>
      </c>
      <c r="D808" s="3" t="s">
        <v>1063</v>
      </c>
      <c r="E808" s="2">
        <v>100</v>
      </c>
      <c r="F808" s="4">
        <v>3554.9982</v>
      </c>
      <c r="G808">
        <f t="shared" si="24"/>
        <v>3342.14101192585</v>
      </c>
      <c r="H808">
        <f t="shared" si="25"/>
        <v>33.4214101192585</v>
      </c>
    </row>
    <row r="809" customHeight="1" spans="1:8">
      <c r="A809" s="6" t="s">
        <v>1063</v>
      </c>
      <c r="B809" s="2" t="s">
        <v>1064</v>
      </c>
      <c r="C809" s="1" t="s">
        <v>412</v>
      </c>
      <c r="D809" s="3" t="s">
        <v>1063</v>
      </c>
      <c r="E809" s="2">
        <v>600</v>
      </c>
      <c r="F809" s="4">
        <v>21300.0021</v>
      </c>
      <c r="G809">
        <f t="shared" si="24"/>
        <v>20024.6544632615</v>
      </c>
      <c r="H809">
        <f t="shared" si="25"/>
        <v>33.3744241054359</v>
      </c>
    </row>
    <row r="810" customHeight="1" spans="1:8">
      <c r="A810" s="6" t="s">
        <v>813</v>
      </c>
      <c r="B810" s="2" t="s">
        <v>814</v>
      </c>
      <c r="C810" s="1" t="s">
        <v>556</v>
      </c>
      <c r="D810" s="3" t="s">
        <v>813</v>
      </c>
      <c r="E810" s="2">
        <v>1200</v>
      </c>
      <c r="F810" s="4">
        <v>10800</v>
      </c>
      <c r="G810">
        <f t="shared" si="24"/>
        <v>10153.344924</v>
      </c>
      <c r="H810">
        <f t="shared" si="25"/>
        <v>8.46112077</v>
      </c>
    </row>
    <row r="811" customHeight="1" spans="1:8">
      <c r="A811" s="10" t="s">
        <v>16</v>
      </c>
      <c r="B811" s="11" t="s">
        <v>1086</v>
      </c>
      <c r="C811" s="11" t="s">
        <v>24</v>
      </c>
      <c r="D811" s="12" t="s">
        <v>1087</v>
      </c>
      <c r="E811" s="2">
        <v>10</v>
      </c>
      <c r="F811" s="4">
        <v>145</v>
      </c>
      <c r="G811">
        <f t="shared" si="24"/>
        <v>136.31805685</v>
      </c>
      <c r="H811">
        <f t="shared" si="25"/>
        <v>13.631805685</v>
      </c>
    </row>
    <row r="812" customHeight="1" spans="1:8">
      <c r="A812" s="6" t="s">
        <v>1088</v>
      </c>
      <c r="B812" s="2" t="s">
        <v>1089</v>
      </c>
      <c r="C812" s="1" t="s">
        <v>318</v>
      </c>
      <c r="D812" s="3" t="s">
        <v>1090</v>
      </c>
      <c r="E812" s="2">
        <v>180</v>
      </c>
      <c r="F812" s="4">
        <v>7200.0045</v>
      </c>
      <c r="G812">
        <f t="shared" si="24"/>
        <v>6768.90084656038</v>
      </c>
      <c r="H812">
        <f t="shared" si="25"/>
        <v>37.6050047031132</v>
      </c>
    </row>
    <row r="813" customHeight="1" spans="1:8">
      <c r="A813" s="6" t="s">
        <v>1088</v>
      </c>
      <c r="B813" s="2" t="s">
        <v>1089</v>
      </c>
      <c r="C813" s="1" t="s">
        <v>318</v>
      </c>
      <c r="D813" s="3" t="s">
        <v>1090</v>
      </c>
      <c r="E813" s="2">
        <v>240</v>
      </c>
      <c r="F813" s="4">
        <v>9600.0021</v>
      </c>
      <c r="G813">
        <f t="shared" si="24"/>
        <v>9025.19746226151</v>
      </c>
      <c r="H813">
        <f t="shared" si="25"/>
        <v>37.6049894260896</v>
      </c>
    </row>
    <row r="814" customHeight="1" spans="1:8">
      <c r="A814" s="6" t="s">
        <v>1088</v>
      </c>
      <c r="B814" s="2" t="s">
        <v>1091</v>
      </c>
      <c r="C814" s="1" t="s">
        <v>1092</v>
      </c>
      <c r="D814" s="3" t="s">
        <v>1093</v>
      </c>
      <c r="E814" s="2">
        <v>96</v>
      </c>
      <c r="F814" s="4">
        <v>3503.9979</v>
      </c>
      <c r="G814">
        <f t="shared" si="24"/>
        <v>3294.19437885849</v>
      </c>
      <c r="H814">
        <f t="shared" si="25"/>
        <v>34.3145247797759</v>
      </c>
    </row>
    <row r="815" customHeight="1" spans="1:8">
      <c r="A815" s="6" t="s">
        <v>1088</v>
      </c>
      <c r="B815" s="2" t="s">
        <v>1089</v>
      </c>
      <c r="C815" s="1" t="s">
        <v>318</v>
      </c>
      <c r="D815" s="3" t="s">
        <v>1090</v>
      </c>
      <c r="E815" s="2">
        <v>180</v>
      </c>
      <c r="F815" s="4">
        <v>7200.0045</v>
      </c>
      <c r="G815">
        <f t="shared" si="24"/>
        <v>6768.90084656038</v>
      </c>
      <c r="H815">
        <f t="shared" si="25"/>
        <v>37.6050047031132</v>
      </c>
    </row>
    <row r="816" customHeight="1" spans="1:8">
      <c r="A816" s="6" t="s">
        <v>206</v>
      </c>
      <c r="B816" s="2" t="s">
        <v>402</v>
      </c>
      <c r="C816" s="1" t="s">
        <v>403</v>
      </c>
      <c r="D816" s="3" t="s">
        <v>404</v>
      </c>
      <c r="E816" s="2">
        <v>500</v>
      </c>
      <c r="F816" s="4">
        <v>5250.0006</v>
      </c>
      <c r="G816">
        <f t="shared" si="24"/>
        <v>4935.65434657472</v>
      </c>
      <c r="H816">
        <f t="shared" si="25"/>
        <v>9.87130869314944</v>
      </c>
    </row>
    <row r="817" customHeight="1" spans="1:8">
      <c r="A817" s="6" t="s">
        <v>189</v>
      </c>
      <c r="B817" s="2" t="s">
        <v>190</v>
      </c>
      <c r="C817" s="1" t="s">
        <v>191</v>
      </c>
      <c r="D817" s="3" t="s">
        <v>140</v>
      </c>
      <c r="E817" s="2">
        <v>120</v>
      </c>
      <c r="F817" s="4">
        <v>3000</v>
      </c>
      <c r="G817">
        <f t="shared" si="24"/>
        <v>2820.37359</v>
      </c>
      <c r="H817">
        <f t="shared" si="25"/>
        <v>23.50311325</v>
      </c>
    </row>
    <row r="818" customHeight="1" spans="1:8">
      <c r="A818" s="6" t="s">
        <v>26</v>
      </c>
      <c r="B818" s="8" t="s">
        <v>1094</v>
      </c>
      <c r="C818" s="1" t="s">
        <v>1095</v>
      </c>
      <c r="D818" s="3" t="s">
        <v>215</v>
      </c>
      <c r="E818" s="2">
        <v>5</v>
      </c>
      <c r="F818" s="4">
        <v>25</v>
      </c>
      <c r="G818">
        <f t="shared" si="24"/>
        <v>23.50311325</v>
      </c>
      <c r="H818">
        <f t="shared" si="25"/>
        <v>4.70062265</v>
      </c>
    </row>
    <row r="819" customHeight="1" spans="1:8">
      <c r="A819" s="6" t="s">
        <v>26</v>
      </c>
      <c r="B819" s="2" t="s">
        <v>1096</v>
      </c>
      <c r="C819" s="1" t="s">
        <v>1097</v>
      </c>
      <c r="D819" s="3" t="s">
        <v>1098</v>
      </c>
      <c r="E819" s="2">
        <v>20</v>
      </c>
      <c r="F819" s="4">
        <v>180</v>
      </c>
      <c r="G819">
        <f t="shared" si="24"/>
        <v>169.2224154</v>
      </c>
      <c r="H819">
        <f t="shared" si="25"/>
        <v>8.46112077</v>
      </c>
    </row>
    <row r="820" customHeight="1" spans="1:8">
      <c r="A820" s="6" t="s">
        <v>427</v>
      </c>
      <c r="B820" s="2" t="s">
        <v>1099</v>
      </c>
      <c r="C820" s="1" t="s">
        <v>1100</v>
      </c>
      <c r="D820" s="3" t="s">
        <v>914</v>
      </c>
      <c r="E820" s="2">
        <v>40</v>
      </c>
      <c r="F820" s="4">
        <v>80</v>
      </c>
      <c r="G820">
        <f t="shared" si="24"/>
        <v>75.2099624</v>
      </c>
      <c r="H820">
        <f t="shared" si="25"/>
        <v>1.88024906</v>
      </c>
    </row>
    <row r="821" customHeight="1" spans="1:8">
      <c r="A821" s="6" t="s">
        <v>16</v>
      </c>
      <c r="B821" s="2" t="s">
        <v>265</v>
      </c>
      <c r="C821" s="1" t="s">
        <v>266</v>
      </c>
      <c r="D821" s="3" t="s">
        <v>267</v>
      </c>
      <c r="E821" s="2">
        <v>50</v>
      </c>
      <c r="F821" s="4">
        <v>450</v>
      </c>
      <c r="G821">
        <f t="shared" si="24"/>
        <v>423.0560385</v>
      </c>
      <c r="H821">
        <f t="shared" si="25"/>
        <v>8.46112077</v>
      </c>
    </row>
    <row r="822" customHeight="1" spans="1:8">
      <c r="A822" s="6" t="s">
        <v>535</v>
      </c>
      <c r="B822" s="2" t="s">
        <v>1101</v>
      </c>
      <c r="C822" s="1" t="s">
        <v>1102</v>
      </c>
      <c r="D822" s="3" t="s">
        <v>316</v>
      </c>
      <c r="E822" s="2">
        <v>50</v>
      </c>
      <c r="F822" s="4">
        <v>90</v>
      </c>
      <c r="G822">
        <f t="shared" si="24"/>
        <v>84.6112077</v>
      </c>
      <c r="H822">
        <f t="shared" si="25"/>
        <v>1.692224154</v>
      </c>
    </row>
    <row r="823" customHeight="1" spans="1:8">
      <c r="A823" s="6" t="s">
        <v>16</v>
      </c>
      <c r="B823" s="2" t="s">
        <v>614</v>
      </c>
      <c r="C823" s="1" t="s">
        <v>615</v>
      </c>
      <c r="D823" s="3" t="s">
        <v>140</v>
      </c>
      <c r="E823" s="2">
        <v>30</v>
      </c>
      <c r="F823" s="4">
        <v>45</v>
      </c>
      <c r="G823">
        <f t="shared" si="24"/>
        <v>42.30560385</v>
      </c>
      <c r="H823">
        <f t="shared" si="25"/>
        <v>1.410186795</v>
      </c>
    </row>
    <row r="824" customHeight="1" spans="1:8">
      <c r="A824" s="6" t="s">
        <v>274</v>
      </c>
      <c r="B824" s="2" t="s">
        <v>275</v>
      </c>
      <c r="C824" s="1" t="s">
        <v>276</v>
      </c>
      <c r="D824" s="3" t="s">
        <v>277</v>
      </c>
      <c r="E824" s="2">
        <v>10</v>
      </c>
      <c r="F824" s="4">
        <v>72</v>
      </c>
      <c r="G824">
        <f t="shared" si="24"/>
        <v>67.68896616</v>
      </c>
      <c r="H824">
        <f t="shared" si="25"/>
        <v>6.768896616</v>
      </c>
    </row>
    <row r="825" customHeight="1" spans="1:8">
      <c r="A825" s="6" t="s">
        <v>46</v>
      </c>
      <c r="B825" s="8" t="s">
        <v>1103</v>
      </c>
      <c r="C825" s="1" t="s">
        <v>1104</v>
      </c>
      <c r="D825" s="3" t="s">
        <v>998</v>
      </c>
      <c r="E825" s="2">
        <v>50</v>
      </c>
      <c r="F825" s="4">
        <v>340</v>
      </c>
      <c r="G825">
        <f t="shared" si="24"/>
        <v>319.6423402</v>
      </c>
      <c r="H825">
        <f t="shared" si="25"/>
        <v>6.392846804</v>
      </c>
    </row>
    <row r="826" customHeight="1" spans="1:8">
      <c r="A826" s="6" t="s">
        <v>12</v>
      </c>
      <c r="B826" s="2" t="s">
        <v>271</v>
      </c>
      <c r="C826" s="1" t="s">
        <v>272</v>
      </c>
      <c r="D826" s="3" t="s">
        <v>273</v>
      </c>
      <c r="E826" s="2">
        <v>400</v>
      </c>
      <c r="F826" s="4">
        <v>5504</v>
      </c>
      <c r="G826">
        <f t="shared" si="24"/>
        <v>5174.44541312</v>
      </c>
      <c r="H826">
        <f t="shared" si="25"/>
        <v>12.9361135328</v>
      </c>
    </row>
    <row r="827" customHeight="1" spans="1:8">
      <c r="A827" s="10" t="s">
        <v>26</v>
      </c>
      <c r="B827" s="11" t="s">
        <v>1105</v>
      </c>
      <c r="C827" s="11" t="s">
        <v>1106</v>
      </c>
      <c r="D827" s="12" t="s">
        <v>1107</v>
      </c>
      <c r="E827" s="13">
        <v>200</v>
      </c>
      <c r="F827" s="14">
        <v>6162</v>
      </c>
      <c r="G827">
        <f t="shared" si="24"/>
        <v>5793.04735386</v>
      </c>
      <c r="H827">
        <f t="shared" si="25"/>
        <v>28.9652367693</v>
      </c>
    </row>
    <row r="828" customHeight="1" spans="1:8">
      <c r="A828" s="6" t="s">
        <v>57</v>
      </c>
      <c r="B828" s="8" t="s">
        <v>1108</v>
      </c>
      <c r="C828" s="1" t="s">
        <v>434</v>
      </c>
      <c r="D828" s="3" t="s">
        <v>1109</v>
      </c>
      <c r="E828" s="2">
        <v>10</v>
      </c>
      <c r="F828" s="4">
        <v>105</v>
      </c>
      <c r="G828">
        <f t="shared" si="24"/>
        <v>98.71307565</v>
      </c>
      <c r="H828">
        <f t="shared" si="25"/>
        <v>9.871307565</v>
      </c>
    </row>
    <row r="829" customHeight="1" spans="1:8">
      <c r="A829" s="6" t="s">
        <v>26</v>
      </c>
      <c r="B829" s="2" t="s">
        <v>415</v>
      </c>
      <c r="C829" s="1" t="s">
        <v>416</v>
      </c>
      <c r="D829" s="3" t="s">
        <v>107</v>
      </c>
      <c r="E829" s="2">
        <v>10</v>
      </c>
      <c r="F829" s="4">
        <v>275</v>
      </c>
      <c r="G829">
        <f t="shared" si="24"/>
        <v>258.53424575</v>
      </c>
      <c r="H829">
        <f t="shared" si="25"/>
        <v>25.853424575</v>
      </c>
    </row>
    <row r="830" customHeight="1" spans="1:8">
      <c r="A830" s="6" t="s">
        <v>988</v>
      </c>
      <c r="B830" s="2" t="s">
        <v>989</v>
      </c>
      <c r="C830" s="1" t="s">
        <v>990</v>
      </c>
      <c r="D830" s="3" t="s">
        <v>991</v>
      </c>
      <c r="E830" s="2">
        <v>20</v>
      </c>
      <c r="F830" s="4">
        <v>120</v>
      </c>
      <c r="G830">
        <f t="shared" si="24"/>
        <v>112.8149436</v>
      </c>
      <c r="H830">
        <f t="shared" si="25"/>
        <v>5.64074718</v>
      </c>
    </row>
    <row r="831" customHeight="1" spans="1:8">
      <c r="A831" s="6" t="s">
        <v>16</v>
      </c>
      <c r="B831" s="2" t="s">
        <v>1110</v>
      </c>
      <c r="C831" s="1" t="s">
        <v>1111</v>
      </c>
      <c r="D831" s="3" t="s">
        <v>1112</v>
      </c>
      <c r="E831" s="2">
        <v>10</v>
      </c>
      <c r="F831" s="4">
        <v>235</v>
      </c>
      <c r="G831">
        <f t="shared" si="24"/>
        <v>220.92926455</v>
      </c>
      <c r="H831">
        <f t="shared" si="25"/>
        <v>22.092926455</v>
      </c>
    </row>
    <row r="832" customHeight="1" spans="1:8">
      <c r="A832" s="6" t="s">
        <v>16</v>
      </c>
      <c r="B832" s="8" t="s">
        <v>824</v>
      </c>
      <c r="C832" s="1" t="s">
        <v>825</v>
      </c>
      <c r="D832" s="3" t="s">
        <v>826</v>
      </c>
      <c r="E832" s="2">
        <v>5</v>
      </c>
      <c r="F832" s="4">
        <v>95</v>
      </c>
      <c r="G832">
        <f t="shared" si="24"/>
        <v>89.31183035</v>
      </c>
      <c r="H832">
        <f t="shared" si="25"/>
        <v>17.86236607</v>
      </c>
    </row>
    <row r="833" customHeight="1" spans="1:8">
      <c r="A833" s="6" t="s">
        <v>26</v>
      </c>
      <c r="B833" s="2" t="s">
        <v>438</v>
      </c>
      <c r="C833" s="1" t="s">
        <v>439</v>
      </c>
      <c r="D833" s="3" t="s">
        <v>440</v>
      </c>
      <c r="E833" s="2">
        <v>100</v>
      </c>
      <c r="F833" s="4">
        <v>320</v>
      </c>
      <c r="G833">
        <f t="shared" si="24"/>
        <v>300.8398496</v>
      </c>
      <c r="H833">
        <f t="shared" si="25"/>
        <v>3.008398496</v>
      </c>
    </row>
    <row r="834" customHeight="1" spans="1:8">
      <c r="A834" s="6" t="s">
        <v>26</v>
      </c>
      <c r="B834" s="2" t="s">
        <v>438</v>
      </c>
      <c r="C834" s="1" t="s">
        <v>439</v>
      </c>
      <c r="D834" s="3" t="s">
        <v>440</v>
      </c>
      <c r="E834" s="2">
        <v>100</v>
      </c>
      <c r="F834" s="4">
        <v>320</v>
      </c>
      <c r="G834">
        <f t="shared" si="24"/>
        <v>300.8398496</v>
      </c>
      <c r="H834">
        <f t="shared" si="25"/>
        <v>3.008398496</v>
      </c>
    </row>
    <row r="835" customHeight="1" spans="1:8">
      <c r="A835" s="6" t="s">
        <v>1113</v>
      </c>
      <c r="B835" s="2" t="s">
        <v>1114</v>
      </c>
      <c r="C835" s="1" t="s">
        <v>1115</v>
      </c>
      <c r="D835" s="3" t="s">
        <v>1116</v>
      </c>
      <c r="E835" s="2">
        <v>5</v>
      </c>
      <c r="F835" s="4">
        <v>90</v>
      </c>
      <c r="G835">
        <f t="shared" ref="G835:G898" si="26">F835*0.94012453</f>
        <v>84.6112077</v>
      </c>
      <c r="H835">
        <f t="shared" ref="H835:H898" si="27">G835/E835</f>
        <v>16.92224154</v>
      </c>
    </row>
    <row r="836" customHeight="1" spans="1:8">
      <c r="A836" s="6" t="s">
        <v>57</v>
      </c>
      <c r="B836" s="2" t="s">
        <v>1033</v>
      </c>
      <c r="C836" s="1" t="s">
        <v>1034</v>
      </c>
      <c r="D836" s="3" t="s">
        <v>454</v>
      </c>
      <c r="E836" s="2">
        <v>30</v>
      </c>
      <c r="F836" s="4">
        <v>420</v>
      </c>
      <c r="G836">
        <f t="shared" si="26"/>
        <v>394.8523026</v>
      </c>
      <c r="H836">
        <f t="shared" si="27"/>
        <v>13.16174342</v>
      </c>
    </row>
    <row r="837" customHeight="1" spans="1:8">
      <c r="A837" s="6" t="s">
        <v>12</v>
      </c>
      <c r="B837" s="2" t="s">
        <v>271</v>
      </c>
      <c r="C837" s="1" t="s">
        <v>272</v>
      </c>
      <c r="D837" s="3" t="s">
        <v>273</v>
      </c>
      <c r="E837" s="2">
        <v>10</v>
      </c>
      <c r="F837" s="4">
        <v>58</v>
      </c>
      <c r="G837">
        <f t="shared" si="26"/>
        <v>54.52722274</v>
      </c>
      <c r="H837">
        <f t="shared" si="27"/>
        <v>5.452722274</v>
      </c>
    </row>
    <row r="838" customHeight="1" spans="1:8">
      <c r="A838" s="6" t="s">
        <v>16</v>
      </c>
      <c r="B838" s="2" t="s">
        <v>1117</v>
      </c>
      <c r="C838" s="1" t="s">
        <v>1118</v>
      </c>
      <c r="D838" s="3" t="s">
        <v>1119</v>
      </c>
      <c r="E838" s="2">
        <v>10</v>
      </c>
      <c r="F838" s="4">
        <v>105</v>
      </c>
      <c r="G838">
        <f t="shared" si="26"/>
        <v>98.71307565</v>
      </c>
      <c r="H838">
        <f t="shared" si="27"/>
        <v>9.871307565</v>
      </c>
    </row>
    <row r="839" customHeight="1" spans="1:8">
      <c r="A839" s="6" t="s">
        <v>16</v>
      </c>
      <c r="B839" s="2" t="s">
        <v>293</v>
      </c>
      <c r="C839" s="1" t="s">
        <v>294</v>
      </c>
      <c r="D839" s="3" t="s">
        <v>295</v>
      </c>
      <c r="E839" s="2">
        <v>20</v>
      </c>
      <c r="F839" s="4">
        <v>90</v>
      </c>
      <c r="G839">
        <f t="shared" si="26"/>
        <v>84.6112077</v>
      </c>
      <c r="H839">
        <f t="shared" si="27"/>
        <v>4.230560385</v>
      </c>
    </row>
    <row r="840" customHeight="1" spans="1:8">
      <c r="A840" s="6" t="s">
        <v>1120</v>
      </c>
      <c r="B840" s="2" t="s">
        <v>1121</v>
      </c>
      <c r="C840" s="1" t="s">
        <v>103</v>
      </c>
      <c r="D840" s="3" t="s">
        <v>1122</v>
      </c>
      <c r="E840" s="2">
        <v>20</v>
      </c>
      <c r="F840" s="4">
        <v>65</v>
      </c>
      <c r="G840">
        <f t="shared" si="26"/>
        <v>61.10809445</v>
      </c>
      <c r="H840">
        <f t="shared" si="27"/>
        <v>3.0554047225</v>
      </c>
    </row>
    <row r="841" customHeight="1" spans="1:8">
      <c r="A841" s="6" t="s">
        <v>1120</v>
      </c>
      <c r="B841" s="2" t="s">
        <v>1121</v>
      </c>
      <c r="C841" s="1" t="s">
        <v>103</v>
      </c>
      <c r="D841" s="3" t="s">
        <v>1122</v>
      </c>
      <c r="E841" s="2">
        <v>10</v>
      </c>
      <c r="F841" s="4">
        <v>65</v>
      </c>
      <c r="G841">
        <f t="shared" si="26"/>
        <v>61.10809445</v>
      </c>
      <c r="H841">
        <f t="shared" si="27"/>
        <v>6.110809445</v>
      </c>
    </row>
    <row r="842" customHeight="1" spans="1:8">
      <c r="A842" s="6" t="s">
        <v>57</v>
      </c>
      <c r="B842" s="2" t="s">
        <v>1123</v>
      </c>
      <c r="C842" s="1" t="s">
        <v>84</v>
      </c>
      <c r="D842" s="3" t="s">
        <v>284</v>
      </c>
      <c r="E842" s="2">
        <v>10</v>
      </c>
      <c r="F842" s="4">
        <v>15</v>
      </c>
      <c r="G842">
        <f t="shared" si="26"/>
        <v>14.10186795</v>
      </c>
      <c r="H842">
        <f t="shared" si="27"/>
        <v>1.410186795</v>
      </c>
    </row>
    <row r="843" customHeight="1" spans="1:8">
      <c r="A843" s="6" t="s">
        <v>101</v>
      </c>
      <c r="B843" s="2" t="s">
        <v>1124</v>
      </c>
      <c r="C843" s="1" t="s">
        <v>1125</v>
      </c>
      <c r="D843" s="3" t="s">
        <v>1126</v>
      </c>
      <c r="E843" s="2">
        <v>5</v>
      </c>
      <c r="F843" s="4">
        <v>147.5</v>
      </c>
      <c r="G843">
        <f t="shared" si="26"/>
        <v>138.668368175</v>
      </c>
      <c r="H843">
        <f t="shared" si="27"/>
        <v>27.733673635</v>
      </c>
    </row>
    <row r="844" customHeight="1" spans="1:8">
      <c r="A844" s="6" t="s">
        <v>101</v>
      </c>
      <c r="B844" s="2" t="s">
        <v>1127</v>
      </c>
      <c r="C844" s="1" t="s">
        <v>1128</v>
      </c>
      <c r="D844" s="3" t="s">
        <v>1129</v>
      </c>
      <c r="E844" s="2">
        <v>40</v>
      </c>
      <c r="F844" s="4">
        <v>964</v>
      </c>
      <c r="G844">
        <f t="shared" si="26"/>
        <v>906.28004692</v>
      </c>
      <c r="H844">
        <f t="shared" si="27"/>
        <v>22.657001173</v>
      </c>
    </row>
    <row r="845" customHeight="1" spans="1:8">
      <c r="A845" s="6" t="s">
        <v>101</v>
      </c>
      <c r="B845" s="2" t="s">
        <v>1127</v>
      </c>
      <c r="C845" s="1" t="s">
        <v>1128</v>
      </c>
      <c r="D845" s="3" t="s">
        <v>1129</v>
      </c>
      <c r="E845" s="2">
        <v>20</v>
      </c>
      <c r="F845" s="4">
        <v>482</v>
      </c>
      <c r="G845">
        <f t="shared" si="26"/>
        <v>453.14002346</v>
      </c>
      <c r="H845">
        <f t="shared" si="27"/>
        <v>22.657001173</v>
      </c>
    </row>
    <row r="846" customHeight="1" spans="1:8">
      <c r="A846" s="6" t="s">
        <v>1130</v>
      </c>
      <c r="B846" s="2" t="s">
        <v>1131</v>
      </c>
      <c r="C846" s="1" t="s">
        <v>1132</v>
      </c>
      <c r="D846" s="3" t="s">
        <v>215</v>
      </c>
      <c r="E846" s="2">
        <v>30</v>
      </c>
      <c r="F846" s="4">
        <v>63</v>
      </c>
      <c r="G846">
        <f t="shared" si="26"/>
        <v>59.22784539</v>
      </c>
      <c r="H846">
        <f t="shared" si="27"/>
        <v>1.974261513</v>
      </c>
    </row>
    <row r="847" customHeight="1" spans="1:8">
      <c r="A847" s="6" t="s">
        <v>1130</v>
      </c>
      <c r="B847" s="2" t="s">
        <v>1131</v>
      </c>
      <c r="C847" s="1" t="s">
        <v>1132</v>
      </c>
      <c r="D847" s="3" t="s">
        <v>215</v>
      </c>
      <c r="E847" s="2">
        <v>30</v>
      </c>
      <c r="F847" s="4">
        <v>63</v>
      </c>
      <c r="G847">
        <f t="shared" si="26"/>
        <v>59.22784539</v>
      </c>
      <c r="H847">
        <f t="shared" si="27"/>
        <v>1.974261513</v>
      </c>
    </row>
    <row r="848" customHeight="1" spans="1:8">
      <c r="A848" s="6" t="s">
        <v>26</v>
      </c>
      <c r="B848" s="2" t="s">
        <v>1133</v>
      </c>
      <c r="C848" s="1" t="s">
        <v>1134</v>
      </c>
      <c r="D848" s="3" t="s">
        <v>952</v>
      </c>
      <c r="E848" s="2">
        <v>10</v>
      </c>
      <c r="F848" s="4">
        <v>200</v>
      </c>
      <c r="G848">
        <f t="shared" si="26"/>
        <v>188.024906</v>
      </c>
      <c r="H848">
        <f t="shared" si="27"/>
        <v>18.8024906</v>
      </c>
    </row>
    <row r="849" customHeight="1" spans="1:8">
      <c r="A849" s="6" t="s">
        <v>66</v>
      </c>
      <c r="B849" s="2" t="s">
        <v>1135</v>
      </c>
      <c r="C849" s="1" t="s">
        <v>1136</v>
      </c>
      <c r="D849" s="3" t="s">
        <v>1137</v>
      </c>
      <c r="E849" s="2">
        <v>20</v>
      </c>
      <c r="F849" s="4">
        <v>60</v>
      </c>
      <c r="G849">
        <f t="shared" si="26"/>
        <v>56.4074718</v>
      </c>
      <c r="H849">
        <f t="shared" si="27"/>
        <v>2.82037359</v>
      </c>
    </row>
    <row r="850" customHeight="1" spans="1:8">
      <c r="A850" s="6" t="s">
        <v>46</v>
      </c>
      <c r="B850" s="2" t="s">
        <v>1103</v>
      </c>
      <c r="C850" s="1" t="s">
        <v>1104</v>
      </c>
      <c r="D850" s="3" t="s">
        <v>998</v>
      </c>
      <c r="E850" s="2">
        <v>50</v>
      </c>
      <c r="F850" s="4">
        <v>340</v>
      </c>
      <c r="G850">
        <f t="shared" si="26"/>
        <v>319.6423402</v>
      </c>
      <c r="H850">
        <f t="shared" si="27"/>
        <v>6.392846804</v>
      </c>
    </row>
    <row r="851" customHeight="1" spans="1:8">
      <c r="A851" s="6" t="s">
        <v>26</v>
      </c>
      <c r="B851" s="2" t="s">
        <v>1138</v>
      </c>
      <c r="C851" s="1" t="s">
        <v>1139</v>
      </c>
      <c r="D851" s="3" t="s">
        <v>765</v>
      </c>
      <c r="E851" s="2">
        <v>100</v>
      </c>
      <c r="F851" s="4">
        <v>280</v>
      </c>
      <c r="G851">
        <f t="shared" si="26"/>
        <v>263.2348684</v>
      </c>
      <c r="H851">
        <f t="shared" si="27"/>
        <v>2.632348684</v>
      </c>
    </row>
    <row r="852" customHeight="1" spans="1:8">
      <c r="A852" s="6" t="s">
        <v>46</v>
      </c>
      <c r="B852" s="2" t="s">
        <v>1140</v>
      </c>
      <c r="C852" s="1" t="s">
        <v>1141</v>
      </c>
      <c r="D852" s="3" t="s">
        <v>923</v>
      </c>
      <c r="E852" s="2">
        <v>20</v>
      </c>
      <c r="F852" s="4">
        <v>104</v>
      </c>
      <c r="G852">
        <f t="shared" si="26"/>
        <v>97.77295112</v>
      </c>
      <c r="H852">
        <f t="shared" si="27"/>
        <v>4.888647556</v>
      </c>
    </row>
    <row r="853" customHeight="1" spans="1:8">
      <c r="A853" s="6" t="s">
        <v>417</v>
      </c>
      <c r="B853" s="8" t="s">
        <v>1142</v>
      </c>
      <c r="C853" s="1" t="s">
        <v>1143</v>
      </c>
      <c r="D853" s="3" t="s">
        <v>1144</v>
      </c>
      <c r="E853" s="2">
        <v>30</v>
      </c>
      <c r="F853" s="4">
        <v>346.5</v>
      </c>
      <c r="G853">
        <f t="shared" si="26"/>
        <v>325.753149645</v>
      </c>
      <c r="H853">
        <f t="shared" si="27"/>
        <v>10.8584383215</v>
      </c>
    </row>
    <row r="854" customHeight="1" spans="1:8">
      <c r="A854" s="6" t="s">
        <v>101</v>
      </c>
      <c r="B854" s="2" t="s">
        <v>1145</v>
      </c>
      <c r="C854" s="1" t="s">
        <v>1146</v>
      </c>
      <c r="D854" s="3" t="s">
        <v>1147</v>
      </c>
      <c r="E854" s="2">
        <v>20</v>
      </c>
      <c r="F854" s="4">
        <v>400</v>
      </c>
      <c r="G854">
        <f t="shared" si="26"/>
        <v>376.049812</v>
      </c>
      <c r="H854">
        <f t="shared" si="27"/>
        <v>18.8024906</v>
      </c>
    </row>
    <row r="855" customHeight="1" spans="1:8">
      <c r="A855" s="6" t="s">
        <v>26</v>
      </c>
      <c r="B855" s="2" t="s">
        <v>1148</v>
      </c>
      <c r="C855" s="1" t="s">
        <v>1149</v>
      </c>
      <c r="D855" s="3" t="s">
        <v>399</v>
      </c>
      <c r="E855" s="2">
        <v>20</v>
      </c>
      <c r="F855" s="4">
        <v>350</v>
      </c>
      <c r="G855">
        <f t="shared" si="26"/>
        <v>329.0435855</v>
      </c>
      <c r="H855">
        <f t="shared" si="27"/>
        <v>16.452179275</v>
      </c>
    </row>
    <row r="856" customHeight="1" spans="1:8">
      <c r="A856" s="6" t="s">
        <v>12</v>
      </c>
      <c r="B856" s="2" t="s">
        <v>262</v>
      </c>
      <c r="C856" s="1" t="s">
        <v>263</v>
      </c>
      <c r="D856" s="3" t="s">
        <v>264</v>
      </c>
      <c r="E856" s="2">
        <v>30</v>
      </c>
      <c r="F856" s="4">
        <v>825</v>
      </c>
      <c r="G856">
        <f t="shared" si="26"/>
        <v>775.60273725</v>
      </c>
      <c r="H856">
        <f t="shared" si="27"/>
        <v>25.853424575</v>
      </c>
    </row>
    <row r="857" customHeight="1" spans="1:8">
      <c r="A857" s="6" t="s">
        <v>57</v>
      </c>
      <c r="B857" s="2" t="s">
        <v>1150</v>
      </c>
      <c r="C857" s="1" t="s">
        <v>556</v>
      </c>
      <c r="D857" s="3" t="s">
        <v>680</v>
      </c>
      <c r="E857" s="2">
        <v>30</v>
      </c>
      <c r="F857" s="4">
        <v>60</v>
      </c>
      <c r="G857">
        <f t="shared" si="26"/>
        <v>56.4074718</v>
      </c>
      <c r="H857">
        <f t="shared" si="27"/>
        <v>1.88024906</v>
      </c>
    </row>
    <row r="858" customHeight="1" spans="1:8">
      <c r="A858" s="6" t="s">
        <v>26</v>
      </c>
      <c r="B858" s="2" t="s">
        <v>1151</v>
      </c>
      <c r="C858" s="1" t="s">
        <v>74</v>
      </c>
      <c r="D858" s="3" t="s">
        <v>1152</v>
      </c>
      <c r="E858" s="2">
        <v>10</v>
      </c>
      <c r="F858" s="4">
        <v>180</v>
      </c>
      <c r="G858">
        <f t="shared" si="26"/>
        <v>169.2224154</v>
      </c>
      <c r="H858">
        <f t="shared" si="27"/>
        <v>16.92224154</v>
      </c>
    </row>
    <row r="859" customHeight="1" spans="1:8">
      <c r="A859" s="6" t="s">
        <v>26</v>
      </c>
      <c r="B859" s="2" t="s">
        <v>1153</v>
      </c>
      <c r="C859" s="1" t="s">
        <v>1154</v>
      </c>
      <c r="D859" s="3" t="s">
        <v>1155</v>
      </c>
      <c r="E859" s="2">
        <v>10</v>
      </c>
      <c r="F859" s="4">
        <v>385</v>
      </c>
      <c r="G859">
        <f t="shared" si="26"/>
        <v>361.94794405</v>
      </c>
      <c r="H859">
        <f t="shared" si="27"/>
        <v>36.194794405</v>
      </c>
    </row>
    <row r="860" customHeight="1" spans="1:8">
      <c r="A860" s="6" t="s">
        <v>16</v>
      </c>
      <c r="B860" s="8" t="s">
        <v>1156</v>
      </c>
      <c r="C860" s="1" t="s">
        <v>35</v>
      </c>
      <c r="D860" s="3" t="s">
        <v>780</v>
      </c>
      <c r="E860" s="2">
        <v>5</v>
      </c>
      <c r="F860" s="4">
        <v>27.5</v>
      </c>
      <c r="G860">
        <f t="shared" si="26"/>
        <v>25.853424575</v>
      </c>
      <c r="H860">
        <f t="shared" si="27"/>
        <v>5.170684915</v>
      </c>
    </row>
    <row r="861" customHeight="1" spans="1:8">
      <c r="A861" s="6" t="s">
        <v>12</v>
      </c>
      <c r="B861" s="2" t="s">
        <v>271</v>
      </c>
      <c r="C861" s="1" t="s">
        <v>272</v>
      </c>
      <c r="D861" s="3" t="s">
        <v>273</v>
      </c>
      <c r="E861" s="2">
        <v>20</v>
      </c>
      <c r="F861" s="4">
        <v>116</v>
      </c>
      <c r="G861">
        <f t="shared" si="26"/>
        <v>109.05444548</v>
      </c>
      <c r="H861">
        <f t="shared" si="27"/>
        <v>5.452722274</v>
      </c>
    </row>
    <row r="862" customHeight="1" spans="1:8">
      <c r="A862" s="10" t="s">
        <v>76</v>
      </c>
      <c r="B862" s="11" t="s">
        <v>1157</v>
      </c>
      <c r="C862" s="11" t="s">
        <v>131</v>
      </c>
      <c r="D862" s="12" t="s">
        <v>461</v>
      </c>
      <c r="E862" s="13">
        <v>20</v>
      </c>
      <c r="F862" s="17">
        <v>68</v>
      </c>
      <c r="G862">
        <f t="shared" si="26"/>
        <v>63.92846804</v>
      </c>
      <c r="H862">
        <f t="shared" si="27"/>
        <v>3.196423402</v>
      </c>
    </row>
    <row r="863" customHeight="1" spans="1:8">
      <c r="A863" s="6" t="s">
        <v>26</v>
      </c>
      <c r="B863" s="8" t="s">
        <v>1158</v>
      </c>
      <c r="C863" s="1" t="s">
        <v>1159</v>
      </c>
      <c r="D863" s="3" t="s">
        <v>1160</v>
      </c>
      <c r="E863" s="2">
        <v>5</v>
      </c>
      <c r="F863" s="4">
        <v>12.5</v>
      </c>
      <c r="G863">
        <f t="shared" si="26"/>
        <v>11.751556625</v>
      </c>
      <c r="H863">
        <f t="shared" si="27"/>
        <v>2.350311325</v>
      </c>
    </row>
    <row r="864" customHeight="1" spans="1:8">
      <c r="A864" s="6" t="s">
        <v>26</v>
      </c>
      <c r="B864" s="2" t="s">
        <v>1161</v>
      </c>
      <c r="C864" s="1" t="s">
        <v>1162</v>
      </c>
      <c r="D864" s="3" t="s">
        <v>1163</v>
      </c>
      <c r="E864" s="2">
        <v>20</v>
      </c>
      <c r="F864" s="4">
        <v>1040</v>
      </c>
      <c r="G864">
        <f t="shared" si="26"/>
        <v>977.7295112</v>
      </c>
      <c r="H864">
        <f t="shared" si="27"/>
        <v>48.88647556</v>
      </c>
    </row>
    <row r="865" customHeight="1" spans="1:8">
      <c r="A865" s="6" t="s">
        <v>26</v>
      </c>
      <c r="B865" s="2" t="s">
        <v>1164</v>
      </c>
      <c r="C865" s="1" t="s">
        <v>1165</v>
      </c>
      <c r="D865" s="3" t="s">
        <v>1166</v>
      </c>
      <c r="E865" s="2">
        <v>10</v>
      </c>
      <c r="F865" s="4">
        <v>480</v>
      </c>
      <c r="G865">
        <f t="shared" si="26"/>
        <v>451.2597744</v>
      </c>
      <c r="H865">
        <f t="shared" si="27"/>
        <v>45.12597744</v>
      </c>
    </row>
    <row r="866" customHeight="1" spans="1:8">
      <c r="A866" s="6" t="s">
        <v>16</v>
      </c>
      <c r="B866" s="2" t="s">
        <v>1110</v>
      </c>
      <c r="C866" s="1" t="s">
        <v>1111</v>
      </c>
      <c r="D866" s="3" t="s">
        <v>1112</v>
      </c>
      <c r="E866" s="2">
        <v>10</v>
      </c>
      <c r="F866" s="4">
        <v>235</v>
      </c>
      <c r="G866">
        <f t="shared" si="26"/>
        <v>220.92926455</v>
      </c>
      <c r="H866">
        <f t="shared" si="27"/>
        <v>22.092926455</v>
      </c>
    </row>
    <row r="867" customHeight="1" spans="1:8">
      <c r="A867" s="6" t="s">
        <v>66</v>
      </c>
      <c r="B867" s="2" t="s">
        <v>903</v>
      </c>
      <c r="C867" s="1" t="s">
        <v>904</v>
      </c>
      <c r="D867" s="3" t="s">
        <v>905</v>
      </c>
      <c r="E867" s="2">
        <v>30</v>
      </c>
      <c r="F867" s="4">
        <v>81</v>
      </c>
      <c r="G867">
        <f t="shared" si="26"/>
        <v>76.15008693</v>
      </c>
      <c r="H867">
        <f t="shared" si="27"/>
        <v>2.538336231</v>
      </c>
    </row>
    <row r="868" customHeight="1" spans="1:8">
      <c r="A868" s="6" t="s">
        <v>101</v>
      </c>
      <c r="B868" s="2" t="s">
        <v>1167</v>
      </c>
      <c r="C868" s="1" t="s">
        <v>1168</v>
      </c>
      <c r="D868" s="3" t="s">
        <v>1169</v>
      </c>
      <c r="E868" s="2">
        <v>10</v>
      </c>
      <c r="F868" s="4">
        <v>160</v>
      </c>
      <c r="G868">
        <f t="shared" si="26"/>
        <v>150.4199248</v>
      </c>
      <c r="H868">
        <f t="shared" si="27"/>
        <v>15.04199248</v>
      </c>
    </row>
    <row r="869" customHeight="1" spans="1:8">
      <c r="A869" s="6" t="s">
        <v>1130</v>
      </c>
      <c r="B869" s="8" t="s">
        <v>1170</v>
      </c>
      <c r="C869" s="1" t="s">
        <v>1171</v>
      </c>
      <c r="D869" s="3" t="s">
        <v>194</v>
      </c>
      <c r="E869" s="2">
        <v>5</v>
      </c>
      <c r="F869" s="4">
        <v>10</v>
      </c>
      <c r="G869">
        <f t="shared" si="26"/>
        <v>9.4012453</v>
      </c>
      <c r="H869">
        <f t="shared" si="27"/>
        <v>1.88024906</v>
      </c>
    </row>
    <row r="870" customHeight="1" spans="1:8">
      <c r="A870" s="6" t="s">
        <v>1130</v>
      </c>
      <c r="B870" s="2" t="s">
        <v>1131</v>
      </c>
      <c r="C870" s="1" t="s">
        <v>1132</v>
      </c>
      <c r="D870" s="3" t="s">
        <v>215</v>
      </c>
      <c r="E870" s="2">
        <v>40</v>
      </c>
      <c r="F870" s="4">
        <v>84</v>
      </c>
      <c r="G870">
        <f t="shared" si="26"/>
        <v>78.97046052</v>
      </c>
      <c r="H870">
        <f t="shared" si="27"/>
        <v>1.974261513</v>
      </c>
    </row>
    <row r="871" customHeight="1" spans="1:8">
      <c r="A871" s="6" t="s">
        <v>274</v>
      </c>
      <c r="B871" s="2" t="s">
        <v>452</v>
      </c>
      <c r="C871" s="1" t="s">
        <v>453</v>
      </c>
      <c r="D871" s="3" t="s">
        <v>454</v>
      </c>
      <c r="E871" s="2">
        <v>1000</v>
      </c>
      <c r="F871" s="4">
        <v>33689.9979</v>
      </c>
      <c r="G871">
        <f t="shared" si="26"/>
        <v>31672.7934414385</v>
      </c>
      <c r="H871">
        <f t="shared" si="27"/>
        <v>31.6727934414385</v>
      </c>
    </row>
    <row r="872" customHeight="1" spans="1:8">
      <c r="A872" s="6" t="s">
        <v>26</v>
      </c>
      <c r="B872" s="2" t="s">
        <v>491</v>
      </c>
      <c r="C872" s="1" t="s">
        <v>272</v>
      </c>
      <c r="D872" s="3" t="s">
        <v>273</v>
      </c>
      <c r="E872" s="2">
        <v>400</v>
      </c>
      <c r="F872" s="4">
        <v>10159.9992</v>
      </c>
      <c r="G872">
        <f t="shared" si="26"/>
        <v>9551.66447270037</v>
      </c>
      <c r="H872">
        <f t="shared" si="27"/>
        <v>23.8791611817509</v>
      </c>
    </row>
    <row r="873" customHeight="1" spans="1:8">
      <c r="A873" s="10" t="s">
        <v>26</v>
      </c>
      <c r="B873" s="11" t="s">
        <v>1172</v>
      </c>
      <c r="C873" s="11" t="s">
        <v>1173</v>
      </c>
      <c r="D873" s="12" t="s">
        <v>1174</v>
      </c>
      <c r="E873" s="13">
        <v>200</v>
      </c>
      <c r="F873" s="14">
        <v>3114</v>
      </c>
      <c r="G873">
        <f t="shared" si="26"/>
        <v>2927.54778642</v>
      </c>
      <c r="H873">
        <f t="shared" si="27"/>
        <v>14.6377389321</v>
      </c>
    </row>
    <row r="874" customHeight="1" spans="1:8">
      <c r="A874" s="6" t="s">
        <v>26</v>
      </c>
      <c r="B874" s="2" t="s">
        <v>1175</v>
      </c>
      <c r="C874" s="1" t="s">
        <v>1176</v>
      </c>
      <c r="D874" s="3" t="s">
        <v>1177</v>
      </c>
      <c r="E874" s="2">
        <v>20</v>
      </c>
      <c r="F874" s="4">
        <v>190</v>
      </c>
      <c r="G874">
        <f t="shared" si="26"/>
        <v>178.6236607</v>
      </c>
      <c r="H874">
        <f t="shared" si="27"/>
        <v>8.931183035</v>
      </c>
    </row>
    <row r="875" customHeight="1" spans="1:8">
      <c r="A875" s="6" t="s">
        <v>26</v>
      </c>
      <c r="B875" s="2" t="s">
        <v>1133</v>
      </c>
      <c r="C875" s="1" t="s">
        <v>1134</v>
      </c>
      <c r="D875" s="3" t="s">
        <v>952</v>
      </c>
      <c r="E875" s="2">
        <v>10</v>
      </c>
      <c r="F875" s="4">
        <v>150</v>
      </c>
      <c r="G875">
        <f t="shared" si="26"/>
        <v>141.0186795</v>
      </c>
      <c r="H875">
        <f t="shared" si="27"/>
        <v>14.10186795</v>
      </c>
    </row>
    <row r="876" customHeight="1" spans="1:8">
      <c r="A876" s="6" t="s">
        <v>26</v>
      </c>
      <c r="B876" s="2" t="s">
        <v>1178</v>
      </c>
      <c r="C876" s="1" t="s">
        <v>1179</v>
      </c>
      <c r="D876" s="3" t="s">
        <v>1180</v>
      </c>
      <c r="E876" s="2">
        <v>2</v>
      </c>
      <c r="F876" s="4">
        <v>6.4</v>
      </c>
      <c r="G876">
        <f t="shared" si="26"/>
        <v>6.016796992</v>
      </c>
      <c r="H876">
        <f t="shared" si="27"/>
        <v>3.008398496</v>
      </c>
    </row>
    <row r="877" customHeight="1" spans="1:8">
      <c r="A877" s="6" t="s">
        <v>16</v>
      </c>
      <c r="B877" s="2" t="s">
        <v>1181</v>
      </c>
      <c r="C877" s="1" t="s">
        <v>460</v>
      </c>
      <c r="D877" s="3" t="s">
        <v>75</v>
      </c>
      <c r="E877" s="2">
        <v>5</v>
      </c>
      <c r="F877" s="4">
        <v>9.5</v>
      </c>
      <c r="G877">
        <f t="shared" si="26"/>
        <v>8.931183035</v>
      </c>
      <c r="H877">
        <f t="shared" si="27"/>
        <v>1.786236607</v>
      </c>
    </row>
    <row r="878" customHeight="1" spans="1:8">
      <c r="A878" s="6" t="s">
        <v>101</v>
      </c>
      <c r="B878" s="2" t="s">
        <v>268</v>
      </c>
      <c r="C878" s="1" t="s">
        <v>269</v>
      </c>
      <c r="D878" s="3" t="s">
        <v>270</v>
      </c>
      <c r="E878" s="2">
        <v>10</v>
      </c>
      <c r="F878" s="4">
        <v>25</v>
      </c>
      <c r="G878">
        <f t="shared" si="26"/>
        <v>23.50311325</v>
      </c>
      <c r="H878">
        <f t="shared" si="27"/>
        <v>2.350311325</v>
      </c>
    </row>
    <row r="879" customHeight="1" spans="1:8">
      <c r="A879" s="6" t="s">
        <v>46</v>
      </c>
      <c r="B879" s="2" t="s">
        <v>1182</v>
      </c>
      <c r="C879" s="1" t="s">
        <v>1183</v>
      </c>
      <c r="D879" s="3" t="s">
        <v>1184</v>
      </c>
      <c r="E879" s="2">
        <v>10</v>
      </c>
      <c r="F879" s="4">
        <v>50</v>
      </c>
      <c r="G879">
        <f t="shared" si="26"/>
        <v>47.0062265</v>
      </c>
      <c r="H879">
        <f t="shared" si="27"/>
        <v>4.70062265</v>
      </c>
    </row>
    <row r="880" customHeight="1" spans="1:8">
      <c r="A880" s="6" t="s">
        <v>988</v>
      </c>
      <c r="B880" s="2" t="s">
        <v>989</v>
      </c>
      <c r="C880" s="1" t="s">
        <v>990</v>
      </c>
      <c r="D880" s="3" t="s">
        <v>991</v>
      </c>
      <c r="E880" s="2">
        <v>30</v>
      </c>
      <c r="F880" s="4">
        <v>180</v>
      </c>
      <c r="G880">
        <f t="shared" si="26"/>
        <v>169.2224154</v>
      </c>
      <c r="H880">
        <f t="shared" si="27"/>
        <v>5.64074718</v>
      </c>
    </row>
    <row r="881" customHeight="1" spans="1:8">
      <c r="A881" s="6" t="s">
        <v>26</v>
      </c>
      <c r="B881" s="2" t="s">
        <v>1164</v>
      </c>
      <c r="C881" s="1" t="s">
        <v>1165</v>
      </c>
      <c r="D881" s="3" t="s">
        <v>1166</v>
      </c>
      <c r="E881" s="2">
        <v>10</v>
      </c>
      <c r="F881" s="4">
        <v>480</v>
      </c>
      <c r="G881">
        <f t="shared" si="26"/>
        <v>451.2597744</v>
      </c>
      <c r="H881">
        <f t="shared" si="27"/>
        <v>45.12597744</v>
      </c>
    </row>
    <row r="882" customHeight="1" spans="1:8">
      <c r="A882" s="6" t="s">
        <v>26</v>
      </c>
      <c r="B882" s="2" t="s">
        <v>415</v>
      </c>
      <c r="C882" s="1" t="s">
        <v>416</v>
      </c>
      <c r="D882" s="3" t="s">
        <v>107</v>
      </c>
      <c r="E882" s="2">
        <v>10</v>
      </c>
      <c r="F882" s="4">
        <v>275</v>
      </c>
      <c r="G882">
        <f t="shared" si="26"/>
        <v>258.53424575</v>
      </c>
      <c r="H882">
        <f t="shared" si="27"/>
        <v>25.853424575</v>
      </c>
    </row>
    <row r="883" customHeight="1" spans="1:8">
      <c r="A883" s="6" t="s">
        <v>1078</v>
      </c>
      <c r="B883" s="2" t="s">
        <v>1079</v>
      </c>
      <c r="C883" s="1" t="s">
        <v>84</v>
      </c>
      <c r="D883" s="3" t="s">
        <v>140</v>
      </c>
      <c r="E883" s="2">
        <v>24</v>
      </c>
      <c r="F883" s="4">
        <v>36</v>
      </c>
      <c r="G883">
        <f t="shared" si="26"/>
        <v>33.84448308</v>
      </c>
      <c r="H883">
        <f t="shared" si="27"/>
        <v>1.410186795</v>
      </c>
    </row>
    <row r="884" customHeight="1" spans="1:8">
      <c r="A884" s="6" t="s">
        <v>12</v>
      </c>
      <c r="B884" s="2" t="s">
        <v>262</v>
      </c>
      <c r="C884" s="1" t="s">
        <v>263</v>
      </c>
      <c r="D884" s="3" t="s">
        <v>264</v>
      </c>
      <c r="E884" s="2">
        <v>40</v>
      </c>
      <c r="F884" s="4">
        <v>1100</v>
      </c>
      <c r="G884">
        <f t="shared" si="26"/>
        <v>1034.136983</v>
      </c>
      <c r="H884">
        <f t="shared" si="27"/>
        <v>25.853424575</v>
      </c>
    </row>
    <row r="885" customHeight="1" spans="1:8">
      <c r="A885" s="6" t="s">
        <v>274</v>
      </c>
      <c r="B885" s="2" t="s">
        <v>275</v>
      </c>
      <c r="C885" s="1" t="s">
        <v>276</v>
      </c>
      <c r="D885" s="3" t="s">
        <v>277</v>
      </c>
      <c r="E885" s="2">
        <v>10</v>
      </c>
      <c r="F885" s="4">
        <v>72</v>
      </c>
      <c r="G885">
        <f t="shared" si="26"/>
        <v>67.68896616</v>
      </c>
      <c r="H885">
        <f t="shared" si="27"/>
        <v>6.768896616</v>
      </c>
    </row>
    <row r="886" customHeight="1" spans="1:8">
      <c r="A886" s="6" t="s">
        <v>57</v>
      </c>
      <c r="B886" s="2" t="s">
        <v>1108</v>
      </c>
      <c r="C886" s="1" t="s">
        <v>434</v>
      </c>
      <c r="D886" s="3" t="s">
        <v>1109</v>
      </c>
      <c r="E886" s="2">
        <v>20</v>
      </c>
      <c r="F886" s="4">
        <v>210</v>
      </c>
      <c r="G886">
        <f t="shared" si="26"/>
        <v>197.4261513</v>
      </c>
      <c r="H886">
        <f t="shared" si="27"/>
        <v>9.871307565</v>
      </c>
    </row>
    <row r="887" customHeight="1" spans="1:8">
      <c r="A887" s="6" t="s">
        <v>26</v>
      </c>
      <c r="B887" s="8" t="s">
        <v>1185</v>
      </c>
      <c r="C887" s="1" t="s">
        <v>884</v>
      </c>
      <c r="D887" s="3" t="s">
        <v>1163</v>
      </c>
      <c r="E887" s="2">
        <v>10</v>
      </c>
      <c r="F887" s="4">
        <v>175</v>
      </c>
      <c r="G887">
        <f t="shared" si="26"/>
        <v>164.52179275</v>
      </c>
      <c r="H887">
        <f t="shared" si="27"/>
        <v>16.452179275</v>
      </c>
    </row>
    <row r="888" customHeight="1" spans="1:8">
      <c r="A888" s="6" t="s">
        <v>26</v>
      </c>
      <c r="B888" s="2" t="s">
        <v>230</v>
      </c>
      <c r="C888" s="1" t="s">
        <v>231</v>
      </c>
      <c r="D888" s="3" t="s">
        <v>232</v>
      </c>
      <c r="E888" s="2">
        <v>10</v>
      </c>
      <c r="F888" s="4">
        <v>180</v>
      </c>
      <c r="G888">
        <f t="shared" si="26"/>
        <v>169.2224154</v>
      </c>
      <c r="H888">
        <f t="shared" si="27"/>
        <v>16.92224154</v>
      </c>
    </row>
    <row r="889" customHeight="1" spans="1:8">
      <c r="A889" s="6" t="s">
        <v>1130</v>
      </c>
      <c r="B889" s="2" t="s">
        <v>1131</v>
      </c>
      <c r="C889" s="1" t="s">
        <v>1132</v>
      </c>
      <c r="D889" s="3" t="s">
        <v>215</v>
      </c>
      <c r="E889" s="2">
        <v>40</v>
      </c>
      <c r="F889" s="4">
        <v>84</v>
      </c>
      <c r="G889">
        <f t="shared" si="26"/>
        <v>78.97046052</v>
      </c>
      <c r="H889">
        <f t="shared" si="27"/>
        <v>1.974261513</v>
      </c>
    </row>
    <row r="890" customHeight="1" spans="1:8">
      <c r="A890" s="10" t="s">
        <v>46</v>
      </c>
      <c r="B890" s="11" t="s">
        <v>1186</v>
      </c>
      <c r="C890" s="11" t="s">
        <v>1187</v>
      </c>
      <c r="D890" s="12" t="s">
        <v>1188</v>
      </c>
      <c r="E890" s="2">
        <v>45</v>
      </c>
      <c r="F890" s="4">
        <v>1035</v>
      </c>
      <c r="G890">
        <f t="shared" si="26"/>
        <v>973.02888855</v>
      </c>
      <c r="H890">
        <f t="shared" si="27"/>
        <v>21.62286419</v>
      </c>
    </row>
    <row r="891" customHeight="1" spans="1:8">
      <c r="A891" s="6" t="s">
        <v>26</v>
      </c>
      <c r="B891" s="19" t="s">
        <v>1077</v>
      </c>
      <c r="C891" s="19" t="s">
        <v>24</v>
      </c>
      <c r="D891" s="20" t="s">
        <v>87</v>
      </c>
      <c r="E891" s="2">
        <v>30</v>
      </c>
      <c r="F891" s="4">
        <v>2535</v>
      </c>
      <c r="G891">
        <f t="shared" si="26"/>
        <v>2383.21568355</v>
      </c>
      <c r="H891">
        <f t="shared" si="27"/>
        <v>79.440522785</v>
      </c>
    </row>
    <row r="892" customHeight="1" spans="1:8">
      <c r="A892" s="6" t="s">
        <v>16</v>
      </c>
      <c r="B892" s="2" t="s">
        <v>1189</v>
      </c>
      <c r="C892" s="1" t="s">
        <v>1190</v>
      </c>
      <c r="D892" s="3" t="s">
        <v>170</v>
      </c>
      <c r="E892" s="2">
        <v>10</v>
      </c>
      <c r="F892" s="4">
        <v>180</v>
      </c>
      <c r="G892">
        <f t="shared" si="26"/>
        <v>169.2224154</v>
      </c>
      <c r="H892">
        <f t="shared" si="27"/>
        <v>16.92224154</v>
      </c>
    </row>
    <row r="893" customHeight="1" spans="1:8">
      <c r="A893" s="6" t="s">
        <v>16</v>
      </c>
      <c r="B893" s="8" t="s">
        <v>1191</v>
      </c>
      <c r="C893" s="1" t="s">
        <v>1136</v>
      </c>
      <c r="D893" s="3" t="s">
        <v>1192</v>
      </c>
      <c r="E893" s="2">
        <v>10</v>
      </c>
      <c r="F893" s="4">
        <v>50</v>
      </c>
      <c r="G893">
        <f t="shared" si="26"/>
        <v>47.0062265</v>
      </c>
      <c r="H893">
        <f t="shared" si="27"/>
        <v>4.70062265</v>
      </c>
    </row>
    <row r="894" customHeight="1" spans="1:8">
      <c r="A894" s="6" t="s">
        <v>46</v>
      </c>
      <c r="B894" s="2" t="s">
        <v>1182</v>
      </c>
      <c r="C894" s="1" t="s">
        <v>1183</v>
      </c>
      <c r="D894" s="3" t="s">
        <v>1184</v>
      </c>
      <c r="E894" s="2">
        <v>10</v>
      </c>
      <c r="F894" s="4">
        <v>50</v>
      </c>
      <c r="G894">
        <f t="shared" si="26"/>
        <v>47.0062265</v>
      </c>
      <c r="H894">
        <f t="shared" si="27"/>
        <v>4.70062265</v>
      </c>
    </row>
    <row r="895" customHeight="1" spans="1:8">
      <c r="A895" s="6" t="s">
        <v>26</v>
      </c>
      <c r="B895" s="2" t="s">
        <v>1193</v>
      </c>
      <c r="C895" s="1" t="s">
        <v>1194</v>
      </c>
      <c r="D895" s="3" t="s">
        <v>1195</v>
      </c>
      <c r="E895" s="2">
        <v>10</v>
      </c>
      <c r="F895" s="4">
        <v>55</v>
      </c>
      <c r="G895">
        <f t="shared" si="26"/>
        <v>51.70684915</v>
      </c>
      <c r="H895">
        <f t="shared" si="27"/>
        <v>5.170684915</v>
      </c>
    </row>
    <row r="896" customHeight="1" spans="1:8">
      <c r="A896" s="6" t="s">
        <v>66</v>
      </c>
      <c r="B896" s="2" t="s">
        <v>1196</v>
      </c>
      <c r="C896" s="1" t="s">
        <v>1197</v>
      </c>
      <c r="D896" s="3" t="s">
        <v>1198</v>
      </c>
      <c r="E896" s="2">
        <v>5</v>
      </c>
      <c r="F896" s="4">
        <v>70</v>
      </c>
      <c r="G896">
        <f t="shared" si="26"/>
        <v>65.8087171</v>
      </c>
      <c r="H896">
        <f t="shared" si="27"/>
        <v>13.16174342</v>
      </c>
    </row>
    <row r="897" customHeight="1" spans="1:8">
      <c r="A897" s="6" t="s">
        <v>1199</v>
      </c>
      <c r="B897" s="2" t="s">
        <v>1200</v>
      </c>
      <c r="C897" s="1" t="s">
        <v>730</v>
      </c>
      <c r="D897" s="3" t="s">
        <v>1201</v>
      </c>
      <c r="E897" s="2">
        <v>360</v>
      </c>
      <c r="F897" s="4">
        <v>11210.4</v>
      </c>
      <c r="G897">
        <f t="shared" si="26"/>
        <v>10539.172031112</v>
      </c>
      <c r="H897">
        <f t="shared" si="27"/>
        <v>29.2754778642</v>
      </c>
    </row>
    <row r="898" customHeight="1" spans="1:8">
      <c r="A898" s="6" t="s">
        <v>57</v>
      </c>
      <c r="B898" s="2" t="s">
        <v>1202</v>
      </c>
      <c r="C898" s="1" t="s">
        <v>1203</v>
      </c>
      <c r="D898" s="3" t="s">
        <v>218</v>
      </c>
      <c r="E898" s="2">
        <v>5</v>
      </c>
      <c r="F898" s="4">
        <v>250</v>
      </c>
      <c r="G898">
        <f t="shared" si="26"/>
        <v>235.0311325</v>
      </c>
      <c r="H898">
        <f t="shared" si="27"/>
        <v>47.0062265</v>
      </c>
    </row>
    <row r="899" customHeight="1" spans="1:8">
      <c r="A899" s="6" t="s">
        <v>57</v>
      </c>
      <c r="B899" s="2" t="s">
        <v>786</v>
      </c>
      <c r="C899" s="1" t="s">
        <v>24</v>
      </c>
      <c r="D899" s="3" t="s">
        <v>787</v>
      </c>
      <c r="E899" s="2">
        <v>10</v>
      </c>
      <c r="F899" s="4">
        <v>33</v>
      </c>
      <c r="G899">
        <f t="shared" ref="G899:G962" si="28">F899*0.94012453</f>
        <v>31.02410949</v>
      </c>
      <c r="H899">
        <f t="shared" ref="H899:H962" si="29">G899/E899</f>
        <v>3.102410949</v>
      </c>
    </row>
    <row r="900" customHeight="1" spans="1:8">
      <c r="A900" s="6" t="s">
        <v>16</v>
      </c>
      <c r="B900" s="2" t="s">
        <v>1204</v>
      </c>
      <c r="C900" s="1" t="s">
        <v>1205</v>
      </c>
      <c r="D900" s="3" t="s">
        <v>1206</v>
      </c>
      <c r="E900" s="2">
        <v>5</v>
      </c>
      <c r="F900" s="4">
        <v>35</v>
      </c>
      <c r="G900">
        <f t="shared" si="28"/>
        <v>32.90435855</v>
      </c>
      <c r="H900">
        <f t="shared" si="29"/>
        <v>6.58087171</v>
      </c>
    </row>
    <row r="901" customHeight="1" spans="1:8">
      <c r="A901" s="6" t="s">
        <v>16</v>
      </c>
      <c r="B901" s="2" t="s">
        <v>1207</v>
      </c>
      <c r="C901" s="1" t="s">
        <v>1208</v>
      </c>
      <c r="D901" s="3" t="s">
        <v>1209</v>
      </c>
      <c r="E901" s="2">
        <v>10</v>
      </c>
      <c r="F901" s="4">
        <v>65</v>
      </c>
      <c r="G901">
        <f t="shared" si="28"/>
        <v>61.10809445</v>
      </c>
      <c r="H901">
        <f t="shared" si="29"/>
        <v>6.110809445</v>
      </c>
    </row>
    <row r="902" customHeight="1" spans="1:8">
      <c r="A902" s="6" t="s">
        <v>26</v>
      </c>
      <c r="B902" s="2" t="s">
        <v>1210</v>
      </c>
      <c r="C902" s="1" t="s">
        <v>1211</v>
      </c>
      <c r="D902" s="3" t="s">
        <v>1212</v>
      </c>
      <c r="E902" s="2">
        <v>20</v>
      </c>
      <c r="F902" s="4">
        <v>110</v>
      </c>
      <c r="G902">
        <f t="shared" si="28"/>
        <v>103.4136983</v>
      </c>
      <c r="H902">
        <f t="shared" si="29"/>
        <v>5.170684915</v>
      </c>
    </row>
    <row r="903" customHeight="1" spans="1:8">
      <c r="A903" s="6" t="s">
        <v>16</v>
      </c>
      <c r="B903" s="2" t="s">
        <v>1213</v>
      </c>
      <c r="C903" s="1" t="s">
        <v>1214</v>
      </c>
      <c r="D903" s="3" t="s">
        <v>1215</v>
      </c>
      <c r="E903" s="2">
        <v>20</v>
      </c>
      <c r="F903" s="4">
        <v>50</v>
      </c>
      <c r="G903">
        <f t="shared" si="28"/>
        <v>47.0062265</v>
      </c>
      <c r="H903">
        <f t="shared" si="29"/>
        <v>2.350311325</v>
      </c>
    </row>
    <row r="904" customHeight="1" spans="1:8">
      <c r="A904" s="6" t="s">
        <v>16</v>
      </c>
      <c r="B904" s="2" t="s">
        <v>824</v>
      </c>
      <c r="C904" s="1" t="s">
        <v>825</v>
      </c>
      <c r="D904" s="3" t="s">
        <v>826</v>
      </c>
      <c r="E904" s="2">
        <v>5</v>
      </c>
      <c r="F904" s="4">
        <v>95</v>
      </c>
      <c r="G904">
        <f t="shared" si="28"/>
        <v>89.31183035</v>
      </c>
      <c r="H904">
        <f t="shared" si="29"/>
        <v>17.86236607</v>
      </c>
    </row>
    <row r="905" customHeight="1" spans="1:8">
      <c r="A905" s="6" t="s">
        <v>1199</v>
      </c>
      <c r="B905" s="2" t="s">
        <v>1200</v>
      </c>
      <c r="C905" s="1" t="s">
        <v>730</v>
      </c>
      <c r="D905" s="3" t="s">
        <v>1201</v>
      </c>
      <c r="E905" s="2">
        <v>240</v>
      </c>
      <c r="F905" s="4">
        <v>7473.6</v>
      </c>
      <c r="G905">
        <f t="shared" si="28"/>
        <v>7026.114687408</v>
      </c>
      <c r="H905">
        <f t="shared" si="29"/>
        <v>29.2754778642</v>
      </c>
    </row>
    <row r="906" customHeight="1" spans="1:8">
      <c r="A906" s="6" t="s">
        <v>57</v>
      </c>
      <c r="B906" s="2" t="s">
        <v>1216</v>
      </c>
      <c r="C906" s="1" t="s">
        <v>750</v>
      </c>
      <c r="D906" s="3" t="s">
        <v>1217</v>
      </c>
      <c r="E906" s="2">
        <v>20</v>
      </c>
      <c r="F906" s="4">
        <v>60</v>
      </c>
      <c r="G906">
        <f t="shared" si="28"/>
        <v>56.4074718</v>
      </c>
      <c r="H906">
        <f t="shared" si="29"/>
        <v>2.82037359</v>
      </c>
    </row>
    <row r="907" customHeight="1" spans="1:8">
      <c r="A907" s="6" t="s">
        <v>26</v>
      </c>
      <c r="B907" s="2" t="s">
        <v>415</v>
      </c>
      <c r="C907" s="1" t="s">
        <v>416</v>
      </c>
      <c r="D907" s="3" t="s">
        <v>107</v>
      </c>
      <c r="E907" s="2">
        <v>5</v>
      </c>
      <c r="F907" s="4">
        <v>137.5</v>
      </c>
      <c r="G907">
        <f t="shared" si="28"/>
        <v>129.267122875</v>
      </c>
      <c r="H907">
        <f t="shared" si="29"/>
        <v>25.853424575</v>
      </c>
    </row>
    <row r="908" customHeight="1" spans="1:8">
      <c r="A908" s="6" t="s">
        <v>57</v>
      </c>
      <c r="B908" s="2" t="s">
        <v>1218</v>
      </c>
      <c r="C908" s="1" t="s">
        <v>1219</v>
      </c>
      <c r="D908" s="3" t="s">
        <v>323</v>
      </c>
      <c r="E908" s="2">
        <v>10</v>
      </c>
      <c r="F908" s="4">
        <v>18</v>
      </c>
      <c r="G908">
        <f t="shared" si="28"/>
        <v>16.92224154</v>
      </c>
      <c r="H908">
        <f t="shared" si="29"/>
        <v>1.692224154</v>
      </c>
    </row>
    <row r="909" customHeight="1" spans="1:8">
      <c r="A909" s="6" t="s">
        <v>26</v>
      </c>
      <c r="B909" s="2" t="s">
        <v>741</v>
      </c>
      <c r="C909" s="1" t="s">
        <v>742</v>
      </c>
      <c r="D909" s="3" t="s">
        <v>215</v>
      </c>
      <c r="E909" s="2">
        <v>10</v>
      </c>
      <c r="F909" s="4">
        <v>15</v>
      </c>
      <c r="G909">
        <f t="shared" si="28"/>
        <v>14.10186795</v>
      </c>
      <c r="H909">
        <f t="shared" si="29"/>
        <v>1.410186795</v>
      </c>
    </row>
    <row r="910" customHeight="1" spans="1:8">
      <c r="A910" s="6" t="s">
        <v>1199</v>
      </c>
      <c r="B910" s="2" t="s">
        <v>1200</v>
      </c>
      <c r="C910" s="1" t="s">
        <v>730</v>
      </c>
      <c r="D910" s="3" t="s">
        <v>1201</v>
      </c>
      <c r="E910" s="2">
        <v>60</v>
      </c>
      <c r="F910" s="4">
        <v>1868.4</v>
      </c>
      <c r="G910">
        <f t="shared" si="28"/>
        <v>1756.528671852</v>
      </c>
      <c r="H910">
        <f t="shared" si="29"/>
        <v>29.2754778642</v>
      </c>
    </row>
    <row r="911" customHeight="1" spans="1:8">
      <c r="A911" s="6" t="s">
        <v>12</v>
      </c>
      <c r="B911" s="2" t="s">
        <v>1220</v>
      </c>
      <c r="C911" s="1" t="s">
        <v>1221</v>
      </c>
      <c r="D911" s="3" t="s">
        <v>1222</v>
      </c>
      <c r="E911" s="2">
        <v>10</v>
      </c>
      <c r="F911" s="4">
        <v>375</v>
      </c>
      <c r="G911">
        <f t="shared" si="28"/>
        <v>352.54669875</v>
      </c>
      <c r="H911">
        <f t="shared" si="29"/>
        <v>35.254669875</v>
      </c>
    </row>
    <row r="912" customHeight="1" spans="1:8">
      <c r="A912" s="6" t="s">
        <v>26</v>
      </c>
      <c r="B912" s="2" t="s">
        <v>1223</v>
      </c>
      <c r="C912" s="1" t="s">
        <v>1224</v>
      </c>
      <c r="D912" s="3" t="s">
        <v>1225</v>
      </c>
      <c r="E912" s="2">
        <v>10</v>
      </c>
      <c r="F912" s="4">
        <v>430</v>
      </c>
      <c r="G912">
        <f t="shared" si="28"/>
        <v>404.2535479</v>
      </c>
      <c r="H912">
        <f t="shared" si="29"/>
        <v>40.42535479</v>
      </c>
    </row>
    <row r="913" customHeight="1" spans="1:8">
      <c r="A913" s="6" t="s">
        <v>46</v>
      </c>
      <c r="B913" s="2" t="s">
        <v>1140</v>
      </c>
      <c r="C913" s="1" t="s">
        <v>1141</v>
      </c>
      <c r="D913" s="3" t="s">
        <v>923</v>
      </c>
      <c r="E913" s="2">
        <v>20</v>
      </c>
      <c r="F913" s="4">
        <v>104</v>
      </c>
      <c r="G913">
        <f t="shared" si="28"/>
        <v>97.77295112</v>
      </c>
      <c r="H913">
        <f t="shared" si="29"/>
        <v>4.888647556</v>
      </c>
    </row>
    <row r="914" customHeight="1" spans="1:8">
      <c r="A914" s="6" t="s">
        <v>16</v>
      </c>
      <c r="B914" s="2" t="s">
        <v>1226</v>
      </c>
      <c r="C914" s="1" t="s">
        <v>1227</v>
      </c>
      <c r="D914" s="3" t="s">
        <v>1228</v>
      </c>
      <c r="E914" s="2">
        <v>10</v>
      </c>
      <c r="F914" s="4">
        <v>102</v>
      </c>
      <c r="G914">
        <f t="shared" si="28"/>
        <v>95.89270206</v>
      </c>
      <c r="H914">
        <f t="shared" si="29"/>
        <v>9.589270206</v>
      </c>
    </row>
    <row r="915" customHeight="1" spans="1:8">
      <c r="A915" s="6" t="s">
        <v>26</v>
      </c>
      <c r="B915" s="2" t="s">
        <v>1229</v>
      </c>
      <c r="C915" s="1" t="s">
        <v>682</v>
      </c>
      <c r="D915" s="3" t="s">
        <v>430</v>
      </c>
      <c r="E915" s="2">
        <v>30</v>
      </c>
      <c r="F915" s="4">
        <v>150</v>
      </c>
      <c r="G915">
        <f t="shared" si="28"/>
        <v>141.0186795</v>
      </c>
      <c r="H915">
        <f t="shared" si="29"/>
        <v>4.70062265</v>
      </c>
    </row>
    <row r="916" customHeight="1" spans="1:8">
      <c r="A916" s="6" t="s">
        <v>16</v>
      </c>
      <c r="B916" s="2" t="s">
        <v>1117</v>
      </c>
      <c r="C916" s="1" t="s">
        <v>1118</v>
      </c>
      <c r="D916" s="3" t="s">
        <v>1119</v>
      </c>
      <c r="E916" s="2">
        <v>10</v>
      </c>
      <c r="F916" s="4">
        <v>105</v>
      </c>
      <c r="G916">
        <f t="shared" si="28"/>
        <v>98.71307565</v>
      </c>
      <c r="H916">
        <f t="shared" si="29"/>
        <v>9.871307565</v>
      </c>
    </row>
    <row r="917" customHeight="1" spans="1:8">
      <c r="A917" s="6" t="s">
        <v>26</v>
      </c>
      <c r="B917" s="8" t="s">
        <v>1230</v>
      </c>
      <c r="C917" s="1" t="s">
        <v>1231</v>
      </c>
      <c r="D917" s="3" t="s">
        <v>605</v>
      </c>
      <c r="E917" s="2">
        <v>2</v>
      </c>
      <c r="F917" s="4">
        <v>22</v>
      </c>
      <c r="G917">
        <f t="shared" si="28"/>
        <v>20.68273966</v>
      </c>
      <c r="H917">
        <f t="shared" si="29"/>
        <v>10.34136983</v>
      </c>
    </row>
    <row r="918" customHeight="1" spans="1:8">
      <c r="A918" s="6" t="s">
        <v>26</v>
      </c>
      <c r="B918" s="2" t="s">
        <v>1232</v>
      </c>
      <c r="C918" s="1" t="s">
        <v>1233</v>
      </c>
      <c r="D918" s="3" t="s">
        <v>1234</v>
      </c>
      <c r="E918" s="2">
        <v>2</v>
      </c>
      <c r="F918" s="4">
        <v>20</v>
      </c>
      <c r="G918">
        <f t="shared" si="28"/>
        <v>18.8024906</v>
      </c>
      <c r="H918">
        <f t="shared" si="29"/>
        <v>9.4012453</v>
      </c>
    </row>
    <row r="919" customHeight="1" spans="1:8">
      <c r="A919" s="6" t="s">
        <v>26</v>
      </c>
      <c r="B919" s="2" t="s">
        <v>1133</v>
      </c>
      <c r="C919" s="1" t="s">
        <v>1134</v>
      </c>
      <c r="D919" s="3" t="s">
        <v>952</v>
      </c>
      <c r="E919" s="2">
        <v>10</v>
      </c>
      <c r="F919" s="4">
        <v>200</v>
      </c>
      <c r="G919">
        <f t="shared" si="28"/>
        <v>188.024906</v>
      </c>
      <c r="H919">
        <f t="shared" si="29"/>
        <v>18.8024906</v>
      </c>
    </row>
    <row r="920" customHeight="1" spans="1:8">
      <c r="A920" s="6" t="s">
        <v>26</v>
      </c>
      <c r="B920" s="2" t="s">
        <v>1235</v>
      </c>
      <c r="C920" s="1" t="s">
        <v>1236</v>
      </c>
      <c r="D920" s="3" t="s">
        <v>1237</v>
      </c>
      <c r="E920" s="2">
        <v>40</v>
      </c>
      <c r="F920" s="4">
        <v>340</v>
      </c>
      <c r="G920">
        <f t="shared" si="28"/>
        <v>319.6423402</v>
      </c>
      <c r="H920">
        <f t="shared" si="29"/>
        <v>7.991058505</v>
      </c>
    </row>
    <row r="921" customHeight="1" spans="1:8">
      <c r="A921" s="6" t="s">
        <v>26</v>
      </c>
      <c r="B921" s="2" t="s">
        <v>1161</v>
      </c>
      <c r="C921" s="1" t="s">
        <v>1162</v>
      </c>
      <c r="D921" s="3" t="s">
        <v>1163</v>
      </c>
      <c r="E921" s="2">
        <v>22</v>
      </c>
      <c r="F921" s="4">
        <v>1144</v>
      </c>
      <c r="G921">
        <f t="shared" si="28"/>
        <v>1075.50246232</v>
      </c>
      <c r="H921">
        <f t="shared" si="29"/>
        <v>48.88647556</v>
      </c>
    </row>
    <row r="922" customHeight="1" spans="1:8">
      <c r="A922" s="6" t="s">
        <v>57</v>
      </c>
      <c r="B922" s="2" t="s">
        <v>1123</v>
      </c>
      <c r="C922" s="1" t="s">
        <v>84</v>
      </c>
      <c r="D922" s="3" t="s">
        <v>284</v>
      </c>
      <c r="E922" s="2">
        <v>20</v>
      </c>
      <c r="F922" s="4">
        <v>30</v>
      </c>
      <c r="G922">
        <f t="shared" si="28"/>
        <v>28.2037359</v>
      </c>
      <c r="H922">
        <f t="shared" si="29"/>
        <v>1.410186795</v>
      </c>
    </row>
    <row r="923" customHeight="1" spans="1:8">
      <c r="A923" s="6" t="s">
        <v>46</v>
      </c>
      <c r="B923" s="2" t="s">
        <v>1238</v>
      </c>
      <c r="C923" s="1" t="s">
        <v>1239</v>
      </c>
      <c r="D923" s="3" t="s">
        <v>1240</v>
      </c>
      <c r="E923" s="2">
        <v>100</v>
      </c>
      <c r="F923" s="4">
        <v>170</v>
      </c>
      <c r="G923">
        <f t="shared" si="28"/>
        <v>159.8211701</v>
      </c>
      <c r="H923">
        <f t="shared" si="29"/>
        <v>1.598211701</v>
      </c>
    </row>
    <row r="924" customHeight="1" spans="1:8">
      <c r="A924" s="6" t="s">
        <v>417</v>
      </c>
      <c r="B924" s="2" t="s">
        <v>1142</v>
      </c>
      <c r="C924" s="1" t="s">
        <v>1143</v>
      </c>
      <c r="D924" s="3" t="s">
        <v>1144</v>
      </c>
      <c r="E924" s="2">
        <v>100</v>
      </c>
      <c r="F924" s="4">
        <v>1250</v>
      </c>
      <c r="G924">
        <f t="shared" si="28"/>
        <v>1175.1556625</v>
      </c>
      <c r="H924">
        <f t="shared" si="29"/>
        <v>11.751556625</v>
      </c>
    </row>
    <row r="925" customHeight="1" spans="1:8">
      <c r="A925" s="6" t="s">
        <v>16</v>
      </c>
      <c r="B925" s="2" t="s">
        <v>1241</v>
      </c>
      <c r="C925" s="1" t="s">
        <v>901</v>
      </c>
      <c r="D925" s="3" t="s">
        <v>1242</v>
      </c>
      <c r="E925" s="2">
        <v>30</v>
      </c>
      <c r="F925" s="4">
        <v>315</v>
      </c>
      <c r="G925">
        <f t="shared" si="28"/>
        <v>296.13922695</v>
      </c>
      <c r="H925">
        <f t="shared" si="29"/>
        <v>9.871307565</v>
      </c>
    </row>
    <row r="926" customHeight="1" spans="1:8">
      <c r="A926" s="6" t="s">
        <v>16</v>
      </c>
      <c r="B926" s="13" t="s">
        <v>1213</v>
      </c>
      <c r="C926" s="1" t="s">
        <v>1214</v>
      </c>
      <c r="D926" s="3" t="s">
        <v>1215</v>
      </c>
      <c r="E926" s="13">
        <v>100</v>
      </c>
      <c r="F926" s="14">
        <v>280</v>
      </c>
      <c r="G926">
        <f t="shared" si="28"/>
        <v>263.2348684</v>
      </c>
      <c r="H926">
        <f t="shared" si="29"/>
        <v>2.632348684</v>
      </c>
    </row>
    <row r="927" customHeight="1" spans="1:8">
      <c r="A927" s="6" t="s">
        <v>12</v>
      </c>
      <c r="B927" s="2" t="s">
        <v>1220</v>
      </c>
      <c r="C927" s="1" t="s">
        <v>1221</v>
      </c>
      <c r="D927" s="3" t="s">
        <v>1222</v>
      </c>
      <c r="E927" s="2">
        <v>10</v>
      </c>
      <c r="F927" s="4">
        <v>413.5</v>
      </c>
      <c r="G927">
        <f t="shared" si="28"/>
        <v>388.741493155</v>
      </c>
      <c r="H927">
        <f t="shared" si="29"/>
        <v>38.8741493155</v>
      </c>
    </row>
    <row r="928" customHeight="1" spans="1:8">
      <c r="A928" s="6" t="s">
        <v>1243</v>
      </c>
      <c r="B928" s="2" t="s">
        <v>1244</v>
      </c>
      <c r="C928" s="1" t="s">
        <v>451</v>
      </c>
      <c r="D928" s="3" t="s">
        <v>1245</v>
      </c>
      <c r="E928" s="2">
        <v>50</v>
      </c>
      <c r="F928" s="4">
        <v>240</v>
      </c>
      <c r="G928">
        <f t="shared" si="28"/>
        <v>225.6298872</v>
      </c>
      <c r="H928">
        <f t="shared" si="29"/>
        <v>4.512597744</v>
      </c>
    </row>
    <row r="929" customHeight="1" spans="1:8">
      <c r="A929" s="6" t="s">
        <v>247</v>
      </c>
      <c r="B929" s="2" t="s">
        <v>1246</v>
      </c>
      <c r="C929" s="1" t="s">
        <v>1247</v>
      </c>
      <c r="D929" s="3" t="s">
        <v>1248</v>
      </c>
      <c r="E929" s="2">
        <v>30</v>
      </c>
      <c r="F929" s="4">
        <v>600</v>
      </c>
      <c r="G929">
        <f t="shared" si="28"/>
        <v>564.074718</v>
      </c>
      <c r="H929">
        <f t="shared" si="29"/>
        <v>18.8024906</v>
      </c>
    </row>
    <row r="930" customHeight="1" spans="1:8">
      <c r="A930" s="6" t="s">
        <v>1120</v>
      </c>
      <c r="B930" s="2" t="s">
        <v>1249</v>
      </c>
      <c r="C930" s="1" t="s">
        <v>1250</v>
      </c>
      <c r="D930" s="3" t="s">
        <v>1251</v>
      </c>
      <c r="E930" s="2">
        <v>120</v>
      </c>
      <c r="F930" s="4">
        <v>1680</v>
      </c>
      <c r="G930">
        <f t="shared" si="28"/>
        <v>1579.4092104</v>
      </c>
      <c r="H930">
        <f t="shared" si="29"/>
        <v>13.16174342</v>
      </c>
    </row>
    <row r="931" customHeight="1" spans="1:8">
      <c r="A931" s="6" t="s">
        <v>1120</v>
      </c>
      <c r="B931" s="2" t="s">
        <v>1121</v>
      </c>
      <c r="C931" s="1" t="s">
        <v>103</v>
      </c>
      <c r="D931" s="3" t="s">
        <v>1122</v>
      </c>
      <c r="E931" s="2">
        <v>10</v>
      </c>
      <c r="F931" s="4">
        <v>75</v>
      </c>
      <c r="G931">
        <f t="shared" si="28"/>
        <v>70.50933975</v>
      </c>
      <c r="H931">
        <f t="shared" si="29"/>
        <v>7.050933975</v>
      </c>
    </row>
    <row r="932" customHeight="1" spans="1:8">
      <c r="A932" s="6" t="s">
        <v>57</v>
      </c>
      <c r="B932" s="2" t="s">
        <v>163</v>
      </c>
      <c r="C932" s="1" t="s">
        <v>164</v>
      </c>
      <c r="D932" s="3" t="s">
        <v>87</v>
      </c>
      <c r="E932" s="2">
        <v>20</v>
      </c>
      <c r="F932" s="4">
        <v>1250</v>
      </c>
      <c r="G932">
        <f t="shared" si="28"/>
        <v>1175.1556625</v>
      </c>
      <c r="H932">
        <f t="shared" si="29"/>
        <v>58.757783125</v>
      </c>
    </row>
    <row r="933" customHeight="1" spans="1:8">
      <c r="A933" s="6" t="s">
        <v>26</v>
      </c>
      <c r="B933" s="2" t="s">
        <v>1252</v>
      </c>
      <c r="C933" s="1" t="s">
        <v>1253</v>
      </c>
      <c r="D933" s="3" t="s">
        <v>1251</v>
      </c>
      <c r="E933" s="2">
        <v>20</v>
      </c>
      <c r="F933" s="4">
        <v>180</v>
      </c>
      <c r="G933">
        <f t="shared" si="28"/>
        <v>169.2224154</v>
      </c>
      <c r="H933">
        <f t="shared" si="29"/>
        <v>8.46112077</v>
      </c>
    </row>
    <row r="934" customHeight="1" spans="1:8">
      <c r="A934" s="6" t="s">
        <v>46</v>
      </c>
      <c r="B934" s="2" t="s">
        <v>1140</v>
      </c>
      <c r="C934" s="1" t="s">
        <v>1141</v>
      </c>
      <c r="D934" s="3" t="s">
        <v>923</v>
      </c>
      <c r="E934" s="2">
        <v>20</v>
      </c>
      <c r="F934" s="4">
        <v>120</v>
      </c>
      <c r="G934">
        <f t="shared" si="28"/>
        <v>112.8149436</v>
      </c>
      <c r="H934">
        <f t="shared" si="29"/>
        <v>5.64074718</v>
      </c>
    </row>
    <row r="935" customHeight="1" spans="1:8">
      <c r="A935" s="6" t="s">
        <v>57</v>
      </c>
      <c r="B935" s="2" t="s">
        <v>1254</v>
      </c>
      <c r="C935" s="1" t="s">
        <v>1255</v>
      </c>
      <c r="D935" s="3" t="s">
        <v>1256</v>
      </c>
      <c r="E935" s="2">
        <v>10</v>
      </c>
      <c r="F935" s="4">
        <v>15</v>
      </c>
      <c r="G935">
        <f t="shared" si="28"/>
        <v>14.10186795</v>
      </c>
      <c r="H935">
        <f t="shared" si="29"/>
        <v>1.410186795</v>
      </c>
    </row>
    <row r="936" customHeight="1" spans="1:8">
      <c r="A936" s="6" t="s">
        <v>1113</v>
      </c>
      <c r="B936" s="2" t="s">
        <v>1257</v>
      </c>
      <c r="C936" s="1" t="s">
        <v>1231</v>
      </c>
      <c r="D936" s="3" t="s">
        <v>1258</v>
      </c>
      <c r="E936" s="2">
        <v>20</v>
      </c>
      <c r="F936" s="4">
        <v>140</v>
      </c>
      <c r="G936">
        <f t="shared" si="28"/>
        <v>131.6174342</v>
      </c>
      <c r="H936">
        <f t="shared" si="29"/>
        <v>6.58087171</v>
      </c>
    </row>
    <row r="937" customHeight="1" spans="1:8">
      <c r="A937" s="6" t="s">
        <v>57</v>
      </c>
      <c r="B937" s="2" t="s">
        <v>1033</v>
      </c>
      <c r="C937" s="1" t="s">
        <v>1034</v>
      </c>
      <c r="D937" s="3" t="s">
        <v>454</v>
      </c>
      <c r="E937" s="2">
        <v>20</v>
      </c>
      <c r="F937" s="4">
        <v>240</v>
      </c>
      <c r="G937">
        <f t="shared" si="28"/>
        <v>225.6298872</v>
      </c>
      <c r="H937">
        <f t="shared" si="29"/>
        <v>11.28149436</v>
      </c>
    </row>
    <row r="938" customHeight="1" spans="1:8">
      <c r="A938" s="6" t="s">
        <v>1259</v>
      </c>
      <c r="B938" s="2" t="s">
        <v>1260</v>
      </c>
      <c r="C938" s="1" t="s">
        <v>1261</v>
      </c>
      <c r="D938" s="3" t="s">
        <v>1262</v>
      </c>
      <c r="E938" s="2">
        <v>20</v>
      </c>
      <c r="F938" s="4">
        <v>60</v>
      </c>
      <c r="G938">
        <f t="shared" si="28"/>
        <v>56.4074718</v>
      </c>
      <c r="H938">
        <f t="shared" si="29"/>
        <v>2.82037359</v>
      </c>
    </row>
    <row r="939" customHeight="1" spans="1:8">
      <c r="A939" s="6" t="s">
        <v>1035</v>
      </c>
      <c r="B939" s="2" t="s">
        <v>1036</v>
      </c>
      <c r="C939" s="1" t="s">
        <v>1037</v>
      </c>
      <c r="D939" s="3" t="s">
        <v>1038</v>
      </c>
      <c r="E939" s="2">
        <v>20</v>
      </c>
      <c r="F939" s="4">
        <v>430</v>
      </c>
      <c r="G939">
        <f t="shared" si="28"/>
        <v>404.2535479</v>
      </c>
      <c r="H939">
        <f t="shared" si="29"/>
        <v>20.212677395</v>
      </c>
    </row>
    <row r="940" customHeight="1" spans="1:8">
      <c r="A940" s="6" t="s">
        <v>26</v>
      </c>
      <c r="B940" s="2" t="s">
        <v>741</v>
      </c>
      <c r="C940" s="1" t="s">
        <v>742</v>
      </c>
      <c r="D940" s="3" t="s">
        <v>215</v>
      </c>
      <c r="E940" s="2">
        <v>10</v>
      </c>
      <c r="F940" s="4">
        <v>15</v>
      </c>
      <c r="G940">
        <f t="shared" si="28"/>
        <v>14.10186795</v>
      </c>
      <c r="H940">
        <f t="shared" si="29"/>
        <v>1.410186795</v>
      </c>
    </row>
    <row r="941" customHeight="1" spans="1:8">
      <c r="A941" s="6" t="s">
        <v>101</v>
      </c>
      <c r="B941" s="2" t="s">
        <v>1263</v>
      </c>
      <c r="C941" s="1" t="s">
        <v>1264</v>
      </c>
      <c r="D941" s="3" t="s">
        <v>1265</v>
      </c>
      <c r="E941" s="2">
        <v>10</v>
      </c>
      <c r="F941" s="4">
        <v>50</v>
      </c>
      <c r="G941">
        <f t="shared" si="28"/>
        <v>47.0062265</v>
      </c>
      <c r="H941">
        <f t="shared" si="29"/>
        <v>4.70062265</v>
      </c>
    </row>
    <row r="942" customHeight="1" spans="1:8">
      <c r="A942" s="6" t="s">
        <v>1120</v>
      </c>
      <c r="B942" s="2" t="s">
        <v>1266</v>
      </c>
      <c r="C942" s="1" t="s">
        <v>28</v>
      </c>
      <c r="D942" s="3" t="s">
        <v>693</v>
      </c>
      <c r="E942" s="2">
        <v>20</v>
      </c>
      <c r="F942" s="4">
        <v>360</v>
      </c>
      <c r="G942">
        <f t="shared" si="28"/>
        <v>338.4448308</v>
      </c>
      <c r="H942">
        <f t="shared" si="29"/>
        <v>16.92224154</v>
      </c>
    </row>
    <row r="943" customHeight="1" spans="1:8">
      <c r="A943" s="6" t="s">
        <v>1120</v>
      </c>
      <c r="B943" s="2" t="s">
        <v>1121</v>
      </c>
      <c r="C943" s="1" t="s">
        <v>103</v>
      </c>
      <c r="D943" s="3" t="s">
        <v>1122</v>
      </c>
      <c r="E943" s="2">
        <v>20</v>
      </c>
      <c r="F943" s="4">
        <v>160</v>
      </c>
      <c r="G943">
        <f t="shared" si="28"/>
        <v>150.4199248</v>
      </c>
      <c r="H943">
        <f t="shared" si="29"/>
        <v>7.52099624</v>
      </c>
    </row>
    <row r="944" customHeight="1" spans="1:8">
      <c r="A944" s="6" t="s">
        <v>26</v>
      </c>
      <c r="B944" s="2" t="s">
        <v>1193</v>
      </c>
      <c r="C944" s="1" t="s">
        <v>1194</v>
      </c>
      <c r="D944" s="3" t="s">
        <v>1195</v>
      </c>
      <c r="E944" s="2">
        <v>13</v>
      </c>
      <c r="F944" s="4">
        <v>27.3</v>
      </c>
      <c r="G944">
        <f t="shared" si="28"/>
        <v>25.665399669</v>
      </c>
      <c r="H944">
        <f t="shared" si="29"/>
        <v>1.974261513</v>
      </c>
    </row>
    <row r="945" customHeight="1" spans="1:8">
      <c r="A945" s="6" t="s">
        <v>57</v>
      </c>
      <c r="B945" s="2" t="s">
        <v>1267</v>
      </c>
      <c r="C945" s="1" t="s">
        <v>1268</v>
      </c>
      <c r="D945" s="3" t="s">
        <v>955</v>
      </c>
      <c r="E945" s="2">
        <v>1000</v>
      </c>
      <c r="F945" s="4">
        <v>1500</v>
      </c>
      <c r="G945">
        <f t="shared" si="28"/>
        <v>1410.186795</v>
      </c>
      <c r="H945">
        <f t="shared" si="29"/>
        <v>1.410186795</v>
      </c>
    </row>
    <row r="946" customHeight="1" spans="1:8">
      <c r="A946" s="6" t="s">
        <v>26</v>
      </c>
      <c r="B946" s="2" t="s">
        <v>862</v>
      </c>
      <c r="C946" s="1" t="s">
        <v>10</v>
      </c>
      <c r="D946" s="3" t="s">
        <v>863</v>
      </c>
      <c r="E946" s="2">
        <v>20</v>
      </c>
      <c r="F946" s="4">
        <v>50</v>
      </c>
      <c r="G946">
        <f t="shared" si="28"/>
        <v>47.0062265</v>
      </c>
      <c r="H946">
        <f t="shared" si="29"/>
        <v>2.350311325</v>
      </c>
    </row>
    <row r="947" customHeight="1" spans="1:8">
      <c r="A947" s="6" t="s">
        <v>16</v>
      </c>
      <c r="B947" s="2" t="s">
        <v>1110</v>
      </c>
      <c r="C947" s="1" t="s">
        <v>1111</v>
      </c>
      <c r="D947" s="3" t="s">
        <v>1112</v>
      </c>
      <c r="E947" s="2">
        <v>50</v>
      </c>
      <c r="F947" s="4">
        <v>1150</v>
      </c>
      <c r="G947">
        <f t="shared" si="28"/>
        <v>1081.1432095</v>
      </c>
      <c r="H947">
        <f t="shared" si="29"/>
        <v>21.62286419</v>
      </c>
    </row>
    <row r="948" customHeight="1" spans="1:8">
      <c r="A948" s="6" t="s">
        <v>26</v>
      </c>
      <c r="B948" s="2" t="s">
        <v>213</v>
      </c>
      <c r="C948" s="1" t="s">
        <v>214</v>
      </c>
      <c r="D948" s="3" t="s">
        <v>215</v>
      </c>
      <c r="E948" s="2">
        <v>20</v>
      </c>
      <c r="F948" s="4">
        <v>57.6</v>
      </c>
      <c r="G948">
        <f t="shared" si="28"/>
        <v>54.151172928</v>
      </c>
      <c r="H948">
        <f t="shared" si="29"/>
        <v>2.7075586464</v>
      </c>
    </row>
    <row r="949" customHeight="1" spans="1:8">
      <c r="A949" s="6" t="s">
        <v>26</v>
      </c>
      <c r="B949" s="2" t="s">
        <v>1269</v>
      </c>
      <c r="C949" s="1" t="s">
        <v>1270</v>
      </c>
      <c r="D949" s="3" t="s">
        <v>1271</v>
      </c>
      <c r="E949" s="2">
        <v>50</v>
      </c>
      <c r="F949" s="4">
        <v>925</v>
      </c>
      <c r="G949">
        <f t="shared" si="28"/>
        <v>869.61519025</v>
      </c>
      <c r="H949">
        <f t="shared" si="29"/>
        <v>17.392303805</v>
      </c>
    </row>
    <row r="950" customHeight="1" spans="1:8">
      <c r="A950" s="6" t="s">
        <v>26</v>
      </c>
      <c r="B950" s="2" t="s">
        <v>1272</v>
      </c>
      <c r="C950" s="1" t="s">
        <v>1273</v>
      </c>
      <c r="D950" s="3" t="s">
        <v>306</v>
      </c>
      <c r="E950" s="2">
        <v>90</v>
      </c>
      <c r="F950" s="4">
        <v>174</v>
      </c>
      <c r="G950">
        <f t="shared" si="28"/>
        <v>163.58166822</v>
      </c>
      <c r="H950">
        <f t="shared" si="29"/>
        <v>1.81757409133333</v>
      </c>
    </row>
    <row r="951" customHeight="1" spans="1:8">
      <c r="A951" s="6" t="s">
        <v>16</v>
      </c>
      <c r="B951" s="2" t="s">
        <v>1204</v>
      </c>
      <c r="C951" s="1" t="s">
        <v>1205</v>
      </c>
      <c r="D951" s="3" t="s">
        <v>1206</v>
      </c>
      <c r="E951" s="2">
        <v>10</v>
      </c>
      <c r="F951" s="4">
        <v>68</v>
      </c>
      <c r="G951">
        <f t="shared" si="28"/>
        <v>63.92846804</v>
      </c>
      <c r="H951">
        <f t="shared" si="29"/>
        <v>6.392846804</v>
      </c>
    </row>
    <row r="952" customHeight="1" spans="1:8">
      <c r="A952" s="6" t="s">
        <v>26</v>
      </c>
      <c r="B952" s="2" t="s">
        <v>1274</v>
      </c>
      <c r="C952" s="1" t="s">
        <v>1275</v>
      </c>
      <c r="D952" s="3" t="s">
        <v>1112</v>
      </c>
      <c r="E952" s="2">
        <v>80</v>
      </c>
      <c r="F952" s="4">
        <v>1480</v>
      </c>
      <c r="G952">
        <f t="shared" si="28"/>
        <v>1391.3843044</v>
      </c>
      <c r="H952">
        <f t="shared" si="29"/>
        <v>17.392303805</v>
      </c>
    </row>
    <row r="953" customHeight="1" spans="1:8">
      <c r="A953" s="6" t="s">
        <v>26</v>
      </c>
      <c r="B953" s="2" t="s">
        <v>1276</v>
      </c>
      <c r="C953" s="1" t="s">
        <v>1277</v>
      </c>
      <c r="D953" s="3" t="s">
        <v>22</v>
      </c>
      <c r="E953" s="2">
        <v>10</v>
      </c>
      <c r="F953" s="4">
        <v>18</v>
      </c>
      <c r="G953">
        <f t="shared" si="28"/>
        <v>16.92224154</v>
      </c>
      <c r="H953">
        <f t="shared" si="29"/>
        <v>1.692224154</v>
      </c>
    </row>
    <row r="954" customHeight="1" spans="1:8">
      <c r="A954" s="6" t="s">
        <v>12</v>
      </c>
      <c r="B954" s="2" t="s">
        <v>262</v>
      </c>
      <c r="C954" s="1" t="s">
        <v>263</v>
      </c>
      <c r="D954" s="3" t="s">
        <v>264</v>
      </c>
      <c r="E954" s="2">
        <v>20</v>
      </c>
      <c r="F954" s="4">
        <v>496</v>
      </c>
      <c r="G954">
        <f t="shared" si="28"/>
        <v>466.30176688</v>
      </c>
      <c r="H954">
        <f t="shared" si="29"/>
        <v>23.315088344</v>
      </c>
    </row>
    <row r="955" customHeight="1" spans="1:8">
      <c r="A955" s="6" t="s">
        <v>12</v>
      </c>
      <c r="B955" s="2" t="s">
        <v>236</v>
      </c>
      <c r="C955" s="1" t="s">
        <v>237</v>
      </c>
      <c r="D955" s="3" t="s">
        <v>60</v>
      </c>
      <c r="E955" s="2">
        <v>10</v>
      </c>
      <c r="F955" s="4">
        <v>55</v>
      </c>
      <c r="G955">
        <f t="shared" si="28"/>
        <v>51.70684915</v>
      </c>
      <c r="H955">
        <f t="shared" si="29"/>
        <v>5.170684915</v>
      </c>
    </row>
    <row r="956" customHeight="1" spans="1:8">
      <c r="A956" s="6" t="s">
        <v>76</v>
      </c>
      <c r="B956" s="2" t="s">
        <v>836</v>
      </c>
      <c r="C956" s="1" t="s">
        <v>556</v>
      </c>
      <c r="D956" s="3" t="s">
        <v>837</v>
      </c>
      <c r="E956" s="2">
        <v>100</v>
      </c>
      <c r="F956" s="4">
        <v>3491</v>
      </c>
      <c r="G956">
        <f t="shared" si="28"/>
        <v>3281.97473423</v>
      </c>
      <c r="H956">
        <f t="shared" si="29"/>
        <v>32.8197473423</v>
      </c>
    </row>
    <row r="957" customHeight="1" spans="1:8">
      <c r="A957" s="6" t="s">
        <v>417</v>
      </c>
      <c r="B957" s="2" t="s">
        <v>1278</v>
      </c>
      <c r="C957" s="1" t="s">
        <v>1279</v>
      </c>
      <c r="D957" s="3" t="s">
        <v>1280</v>
      </c>
      <c r="E957" s="2">
        <v>10</v>
      </c>
      <c r="F957" s="4">
        <v>280</v>
      </c>
      <c r="G957">
        <f t="shared" si="28"/>
        <v>263.2348684</v>
      </c>
      <c r="H957">
        <f t="shared" si="29"/>
        <v>26.32348684</v>
      </c>
    </row>
    <row r="958" customHeight="1" spans="1:8">
      <c r="A958" s="6" t="s">
        <v>101</v>
      </c>
      <c r="B958" s="2" t="s">
        <v>1281</v>
      </c>
      <c r="C958" s="1" t="s">
        <v>263</v>
      </c>
      <c r="D958" s="3" t="s">
        <v>1282</v>
      </c>
      <c r="E958" s="2">
        <v>20</v>
      </c>
      <c r="F958" s="4">
        <v>120</v>
      </c>
      <c r="G958">
        <f t="shared" si="28"/>
        <v>112.8149436</v>
      </c>
      <c r="H958">
        <f t="shared" si="29"/>
        <v>5.64074718</v>
      </c>
    </row>
    <row r="959" customHeight="1" spans="1:8">
      <c r="A959" s="6" t="s">
        <v>76</v>
      </c>
      <c r="B959" s="2" t="s">
        <v>241</v>
      </c>
      <c r="C959" s="1" t="s">
        <v>242</v>
      </c>
      <c r="D959" s="3" t="s">
        <v>243</v>
      </c>
      <c r="E959" s="2">
        <v>20</v>
      </c>
      <c r="F959" s="4">
        <v>180</v>
      </c>
      <c r="G959">
        <f t="shared" si="28"/>
        <v>169.2224154</v>
      </c>
      <c r="H959">
        <f t="shared" si="29"/>
        <v>8.46112077</v>
      </c>
    </row>
    <row r="960" customHeight="1" spans="1:8">
      <c r="A960" s="6" t="s">
        <v>26</v>
      </c>
      <c r="B960" s="2" t="s">
        <v>862</v>
      </c>
      <c r="C960" s="1" t="s">
        <v>10</v>
      </c>
      <c r="D960" s="3" t="s">
        <v>863</v>
      </c>
      <c r="E960" s="2">
        <v>30</v>
      </c>
      <c r="F960" s="4">
        <v>90</v>
      </c>
      <c r="G960">
        <f t="shared" si="28"/>
        <v>84.6112077</v>
      </c>
      <c r="H960">
        <f t="shared" si="29"/>
        <v>2.82037359</v>
      </c>
    </row>
    <row r="961" customHeight="1" spans="1:8">
      <c r="A961" s="6" t="s">
        <v>16</v>
      </c>
      <c r="B961" s="13" t="s">
        <v>1213</v>
      </c>
      <c r="C961" s="1" t="s">
        <v>1214</v>
      </c>
      <c r="D961" s="3" t="s">
        <v>1215</v>
      </c>
      <c r="E961" s="13">
        <v>40</v>
      </c>
      <c r="F961" s="14">
        <v>112</v>
      </c>
      <c r="G961">
        <f t="shared" si="28"/>
        <v>105.29394736</v>
      </c>
      <c r="H961">
        <f t="shared" si="29"/>
        <v>2.632348684</v>
      </c>
    </row>
    <row r="962" customHeight="1" spans="1:8">
      <c r="A962" s="10" t="s">
        <v>26</v>
      </c>
      <c r="B962" s="11" t="s">
        <v>1283</v>
      </c>
      <c r="C962" s="11" t="s">
        <v>1179</v>
      </c>
      <c r="D962" s="12" t="s">
        <v>1284</v>
      </c>
      <c r="E962" s="2">
        <v>10</v>
      </c>
      <c r="F962" s="4">
        <v>45</v>
      </c>
      <c r="G962">
        <f t="shared" si="28"/>
        <v>42.30560385</v>
      </c>
      <c r="H962">
        <f t="shared" si="29"/>
        <v>4.230560385</v>
      </c>
    </row>
    <row r="963" customHeight="1" spans="1:8">
      <c r="A963" s="6" t="s">
        <v>1113</v>
      </c>
      <c r="B963" s="13" t="s">
        <v>1285</v>
      </c>
      <c r="C963" s="1" t="s">
        <v>1231</v>
      </c>
      <c r="D963" s="3" t="s">
        <v>1258</v>
      </c>
      <c r="E963" s="13">
        <v>300</v>
      </c>
      <c r="F963" s="14">
        <v>2340</v>
      </c>
      <c r="G963">
        <f t="shared" ref="G963:G1026" si="30">F963*0.94012453</f>
        <v>2199.8914002</v>
      </c>
      <c r="H963">
        <f t="shared" ref="H963:H1026" si="31">G963/E963</f>
        <v>7.332971334</v>
      </c>
    </row>
    <row r="964" customHeight="1" spans="1:8">
      <c r="A964" s="6" t="s">
        <v>803</v>
      </c>
      <c r="B964" s="15" t="s">
        <v>579</v>
      </c>
      <c r="C964" s="2" t="s">
        <v>556</v>
      </c>
      <c r="D964" s="7" t="s">
        <v>580</v>
      </c>
      <c r="E964" s="2">
        <v>30</v>
      </c>
      <c r="F964" s="4">
        <v>2322</v>
      </c>
      <c r="G964">
        <f t="shared" si="30"/>
        <v>2182.96915866</v>
      </c>
      <c r="H964">
        <f t="shared" si="31"/>
        <v>72.765638622</v>
      </c>
    </row>
    <row r="965" customHeight="1" spans="1:8">
      <c r="A965" s="6" t="s">
        <v>26</v>
      </c>
      <c r="B965" s="2" t="s">
        <v>886</v>
      </c>
      <c r="C965" s="1" t="s">
        <v>304</v>
      </c>
      <c r="D965" s="3" t="s">
        <v>887</v>
      </c>
      <c r="E965" s="2">
        <v>30</v>
      </c>
      <c r="F965" s="4">
        <v>315</v>
      </c>
      <c r="G965">
        <f t="shared" si="30"/>
        <v>296.13922695</v>
      </c>
      <c r="H965">
        <f t="shared" si="31"/>
        <v>9.871307565</v>
      </c>
    </row>
    <row r="966" customHeight="1" spans="1:8">
      <c r="A966" s="6" t="s">
        <v>26</v>
      </c>
      <c r="B966" s="2" t="s">
        <v>862</v>
      </c>
      <c r="C966" s="1" t="s">
        <v>10</v>
      </c>
      <c r="D966" s="3" t="s">
        <v>863</v>
      </c>
      <c r="E966" s="2">
        <v>30</v>
      </c>
      <c r="F966" s="4">
        <v>-15</v>
      </c>
      <c r="G966">
        <f t="shared" si="30"/>
        <v>-14.10186795</v>
      </c>
      <c r="H966">
        <f t="shared" si="31"/>
        <v>-0.470062265</v>
      </c>
    </row>
    <row r="967" customHeight="1" spans="1:8">
      <c r="A967" s="6" t="s">
        <v>1088</v>
      </c>
      <c r="B967" s="2" t="s">
        <v>1089</v>
      </c>
      <c r="C967" s="1" t="s">
        <v>318</v>
      </c>
      <c r="D967" s="3" t="s">
        <v>1090</v>
      </c>
      <c r="E967" s="2">
        <v>600</v>
      </c>
      <c r="F967" s="4">
        <v>20512.82</v>
      </c>
      <c r="G967">
        <f t="shared" si="30"/>
        <v>19284.6052614746</v>
      </c>
      <c r="H967">
        <f t="shared" si="31"/>
        <v>32.1410087691243</v>
      </c>
    </row>
    <row r="968" customHeight="1" spans="1:8">
      <c r="A968" s="6" t="s">
        <v>1286</v>
      </c>
      <c r="B968" s="2" t="s">
        <v>1287</v>
      </c>
      <c r="C968" s="1" t="s">
        <v>1288</v>
      </c>
      <c r="D968" s="3" t="s">
        <v>1289</v>
      </c>
      <c r="E968" s="2">
        <v>400</v>
      </c>
      <c r="F968" s="4">
        <v>15600</v>
      </c>
      <c r="G968">
        <f t="shared" si="30"/>
        <v>14665.942668</v>
      </c>
      <c r="H968">
        <f t="shared" si="31"/>
        <v>36.66485667</v>
      </c>
    </row>
    <row r="969" customHeight="1" spans="1:8">
      <c r="A969" s="6" t="s">
        <v>1073</v>
      </c>
      <c r="B969" s="15" t="s">
        <v>1290</v>
      </c>
      <c r="C969" s="2" t="s">
        <v>1291</v>
      </c>
      <c r="D969" s="7" t="s">
        <v>1292</v>
      </c>
      <c r="E969" s="2">
        <v>120</v>
      </c>
      <c r="F969" s="4">
        <v>44400</v>
      </c>
      <c r="G969">
        <f t="shared" si="30"/>
        <v>41741.529132</v>
      </c>
      <c r="H969">
        <f t="shared" si="31"/>
        <v>347.8460761</v>
      </c>
    </row>
    <row r="970" customHeight="1" spans="1:8">
      <c r="A970" s="6" t="s">
        <v>1073</v>
      </c>
      <c r="B970" s="2" t="s">
        <v>1074</v>
      </c>
      <c r="C970" s="2" t="s">
        <v>1075</v>
      </c>
      <c r="D970" s="7" t="s">
        <v>1076</v>
      </c>
      <c r="E970" s="2">
        <v>400</v>
      </c>
      <c r="F970" s="4">
        <v>10000</v>
      </c>
      <c r="G970">
        <f t="shared" si="30"/>
        <v>9401.2453</v>
      </c>
      <c r="H970">
        <f t="shared" si="31"/>
        <v>23.50311325</v>
      </c>
    </row>
    <row r="971" customHeight="1" spans="1:8">
      <c r="A971" s="6" t="s">
        <v>1082</v>
      </c>
      <c r="B971" s="2" t="s">
        <v>1083</v>
      </c>
      <c r="C971" s="2" t="s">
        <v>1084</v>
      </c>
      <c r="D971" s="7" t="s">
        <v>179</v>
      </c>
      <c r="E971" s="2">
        <v>200</v>
      </c>
      <c r="F971" s="4">
        <v>3592.0053</v>
      </c>
      <c r="G971">
        <f t="shared" si="30"/>
        <v>3376.93229442001</v>
      </c>
      <c r="H971">
        <f t="shared" si="31"/>
        <v>16.8846614721</v>
      </c>
    </row>
    <row r="972" customHeight="1" spans="1:8">
      <c r="A972" s="6" t="s">
        <v>1088</v>
      </c>
      <c r="B972" s="2" t="s">
        <v>1293</v>
      </c>
      <c r="C972" s="2" t="s">
        <v>184</v>
      </c>
      <c r="D972" s="7" t="s">
        <v>1294</v>
      </c>
      <c r="E972" s="2">
        <v>1000</v>
      </c>
      <c r="F972" s="4">
        <v>29500.0056</v>
      </c>
      <c r="G972">
        <f t="shared" si="30"/>
        <v>27733.6788996974</v>
      </c>
      <c r="H972">
        <f t="shared" si="31"/>
        <v>27.7336788996974</v>
      </c>
    </row>
    <row r="973" customHeight="1" spans="1:8">
      <c r="A973" s="6" t="s">
        <v>1088</v>
      </c>
      <c r="B973" s="2" t="s">
        <v>1089</v>
      </c>
      <c r="C973" s="2" t="s">
        <v>318</v>
      </c>
      <c r="D973" s="7" t="s">
        <v>1090</v>
      </c>
      <c r="E973" s="2">
        <v>120</v>
      </c>
      <c r="F973" s="4">
        <v>4799.9952</v>
      </c>
      <c r="G973">
        <f t="shared" si="30"/>
        <v>4512.59323140226</v>
      </c>
      <c r="H973">
        <f t="shared" si="31"/>
        <v>37.6049435950188</v>
      </c>
    </row>
    <row r="974" customHeight="1" spans="1:8">
      <c r="A974" s="6" t="s">
        <v>1088</v>
      </c>
      <c r="B974" s="2" t="s">
        <v>1089</v>
      </c>
      <c r="C974" s="2" t="s">
        <v>318</v>
      </c>
      <c r="D974" s="7" t="s">
        <v>1090</v>
      </c>
      <c r="E974" s="2">
        <v>120</v>
      </c>
      <c r="F974" s="4">
        <v>4800</v>
      </c>
      <c r="G974">
        <f t="shared" si="30"/>
        <v>4512.597744</v>
      </c>
      <c r="H974">
        <f t="shared" si="31"/>
        <v>37.6049812</v>
      </c>
    </row>
    <row r="975" customHeight="1" spans="1:8">
      <c r="A975" s="6" t="s">
        <v>1295</v>
      </c>
      <c r="B975" s="2" t="s">
        <v>1296</v>
      </c>
      <c r="C975" s="2" t="s">
        <v>1297</v>
      </c>
      <c r="D975" s="7" t="s">
        <v>1298</v>
      </c>
      <c r="E975" s="2">
        <v>300</v>
      </c>
      <c r="F975" s="4">
        <v>7788</v>
      </c>
      <c r="G975">
        <f t="shared" si="30"/>
        <v>7321.68983964</v>
      </c>
      <c r="H975">
        <f t="shared" si="31"/>
        <v>24.4056327988</v>
      </c>
    </row>
    <row r="976" customHeight="1" spans="1:8">
      <c r="A976" s="6" t="s">
        <v>982</v>
      </c>
      <c r="B976" s="15" t="s">
        <v>1299</v>
      </c>
      <c r="C976" s="2" t="s">
        <v>1300</v>
      </c>
      <c r="D976" s="7" t="s">
        <v>1301</v>
      </c>
      <c r="E976" s="2">
        <v>5000</v>
      </c>
      <c r="F976" s="4">
        <v>45000</v>
      </c>
      <c r="G976">
        <f t="shared" si="30"/>
        <v>42305.60385</v>
      </c>
      <c r="H976">
        <f t="shared" si="31"/>
        <v>8.46112077</v>
      </c>
    </row>
    <row r="977" customHeight="1" spans="1:8">
      <c r="A977" s="6" t="s">
        <v>1302</v>
      </c>
      <c r="B977" s="19" t="s">
        <v>1303</v>
      </c>
      <c r="C977" s="19" t="s">
        <v>84</v>
      </c>
      <c r="D977" s="20" t="s">
        <v>1304</v>
      </c>
      <c r="E977" s="2">
        <v>100</v>
      </c>
      <c r="F977" s="4">
        <v>2750</v>
      </c>
      <c r="G977">
        <f t="shared" si="30"/>
        <v>2585.3424575</v>
      </c>
      <c r="H977">
        <f t="shared" si="31"/>
        <v>25.853424575</v>
      </c>
    </row>
    <row r="978" customHeight="1" spans="1:8">
      <c r="A978" s="9" t="s">
        <v>26</v>
      </c>
      <c r="B978" s="11" t="s">
        <v>1305</v>
      </c>
      <c r="C978" s="11" t="s">
        <v>1306</v>
      </c>
      <c r="D978" s="12" t="s">
        <v>1307</v>
      </c>
      <c r="E978" s="13">
        <v>30</v>
      </c>
      <c r="F978" s="14">
        <v>345</v>
      </c>
      <c r="G978">
        <f t="shared" si="30"/>
        <v>324.34296285</v>
      </c>
      <c r="H978">
        <f t="shared" si="31"/>
        <v>10.811432095</v>
      </c>
    </row>
    <row r="979" customHeight="1" spans="1:8">
      <c r="A979" s="6" t="s">
        <v>66</v>
      </c>
      <c r="B979" s="2" t="s">
        <v>314</v>
      </c>
      <c r="C979" s="1" t="s">
        <v>315</v>
      </c>
      <c r="D979" s="3" t="s">
        <v>316</v>
      </c>
      <c r="E979" s="2">
        <v>800</v>
      </c>
      <c r="F979" s="4">
        <v>23200</v>
      </c>
      <c r="G979">
        <f t="shared" si="30"/>
        <v>21810.889096</v>
      </c>
      <c r="H979">
        <f t="shared" si="31"/>
        <v>27.26361137</v>
      </c>
    </row>
    <row r="980" customHeight="1" spans="1:8">
      <c r="A980" s="6" t="s">
        <v>960</v>
      </c>
      <c r="B980" s="2" t="s">
        <v>961</v>
      </c>
      <c r="C980" s="1" t="s">
        <v>962</v>
      </c>
      <c r="D980" s="3" t="s">
        <v>863</v>
      </c>
      <c r="E980" s="2">
        <v>1200</v>
      </c>
      <c r="F980" s="4">
        <v>56568.0024</v>
      </c>
      <c r="G980">
        <f t="shared" si="30"/>
        <v>53180.9666693389</v>
      </c>
      <c r="H980">
        <f t="shared" si="31"/>
        <v>44.3174722244491</v>
      </c>
    </row>
    <row r="981" customHeight="1" spans="1:8">
      <c r="A981" s="6" t="s">
        <v>1065</v>
      </c>
      <c r="B981" s="2" t="s">
        <v>1068</v>
      </c>
      <c r="C981" s="1" t="s">
        <v>1069</v>
      </c>
      <c r="D981" s="3" t="s">
        <v>1070</v>
      </c>
      <c r="E981" s="2">
        <v>120</v>
      </c>
      <c r="F981" s="4">
        <v>6179.94</v>
      </c>
      <c r="G981">
        <f t="shared" si="30"/>
        <v>5809.9131879282</v>
      </c>
      <c r="H981">
        <f t="shared" si="31"/>
        <v>48.415943232735</v>
      </c>
    </row>
    <row r="982" customHeight="1" spans="1:8">
      <c r="A982" s="6" t="s">
        <v>66</v>
      </c>
      <c r="B982" s="2" t="s">
        <v>1308</v>
      </c>
      <c r="C982" s="1" t="s">
        <v>1309</v>
      </c>
      <c r="D982" s="3" t="s">
        <v>375</v>
      </c>
      <c r="E982" s="2">
        <v>300</v>
      </c>
      <c r="F982" s="4">
        <v>6167.9943</v>
      </c>
      <c r="G982">
        <f t="shared" si="30"/>
        <v>5798.68274233018</v>
      </c>
      <c r="H982">
        <f t="shared" si="31"/>
        <v>19.3289424744339</v>
      </c>
    </row>
    <row r="983" customHeight="1" spans="1:8">
      <c r="A983" s="6" t="s">
        <v>66</v>
      </c>
      <c r="B983" s="2" t="s">
        <v>314</v>
      </c>
      <c r="C983" s="1" t="s">
        <v>315</v>
      </c>
      <c r="D983" s="3" t="s">
        <v>316</v>
      </c>
      <c r="E983" s="2">
        <v>4000</v>
      </c>
      <c r="F983" s="4">
        <v>116000.001</v>
      </c>
      <c r="G983">
        <f t="shared" si="30"/>
        <v>109054.446420125</v>
      </c>
      <c r="H983">
        <f t="shared" si="31"/>
        <v>27.2636116050311</v>
      </c>
    </row>
    <row r="984" customHeight="1" spans="1:8">
      <c r="A984" s="6" t="s">
        <v>66</v>
      </c>
      <c r="B984" s="2" t="s">
        <v>314</v>
      </c>
      <c r="C984" s="1" t="s">
        <v>315</v>
      </c>
      <c r="D984" s="3" t="s">
        <v>316</v>
      </c>
      <c r="E984" s="2">
        <v>3200</v>
      </c>
      <c r="F984" s="4">
        <v>92800.0008</v>
      </c>
      <c r="G984">
        <f t="shared" si="30"/>
        <v>87243.5571360996</v>
      </c>
      <c r="H984">
        <f t="shared" si="31"/>
        <v>27.2636116050311</v>
      </c>
    </row>
    <row r="985" customHeight="1" spans="1:8">
      <c r="A985" s="6" t="s">
        <v>1310</v>
      </c>
      <c r="B985" s="2" t="s">
        <v>1311</v>
      </c>
      <c r="C985" s="1" t="s">
        <v>941</v>
      </c>
      <c r="D985" s="3" t="s">
        <v>1312</v>
      </c>
      <c r="E985" s="2">
        <v>1200</v>
      </c>
      <c r="F985" s="4">
        <v>60827.9958</v>
      </c>
      <c r="G985">
        <f t="shared" si="30"/>
        <v>57185.890962317</v>
      </c>
      <c r="H985">
        <f t="shared" si="31"/>
        <v>47.6549091352641</v>
      </c>
    </row>
    <row r="986" customHeight="1" spans="1:8">
      <c r="A986" s="6" t="s">
        <v>1310</v>
      </c>
      <c r="B986" s="2" t="s">
        <v>1311</v>
      </c>
      <c r="C986" s="1" t="s">
        <v>941</v>
      </c>
      <c r="D986" s="3" t="s">
        <v>1312</v>
      </c>
      <c r="E986" s="2">
        <v>1200</v>
      </c>
      <c r="F986" s="4">
        <v>60827.9958</v>
      </c>
      <c r="G986">
        <f t="shared" si="30"/>
        <v>57185.890962317</v>
      </c>
      <c r="H986">
        <f t="shared" si="31"/>
        <v>47.6549091352641</v>
      </c>
    </row>
    <row r="987" customHeight="1" spans="1:8">
      <c r="A987" s="6" t="s">
        <v>1035</v>
      </c>
      <c r="B987" s="2" t="s">
        <v>1313</v>
      </c>
      <c r="C987" s="1" t="s">
        <v>1314</v>
      </c>
      <c r="D987" s="3" t="s">
        <v>1035</v>
      </c>
      <c r="E987" s="2">
        <v>2000</v>
      </c>
      <c r="F987" s="4">
        <v>89460.0018</v>
      </c>
      <c r="G987">
        <f t="shared" si="30"/>
        <v>84103.5421460241</v>
      </c>
      <c r="H987">
        <f t="shared" si="31"/>
        <v>42.0517710730121</v>
      </c>
    </row>
    <row r="988" customHeight="1" spans="1:8">
      <c r="A988" s="6" t="s">
        <v>1065</v>
      </c>
      <c r="B988" s="9" t="s">
        <v>1068</v>
      </c>
      <c r="C988" s="1" t="s">
        <v>1069</v>
      </c>
      <c r="D988" s="3" t="s">
        <v>1070</v>
      </c>
      <c r="E988" s="2">
        <v>200</v>
      </c>
      <c r="F988" s="4">
        <v>6618</v>
      </c>
      <c r="G988">
        <f t="shared" si="30"/>
        <v>6221.74413954</v>
      </c>
      <c r="H988">
        <f t="shared" si="31"/>
        <v>31.1087206977</v>
      </c>
    </row>
    <row r="989" customHeight="1" spans="1:8">
      <c r="A989" s="6" t="s">
        <v>616</v>
      </c>
      <c r="B989" s="2" t="s">
        <v>617</v>
      </c>
      <c r="C989" s="1" t="s">
        <v>618</v>
      </c>
      <c r="D989" s="3" t="s">
        <v>619</v>
      </c>
      <c r="E989" s="2">
        <v>2400</v>
      </c>
      <c r="F989" s="4">
        <v>28799.9946</v>
      </c>
      <c r="G989">
        <f t="shared" si="30"/>
        <v>27075.5813873275</v>
      </c>
      <c r="H989">
        <f t="shared" si="31"/>
        <v>11.2814922447198</v>
      </c>
    </row>
    <row r="990" customHeight="1" spans="1:8">
      <c r="A990" s="6" t="s">
        <v>1199</v>
      </c>
      <c r="B990" s="31" t="s">
        <v>1200</v>
      </c>
      <c r="C990" s="1" t="s">
        <v>730</v>
      </c>
      <c r="D990" s="3" t="s">
        <v>1201</v>
      </c>
      <c r="E990" s="31">
        <v>360</v>
      </c>
      <c r="F990" s="32">
        <v>11210.4</v>
      </c>
      <c r="G990">
        <f t="shared" si="30"/>
        <v>10539.172031112</v>
      </c>
      <c r="H990">
        <f t="shared" si="31"/>
        <v>29.2754778642</v>
      </c>
    </row>
    <row r="991" customHeight="1" spans="1:8">
      <c r="A991" s="6" t="s">
        <v>144</v>
      </c>
      <c r="B991" s="13" t="s">
        <v>1315</v>
      </c>
      <c r="C991" s="1" t="s">
        <v>387</v>
      </c>
      <c r="D991" s="3" t="s">
        <v>1316</v>
      </c>
      <c r="E991" s="13">
        <v>10</v>
      </c>
      <c r="F991" s="14">
        <v>115</v>
      </c>
      <c r="G991">
        <f t="shared" si="30"/>
        <v>108.11432095</v>
      </c>
      <c r="H991">
        <f t="shared" si="31"/>
        <v>10.811432095</v>
      </c>
    </row>
    <row r="992" customHeight="1" spans="1:8">
      <c r="A992" s="10" t="s">
        <v>26</v>
      </c>
      <c r="B992" s="11" t="s">
        <v>1305</v>
      </c>
      <c r="C992" s="11" t="s">
        <v>1306</v>
      </c>
      <c r="D992" s="12" t="s">
        <v>1307</v>
      </c>
      <c r="E992" s="13">
        <v>10</v>
      </c>
      <c r="F992" s="14">
        <v>115</v>
      </c>
      <c r="G992">
        <f t="shared" si="30"/>
        <v>108.11432095</v>
      </c>
      <c r="H992">
        <f t="shared" si="31"/>
        <v>10.811432095</v>
      </c>
    </row>
    <row r="993" customHeight="1" spans="1:8">
      <c r="A993" s="6" t="s">
        <v>867</v>
      </c>
      <c r="B993" s="2" t="s">
        <v>868</v>
      </c>
      <c r="C993" s="1" t="s">
        <v>869</v>
      </c>
      <c r="D993" s="3" t="s">
        <v>870</v>
      </c>
      <c r="E993" s="2">
        <v>150</v>
      </c>
      <c r="F993" s="4">
        <v>3429</v>
      </c>
      <c r="G993">
        <f t="shared" si="30"/>
        <v>3223.68701337</v>
      </c>
      <c r="H993">
        <f t="shared" si="31"/>
        <v>21.4912467558</v>
      </c>
    </row>
    <row r="994" customHeight="1" spans="1:8">
      <c r="A994" s="6" t="s">
        <v>1317</v>
      </c>
      <c r="B994" s="2" t="s">
        <v>1318</v>
      </c>
      <c r="C994" s="1" t="s">
        <v>1319</v>
      </c>
      <c r="D994" s="3" t="s">
        <v>1320</v>
      </c>
      <c r="E994" s="2">
        <v>150</v>
      </c>
      <c r="F994" s="4">
        <v>3600</v>
      </c>
      <c r="G994">
        <f t="shared" si="30"/>
        <v>3384.448308</v>
      </c>
      <c r="H994">
        <f t="shared" si="31"/>
        <v>22.56298872</v>
      </c>
    </row>
    <row r="995" customHeight="1" spans="1:8">
      <c r="A995" s="6" t="s">
        <v>1310</v>
      </c>
      <c r="B995" s="2" t="s">
        <v>1321</v>
      </c>
      <c r="C995" s="1" t="s">
        <v>1322</v>
      </c>
      <c r="D995" s="3" t="s">
        <v>1323</v>
      </c>
      <c r="E995" s="2">
        <v>400</v>
      </c>
      <c r="F995" s="4">
        <v>19000</v>
      </c>
      <c r="G995">
        <f t="shared" si="30"/>
        <v>17862.36607</v>
      </c>
      <c r="H995">
        <f t="shared" si="31"/>
        <v>44.655915175</v>
      </c>
    </row>
    <row r="996" customHeight="1" spans="1:8">
      <c r="A996" s="6" t="s">
        <v>1317</v>
      </c>
      <c r="B996" s="2" t="s">
        <v>1318</v>
      </c>
      <c r="C996" s="1" t="s">
        <v>1319</v>
      </c>
      <c r="D996" s="3" t="s">
        <v>1320</v>
      </c>
      <c r="E996" s="2">
        <v>150</v>
      </c>
      <c r="F996" s="4">
        <v>3600</v>
      </c>
      <c r="G996">
        <f t="shared" si="30"/>
        <v>3384.448308</v>
      </c>
      <c r="H996">
        <f t="shared" si="31"/>
        <v>22.56298872</v>
      </c>
    </row>
    <row r="997" customHeight="1" spans="1:8">
      <c r="A997" s="6" t="s">
        <v>66</v>
      </c>
      <c r="B997" s="2" t="s">
        <v>1041</v>
      </c>
      <c r="C997" s="1" t="s">
        <v>1042</v>
      </c>
      <c r="D997" s="3" t="s">
        <v>454</v>
      </c>
      <c r="E997" s="2">
        <v>180</v>
      </c>
      <c r="F997" s="4">
        <v>3362.4</v>
      </c>
      <c r="G997">
        <f t="shared" si="30"/>
        <v>3161.074719672</v>
      </c>
      <c r="H997">
        <f t="shared" si="31"/>
        <v>17.5615262204</v>
      </c>
    </row>
    <row r="998" customHeight="1" spans="1:8">
      <c r="A998" s="6" t="s">
        <v>274</v>
      </c>
      <c r="B998" s="2" t="s">
        <v>452</v>
      </c>
      <c r="C998" s="1" t="s">
        <v>453</v>
      </c>
      <c r="D998" s="3" t="s">
        <v>454</v>
      </c>
      <c r="E998" s="2">
        <v>100</v>
      </c>
      <c r="F998" s="4">
        <v>2730</v>
      </c>
      <c r="G998">
        <f t="shared" si="30"/>
        <v>2566.5399669</v>
      </c>
      <c r="H998">
        <f t="shared" si="31"/>
        <v>25.665399669</v>
      </c>
    </row>
    <row r="999" customHeight="1" spans="1:8">
      <c r="A999" s="6" t="s">
        <v>650</v>
      </c>
      <c r="B999" s="2" t="s">
        <v>651</v>
      </c>
      <c r="C999" s="1" t="s">
        <v>652</v>
      </c>
      <c r="D999" s="3" t="s">
        <v>653</v>
      </c>
      <c r="E999" s="2">
        <v>240</v>
      </c>
      <c r="F999" s="4">
        <v>8606.4</v>
      </c>
      <c r="G999">
        <f t="shared" si="30"/>
        <v>8091.087754992</v>
      </c>
      <c r="H999">
        <f t="shared" si="31"/>
        <v>33.7128656458</v>
      </c>
    </row>
    <row r="1000" customHeight="1" spans="1:8">
      <c r="A1000" s="6" t="s">
        <v>278</v>
      </c>
      <c r="B1000" s="2" t="s">
        <v>279</v>
      </c>
      <c r="C1000" s="1" t="s">
        <v>280</v>
      </c>
      <c r="D1000" s="3" t="s">
        <v>281</v>
      </c>
      <c r="E1000" s="2">
        <v>70</v>
      </c>
      <c r="F1000" s="4">
        <v>599.9</v>
      </c>
      <c r="G1000">
        <f t="shared" si="30"/>
        <v>563.980705547</v>
      </c>
      <c r="H1000">
        <f t="shared" si="31"/>
        <v>8.0568672221</v>
      </c>
    </row>
    <row r="1001" customHeight="1" spans="1:8">
      <c r="A1001" s="6" t="s">
        <v>1199</v>
      </c>
      <c r="B1001" s="2" t="s">
        <v>1324</v>
      </c>
      <c r="C1001" s="1" t="s">
        <v>1325</v>
      </c>
      <c r="D1001" s="3" t="s">
        <v>1326</v>
      </c>
      <c r="E1001" s="2">
        <v>300</v>
      </c>
      <c r="F1001" s="4">
        <v>4851</v>
      </c>
      <c r="G1001">
        <f t="shared" si="30"/>
        <v>4560.54409503</v>
      </c>
      <c r="H1001">
        <f t="shared" si="31"/>
        <v>15.2018136501</v>
      </c>
    </row>
    <row r="1002" customHeight="1" spans="1:8">
      <c r="A1002" s="6" t="s">
        <v>132</v>
      </c>
      <c r="B1002" s="2" t="s">
        <v>1327</v>
      </c>
      <c r="C1002" s="1" t="s">
        <v>1328</v>
      </c>
      <c r="D1002" s="3" t="s">
        <v>1329</v>
      </c>
      <c r="E1002" s="2">
        <v>100</v>
      </c>
      <c r="F1002" s="4">
        <v>1080</v>
      </c>
      <c r="G1002">
        <f t="shared" si="30"/>
        <v>1015.3344924</v>
      </c>
      <c r="H1002">
        <f t="shared" si="31"/>
        <v>10.153344924</v>
      </c>
    </row>
    <row r="1003" customHeight="1" spans="1:8">
      <c r="A1003" s="10" t="s">
        <v>66</v>
      </c>
      <c r="B1003" s="11" t="s">
        <v>1330</v>
      </c>
      <c r="C1003" s="11" t="s">
        <v>1331</v>
      </c>
      <c r="D1003" s="12" t="s">
        <v>1332</v>
      </c>
      <c r="E1003" s="2">
        <v>200</v>
      </c>
      <c r="F1003" s="4">
        <v>4842</v>
      </c>
      <c r="G1003">
        <f t="shared" si="30"/>
        <v>4552.08297426</v>
      </c>
      <c r="H1003">
        <f t="shared" si="31"/>
        <v>22.7604148713</v>
      </c>
    </row>
    <row r="1004" customHeight="1" spans="1:8">
      <c r="A1004" s="7" t="s">
        <v>274</v>
      </c>
      <c r="B1004" s="11" t="s">
        <v>1333</v>
      </c>
      <c r="C1004" s="11" t="s">
        <v>1334</v>
      </c>
      <c r="D1004" s="12" t="s">
        <v>1335</v>
      </c>
      <c r="E1004" s="2">
        <v>200</v>
      </c>
      <c r="F1004" s="4">
        <v>6617.9997</v>
      </c>
      <c r="G1004">
        <f t="shared" si="30"/>
        <v>6221.74385750264</v>
      </c>
      <c r="H1004">
        <f t="shared" si="31"/>
        <v>31.1087192875132</v>
      </c>
    </row>
    <row r="1005" customHeight="1" spans="1:8">
      <c r="A1005" s="6" t="s">
        <v>1317</v>
      </c>
      <c r="B1005" s="2" t="s">
        <v>1318</v>
      </c>
      <c r="C1005" s="1" t="s">
        <v>1319</v>
      </c>
      <c r="D1005" s="3" t="s">
        <v>1320</v>
      </c>
      <c r="E1005" s="2">
        <v>300</v>
      </c>
      <c r="F1005" s="4">
        <v>7200</v>
      </c>
      <c r="G1005">
        <f t="shared" si="30"/>
        <v>6768.896616</v>
      </c>
      <c r="H1005">
        <f t="shared" si="31"/>
        <v>22.56298872</v>
      </c>
    </row>
    <row r="1006" customHeight="1" spans="1:8">
      <c r="A1006" s="6" t="s">
        <v>1310</v>
      </c>
      <c r="B1006" s="2" t="s">
        <v>1321</v>
      </c>
      <c r="C1006" s="1" t="s">
        <v>1322</v>
      </c>
      <c r="D1006" s="3" t="s">
        <v>1323</v>
      </c>
      <c r="E1006" s="2">
        <v>600</v>
      </c>
      <c r="F1006" s="4">
        <v>28500</v>
      </c>
      <c r="G1006">
        <f t="shared" si="30"/>
        <v>26793.549105</v>
      </c>
      <c r="H1006">
        <f t="shared" si="31"/>
        <v>44.655915175</v>
      </c>
    </row>
    <row r="1007" customHeight="1" spans="1:8">
      <c r="A1007" s="6" t="s">
        <v>66</v>
      </c>
      <c r="B1007" s="2" t="s">
        <v>1041</v>
      </c>
      <c r="C1007" s="1" t="s">
        <v>1042</v>
      </c>
      <c r="D1007" s="3" t="s">
        <v>454</v>
      </c>
      <c r="E1007" s="2">
        <v>180</v>
      </c>
      <c r="F1007" s="4">
        <v>3362.4</v>
      </c>
      <c r="G1007">
        <f t="shared" si="30"/>
        <v>3161.074719672</v>
      </c>
      <c r="H1007">
        <f t="shared" si="31"/>
        <v>17.5615262204</v>
      </c>
    </row>
    <row r="1008" customHeight="1" spans="1:8">
      <c r="A1008" s="6" t="s">
        <v>1336</v>
      </c>
      <c r="B1008" s="2" t="s">
        <v>1337</v>
      </c>
      <c r="C1008" s="1" t="s">
        <v>84</v>
      </c>
      <c r="D1008" s="3" t="s">
        <v>1338</v>
      </c>
      <c r="E1008" s="2">
        <v>100</v>
      </c>
      <c r="F1008" s="4">
        <v>1700</v>
      </c>
      <c r="G1008">
        <f t="shared" si="30"/>
        <v>1598.211701</v>
      </c>
      <c r="H1008">
        <f t="shared" si="31"/>
        <v>15.98211701</v>
      </c>
    </row>
    <row r="1009" customHeight="1" spans="1:8">
      <c r="A1009" s="6" t="s">
        <v>543</v>
      </c>
      <c r="B1009" s="2" t="s">
        <v>544</v>
      </c>
      <c r="C1009" s="1" t="s">
        <v>545</v>
      </c>
      <c r="D1009" s="3" t="s">
        <v>546</v>
      </c>
      <c r="E1009" s="2">
        <v>300</v>
      </c>
      <c r="F1009" s="4">
        <v>2967</v>
      </c>
      <c r="G1009">
        <f t="shared" si="30"/>
        <v>2789.34948051</v>
      </c>
      <c r="H1009">
        <f t="shared" si="31"/>
        <v>9.2978316017</v>
      </c>
    </row>
    <row r="1010" customHeight="1" spans="1:8">
      <c r="A1010" s="6" t="s">
        <v>978</v>
      </c>
      <c r="B1010" s="2" t="s">
        <v>979</v>
      </c>
      <c r="C1010" s="1" t="s">
        <v>980</v>
      </c>
      <c r="D1010" s="3" t="s">
        <v>981</v>
      </c>
      <c r="E1010" s="2">
        <v>900</v>
      </c>
      <c r="F1010" s="4">
        <v>3897</v>
      </c>
      <c r="G1010">
        <f t="shared" si="30"/>
        <v>3663.66529341</v>
      </c>
      <c r="H1010">
        <f t="shared" si="31"/>
        <v>4.0707392149</v>
      </c>
    </row>
    <row r="1011" customHeight="1" spans="1:8">
      <c r="A1011" s="6" t="s">
        <v>1302</v>
      </c>
      <c r="B1011" s="8" t="s">
        <v>1303</v>
      </c>
      <c r="C1011" s="1" t="s">
        <v>84</v>
      </c>
      <c r="D1011" s="3" t="s">
        <v>1304</v>
      </c>
      <c r="E1011" s="2">
        <v>50</v>
      </c>
      <c r="F1011" s="4">
        <v>1375</v>
      </c>
      <c r="G1011">
        <f t="shared" si="30"/>
        <v>1292.67122875</v>
      </c>
      <c r="H1011">
        <f t="shared" si="31"/>
        <v>25.853424575</v>
      </c>
    </row>
    <row r="1012" customHeight="1" spans="1:8">
      <c r="A1012" s="6" t="s">
        <v>1336</v>
      </c>
      <c r="B1012" s="2" t="s">
        <v>1337</v>
      </c>
      <c r="C1012" s="1" t="s">
        <v>84</v>
      </c>
      <c r="D1012" s="3" t="s">
        <v>1338</v>
      </c>
      <c r="E1012" s="2">
        <v>300</v>
      </c>
      <c r="F1012" s="4">
        <v>5100</v>
      </c>
      <c r="G1012">
        <f t="shared" si="30"/>
        <v>4794.635103</v>
      </c>
      <c r="H1012">
        <f t="shared" si="31"/>
        <v>15.98211701</v>
      </c>
    </row>
    <row r="1013" customHeight="1" spans="1:8">
      <c r="A1013" s="6" t="s">
        <v>543</v>
      </c>
      <c r="B1013" s="2" t="s">
        <v>544</v>
      </c>
      <c r="C1013" s="1" t="s">
        <v>545</v>
      </c>
      <c r="D1013" s="3" t="s">
        <v>546</v>
      </c>
      <c r="E1013" s="2">
        <v>250</v>
      </c>
      <c r="F1013" s="4">
        <v>2472.5</v>
      </c>
      <c r="G1013">
        <f t="shared" si="30"/>
        <v>2324.457900425</v>
      </c>
      <c r="H1013">
        <f t="shared" si="31"/>
        <v>9.2978316017</v>
      </c>
    </row>
    <row r="1014" customHeight="1" spans="1:8">
      <c r="A1014" s="6" t="s">
        <v>1339</v>
      </c>
      <c r="B1014" s="2" t="s">
        <v>1340</v>
      </c>
      <c r="C1014" s="1" t="s">
        <v>1341</v>
      </c>
      <c r="D1014" s="3" t="s">
        <v>1342</v>
      </c>
      <c r="E1014" s="2">
        <v>400</v>
      </c>
      <c r="F1014" s="4">
        <v>7652</v>
      </c>
      <c r="G1014">
        <f t="shared" si="30"/>
        <v>7193.83290356</v>
      </c>
      <c r="H1014">
        <f t="shared" si="31"/>
        <v>17.9845822589</v>
      </c>
    </row>
    <row r="1015" customHeight="1" spans="1:8">
      <c r="A1015" s="6" t="s">
        <v>26</v>
      </c>
      <c r="B1015" s="2" t="s">
        <v>180</v>
      </c>
      <c r="C1015" s="1" t="s">
        <v>181</v>
      </c>
      <c r="D1015" s="3" t="s">
        <v>182</v>
      </c>
      <c r="E1015" s="2">
        <v>200</v>
      </c>
      <c r="F1015" s="4">
        <v>846.0036</v>
      </c>
      <c r="G1015">
        <f t="shared" si="30"/>
        <v>795.348736828308</v>
      </c>
      <c r="H1015">
        <f t="shared" si="31"/>
        <v>3.97674368414154</v>
      </c>
    </row>
    <row r="1016" customHeight="1" spans="1:8">
      <c r="A1016" s="6" t="s">
        <v>101</v>
      </c>
      <c r="B1016" s="9" t="s">
        <v>1343</v>
      </c>
      <c r="C1016" s="1" t="s">
        <v>1344</v>
      </c>
      <c r="D1016" s="3" t="s">
        <v>45</v>
      </c>
      <c r="E1016" s="13">
        <v>400</v>
      </c>
      <c r="F1016" s="14">
        <v>6711.9975</v>
      </c>
      <c r="G1016">
        <f t="shared" si="30"/>
        <v>6310.11349504867</v>
      </c>
      <c r="H1016">
        <f t="shared" si="31"/>
        <v>15.7752837376217</v>
      </c>
    </row>
    <row r="1017" customHeight="1" spans="1:8">
      <c r="A1017" s="6" t="s">
        <v>12</v>
      </c>
      <c r="B1017" s="2" t="s">
        <v>1220</v>
      </c>
      <c r="C1017" s="1" t="s">
        <v>1221</v>
      </c>
      <c r="D1017" s="3" t="s">
        <v>1222</v>
      </c>
      <c r="E1017" s="2">
        <v>20</v>
      </c>
      <c r="F1017" s="4">
        <v>539.8</v>
      </c>
      <c r="G1017">
        <f t="shared" si="30"/>
        <v>507.479221294</v>
      </c>
      <c r="H1017">
        <f t="shared" si="31"/>
        <v>25.3739610647</v>
      </c>
    </row>
    <row r="1018" customHeight="1" spans="1:8">
      <c r="A1018" s="6" t="s">
        <v>26</v>
      </c>
      <c r="B1018" s="9" t="s">
        <v>1345</v>
      </c>
      <c r="C1018" s="1" t="s">
        <v>1344</v>
      </c>
      <c r="D1018" s="3" t="s">
        <v>1346</v>
      </c>
      <c r="E1018" s="2">
        <v>100</v>
      </c>
      <c r="F1018" s="4">
        <v>1678</v>
      </c>
      <c r="G1018">
        <f t="shared" si="30"/>
        <v>1577.52896134</v>
      </c>
      <c r="H1018">
        <f t="shared" si="31"/>
        <v>15.7752896134</v>
      </c>
    </row>
    <row r="1019" customHeight="1" spans="1:8">
      <c r="A1019" s="7" t="s">
        <v>274</v>
      </c>
      <c r="B1019" s="11" t="s">
        <v>1333</v>
      </c>
      <c r="C1019" s="11" t="s">
        <v>1334</v>
      </c>
      <c r="D1019" s="12" t="s">
        <v>1335</v>
      </c>
      <c r="E1019" s="2">
        <v>200</v>
      </c>
      <c r="F1019" s="4">
        <v>6617.9997</v>
      </c>
      <c r="G1019">
        <f t="shared" si="30"/>
        <v>6221.74385750264</v>
      </c>
      <c r="H1019">
        <f t="shared" si="31"/>
        <v>31.1087192875132</v>
      </c>
    </row>
    <row r="1020" customHeight="1" spans="1:8">
      <c r="A1020" s="6" t="s">
        <v>1317</v>
      </c>
      <c r="B1020" s="2" t="s">
        <v>1318</v>
      </c>
      <c r="C1020" s="1" t="s">
        <v>1319</v>
      </c>
      <c r="D1020" s="3" t="s">
        <v>1320</v>
      </c>
      <c r="E1020" s="2">
        <v>300</v>
      </c>
      <c r="F1020" s="4">
        <v>7200</v>
      </c>
      <c r="G1020">
        <f t="shared" si="30"/>
        <v>6768.896616</v>
      </c>
      <c r="H1020">
        <f t="shared" si="31"/>
        <v>22.56298872</v>
      </c>
    </row>
    <row r="1021" customHeight="1" spans="1:8">
      <c r="A1021" s="6" t="s">
        <v>1310</v>
      </c>
      <c r="B1021" s="2" t="s">
        <v>1321</v>
      </c>
      <c r="C1021" s="1" t="s">
        <v>1322</v>
      </c>
      <c r="D1021" s="3" t="s">
        <v>1323</v>
      </c>
      <c r="E1021" s="2">
        <v>600</v>
      </c>
      <c r="F1021" s="4">
        <v>28500</v>
      </c>
      <c r="G1021">
        <f t="shared" si="30"/>
        <v>26793.549105</v>
      </c>
      <c r="H1021">
        <f t="shared" si="31"/>
        <v>44.655915175</v>
      </c>
    </row>
    <row r="1022" customHeight="1" spans="1:8">
      <c r="A1022" s="6" t="s">
        <v>1347</v>
      </c>
      <c r="B1022" s="2" t="s">
        <v>1348</v>
      </c>
      <c r="C1022" s="1" t="s">
        <v>1349</v>
      </c>
      <c r="D1022" s="3" t="s">
        <v>1350</v>
      </c>
      <c r="E1022" s="2">
        <v>100</v>
      </c>
      <c r="F1022" s="4">
        <v>859</v>
      </c>
      <c r="G1022">
        <f t="shared" si="30"/>
        <v>807.56697127</v>
      </c>
      <c r="H1022">
        <f t="shared" si="31"/>
        <v>8.0756697127</v>
      </c>
    </row>
    <row r="1023" customHeight="1" spans="1:8">
      <c r="A1023" s="6" t="s">
        <v>16</v>
      </c>
      <c r="B1023" s="8" t="s">
        <v>183</v>
      </c>
      <c r="C1023" s="1" t="s">
        <v>184</v>
      </c>
      <c r="D1023" s="3" t="s">
        <v>185</v>
      </c>
      <c r="E1023" s="2">
        <v>20</v>
      </c>
      <c r="F1023" s="4">
        <v>370</v>
      </c>
      <c r="G1023">
        <f t="shared" si="30"/>
        <v>347.8460761</v>
      </c>
      <c r="H1023">
        <f t="shared" si="31"/>
        <v>17.392303805</v>
      </c>
    </row>
    <row r="1024" customHeight="1" spans="1:8">
      <c r="A1024" s="6" t="s">
        <v>12</v>
      </c>
      <c r="B1024" s="2" t="s">
        <v>1220</v>
      </c>
      <c r="C1024" s="1" t="s">
        <v>1221</v>
      </c>
      <c r="D1024" s="3" t="s">
        <v>1222</v>
      </c>
      <c r="E1024" s="2">
        <v>30</v>
      </c>
      <c r="F1024" s="4">
        <v>809.7</v>
      </c>
      <c r="G1024">
        <f t="shared" si="30"/>
        <v>761.218831941</v>
      </c>
      <c r="H1024">
        <f t="shared" si="31"/>
        <v>25.3739610647</v>
      </c>
    </row>
    <row r="1025" customHeight="1" spans="1:8">
      <c r="A1025" s="6" t="s">
        <v>1199</v>
      </c>
      <c r="B1025" s="2" t="s">
        <v>1324</v>
      </c>
      <c r="C1025" s="1" t="s">
        <v>1325</v>
      </c>
      <c r="D1025" s="3" t="s">
        <v>1326</v>
      </c>
      <c r="E1025" s="2">
        <v>240</v>
      </c>
      <c r="F1025" s="4">
        <v>3880.8</v>
      </c>
      <c r="G1025">
        <f t="shared" si="30"/>
        <v>3648.435276024</v>
      </c>
      <c r="H1025">
        <f t="shared" si="31"/>
        <v>15.2018136501</v>
      </c>
    </row>
    <row r="1026" customHeight="1" spans="1:8">
      <c r="A1026" s="6" t="s">
        <v>1199</v>
      </c>
      <c r="B1026" s="2" t="s">
        <v>1200</v>
      </c>
      <c r="C1026" s="1" t="s">
        <v>730</v>
      </c>
      <c r="D1026" s="3" t="s">
        <v>1201</v>
      </c>
      <c r="E1026" s="2">
        <v>180</v>
      </c>
      <c r="F1026" s="4">
        <v>5605.2</v>
      </c>
      <c r="G1026">
        <f t="shared" si="30"/>
        <v>5269.586015556</v>
      </c>
      <c r="H1026">
        <f t="shared" si="31"/>
        <v>29.2754778642</v>
      </c>
    </row>
    <row r="1027" customHeight="1" spans="1:8">
      <c r="A1027" s="6" t="s">
        <v>1199</v>
      </c>
      <c r="B1027" s="2" t="s">
        <v>1200</v>
      </c>
      <c r="C1027" s="1" t="s">
        <v>730</v>
      </c>
      <c r="D1027" s="3" t="s">
        <v>1201</v>
      </c>
      <c r="E1027" s="2">
        <v>120</v>
      </c>
      <c r="F1027" s="4">
        <v>3736.8</v>
      </c>
      <c r="G1027">
        <f t="shared" ref="G1027:G1090" si="32">F1027*0.94012453</f>
        <v>3513.057343704</v>
      </c>
      <c r="H1027">
        <f t="shared" ref="H1027:H1090" si="33">G1027/E1027</f>
        <v>29.2754778642</v>
      </c>
    </row>
    <row r="1028" customHeight="1" spans="1:8">
      <c r="A1028" s="6" t="s">
        <v>12</v>
      </c>
      <c r="B1028" s="13" t="s">
        <v>1351</v>
      </c>
      <c r="C1028" s="1" t="s">
        <v>1352</v>
      </c>
      <c r="D1028" s="3" t="s">
        <v>708</v>
      </c>
      <c r="E1028" s="13">
        <v>50</v>
      </c>
      <c r="F1028" s="17">
        <v>255</v>
      </c>
      <c r="G1028">
        <f t="shared" si="32"/>
        <v>239.73175515</v>
      </c>
      <c r="H1028">
        <f t="shared" si="33"/>
        <v>4.794635103</v>
      </c>
    </row>
    <row r="1029" customHeight="1" spans="1:8">
      <c r="A1029" s="7" t="s">
        <v>189</v>
      </c>
      <c r="B1029" s="11" t="s">
        <v>1333</v>
      </c>
      <c r="C1029" s="11" t="s">
        <v>1334</v>
      </c>
      <c r="D1029" s="12" t="s">
        <v>1335</v>
      </c>
      <c r="E1029" s="2">
        <v>80</v>
      </c>
      <c r="F1029" s="4">
        <v>2647.1952</v>
      </c>
      <c r="G1029">
        <f t="shared" si="32"/>
        <v>2488.69314321826</v>
      </c>
      <c r="H1029">
        <f t="shared" si="33"/>
        <v>31.1086642902282</v>
      </c>
    </row>
    <row r="1030" customHeight="1" spans="1:8">
      <c r="A1030" s="6" t="s">
        <v>1199</v>
      </c>
      <c r="B1030" s="2" t="s">
        <v>1200</v>
      </c>
      <c r="C1030" s="1" t="s">
        <v>730</v>
      </c>
      <c r="D1030" s="3" t="s">
        <v>1201</v>
      </c>
      <c r="E1030" s="2">
        <v>480</v>
      </c>
      <c r="F1030" s="4">
        <v>14947.2</v>
      </c>
      <c r="G1030">
        <f t="shared" si="32"/>
        <v>14052.229374816</v>
      </c>
      <c r="H1030">
        <f t="shared" si="33"/>
        <v>29.2754778642</v>
      </c>
    </row>
    <row r="1031" customHeight="1" spans="1:8">
      <c r="A1031" s="6" t="s">
        <v>650</v>
      </c>
      <c r="B1031" s="2" t="s">
        <v>651</v>
      </c>
      <c r="C1031" s="1" t="s">
        <v>652</v>
      </c>
      <c r="D1031" s="3" t="s">
        <v>653</v>
      </c>
      <c r="E1031" s="2">
        <v>480</v>
      </c>
      <c r="F1031" s="4">
        <v>17212.8</v>
      </c>
      <c r="G1031">
        <f t="shared" si="32"/>
        <v>16182.175509984</v>
      </c>
      <c r="H1031">
        <f t="shared" si="33"/>
        <v>33.7128656458</v>
      </c>
    </row>
    <row r="1032" customHeight="1" spans="1:8">
      <c r="A1032" s="6" t="s">
        <v>1336</v>
      </c>
      <c r="B1032" s="2" t="s">
        <v>1337</v>
      </c>
      <c r="C1032" s="1" t="s">
        <v>84</v>
      </c>
      <c r="D1032" s="3" t="s">
        <v>1338</v>
      </c>
      <c r="E1032" s="2">
        <v>100</v>
      </c>
      <c r="F1032" s="4">
        <v>1700</v>
      </c>
      <c r="G1032">
        <f t="shared" si="32"/>
        <v>1598.211701</v>
      </c>
      <c r="H1032">
        <f t="shared" si="33"/>
        <v>15.98211701</v>
      </c>
    </row>
    <row r="1033" customHeight="1" spans="1:8">
      <c r="A1033" s="6" t="s">
        <v>1317</v>
      </c>
      <c r="B1033" s="2" t="s">
        <v>1318</v>
      </c>
      <c r="C1033" s="1" t="s">
        <v>1319</v>
      </c>
      <c r="D1033" s="3" t="s">
        <v>1320</v>
      </c>
      <c r="E1033" s="2">
        <v>300</v>
      </c>
      <c r="F1033" s="4">
        <v>7200</v>
      </c>
      <c r="G1033">
        <f t="shared" si="32"/>
        <v>6768.896616</v>
      </c>
      <c r="H1033">
        <f t="shared" si="33"/>
        <v>22.56298872</v>
      </c>
    </row>
    <row r="1034" customHeight="1" spans="1:8">
      <c r="A1034" s="6" t="s">
        <v>66</v>
      </c>
      <c r="B1034" s="2" t="s">
        <v>1041</v>
      </c>
      <c r="C1034" s="1" t="s">
        <v>1042</v>
      </c>
      <c r="D1034" s="3" t="s">
        <v>454</v>
      </c>
      <c r="E1034" s="2">
        <v>180</v>
      </c>
      <c r="F1034" s="4">
        <v>3362.4</v>
      </c>
      <c r="G1034">
        <f t="shared" si="32"/>
        <v>3161.074719672</v>
      </c>
      <c r="H1034">
        <f t="shared" si="33"/>
        <v>17.5615262204</v>
      </c>
    </row>
    <row r="1035" customHeight="1" spans="1:8">
      <c r="A1035" s="6" t="s">
        <v>274</v>
      </c>
      <c r="B1035" s="2" t="s">
        <v>452</v>
      </c>
      <c r="C1035" s="1" t="s">
        <v>453</v>
      </c>
      <c r="D1035" s="3" t="s">
        <v>454</v>
      </c>
      <c r="E1035" s="2">
        <v>150</v>
      </c>
      <c r="F1035" s="4">
        <v>4095</v>
      </c>
      <c r="G1035">
        <f t="shared" si="32"/>
        <v>3849.80995035</v>
      </c>
      <c r="H1035">
        <f t="shared" si="33"/>
        <v>25.665399669</v>
      </c>
    </row>
    <row r="1036" customHeight="1" spans="1:8">
      <c r="A1036" s="6" t="s">
        <v>650</v>
      </c>
      <c r="B1036" s="2" t="s">
        <v>651</v>
      </c>
      <c r="C1036" s="1" t="s">
        <v>652</v>
      </c>
      <c r="D1036" s="3" t="s">
        <v>653</v>
      </c>
      <c r="E1036" s="2">
        <v>240</v>
      </c>
      <c r="F1036" s="4">
        <v>8606.4</v>
      </c>
      <c r="G1036">
        <f t="shared" si="32"/>
        <v>8091.087754992</v>
      </c>
      <c r="H1036">
        <f t="shared" si="33"/>
        <v>33.7128656458</v>
      </c>
    </row>
    <row r="1037" customHeight="1" spans="1:8">
      <c r="A1037" s="6" t="s">
        <v>278</v>
      </c>
      <c r="B1037" s="2" t="s">
        <v>279</v>
      </c>
      <c r="C1037" s="1" t="s">
        <v>280</v>
      </c>
      <c r="D1037" s="3" t="s">
        <v>281</v>
      </c>
      <c r="E1037" s="2">
        <v>200</v>
      </c>
      <c r="F1037" s="4">
        <v>1714</v>
      </c>
      <c r="G1037">
        <f t="shared" si="32"/>
        <v>1611.37344442</v>
      </c>
      <c r="H1037">
        <f t="shared" si="33"/>
        <v>8.0568672221</v>
      </c>
    </row>
    <row r="1038" customHeight="1" spans="1:8">
      <c r="A1038" s="6" t="s">
        <v>320</v>
      </c>
      <c r="B1038" s="2" t="s">
        <v>444</v>
      </c>
      <c r="C1038" s="1" t="s">
        <v>445</v>
      </c>
      <c r="D1038" s="3" t="s">
        <v>446</v>
      </c>
      <c r="E1038" s="2">
        <v>100</v>
      </c>
      <c r="F1038" s="4">
        <v>7161</v>
      </c>
      <c r="G1038">
        <f t="shared" si="32"/>
        <v>6732.23175933</v>
      </c>
      <c r="H1038">
        <f t="shared" si="33"/>
        <v>67.3223175933</v>
      </c>
    </row>
    <row r="1039" customHeight="1" spans="1:8">
      <c r="A1039" s="6" t="s">
        <v>1199</v>
      </c>
      <c r="B1039" s="2" t="s">
        <v>1324</v>
      </c>
      <c r="C1039" s="1" t="s">
        <v>1325</v>
      </c>
      <c r="D1039" s="3" t="s">
        <v>1326</v>
      </c>
      <c r="E1039" s="2">
        <v>120</v>
      </c>
      <c r="F1039" s="4">
        <v>1940.4</v>
      </c>
      <c r="G1039">
        <f t="shared" si="32"/>
        <v>1824.217638012</v>
      </c>
      <c r="H1039">
        <f t="shared" si="33"/>
        <v>15.2018136501</v>
      </c>
    </row>
    <row r="1040" customHeight="1" spans="1:8">
      <c r="A1040" s="6" t="s">
        <v>12</v>
      </c>
      <c r="B1040" s="13" t="s">
        <v>1351</v>
      </c>
      <c r="C1040" s="1" t="s">
        <v>1352</v>
      </c>
      <c r="D1040" s="3" t="s">
        <v>708</v>
      </c>
      <c r="E1040" s="13">
        <v>60</v>
      </c>
      <c r="F1040" s="14">
        <v>306</v>
      </c>
      <c r="G1040">
        <f t="shared" si="32"/>
        <v>287.67810618</v>
      </c>
      <c r="H1040">
        <f t="shared" si="33"/>
        <v>4.794635103</v>
      </c>
    </row>
    <row r="1041" customHeight="1" spans="1:8">
      <c r="A1041" s="6" t="s">
        <v>26</v>
      </c>
      <c r="B1041" s="2" t="s">
        <v>821</v>
      </c>
      <c r="C1041" s="1" t="s">
        <v>822</v>
      </c>
      <c r="D1041" s="3" t="s">
        <v>823</v>
      </c>
      <c r="E1041" s="2">
        <v>100</v>
      </c>
      <c r="F1041" s="4">
        <v>2719</v>
      </c>
      <c r="G1041">
        <f t="shared" si="32"/>
        <v>2556.19859707</v>
      </c>
      <c r="H1041">
        <f t="shared" si="33"/>
        <v>25.5619859707</v>
      </c>
    </row>
    <row r="1042" customHeight="1" spans="1:8">
      <c r="A1042" s="6" t="s">
        <v>1353</v>
      </c>
      <c r="B1042" s="2" t="s">
        <v>1354</v>
      </c>
      <c r="C1042" s="1" t="s">
        <v>1355</v>
      </c>
      <c r="D1042" s="3" t="s">
        <v>605</v>
      </c>
      <c r="E1042" s="2">
        <v>8</v>
      </c>
      <c r="F1042" s="4">
        <v>104.48</v>
      </c>
      <c r="G1042">
        <f t="shared" si="32"/>
        <v>98.2242108944</v>
      </c>
      <c r="H1042">
        <f t="shared" si="33"/>
        <v>12.2780263618</v>
      </c>
    </row>
    <row r="1043" customHeight="1" spans="1:8">
      <c r="A1043" s="6" t="s">
        <v>1356</v>
      </c>
      <c r="B1043" s="2" t="s">
        <v>1357</v>
      </c>
      <c r="C1043" s="1" t="s">
        <v>1358</v>
      </c>
      <c r="D1043" s="3" t="s">
        <v>1359</v>
      </c>
      <c r="E1043" s="2">
        <v>200</v>
      </c>
      <c r="F1043" s="4">
        <v>3826</v>
      </c>
      <c r="G1043">
        <f t="shared" si="32"/>
        <v>3596.91645178</v>
      </c>
      <c r="H1043">
        <f t="shared" si="33"/>
        <v>17.9845822589</v>
      </c>
    </row>
    <row r="1044" customHeight="1" spans="1:8">
      <c r="A1044" s="6" t="s">
        <v>66</v>
      </c>
      <c r="B1044" s="2" t="s">
        <v>1041</v>
      </c>
      <c r="C1044" s="1" t="s">
        <v>1042</v>
      </c>
      <c r="D1044" s="3" t="s">
        <v>454</v>
      </c>
      <c r="E1044" s="2">
        <v>180</v>
      </c>
      <c r="F1044" s="4">
        <v>3362.4</v>
      </c>
      <c r="G1044">
        <f t="shared" si="32"/>
        <v>3161.074719672</v>
      </c>
      <c r="H1044">
        <f t="shared" si="33"/>
        <v>17.5615262204</v>
      </c>
    </row>
    <row r="1045" customHeight="1" spans="1:8">
      <c r="A1045" s="6" t="s">
        <v>320</v>
      </c>
      <c r="B1045" s="2" t="s">
        <v>444</v>
      </c>
      <c r="C1045" s="1" t="s">
        <v>445</v>
      </c>
      <c r="D1045" s="3" t="s">
        <v>446</v>
      </c>
      <c r="E1045" s="2">
        <v>100</v>
      </c>
      <c r="F1045" s="4">
        <v>7161</v>
      </c>
      <c r="G1045">
        <f t="shared" si="32"/>
        <v>6732.23175933</v>
      </c>
      <c r="H1045">
        <f t="shared" si="33"/>
        <v>67.3223175933</v>
      </c>
    </row>
    <row r="1046" customHeight="1" spans="1:8">
      <c r="A1046" s="6" t="s">
        <v>66</v>
      </c>
      <c r="B1046" s="2" t="s">
        <v>1041</v>
      </c>
      <c r="C1046" s="1" t="s">
        <v>1042</v>
      </c>
      <c r="D1046" s="3" t="s">
        <v>454</v>
      </c>
      <c r="E1046" s="2">
        <v>180</v>
      </c>
      <c r="F1046" s="4">
        <v>3362.4</v>
      </c>
      <c r="G1046">
        <f t="shared" si="32"/>
        <v>3161.074719672</v>
      </c>
      <c r="H1046">
        <f t="shared" si="33"/>
        <v>17.5615262204</v>
      </c>
    </row>
    <row r="1047" customHeight="1" spans="1:8">
      <c r="A1047" s="6" t="s">
        <v>867</v>
      </c>
      <c r="B1047" s="2" t="s">
        <v>868</v>
      </c>
      <c r="C1047" s="1" t="s">
        <v>869</v>
      </c>
      <c r="D1047" s="3" t="s">
        <v>870</v>
      </c>
      <c r="E1047" s="2">
        <v>100</v>
      </c>
      <c r="F1047" s="4">
        <v>2286</v>
      </c>
      <c r="G1047">
        <f t="shared" si="32"/>
        <v>2149.12467558</v>
      </c>
      <c r="H1047">
        <f t="shared" si="33"/>
        <v>21.4912467558</v>
      </c>
    </row>
    <row r="1048" customHeight="1" spans="1:8">
      <c r="A1048" s="6" t="s">
        <v>1317</v>
      </c>
      <c r="B1048" s="2" t="s">
        <v>1318</v>
      </c>
      <c r="C1048" s="1" t="s">
        <v>1319</v>
      </c>
      <c r="D1048" s="3" t="s">
        <v>1320</v>
      </c>
      <c r="E1048" s="2">
        <v>300</v>
      </c>
      <c r="F1048" s="4">
        <v>7200</v>
      </c>
      <c r="G1048">
        <f t="shared" si="32"/>
        <v>6768.896616</v>
      </c>
      <c r="H1048">
        <f t="shared" si="33"/>
        <v>22.56298872</v>
      </c>
    </row>
    <row r="1049" customHeight="1" spans="1:8">
      <c r="A1049" s="6" t="s">
        <v>1310</v>
      </c>
      <c r="B1049" s="2" t="s">
        <v>1321</v>
      </c>
      <c r="C1049" s="1" t="s">
        <v>1322</v>
      </c>
      <c r="D1049" s="3" t="s">
        <v>1323</v>
      </c>
      <c r="E1049" s="2">
        <v>800</v>
      </c>
      <c r="F1049" s="4">
        <v>38000</v>
      </c>
      <c r="G1049">
        <f t="shared" si="32"/>
        <v>35724.73214</v>
      </c>
      <c r="H1049">
        <f t="shared" si="33"/>
        <v>44.655915175</v>
      </c>
    </row>
    <row r="1050" customHeight="1" spans="1:8">
      <c r="A1050" s="6" t="s">
        <v>1336</v>
      </c>
      <c r="B1050" s="2" t="s">
        <v>1337</v>
      </c>
      <c r="C1050" s="1" t="s">
        <v>84</v>
      </c>
      <c r="D1050" s="3" t="s">
        <v>1338</v>
      </c>
      <c r="E1050" s="2">
        <v>100</v>
      </c>
      <c r="F1050" s="4">
        <v>600</v>
      </c>
      <c r="G1050">
        <f t="shared" si="32"/>
        <v>564.074718</v>
      </c>
      <c r="H1050">
        <f t="shared" si="33"/>
        <v>5.64074718</v>
      </c>
    </row>
    <row r="1051" customHeight="1" spans="1:8">
      <c r="A1051" s="6" t="s">
        <v>1339</v>
      </c>
      <c r="B1051" s="2" t="s">
        <v>1340</v>
      </c>
      <c r="C1051" s="1" t="s">
        <v>1341</v>
      </c>
      <c r="D1051" s="3" t="s">
        <v>1342</v>
      </c>
      <c r="E1051" s="2">
        <v>800</v>
      </c>
      <c r="F1051" s="4">
        <v>15304</v>
      </c>
      <c r="G1051">
        <f t="shared" si="32"/>
        <v>14387.66580712</v>
      </c>
      <c r="H1051">
        <f t="shared" si="33"/>
        <v>17.9845822589</v>
      </c>
    </row>
    <row r="1052" customHeight="1" spans="1:8">
      <c r="A1052" s="6" t="s">
        <v>46</v>
      </c>
      <c r="B1052" s="2" t="s">
        <v>47</v>
      </c>
      <c r="C1052" s="1" t="s">
        <v>48</v>
      </c>
      <c r="D1052" s="3" t="s">
        <v>49</v>
      </c>
      <c r="E1052" s="2">
        <v>200</v>
      </c>
      <c r="F1052" s="4">
        <v>4404</v>
      </c>
      <c r="G1052">
        <f t="shared" si="32"/>
        <v>4140.30843012</v>
      </c>
      <c r="H1052">
        <f t="shared" si="33"/>
        <v>20.7015421506</v>
      </c>
    </row>
    <row r="1053" customHeight="1" spans="1:8">
      <c r="A1053" s="6" t="s">
        <v>1199</v>
      </c>
      <c r="B1053" s="2" t="s">
        <v>1324</v>
      </c>
      <c r="C1053" s="1" t="s">
        <v>1325</v>
      </c>
      <c r="D1053" s="3" t="s">
        <v>1326</v>
      </c>
      <c r="E1053" s="2">
        <v>180</v>
      </c>
      <c r="F1053" s="4">
        <v>2910.6</v>
      </c>
      <c r="G1053">
        <f t="shared" si="32"/>
        <v>2736.326457018</v>
      </c>
      <c r="H1053">
        <f t="shared" si="33"/>
        <v>15.2018136501</v>
      </c>
    </row>
    <row r="1054" customHeight="1" spans="1:8">
      <c r="A1054" s="6" t="s">
        <v>274</v>
      </c>
      <c r="B1054" s="2" t="s">
        <v>452</v>
      </c>
      <c r="C1054" s="1" t="s">
        <v>453</v>
      </c>
      <c r="D1054" s="3" t="s">
        <v>454</v>
      </c>
      <c r="E1054" s="2">
        <v>120</v>
      </c>
      <c r="F1054" s="4">
        <v>3276</v>
      </c>
      <c r="G1054">
        <f t="shared" si="32"/>
        <v>3079.84796028</v>
      </c>
      <c r="H1054">
        <f t="shared" si="33"/>
        <v>25.665399669</v>
      </c>
    </row>
    <row r="1055" customHeight="1" spans="1:8">
      <c r="A1055" s="6" t="s">
        <v>650</v>
      </c>
      <c r="B1055" s="2" t="s">
        <v>651</v>
      </c>
      <c r="C1055" s="1" t="s">
        <v>652</v>
      </c>
      <c r="D1055" s="3" t="s">
        <v>653</v>
      </c>
      <c r="E1055" s="2">
        <v>240</v>
      </c>
      <c r="F1055" s="4">
        <v>8606.4</v>
      </c>
      <c r="G1055">
        <f t="shared" si="32"/>
        <v>8091.087754992</v>
      </c>
      <c r="H1055">
        <f t="shared" si="33"/>
        <v>33.7128656458</v>
      </c>
    </row>
    <row r="1056" customHeight="1" spans="1:8">
      <c r="A1056" s="6" t="s">
        <v>278</v>
      </c>
      <c r="B1056" s="2" t="s">
        <v>279</v>
      </c>
      <c r="C1056" s="1" t="s">
        <v>280</v>
      </c>
      <c r="D1056" s="3" t="s">
        <v>281</v>
      </c>
      <c r="E1056" s="2">
        <v>100</v>
      </c>
      <c r="F1056" s="4">
        <v>857</v>
      </c>
      <c r="G1056">
        <f t="shared" si="32"/>
        <v>805.68672221</v>
      </c>
      <c r="H1056">
        <f t="shared" si="33"/>
        <v>8.0568672221</v>
      </c>
    </row>
    <row r="1057" customHeight="1" spans="1:8">
      <c r="A1057" s="6" t="s">
        <v>1310</v>
      </c>
      <c r="B1057" s="2" t="s">
        <v>1321</v>
      </c>
      <c r="C1057" s="1" t="s">
        <v>1322</v>
      </c>
      <c r="D1057" s="3" t="s">
        <v>1323</v>
      </c>
      <c r="E1057" s="2">
        <v>400</v>
      </c>
      <c r="F1057" s="4">
        <v>19000</v>
      </c>
      <c r="G1057">
        <f t="shared" si="32"/>
        <v>17862.36607</v>
      </c>
      <c r="H1057">
        <f t="shared" si="33"/>
        <v>44.655915175</v>
      </c>
    </row>
    <row r="1058" customHeight="1" spans="1:8">
      <c r="A1058" s="6" t="s">
        <v>66</v>
      </c>
      <c r="B1058" s="2" t="s">
        <v>1041</v>
      </c>
      <c r="C1058" s="1" t="s">
        <v>1042</v>
      </c>
      <c r="D1058" s="3" t="s">
        <v>454</v>
      </c>
      <c r="E1058" s="2">
        <v>180</v>
      </c>
      <c r="F1058" s="4">
        <v>3362.4</v>
      </c>
      <c r="G1058">
        <f t="shared" si="32"/>
        <v>3161.074719672</v>
      </c>
      <c r="H1058">
        <f t="shared" si="33"/>
        <v>17.5615262204</v>
      </c>
    </row>
    <row r="1059" customHeight="1" spans="1:8">
      <c r="A1059" s="6" t="s">
        <v>274</v>
      </c>
      <c r="B1059" s="2" t="s">
        <v>452</v>
      </c>
      <c r="C1059" s="1" t="s">
        <v>453</v>
      </c>
      <c r="D1059" s="3" t="s">
        <v>454</v>
      </c>
      <c r="E1059" s="2">
        <v>30</v>
      </c>
      <c r="F1059" s="4">
        <v>819</v>
      </c>
      <c r="G1059">
        <f t="shared" si="32"/>
        <v>769.96199007</v>
      </c>
      <c r="H1059">
        <f t="shared" si="33"/>
        <v>25.665399669</v>
      </c>
    </row>
    <row r="1060" customHeight="1" spans="1:8">
      <c r="A1060" s="6" t="s">
        <v>206</v>
      </c>
      <c r="B1060" s="2" t="s">
        <v>371</v>
      </c>
      <c r="C1060" s="1" t="s">
        <v>372</v>
      </c>
      <c r="D1060" s="3" t="s">
        <v>323</v>
      </c>
      <c r="E1060" s="2">
        <v>30</v>
      </c>
      <c r="F1060" s="4">
        <v>4022.9982</v>
      </c>
      <c r="G1060">
        <f t="shared" si="32"/>
        <v>3782.11929196585</v>
      </c>
      <c r="H1060">
        <f t="shared" si="33"/>
        <v>126.070643065528</v>
      </c>
    </row>
    <row r="1061" customHeight="1" spans="1:8">
      <c r="A1061" s="6" t="s">
        <v>46</v>
      </c>
      <c r="B1061" s="21" t="s">
        <v>1360</v>
      </c>
      <c r="C1061" s="1" t="s">
        <v>1361</v>
      </c>
      <c r="D1061" s="3" t="s">
        <v>1362</v>
      </c>
      <c r="E1061" s="2">
        <v>20</v>
      </c>
      <c r="F1061" s="4">
        <v>519.6</v>
      </c>
      <c r="G1061">
        <f t="shared" si="32"/>
        <v>488.488705788</v>
      </c>
      <c r="H1061">
        <f t="shared" si="33"/>
        <v>24.4244352894</v>
      </c>
    </row>
    <row r="1062" customHeight="1" spans="1:8">
      <c r="A1062" s="6" t="s">
        <v>1199</v>
      </c>
      <c r="B1062" s="2" t="s">
        <v>1324</v>
      </c>
      <c r="C1062" s="1" t="s">
        <v>1325</v>
      </c>
      <c r="D1062" s="3" t="s">
        <v>1326</v>
      </c>
      <c r="E1062" s="2">
        <v>180</v>
      </c>
      <c r="F1062" s="4">
        <v>2910.6</v>
      </c>
      <c r="G1062">
        <f t="shared" si="32"/>
        <v>2736.326457018</v>
      </c>
      <c r="H1062">
        <f t="shared" si="33"/>
        <v>15.2018136501</v>
      </c>
    </row>
    <row r="1063" customHeight="1" spans="1:8">
      <c r="A1063" s="6" t="s">
        <v>352</v>
      </c>
      <c r="B1063" s="2" t="s">
        <v>353</v>
      </c>
      <c r="C1063" s="1" t="s">
        <v>354</v>
      </c>
      <c r="D1063" s="3" t="s">
        <v>346</v>
      </c>
      <c r="E1063" s="2">
        <v>180</v>
      </c>
      <c r="F1063" s="4">
        <v>11808.0027</v>
      </c>
      <c r="G1063">
        <f t="shared" si="32"/>
        <v>11100.9929885762</v>
      </c>
      <c r="H1063">
        <f t="shared" si="33"/>
        <v>61.6721832698679</v>
      </c>
    </row>
    <row r="1064" customHeight="1" spans="1:8">
      <c r="A1064" s="7" t="s">
        <v>189</v>
      </c>
      <c r="B1064" s="11" t="s">
        <v>1333</v>
      </c>
      <c r="C1064" s="11" t="s">
        <v>1334</v>
      </c>
      <c r="D1064" s="12" t="s">
        <v>1335</v>
      </c>
      <c r="E1064" s="2">
        <v>120</v>
      </c>
      <c r="F1064" s="4">
        <v>3970.8045</v>
      </c>
      <c r="G1064">
        <f t="shared" si="32"/>
        <v>3733.05071428438</v>
      </c>
      <c r="H1064">
        <f t="shared" si="33"/>
        <v>31.1087559523699</v>
      </c>
    </row>
    <row r="1065" customHeight="1" spans="1:8">
      <c r="A1065" s="6" t="s">
        <v>46</v>
      </c>
      <c r="B1065" s="2" t="s">
        <v>1363</v>
      </c>
      <c r="C1065" s="1" t="s">
        <v>537</v>
      </c>
      <c r="D1065" s="3" t="s">
        <v>140</v>
      </c>
      <c r="E1065" s="2">
        <v>240</v>
      </c>
      <c r="F1065" s="4">
        <v>5527.2</v>
      </c>
      <c r="G1065">
        <f t="shared" si="32"/>
        <v>5196.256302216</v>
      </c>
      <c r="H1065">
        <f t="shared" si="33"/>
        <v>21.6510679259</v>
      </c>
    </row>
    <row r="1066" customHeight="1" spans="1:8">
      <c r="A1066" s="6" t="s">
        <v>1199</v>
      </c>
      <c r="B1066" s="2" t="s">
        <v>1324</v>
      </c>
      <c r="C1066" s="1" t="s">
        <v>1325</v>
      </c>
      <c r="D1066" s="3" t="s">
        <v>1326</v>
      </c>
      <c r="E1066" s="2">
        <v>60</v>
      </c>
      <c r="F1066" s="4">
        <v>970.2</v>
      </c>
      <c r="G1066">
        <f t="shared" si="32"/>
        <v>912.108819006</v>
      </c>
      <c r="H1066">
        <f t="shared" si="33"/>
        <v>15.2018136501</v>
      </c>
    </row>
    <row r="1067" customHeight="1" spans="1:8">
      <c r="A1067" s="6" t="s">
        <v>46</v>
      </c>
      <c r="B1067" s="2" t="s">
        <v>1363</v>
      </c>
      <c r="C1067" s="1" t="s">
        <v>537</v>
      </c>
      <c r="D1067" s="3" t="s">
        <v>140</v>
      </c>
      <c r="E1067" s="2">
        <v>160</v>
      </c>
      <c r="F1067" s="4">
        <v>3684.8</v>
      </c>
      <c r="G1067">
        <f t="shared" si="32"/>
        <v>3464.170868144</v>
      </c>
      <c r="H1067">
        <f t="shared" si="33"/>
        <v>21.6510679259</v>
      </c>
    </row>
    <row r="1068" customHeight="1" spans="1:8">
      <c r="A1068" s="6" t="s">
        <v>66</v>
      </c>
      <c r="B1068" s="2" t="s">
        <v>1041</v>
      </c>
      <c r="C1068" s="1" t="s">
        <v>1042</v>
      </c>
      <c r="D1068" s="3" t="s">
        <v>454</v>
      </c>
      <c r="E1068" s="2">
        <v>180</v>
      </c>
      <c r="F1068" s="4">
        <v>3362.4</v>
      </c>
      <c r="G1068">
        <f t="shared" si="32"/>
        <v>3161.074719672</v>
      </c>
      <c r="H1068">
        <f t="shared" si="33"/>
        <v>17.5615262204</v>
      </c>
    </row>
    <row r="1069" customHeight="1" spans="1:8">
      <c r="A1069" s="6" t="s">
        <v>46</v>
      </c>
      <c r="B1069" s="2" t="s">
        <v>47</v>
      </c>
      <c r="C1069" s="1" t="s">
        <v>48</v>
      </c>
      <c r="D1069" s="3" t="s">
        <v>49</v>
      </c>
      <c r="E1069" s="2">
        <v>200</v>
      </c>
      <c r="F1069" s="4">
        <v>4404</v>
      </c>
      <c r="G1069">
        <f t="shared" si="32"/>
        <v>4140.30843012</v>
      </c>
      <c r="H1069">
        <f t="shared" si="33"/>
        <v>20.7015421506</v>
      </c>
    </row>
    <row r="1070" customHeight="1" spans="1:8">
      <c r="A1070" s="6" t="s">
        <v>320</v>
      </c>
      <c r="B1070" s="2" t="s">
        <v>444</v>
      </c>
      <c r="C1070" s="1" t="s">
        <v>445</v>
      </c>
      <c r="D1070" s="3" t="s">
        <v>446</v>
      </c>
      <c r="E1070" s="2">
        <v>100</v>
      </c>
      <c r="F1070" s="4">
        <v>7161</v>
      </c>
      <c r="G1070">
        <f t="shared" si="32"/>
        <v>6732.23175933</v>
      </c>
      <c r="H1070">
        <f t="shared" si="33"/>
        <v>67.3223175933</v>
      </c>
    </row>
    <row r="1071" customHeight="1" spans="1:8">
      <c r="A1071" s="6" t="s">
        <v>867</v>
      </c>
      <c r="B1071" s="2" t="s">
        <v>868</v>
      </c>
      <c r="C1071" s="1" t="s">
        <v>869</v>
      </c>
      <c r="D1071" s="3" t="s">
        <v>870</v>
      </c>
      <c r="E1071" s="2">
        <v>150</v>
      </c>
      <c r="F1071" s="4">
        <v>3429</v>
      </c>
      <c r="G1071">
        <f t="shared" si="32"/>
        <v>3223.68701337</v>
      </c>
      <c r="H1071">
        <f t="shared" si="33"/>
        <v>21.4912467558</v>
      </c>
    </row>
    <row r="1072" customHeight="1" spans="1:8">
      <c r="A1072" s="6" t="s">
        <v>1317</v>
      </c>
      <c r="B1072" s="2" t="s">
        <v>1318</v>
      </c>
      <c r="C1072" s="1" t="s">
        <v>1319</v>
      </c>
      <c r="D1072" s="3" t="s">
        <v>1320</v>
      </c>
      <c r="E1072" s="2">
        <v>300</v>
      </c>
      <c r="F1072" s="4">
        <v>7200</v>
      </c>
      <c r="G1072">
        <f t="shared" si="32"/>
        <v>6768.896616</v>
      </c>
      <c r="H1072">
        <f t="shared" si="33"/>
        <v>22.56298872</v>
      </c>
    </row>
    <row r="1073" customHeight="1" spans="1:8">
      <c r="A1073" s="6" t="s">
        <v>274</v>
      </c>
      <c r="B1073" s="2" t="s">
        <v>452</v>
      </c>
      <c r="C1073" s="1" t="s">
        <v>453</v>
      </c>
      <c r="D1073" s="3" t="s">
        <v>454</v>
      </c>
      <c r="E1073" s="2">
        <v>100</v>
      </c>
      <c r="F1073" s="4">
        <v>2730</v>
      </c>
      <c r="G1073">
        <f t="shared" si="32"/>
        <v>2566.5399669</v>
      </c>
      <c r="H1073">
        <f t="shared" si="33"/>
        <v>25.665399669</v>
      </c>
    </row>
    <row r="1074" customHeight="1" spans="1:8">
      <c r="A1074" s="6" t="s">
        <v>144</v>
      </c>
      <c r="B1074" s="9" t="s">
        <v>1364</v>
      </c>
      <c r="C1074" s="1" t="s">
        <v>387</v>
      </c>
      <c r="D1074" s="3" t="s">
        <v>215</v>
      </c>
      <c r="E1074" s="13">
        <v>20</v>
      </c>
      <c r="F1074" s="14">
        <v>160</v>
      </c>
      <c r="G1074">
        <f t="shared" si="32"/>
        <v>150.4199248</v>
      </c>
      <c r="H1074">
        <f t="shared" si="33"/>
        <v>7.52099624</v>
      </c>
    </row>
    <row r="1075" customHeight="1" spans="1:8">
      <c r="A1075" s="6" t="s">
        <v>46</v>
      </c>
      <c r="B1075" s="21" t="s">
        <v>1360</v>
      </c>
      <c r="C1075" s="1" t="s">
        <v>1361</v>
      </c>
      <c r="D1075" s="3" t="s">
        <v>1362</v>
      </c>
      <c r="E1075" s="2">
        <v>30</v>
      </c>
      <c r="F1075" s="4">
        <v>779.4</v>
      </c>
      <c r="G1075">
        <f t="shared" si="32"/>
        <v>732.733058682</v>
      </c>
      <c r="H1075">
        <f t="shared" si="33"/>
        <v>24.4244352894</v>
      </c>
    </row>
    <row r="1076" customHeight="1" spans="1:8">
      <c r="A1076" s="6" t="s">
        <v>1339</v>
      </c>
      <c r="B1076" s="2" t="s">
        <v>1340</v>
      </c>
      <c r="C1076" s="1" t="s">
        <v>1341</v>
      </c>
      <c r="D1076" s="3" t="s">
        <v>1342</v>
      </c>
      <c r="E1076" s="2">
        <v>800</v>
      </c>
      <c r="F1076" s="4">
        <v>15304</v>
      </c>
      <c r="G1076">
        <f t="shared" si="32"/>
        <v>14387.66580712</v>
      </c>
      <c r="H1076">
        <f t="shared" si="33"/>
        <v>17.9845822589</v>
      </c>
    </row>
    <row r="1077" customHeight="1" spans="1:8">
      <c r="A1077" s="6" t="s">
        <v>650</v>
      </c>
      <c r="B1077" s="2" t="s">
        <v>651</v>
      </c>
      <c r="C1077" s="1" t="s">
        <v>652</v>
      </c>
      <c r="D1077" s="3" t="s">
        <v>653</v>
      </c>
      <c r="E1077" s="2">
        <v>480</v>
      </c>
      <c r="F1077" s="4">
        <v>17212.8</v>
      </c>
      <c r="G1077">
        <f t="shared" si="32"/>
        <v>16182.175509984</v>
      </c>
      <c r="H1077">
        <f t="shared" si="33"/>
        <v>33.7128656458</v>
      </c>
    </row>
    <row r="1078" customHeight="1" spans="1:8">
      <c r="A1078" s="6" t="s">
        <v>1302</v>
      </c>
      <c r="B1078" s="2" t="s">
        <v>1303</v>
      </c>
      <c r="C1078" s="1" t="s">
        <v>84</v>
      </c>
      <c r="D1078" s="3" t="s">
        <v>1304</v>
      </c>
      <c r="E1078" s="2">
        <v>100</v>
      </c>
      <c r="F1078" s="4">
        <v>2750</v>
      </c>
      <c r="G1078">
        <f t="shared" si="32"/>
        <v>2585.3424575</v>
      </c>
      <c r="H1078">
        <f t="shared" si="33"/>
        <v>25.853424575</v>
      </c>
    </row>
    <row r="1079" customHeight="1" spans="1:8">
      <c r="A1079" s="6" t="s">
        <v>867</v>
      </c>
      <c r="B1079" s="2" t="s">
        <v>868</v>
      </c>
      <c r="C1079" s="1" t="s">
        <v>869</v>
      </c>
      <c r="D1079" s="3" t="s">
        <v>870</v>
      </c>
      <c r="E1079" s="2">
        <v>150</v>
      </c>
      <c r="F1079" s="4">
        <v>3429</v>
      </c>
      <c r="G1079">
        <f t="shared" si="32"/>
        <v>3223.68701337</v>
      </c>
      <c r="H1079">
        <f t="shared" si="33"/>
        <v>21.4912467558</v>
      </c>
    </row>
    <row r="1080" customHeight="1" spans="1:8">
      <c r="A1080" s="6" t="s">
        <v>1199</v>
      </c>
      <c r="B1080" s="2" t="s">
        <v>1200</v>
      </c>
      <c r="C1080" s="1" t="s">
        <v>730</v>
      </c>
      <c r="D1080" s="3" t="s">
        <v>1201</v>
      </c>
      <c r="E1080" s="2">
        <v>360</v>
      </c>
      <c r="F1080" s="4">
        <v>11210.4</v>
      </c>
      <c r="G1080">
        <f t="shared" si="32"/>
        <v>10539.172031112</v>
      </c>
      <c r="H1080">
        <f t="shared" si="33"/>
        <v>29.2754778642</v>
      </c>
    </row>
    <row r="1081" customHeight="1" spans="1:8">
      <c r="A1081" s="6" t="s">
        <v>650</v>
      </c>
      <c r="B1081" s="2" t="s">
        <v>651</v>
      </c>
      <c r="C1081" s="1" t="s">
        <v>652</v>
      </c>
      <c r="D1081" s="3" t="s">
        <v>653</v>
      </c>
      <c r="E1081" s="2">
        <v>240</v>
      </c>
      <c r="F1081" s="4">
        <v>8606.4</v>
      </c>
      <c r="G1081">
        <f t="shared" si="32"/>
        <v>8091.087754992</v>
      </c>
      <c r="H1081">
        <f t="shared" si="33"/>
        <v>33.7128656458</v>
      </c>
    </row>
    <row r="1082" customHeight="1" spans="1:8">
      <c r="A1082" s="6" t="s">
        <v>978</v>
      </c>
      <c r="B1082" s="2" t="s">
        <v>979</v>
      </c>
      <c r="C1082" s="1" t="s">
        <v>980</v>
      </c>
      <c r="D1082" s="3" t="s">
        <v>981</v>
      </c>
      <c r="E1082" s="2">
        <v>1800</v>
      </c>
      <c r="F1082" s="4">
        <v>7794</v>
      </c>
      <c r="G1082">
        <f t="shared" si="32"/>
        <v>7327.33058682</v>
      </c>
      <c r="H1082">
        <f t="shared" si="33"/>
        <v>4.0707392149</v>
      </c>
    </row>
    <row r="1083" customHeight="1" spans="1:8">
      <c r="A1083" s="6" t="s">
        <v>1353</v>
      </c>
      <c r="B1083" s="2" t="s">
        <v>1354</v>
      </c>
      <c r="C1083" s="1" t="s">
        <v>1355</v>
      </c>
      <c r="D1083" s="3" t="s">
        <v>605</v>
      </c>
      <c r="E1083" s="2">
        <v>32</v>
      </c>
      <c r="F1083" s="4">
        <v>417.92</v>
      </c>
      <c r="G1083">
        <f t="shared" si="32"/>
        <v>392.8968435776</v>
      </c>
      <c r="H1083">
        <f t="shared" si="33"/>
        <v>12.2780263618</v>
      </c>
    </row>
    <row r="1084" customHeight="1" spans="1:8">
      <c r="A1084" s="6" t="s">
        <v>1339</v>
      </c>
      <c r="B1084" s="2" t="s">
        <v>1340</v>
      </c>
      <c r="C1084" s="1" t="s">
        <v>1341</v>
      </c>
      <c r="D1084" s="3" t="s">
        <v>1342</v>
      </c>
      <c r="E1084" s="2">
        <v>400</v>
      </c>
      <c r="F1084" s="4">
        <v>7652</v>
      </c>
      <c r="G1084">
        <f t="shared" si="32"/>
        <v>7193.83290356</v>
      </c>
      <c r="H1084">
        <f t="shared" si="33"/>
        <v>17.9845822589</v>
      </c>
    </row>
    <row r="1085" customHeight="1" spans="1:8">
      <c r="A1085" s="6" t="s">
        <v>1339</v>
      </c>
      <c r="B1085" s="2" t="s">
        <v>1340</v>
      </c>
      <c r="C1085" s="1" t="s">
        <v>1341</v>
      </c>
      <c r="D1085" s="3" t="s">
        <v>1342</v>
      </c>
      <c r="E1085" s="2">
        <v>11</v>
      </c>
      <c r="F1085" s="4">
        <v>210.43</v>
      </c>
      <c r="G1085">
        <f t="shared" si="32"/>
        <v>197.8304048479</v>
      </c>
      <c r="H1085">
        <f t="shared" si="33"/>
        <v>17.9845822589</v>
      </c>
    </row>
    <row r="1086" customHeight="1" spans="1:8">
      <c r="A1086" s="6" t="s">
        <v>1336</v>
      </c>
      <c r="B1086" s="2" t="s">
        <v>1337</v>
      </c>
      <c r="C1086" s="1" t="s">
        <v>84</v>
      </c>
      <c r="D1086" s="3" t="s">
        <v>1338</v>
      </c>
      <c r="E1086" s="2">
        <v>100</v>
      </c>
      <c r="F1086" s="4">
        <v>1700</v>
      </c>
      <c r="G1086">
        <f t="shared" si="32"/>
        <v>1598.211701</v>
      </c>
      <c r="H1086">
        <f t="shared" si="33"/>
        <v>15.98211701</v>
      </c>
    </row>
    <row r="1087" customHeight="1" spans="1:8">
      <c r="A1087" s="6" t="s">
        <v>1199</v>
      </c>
      <c r="B1087" s="2" t="s">
        <v>1324</v>
      </c>
      <c r="C1087" s="1" t="s">
        <v>1325</v>
      </c>
      <c r="D1087" s="3" t="s">
        <v>1326</v>
      </c>
      <c r="E1087" s="2">
        <v>240</v>
      </c>
      <c r="F1087" s="4">
        <v>3880.8</v>
      </c>
      <c r="G1087">
        <f t="shared" si="32"/>
        <v>3648.435276024</v>
      </c>
      <c r="H1087">
        <f t="shared" si="33"/>
        <v>15.2018136501</v>
      </c>
    </row>
    <row r="1088" customHeight="1" spans="1:8">
      <c r="A1088" s="6" t="s">
        <v>978</v>
      </c>
      <c r="B1088" s="2" t="s">
        <v>979</v>
      </c>
      <c r="C1088" s="1" t="s">
        <v>980</v>
      </c>
      <c r="D1088" s="3" t="s">
        <v>981</v>
      </c>
      <c r="E1088" s="2">
        <v>900</v>
      </c>
      <c r="F1088" s="4">
        <v>3897</v>
      </c>
      <c r="G1088">
        <f t="shared" si="32"/>
        <v>3663.66529341</v>
      </c>
      <c r="H1088">
        <f t="shared" si="33"/>
        <v>4.0707392149</v>
      </c>
    </row>
    <row r="1089" customHeight="1" spans="1:8">
      <c r="A1089" s="6" t="s">
        <v>1199</v>
      </c>
      <c r="B1089" s="2" t="s">
        <v>1200</v>
      </c>
      <c r="C1089" s="1" t="s">
        <v>730</v>
      </c>
      <c r="D1089" s="3" t="s">
        <v>1201</v>
      </c>
      <c r="E1089" s="2">
        <v>60</v>
      </c>
      <c r="F1089" s="4">
        <v>1868.4</v>
      </c>
      <c r="G1089">
        <f t="shared" si="32"/>
        <v>1756.528671852</v>
      </c>
      <c r="H1089">
        <f t="shared" si="33"/>
        <v>29.2754778642</v>
      </c>
    </row>
    <row r="1090" customHeight="1" spans="1:8">
      <c r="A1090" s="6" t="s">
        <v>50</v>
      </c>
      <c r="B1090" s="15" t="s">
        <v>1365</v>
      </c>
      <c r="C1090" s="2" t="s">
        <v>84</v>
      </c>
      <c r="D1090" s="7" t="s">
        <v>1366</v>
      </c>
      <c r="E1090" s="2">
        <v>200</v>
      </c>
      <c r="F1090" s="4">
        <v>19000</v>
      </c>
      <c r="G1090">
        <f t="shared" si="32"/>
        <v>17862.36607</v>
      </c>
      <c r="H1090">
        <f t="shared" si="33"/>
        <v>89.31183035</v>
      </c>
    </row>
    <row r="1091" customHeight="1" spans="1:8">
      <c r="A1091" s="6" t="s">
        <v>46</v>
      </c>
      <c r="B1091" s="21" t="s">
        <v>1360</v>
      </c>
      <c r="C1091" s="1" t="s">
        <v>1361</v>
      </c>
      <c r="D1091" s="3" t="s">
        <v>1362</v>
      </c>
      <c r="E1091" s="2">
        <v>20</v>
      </c>
      <c r="F1091" s="4">
        <v>519.6</v>
      </c>
      <c r="G1091">
        <f t="shared" ref="G1091:G1154" si="34">F1091*0.94012453</f>
        <v>488.488705788</v>
      </c>
      <c r="H1091">
        <f t="shared" ref="H1091:H1154" si="35">G1091/E1091</f>
        <v>24.4244352894</v>
      </c>
    </row>
    <row r="1092" customHeight="1" spans="1:8">
      <c r="A1092" s="6" t="s">
        <v>26</v>
      </c>
      <c r="B1092" s="2" t="s">
        <v>560</v>
      </c>
      <c r="C1092" s="1" t="s">
        <v>561</v>
      </c>
      <c r="D1092" s="3" t="s">
        <v>562</v>
      </c>
      <c r="E1092" s="2">
        <v>20</v>
      </c>
      <c r="F1092" s="4">
        <v>1332</v>
      </c>
      <c r="G1092">
        <f t="shared" si="34"/>
        <v>1252.24587396</v>
      </c>
      <c r="H1092">
        <f t="shared" si="35"/>
        <v>62.612293698</v>
      </c>
    </row>
    <row r="1093" customHeight="1" spans="1:8">
      <c r="A1093" s="6" t="s">
        <v>320</v>
      </c>
      <c r="B1093" s="2" t="s">
        <v>444</v>
      </c>
      <c r="C1093" s="1" t="s">
        <v>445</v>
      </c>
      <c r="D1093" s="3" t="s">
        <v>446</v>
      </c>
      <c r="E1093" s="2">
        <v>99</v>
      </c>
      <c r="F1093" s="4">
        <v>7089.39</v>
      </c>
      <c r="G1093">
        <f t="shared" si="34"/>
        <v>6664.9094417367</v>
      </c>
      <c r="H1093">
        <f t="shared" si="35"/>
        <v>67.3223175933</v>
      </c>
    </row>
    <row r="1094" customHeight="1" spans="1:8">
      <c r="A1094" s="6" t="s">
        <v>46</v>
      </c>
      <c r="B1094" s="2" t="s">
        <v>1363</v>
      </c>
      <c r="C1094" s="1" t="s">
        <v>537</v>
      </c>
      <c r="D1094" s="3" t="s">
        <v>140</v>
      </c>
      <c r="E1094" s="2">
        <v>400</v>
      </c>
      <c r="F1094" s="4">
        <v>9212</v>
      </c>
      <c r="G1094">
        <f t="shared" si="34"/>
        <v>8660.42717036</v>
      </c>
      <c r="H1094">
        <f t="shared" si="35"/>
        <v>21.6510679259</v>
      </c>
    </row>
    <row r="1095" customHeight="1" spans="1:8">
      <c r="A1095" s="6" t="s">
        <v>66</v>
      </c>
      <c r="B1095" s="2" t="s">
        <v>1041</v>
      </c>
      <c r="C1095" s="1" t="s">
        <v>1042</v>
      </c>
      <c r="D1095" s="3" t="s">
        <v>454</v>
      </c>
      <c r="E1095" s="2">
        <v>540</v>
      </c>
      <c r="F1095" s="4">
        <v>10087.2</v>
      </c>
      <c r="G1095">
        <f t="shared" si="34"/>
        <v>9483.224159016</v>
      </c>
      <c r="H1095">
        <f t="shared" si="35"/>
        <v>17.5615262204</v>
      </c>
    </row>
    <row r="1096" customHeight="1" spans="1:8">
      <c r="A1096" s="6" t="s">
        <v>543</v>
      </c>
      <c r="B1096" s="8" t="s">
        <v>544</v>
      </c>
      <c r="C1096" s="1" t="s">
        <v>545</v>
      </c>
      <c r="D1096" s="3" t="s">
        <v>546</v>
      </c>
      <c r="E1096" s="2">
        <v>280</v>
      </c>
      <c r="F1096" s="4">
        <v>2769.2</v>
      </c>
      <c r="G1096">
        <f t="shared" si="34"/>
        <v>2603.392848476</v>
      </c>
      <c r="H1096">
        <f t="shared" si="35"/>
        <v>9.2978316017</v>
      </c>
    </row>
    <row r="1097" customHeight="1" spans="1:8">
      <c r="A1097" s="6" t="s">
        <v>46</v>
      </c>
      <c r="B1097" s="2" t="s">
        <v>47</v>
      </c>
      <c r="C1097" s="1" t="s">
        <v>48</v>
      </c>
      <c r="D1097" s="3" t="s">
        <v>49</v>
      </c>
      <c r="E1097" s="2">
        <v>400</v>
      </c>
      <c r="F1097" s="4">
        <v>8808</v>
      </c>
      <c r="G1097">
        <f t="shared" si="34"/>
        <v>8280.61686024</v>
      </c>
      <c r="H1097">
        <f t="shared" si="35"/>
        <v>20.7015421506</v>
      </c>
    </row>
    <row r="1098" customHeight="1" spans="1:8">
      <c r="A1098" s="6" t="s">
        <v>1310</v>
      </c>
      <c r="B1098" s="2" t="s">
        <v>1321</v>
      </c>
      <c r="C1098" s="1" t="s">
        <v>1322</v>
      </c>
      <c r="D1098" s="3" t="s">
        <v>1323</v>
      </c>
      <c r="E1098" s="2">
        <v>400</v>
      </c>
      <c r="F1098" s="4">
        <v>19000</v>
      </c>
      <c r="G1098">
        <f t="shared" si="34"/>
        <v>17862.36607</v>
      </c>
      <c r="H1098">
        <f t="shared" si="35"/>
        <v>44.655915175</v>
      </c>
    </row>
    <row r="1099" customHeight="1" spans="1:8">
      <c r="A1099" s="6" t="s">
        <v>50</v>
      </c>
      <c r="B1099" s="9" t="s">
        <v>639</v>
      </c>
      <c r="C1099" s="2" t="s">
        <v>640</v>
      </c>
      <c r="D1099" s="7" t="s">
        <v>641</v>
      </c>
      <c r="E1099" s="2">
        <v>10000</v>
      </c>
      <c r="F1099" s="4">
        <v>1400</v>
      </c>
      <c r="G1099">
        <f t="shared" si="34"/>
        <v>1316.174342</v>
      </c>
      <c r="H1099">
        <f t="shared" si="35"/>
        <v>0.1316174342</v>
      </c>
    </row>
    <row r="1100" customHeight="1" spans="1:8">
      <c r="A1100" s="6" t="s">
        <v>26</v>
      </c>
      <c r="B1100" s="2" t="s">
        <v>821</v>
      </c>
      <c r="C1100" s="2" t="s">
        <v>822</v>
      </c>
      <c r="D1100" s="7" t="s">
        <v>823</v>
      </c>
      <c r="E1100" s="2">
        <v>100</v>
      </c>
      <c r="F1100" s="4">
        <v>2719</v>
      </c>
      <c r="G1100">
        <f t="shared" si="34"/>
        <v>2556.19859707</v>
      </c>
      <c r="H1100">
        <f t="shared" si="35"/>
        <v>25.5619859707</v>
      </c>
    </row>
    <row r="1101" customHeight="1" spans="1:8">
      <c r="A1101" s="6" t="s">
        <v>497</v>
      </c>
      <c r="B1101" s="2" t="s">
        <v>634</v>
      </c>
      <c r="C1101" s="2" t="s">
        <v>522</v>
      </c>
      <c r="D1101" s="7" t="s">
        <v>635</v>
      </c>
      <c r="E1101" s="2">
        <v>48</v>
      </c>
      <c r="F1101" s="4">
        <v>340.8</v>
      </c>
      <c r="G1101">
        <f t="shared" si="34"/>
        <v>320.394439824</v>
      </c>
      <c r="H1101">
        <f t="shared" si="35"/>
        <v>6.674884163</v>
      </c>
    </row>
    <row r="1102" customHeight="1" spans="1:8">
      <c r="A1102" s="6" t="s">
        <v>12</v>
      </c>
      <c r="B1102" s="2" t="s">
        <v>1220</v>
      </c>
      <c r="C1102" s="2" t="s">
        <v>1221</v>
      </c>
      <c r="D1102" s="7" t="s">
        <v>1222</v>
      </c>
      <c r="E1102" s="2">
        <v>30</v>
      </c>
      <c r="F1102" s="4">
        <v>809.7</v>
      </c>
      <c r="G1102">
        <f t="shared" si="34"/>
        <v>761.218831941</v>
      </c>
      <c r="H1102">
        <f t="shared" si="35"/>
        <v>25.3739610647</v>
      </c>
    </row>
    <row r="1103" customHeight="1" spans="1:8">
      <c r="A1103" s="6" t="s">
        <v>1367</v>
      </c>
      <c r="B1103" s="2" t="s">
        <v>1368</v>
      </c>
      <c r="C1103" s="2" t="s">
        <v>439</v>
      </c>
      <c r="D1103" s="7" t="s">
        <v>908</v>
      </c>
      <c r="E1103" s="2">
        <v>100</v>
      </c>
      <c r="F1103" s="4">
        <v>1347</v>
      </c>
      <c r="G1103">
        <f t="shared" si="34"/>
        <v>1266.34774191</v>
      </c>
      <c r="H1103">
        <f t="shared" si="35"/>
        <v>12.6634774191</v>
      </c>
    </row>
    <row r="1104" customHeight="1" spans="1:8">
      <c r="A1104" s="6" t="s">
        <v>1347</v>
      </c>
      <c r="B1104" s="2" t="s">
        <v>1348</v>
      </c>
      <c r="C1104" s="2" t="s">
        <v>1349</v>
      </c>
      <c r="D1104" s="7" t="s">
        <v>1350</v>
      </c>
      <c r="E1104" s="2">
        <v>100</v>
      </c>
      <c r="F1104" s="4">
        <v>859</v>
      </c>
      <c r="G1104">
        <f t="shared" si="34"/>
        <v>807.56697127</v>
      </c>
      <c r="H1104">
        <f t="shared" si="35"/>
        <v>8.0756697127</v>
      </c>
    </row>
    <row r="1105" customHeight="1" spans="1:8">
      <c r="A1105" s="6" t="s">
        <v>650</v>
      </c>
      <c r="B1105" s="2" t="s">
        <v>651</v>
      </c>
      <c r="C1105" s="2" t="s">
        <v>652</v>
      </c>
      <c r="D1105" s="7" t="s">
        <v>653</v>
      </c>
      <c r="E1105" s="2">
        <v>240</v>
      </c>
      <c r="F1105" s="4">
        <v>8606.4</v>
      </c>
      <c r="G1105">
        <f t="shared" si="34"/>
        <v>8091.087754992</v>
      </c>
      <c r="H1105">
        <f t="shared" si="35"/>
        <v>33.7128656458</v>
      </c>
    </row>
    <row r="1106" customHeight="1" spans="1:8">
      <c r="A1106" s="6" t="s">
        <v>278</v>
      </c>
      <c r="B1106" s="2" t="s">
        <v>279</v>
      </c>
      <c r="C1106" s="2" t="s">
        <v>280</v>
      </c>
      <c r="D1106" s="7" t="s">
        <v>281</v>
      </c>
      <c r="E1106" s="2">
        <v>100</v>
      </c>
      <c r="F1106" s="4">
        <v>857</v>
      </c>
      <c r="G1106">
        <f t="shared" si="34"/>
        <v>805.68672221</v>
      </c>
      <c r="H1106">
        <f t="shared" si="35"/>
        <v>8.0568672221</v>
      </c>
    </row>
    <row r="1107" customHeight="1" spans="1:8">
      <c r="A1107" s="6" t="s">
        <v>1302</v>
      </c>
      <c r="B1107" s="2" t="s">
        <v>1303</v>
      </c>
      <c r="C1107" s="2" t="s">
        <v>84</v>
      </c>
      <c r="D1107" s="28" t="s">
        <v>1304</v>
      </c>
      <c r="E1107" s="2">
        <v>100</v>
      </c>
      <c r="F1107" s="4">
        <v>2750</v>
      </c>
      <c r="G1107">
        <f t="shared" si="34"/>
        <v>2585.3424575</v>
      </c>
      <c r="H1107">
        <f t="shared" si="35"/>
        <v>25.853424575</v>
      </c>
    </row>
    <row r="1108" customHeight="1" spans="1:8">
      <c r="A1108" s="6" t="s">
        <v>1336</v>
      </c>
      <c r="B1108" s="2" t="s">
        <v>1337</v>
      </c>
      <c r="C1108" s="2" t="s">
        <v>84</v>
      </c>
      <c r="D1108" s="7" t="s">
        <v>1338</v>
      </c>
      <c r="E1108" s="2">
        <v>100</v>
      </c>
      <c r="F1108" s="4">
        <v>1700</v>
      </c>
      <c r="G1108">
        <f t="shared" si="34"/>
        <v>1598.211701</v>
      </c>
      <c r="H1108">
        <f t="shared" si="35"/>
        <v>15.98211701</v>
      </c>
    </row>
    <row r="1109" customHeight="1" spans="1:8">
      <c r="A1109" s="6" t="s">
        <v>46</v>
      </c>
      <c r="B1109" s="2" t="s">
        <v>1363</v>
      </c>
      <c r="C1109" s="2" t="s">
        <v>537</v>
      </c>
      <c r="D1109" s="7" t="s">
        <v>140</v>
      </c>
      <c r="E1109" s="2">
        <v>240</v>
      </c>
      <c r="F1109" s="4">
        <v>5527.2</v>
      </c>
      <c r="G1109">
        <f t="shared" si="34"/>
        <v>5196.256302216</v>
      </c>
      <c r="H1109">
        <f t="shared" si="35"/>
        <v>21.6510679259</v>
      </c>
    </row>
    <row r="1110" customHeight="1" spans="1:8">
      <c r="A1110" s="6" t="s">
        <v>867</v>
      </c>
      <c r="B1110" s="2" t="s">
        <v>868</v>
      </c>
      <c r="C1110" s="2" t="s">
        <v>869</v>
      </c>
      <c r="D1110" s="7" t="s">
        <v>870</v>
      </c>
      <c r="E1110" s="2">
        <v>50</v>
      </c>
      <c r="F1110" s="4">
        <v>1143</v>
      </c>
      <c r="G1110">
        <f t="shared" si="34"/>
        <v>1074.56233779</v>
      </c>
      <c r="H1110">
        <f t="shared" si="35"/>
        <v>21.4912467558</v>
      </c>
    </row>
    <row r="1111" customHeight="1" spans="1:8">
      <c r="A1111" s="6" t="s">
        <v>1317</v>
      </c>
      <c r="B1111" s="2" t="s">
        <v>1318</v>
      </c>
      <c r="C1111" s="2" t="s">
        <v>1319</v>
      </c>
      <c r="D1111" s="7" t="s">
        <v>1320</v>
      </c>
      <c r="E1111" s="2">
        <v>450</v>
      </c>
      <c r="F1111" s="4">
        <v>10800</v>
      </c>
      <c r="G1111">
        <f t="shared" si="34"/>
        <v>10153.344924</v>
      </c>
      <c r="H1111">
        <f t="shared" si="35"/>
        <v>22.56298872</v>
      </c>
    </row>
    <row r="1112" customHeight="1" spans="1:8">
      <c r="A1112" s="6" t="s">
        <v>1356</v>
      </c>
      <c r="B1112" s="2" t="s">
        <v>1357</v>
      </c>
      <c r="C1112" s="2" t="s">
        <v>1358</v>
      </c>
      <c r="D1112" s="7" t="s">
        <v>1359</v>
      </c>
      <c r="E1112" s="2">
        <v>120</v>
      </c>
      <c r="F1112" s="4">
        <v>2295.6</v>
      </c>
      <c r="G1112">
        <f t="shared" si="34"/>
        <v>2158.149871068</v>
      </c>
      <c r="H1112">
        <f t="shared" si="35"/>
        <v>17.9845822589</v>
      </c>
    </row>
    <row r="1113" customHeight="1" spans="1:8">
      <c r="A1113" s="6" t="s">
        <v>66</v>
      </c>
      <c r="B1113" s="2" t="s">
        <v>1041</v>
      </c>
      <c r="C1113" s="2" t="s">
        <v>1042</v>
      </c>
      <c r="D1113" s="7" t="s">
        <v>454</v>
      </c>
      <c r="E1113" s="2">
        <v>180</v>
      </c>
      <c r="F1113" s="4">
        <v>3362.4</v>
      </c>
      <c r="G1113">
        <f t="shared" si="34"/>
        <v>3161.074719672</v>
      </c>
      <c r="H1113">
        <f t="shared" si="35"/>
        <v>17.5615262204</v>
      </c>
    </row>
    <row r="1114" customHeight="1" spans="1:8">
      <c r="A1114" s="6" t="s">
        <v>449</v>
      </c>
      <c r="B1114" s="8" t="s">
        <v>1369</v>
      </c>
      <c r="C1114" s="2" t="s">
        <v>1370</v>
      </c>
      <c r="D1114" s="28" t="s">
        <v>1371</v>
      </c>
      <c r="E1114" s="2">
        <v>20</v>
      </c>
      <c r="F1114" s="4">
        <v>267.6</v>
      </c>
      <c r="G1114">
        <f t="shared" si="34"/>
        <v>251.577324228</v>
      </c>
      <c r="H1114">
        <f t="shared" si="35"/>
        <v>12.5788662114</v>
      </c>
    </row>
    <row r="1115" customHeight="1" spans="1:8">
      <c r="A1115" s="6" t="s">
        <v>274</v>
      </c>
      <c r="B1115" s="2" t="s">
        <v>452</v>
      </c>
      <c r="C1115" s="2" t="s">
        <v>453</v>
      </c>
      <c r="D1115" s="7" t="s">
        <v>454</v>
      </c>
      <c r="E1115" s="2">
        <v>100</v>
      </c>
      <c r="F1115" s="4">
        <v>2730</v>
      </c>
      <c r="G1115">
        <f t="shared" si="34"/>
        <v>2566.5399669</v>
      </c>
      <c r="H1115">
        <f t="shared" si="35"/>
        <v>25.665399669</v>
      </c>
    </row>
    <row r="1116" customHeight="1" spans="1:8">
      <c r="A1116" s="6" t="s">
        <v>1353</v>
      </c>
      <c r="B1116" s="2" t="s">
        <v>1354</v>
      </c>
      <c r="C1116" s="2" t="s">
        <v>1355</v>
      </c>
      <c r="D1116" s="7" t="s">
        <v>605</v>
      </c>
      <c r="E1116" s="2">
        <v>40</v>
      </c>
      <c r="F1116" s="4">
        <v>522.4</v>
      </c>
      <c r="G1116">
        <f t="shared" si="34"/>
        <v>491.121054472</v>
      </c>
      <c r="H1116">
        <f t="shared" si="35"/>
        <v>12.2780263618</v>
      </c>
    </row>
    <row r="1117" customHeight="1" spans="1:8">
      <c r="A1117" s="6" t="s">
        <v>46</v>
      </c>
      <c r="B1117" s="2" t="s">
        <v>47</v>
      </c>
      <c r="C1117" s="2" t="s">
        <v>48</v>
      </c>
      <c r="D1117" s="7" t="s">
        <v>49</v>
      </c>
      <c r="E1117" s="2">
        <v>400</v>
      </c>
      <c r="F1117" s="4">
        <v>8808</v>
      </c>
      <c r="G1117">
        <f t="shared" si="34"/>
        <v>8280.61686024</v>
      </c>
      <c r="H1117">
        <f t="shared" si="35"/>
        <v>20.7015421506</v>
      </c>
    </row>
    <row r="1118" customHeight="1" spans="1:8">
      <c r="A1118" s="6" t="s">
        <v>320</v>
      </c>
      <c r="B1118" s="2" t="s">
        <v>444</v>
      </c>
      <c r="C1118" s="2" t="s">
        <v>445</v>
      </c>
      <c r="D1118" s="7" t="s">
        <v>446</v>
      </c>
      <c r="E1118" s="2">
        <v>20</v>
      </c>
      <c r="F1118" s="4">
        <v>1432.2</v>
      </c>
      <c r="G1118">
        <f t="shared" si="34"/>
        <v>1346.446351866</v>
      </c>
      <c r="H1118">
        <f t="shared" si="35"/>
        <v>67.3223175933</v>
      </c>
    </row>
    <row r="1119" customHeight="1" spans="1:8">
      <c r="A1119" s="6" t="s">
        <v>1199</v>
      </c>
      <c r="B1119" s="2" t="s">
        <v>1200</v>
      </c>
      <c r="C1119" s="2" t="s">
        <v>730</v>
      </c>
      <c r="D1119" s="7" t="s">
        <v>1201</v>
      </c>
      <c r="E1119" s="2">
        <v>360</v>
      </c>
      <c r="F1119" s="4">
        <v>11210.4</v>
      </c>
      <c r="G1119">
        <f t="shared" si="34"/>
        <v>10539.172031112</v>
      </c>
      <c r="H1119">
        <f t="shared" si="35"/>
        <v>29.2754778642</v>
      </c>
    </row>
    <row r="1120" customHeight="1" spans="1:8">
      <c r="A1120" s="6" t="s">
        <v>26</v>
      </c>
      <c r="B1120" s="2" t="s">
        <v>560</v>
      </c>
      <c r="C1120" s="2" t="s">
        <v>561</v>
      </c>
      <c r="D1120" s="7" t="s">
        <v>562</v>
      </c>
      <c r="E1120" s="2">
        <v>20</v>
      </c>
      <c r="F1120" s="4">
        <v>1332</v>
      </c>
      <c r="G1120">
        <f t="shared" si="34"/>
        <v>1252.24587396</v>
      </c>
      <c r="H1120">
        <f t="shared" si="35"/>
        <v>62.612293698</v>
      </c>
    </row>
    <row r="1121" customHeight="1" spans="1:8">
      <c r="A1121" s="6" t="s">
        <v>497</v>
      </c>
      <c r="B1121" s="8" t="s">
        <v>634</v>
      </c>
      <c r="C1121" s="16" t="s">
        <v>522</v>
      </c>
      <c r="D1121" s="7" t="s">
        <v>635</v>
      </c>
      <c r="E1121" s="2">
        <v>48</v>
      </c>
      <c r="F1121" s="4">
        <v>340.8</v>
      </c>
      <c r="G1121">
        <f t="shared" si="34"/>
        <v>320.394439824</v>
      </c>
      <c r="H1121">
        <f t="shared" si="35"/>
        <v>6.674884163</v>
      </c>
    </row>
    <row r="1122" customHeight="1" spans="1:8">
      <c r="A1122" s="6" t="s">
        <v>274</v>
      </c>
      <c r="B1122" s="15" t="s">
        <v>1333</v>
      </c>
      <c r="C1122" s="2" t="s">
        <v>1334</v>
      </c>
      <c r="D1122" s="7" t="s">
        <v>1335</v>
      </c>
      <c r="E1122" s="2">
        <v>200</v>
      </c>
      <c r="F1122" s="4">
        <v>6618</v>
      </c>
      <c r="G1122">
        <f t="shared" si="34"/>
        <v>6221.74413954</v>
      </c>
      <c r="H1122">
        <f t="shared" si="35"/>
        <v>31.1087206977</v>
      </c>
    </row>
    <row r="1123" customHeight="1" spans="1:8">
      <c r="A1123" s="6" t="s">
        <v>867</v>
      </c>
      <c r="B1123" s="2" t="s">
        <v>868</v>
      </c>
      <c r="C1123" s="2" t="s">
        <v>869</v>
      </c>
      <c r="D1123" s="7" t="s">
        <v>870</v>
      </c>
      <c r="E1123" s="2">
        <v>100</v>
      </c>
      <c r="F1123" s="4">
        <v>2286</v>
      </c>
      <c r="G1123">
        <f t="shared" si="34"/>
        <v>2149.12467558</v>
      </c>
      <c r="H1123">
        <f t="shared" si="35"/>
        <v>21.4912467558</v>
      </c>
    </row>
    <row r="1124" customHeight="1" spans="1:8">
      <c r="A1124" s="6" t="s">
        <v>1310</v>
      </c>
      <c r="B1124" s="2" t="s">
        <v>1321</v>
      </c>
      <c r="C1124" s="2" t="s">
        <v>1322</v>
      </c>
      <c r="D1124" s="7" t="s">
        <v>1323</v>
      </c>
      <c r="E1124" s="2">
        <v>600</v>
      </c>
      <c r="F1124" s="4">
        <v>28500</v>
      </c>
      <c r="G1124">
        <f t="shared" si="34"/>
        <v>26793.549105</v>
      </c>
      <c r="H1124">
        <f t="shared" si="35"/>
        <v>44.655915175</v>
      </c>
    </row>
    <row r="1125" customHeight="1" spans="1:8">
      <c r="A1125" s="6" t="s">
        <v>1356</v>
      </c>
      <c r="B1125" s="2" t="s">
        <v>1357</v>
      </c>
      <c r="C1125" s="2" t="s">
        <v>1358</v>
      </c>
      <c r="D1125" s="7" t="s">
        <v>1359</v>
      </c>
      <c r="E1125" s="2">
        <v>120</v>
      </c>
      <c r="F1125" s="4">
        <v>2295.6</v>
      </c>
      <c r="G1125">
        <f t="shared" si="34"/>
        <v>2158.149871068</v>
      </c>
      <c r="H1125">
        <f t="shared" si="35"/>
        <v>17.9845822589</v>
      </c>
    </row>
    <row r="1126" customHeight="1" spans="1:8">
      <c r="A1126" s="6" t="s">
        <v>1372</v>
      </c>
      <c r="B1126" s="33" t="s">
        <v>1373</v>
      </c>
      <c r="C1126" s="33" t="s">
        <v>1374</v>
      </c>
      <c r="D1126" s="33" t="s">
        <v>552</v>
      </c>
      <c r="E1126" s="2">
        <v>80</v>
      </c>
      <c r="F1126" s="4">
        <v>1960</v>
      </c>
      <c r="G1126">
        <f t="shared" si="34"/>
        <v>1842.6440788</v>
      </c>
      <c r="H1126">
        <f t="shared" si="35"/>
        <v>23.033050985</v>
      </c>
    </row>
    <row r="1127" customHeight="1" spans="1:8">
      <c r="A1127" s="6" t="s">
        <v>670</v>
      </c>
      <c r="B1127" s="15" t="s">
        <v>563</v>
      </c>
      <c r="C1127" s="2" t="s">
        <v>564</v>
      </c>
      <c r="D1127" s="7" t="s">
        <v>565</v>
      </c>
      <c r="E1127" s="2">
        <v>600</v>
      </c>
      <c r="F1127" s="4">
        <v>1200</v>
      </c>
      <c r="G1127">
        <f t="shared" si="34"/>
        <v>1128.149436</v>
      </c>
      <c r="H1127">
        <f t="shared" si="35"/>
        <v>1.88024906</v>
      </c>
    </row>
    <row r="1128" customHeight="1" spans="1:8">
      <c r="A1128" s="6" t="s">
        <v>12</v>
      </c>
      <c r="B1128" s="2" t="s">
        <v>1220</v>
      </c>
      <c r="C1128" s="2" t="s">
        <v>1221</v>
      </c>
      <c r="D1128" s="7" t="s">
        <v>1222</v>
      </c>
      <c r="E1128" s="2">
        <v>30</v>
      </c>
      <c r="F1128" s="4">
        <v>809.7</v>
      </c>
      <c r="G1128">
        <f t="shared" si="34"/>
        <v>761.218831941</v>
      </c>
      <c r="H1128">
        <f t="shared" si="35"/>
        <v>25.3739610647</v>
      </c>
    </row>
    <row r="1129" customHeight="1" spans="1:8">
      <c r="A1129" s="6" t="s">
        <v>1199</v>
      </c>
      <c r="B1129" s="2" t="s">
        <v>1324</v>
      </c>
      <c r="C1129" s="2" t="s">
        <v>1325</v>
      </c>
      <c r="D1129" s="7" t="s">
        <v>1326</v>
      </c>
      <c r="E1129" s="2">
        <v>180</v>
      </c>
      <c r="F1129" s="4">
        <v>2910.6</v>
      </c>
      <c r="G1129">
        <f t="shared" si="34"/>
        <v>2736.326457018</v>
      </c>
      <c r="H1129">
        <f t="shared" si="35"/>
        <v>15.2018136501</v>
      </c>
    </row>
    <row r="1130" customHeight="1" spans="1:8">
      <c r="A1130" s="6" t="s">
        <v>1339</v>
      </c>
      <c r="B1130" s="2" t="s">
        <v>1340</v>
      </c>
      <c r="C1130" s="2" t="s">
        <v>1341</v>
      </c>
      <c r="D1130" s="7" t="s">
        <v>1342</v>
      </c>
      <c r="E1130" s="2">
        <v>800</v>
      </c>
      <c r="F1130" s="4">
        <v>15304</v>
      </c>
      <c r="G1130">
        <f t="shared" si="34"/>
        <v>14387.66580712</v>
      </c>
      <c r="H1130">
        <f t="shared" si="35"/>
        <v>17.9845822589</v>
      </c>
    </row>
    <row r="1131" customHeight="1" spans="1:8">
      <c r="A1131" s="6" t="s">
        <v>278</v>
      </c>
      <c r="B1131" s="2" t="s">
        <v>279</v>
      </c>
      <c r="C1131" s="2" t="s">
        <v>280</v>
      </c>
      <c r="D1131" s="7" t="s">
        <v>281</v>
      </c>
      <c r="E1131" s="2">
        <v>30</v>
      </c>
      <c r="F1131" s="4">
        <v>257.1</v>
      </c>
      <c r="G1131">
        <f t="shared" si="34"/>
        <v>241.706016663</v>
      </c>
      <c r="H1131">
        <f t="shared" si="35"/>
        <v>8.0568672221</v>
      </c>
    </row>
    <row r="1132" customHeight="1" spans="1:8">
      <c r="A1132" s="6" t="s">
        <v>978</v>
      </c>
      <c r="B1132" s="2" t="s">
        <v>979</v>
      </c>
      <c r="C1132" s="2" t="s">
        <v>980</v>
      </c>
      <c r="D1132" s="7" t="s">
        <v>981</v>
      </c>
      <c r="E1132" s="2">
        <v>1800</v>
      </c>
      <c r="F1132" s="4">
        <v>7794</v>
      </c>
      <c r="G1132">
        <f t="shared" si="34"/>
        <v>7327.33058682</v>
      </c>
      <c r="H1132">
        <f t="shared" si="35"/>
        <v>4.0707392149</v>
      </c>
    </row>
    <row r="1133" customHeight="1" spans="1:8">
      <c r="A1133" s="6" t="s">
        <v>1336</v>
      </c>
      <c r="B1133" s="2" t="s">
        <v>1337</v>
      </c>
      <c r="C1133" s="2" t="s">
        <v>84</v>
      </c>
      <c r="D1133" s="7" t="s">
        <v>1338</v>
      </c>
      <c r="E1133" s="2">
        <v>100</v>
      </c>
      <c r="F1133" s="4">
        <v>1700</v>
      </c>
      <c r="G1133">
        <f t="shared" si="34"/>
        <v>1598.211701</v>
      </c>
      <c r="H1133">
        <f t="shared" si="35"/>
        <v>15.98211701</v>
      </c>
    </row>
    <row r="1134" customHeight="1" spans="1:8">
      <c r="A1134" s="6" t="s">
        <v>50</v>
      </c>
      <c r="B1134" s="15" t="s">
        <v>1375</v>
      </c>
      <c r="C1134" s="2" t="s">
        <v>1376</v>
      </c>
      <c r="D1134" s="7" t="s">
        <v>630</v>
      </c>
      <c r="E1134" s="2">
        <v>20</v>
      </c>
      <c r="F1134" s="4">
        <v>160</v>
      </c>
      <c r="G1134">
        <f t="shared" si="34"/>
        <v>150.4199248</v>
      </c>
      <c r="H1134">
        <f t="shared" si="35"/>
        <v>7.52099624</v>
      </c>
    </row>
    <row r="1135" customHeight="1" spans="1:8">
      <c r="A1135" s="6" t="s">
        <v>111</v>
      </c>
      <c r="B1135" s="2" t="s">
        <v>553</v>
      </c>
      <c r="C1135" s="2" t="s">
        <v>554</v>
      </c>
      <c r="D1135" s="7" t="s">
        <v>538</v>
      </c>
      <c r="E1135" s="2">
        <v>1500</v>
      </c>
      <c r="F1135" s="4">
        <v>5700</v>
      </c>
      <c r="G1135">
        <f t="shared" si="34"/>
        <v>5358.709821</v>
      </c>
      <c r="H1135">
        <f t="shared" si="35"/>
        <v>3.572473214</v>
      </c>
    </row>
    <row r="1136" customHeight="1" spans="1:8">
      <c r="A1136" s="6" t="s">
        <v>1302</v>
      </c>
      <c r="B1136" s="2" t="s">
        <v>1377</v>
      </c>
      <c r="C1136" s="1" t="s">
        <v>1378</v>
      </c>
      <c r="D1136" s="3" t="s">
        <v>1379</v>
      </c>
      <c r="E1136" s="2">
        <v>-10</v>
      </c>
      <c r="F1136" s="4">
        <v>-389.2</v>
      </c>
      <c r="G1136">
        <f t="shared" si="34"/>
        <v>-365.896467076</v>
      </c>
      <c r="H1136">
        <f t="shared" si="35"/>
        <v>36.5896467076</v>
      </c>
    </row>
    <row r="1137" customHeight="1" spans="1:8">
      <c r="A1137" s="6" t="s">
        <v>1336</v>
      </c>
      <c r="B1137" s="2" t="s">
        <v>1337</v>
      </c>
      <c r="C1137" s="1" t="s">
        <v>84</v>
      </c>
      <c r="D1137" s="3" t="s">
        <v>1338</v>
      </c>
      <c r="E1137" s="2">
        <v>100</v>
      </c>
      <c r="F1137" s="4">
        <v>1100</v>
      </c>
      <c r="G1137">
        <f t="shared" si="34"/>
        <v>1034.136983</v>
      </c>
      <c r="H1137">
        <f t="shared" si="35"/>
        <v>10.34136983</v>
      </c>
    </row>
    <row r="1138" customHeight="1" spans="1:8">
      <c r="A1138" s="6" t="s">
        <v>1088</v>
      </c>
      <c r="B1138" s="2" t="s">
        <v>1089</v>
      </c>
      <c r="C1138" s="1" t="s">
        <v>318</v>
      </c>
      <c r="D1138" s="3" t="s">
        <v>1090</v>
      </c>
      <c r="E1138" s="2">
        <v>360</v>
      </c>
      <c r="F1138" s="4">
        <v>14400</v>
      </c>
      <c r="G1138">
        <f t="shared" si="34"/>
        <v>13537.793232</v>
      </c>
      <c r="H1138">
        <f t="shared" si="35"/>
        <v>37.6049812</v>
      </c>
    </row>
    <row r="1139" customHeight="1" spans="1:8">
      <c r="A1139" s="6" t="s">
        <v>1088</v>
      </c>
      <c r="B1139" s="2" t="s">
        <v>1089</v>
      </c>
      <c r="C1139" s="1" t="s">
        <v>318</v>
      </c>
      <c r="D1139" s="3" t="s">
        <v>1090</v>
      </c>
      <c r="E1139" s="2">
        <v>120</v>
      </c>
      <c r="F1139" s="4">
        <v>4799.9952</v>
      </c>
      <c r="G1139">
        <f t="shared" si="34"/>
        <v>4512.59323140226</v>
      </c>
      <c r="H1139">
        <f t="shared" si="35"/>
        <v>37.6049435950188</v>
      </c>
    </row>
    <row r="1140" customHeight="1" spans="1:8">
      <c r="A1140" s="6" t="s">
        <v>1082</v>
      </c>
      <c r="B1140" s="2" t="s">
        <v>1380</v>
      </c>
      <c r="C1140" s="1" t="s">
        <v>1381</v>
      </c>
      <c r="D1140" s="3" t="s">
        <v>937</v>
      </c>
      <c r="E1140" s="2">
        <v>200</v>
      </c>
      <c r="F1140" s="4">
        <v>4399.9956</v>
      </c>
      <c r="G1140">
        <f t="shared" si="34"/>
        <v>4136.54379545207</v>
      </c>
      <c r="H1140">
        <f t="shared" si="35"/>
        <v>20.6827189772603</v>
      </c>
    </row>
    <row r="1141" customHeight="1" spans="1:8">
      <c r="A1141" s="6" t="s">
        <v>1063</v>
      </c>
      <c r="B1141" s="2" t="s">
        <v>1071</v>
      </c>
      <c r="C1141" s="1" t="s">
        <v>198</v>
      </c>
      <c r="D1141" s="3" t="s">
        <v>1072</v>
      </c>
      <c r="E1141" s="2">
        <v>200</v>
      </c>
      <c r="F1141" s="4">
        <v>3918.0024</v>
      </c>
      <c r="G1141">
        <f t="shared" si="34"/>
        <v>3683.41016483887</v>
      </c>
      <c r="H1141">
        <f t="shared" si="35"/>
        <v>18.4170508241944</v>
      </c>
    </row>
    <row r="1142" customHeight="1" spans="1:8">
      <c r="A1142" s="6" t="s">
        <v>1063</v>
      </c>
      <c r="B1142" s="2" t="s">
        <v>1064</v>
      </c>
      <c r="C1142" s="1" t="s">
        <v>412</v>
      </c>
      <c r="D1142" s="3" t="s">
        <v>1063</v>
      </c>
      <c r="E1142" s="2">
        <v>800</v>
      </c>
      <c r="F1142" s="4">
        <v>28399.995</v>
      </c>
      <c r="G1142">
        <f t="shared" si="34"/>
        <v>26699.5319513773</v>
      </c>
      <c r="H1142">
        <f t="shared" si="35"/>
        <v>33.3744149392217</v>
      </c>
    </row>
    <row r="1143" customHeight="1" spans="1:8">
      <c r="A1143" s="6" t="s">
        <v>1045</v>
      </c>
      <c r="B1143" s="2" t="s">
        <v>1085</v>
      </c>
      <c r="C1143" s="1" t="s">
        <v>198</v>
      </c>
      <c r="D1143" s="3" t="s">
        <v>1082</v>
      </c>
      <c r="E1143" s="2">
        <v>200</v>
      </c>
      <c r="F1143" s="4">
        <v>4699.9953</v>
      </c>
      <c r="G1143">
        <f t="shared" si="34"/>
        <v>4418.58087241471</v>
      </c>
      <c r="H1143">
        <f t="shared" si="35"/>
        <v>22.0929043620735</v>
      </c>
    </row>
    <row r="1144" customHeight="1" spans="1:8">
      <c r="A1144" s="6" t="s">
        <v>1082</v>
      </c>
      <c r="B1144" s="2" t="s">
        <v>1083</v>
      </c>
      <c r="C1144" s="1" t="s">
        <v>1084</v>
      </c>
      <c r="D1144" s="3" t="s">
        <v>179</v>
      </c>
      <c r="E1144" s="2">
        <v>200</v>
      </c>
      <c r="F1144" s="4">
        <v>3592.0053</v>
      </c>
      <c r="G1144">
        <f t="shared" si="34"/>
        <v>3376.93229442001</v>
      </c>
      <c r="H1144">
        <f t="shared" si="35"/>
        <v>16.8846614721</v>
      </c>
    </row>
    <row r="1145" customHeight="1" spans="1:8">
      <c r="A1145" s="6" t="s">
        <v>26</v>
      </c>
      <c r="B1145" s="2" t="s">
        <v>560</v>
      </c>
      <c r="C1145" s="1" t="s">
        <v>561</v>
      </c>
      <c r="D1145" s="3" t="s">
        <v>562</v>
      </c>
      <c r="E1145" s="2">
        <v>3</v>
      </c>
      <c r="F1145" s="4">
        <v>199.8</v>
      </c>
      <c r="G1145">
        <f t="shared" si="34"/>
        <v>187.836881094</v>
      </c>
      <c r="H1145">
        <f t="shared" si="35"/>
        <v>62.612293698</v>
      </c>
    </row>
    <row r="1146" customHeight="1" spans="1:8">
      <c r="A1146" s="6" t="s">
        <v>26</v>
      </c>
      <c r="B1146" s="2" t="s">
        <v>560</v>
      </c>
      <c r="C1146" s="1" t="s">
        <v>561</v>
      </c>
      <c r="D1146" s="3" t="s">
        <v>562</v>
      </c>
      <c r="E1146" s="2">
        <v>5</v>
      </c>
      <c r="F1146" s="4">
        <v>333</v>
      </c>
      <c r="G1146">
        <f t="shared" si="34"/>
        <v>313.06146849</v>
      </c>
      <c r="H1146">
        <f t="shared" si="35"/>
        <v>62.612293698</v>
      </c>
    </row>
    <row r="1147" customHeight="1" spans="1:8">
      <c r="A1147" s="6" t="s">
        <v>66</v>
      </c>
      <c r="B1147" s="2" t="s">
        <v>1041</v>
      </c>
      <c r="C1147" s="1" t="s">
        <v>1042</v>
      </c>
      <c r="D1147" s="3" t="s">
        <v>454</v>
      </c>
      <c r="E1147" s="2">
        <v>20</v>
      </c>
      <c r="F1147" s="4">
        <v>373.6</v>
      </c>
      <c r="G1147">
        <f t="shared" si="34"/>
        <v>351.230524408</v>
      </c>
      <c r="H1147">
        <f t="shared" si="35"/>
        <v>17.5615262204</v>
      </c>
    </row>
    <row r="1148" customHeight="1" spans="1:8">
      <c r="A1148" s="6" t="s">
        <v>1199</v>
      </c>
      <c r="B1148" s="2" t="s">
        <v>1200</v>
      </c>
      <c r="C1148" s="1" t="s">
        <v>730</v>
      </c>
      <c r="D1148" s="3" t="s">
        <v>1201</v>
      </c>
      <c r="E1148" s="2">
        <v>60</v>
      </c>
      <c r="F1148" s="4">
        <v>1868.4</v>
      </c>
      <c r="G1148">
        <f t="shared" si="34"/>
        <v>1756.528671852</v>
      </c>
      <c r="H1148">
        <f t="shared" si="35"/>
        <v>29.2754778642</v>
      </c>
    </row>
    <row r="1149" customHeight="1" spans="1:8">
      <c r="A1149" s="6" t="s">
        <v>1356</v>
      </c>
      <c r="B1149" s="8" t="s">
        <v>1382</v>
      </c>
      <c r="C1149" s="1" t="s">
        <v>1383</v>
      </c>
      <c r="D1149" s="3" t="s">
        <v>1384</v>
      </c>
      <c r="E1149" s="2">
        <v>30</v>
      </c>
      <c r="F1149" s="4">
        <v>902.4</v>
      </c>
      <c r="G1149">
        <f t="shared" si="34"/>
        <v>848.368375872</v>
      </c>
      <c r="H1149">
        <f t="shared" si="35"/>
        <v>28.2789458624</v>
      </c>
    </row>
    <row r="1150" customHeight="1" spans="1:8">
      <c r="A1150" s="6" t="s">
        <v>66</v>
      </c>
      <c r="B1150" s="2" t="s">
        <v>1041</v>
      </c>
      <c r="C1150" s="1" t="s">
        <v>1042</v>
      </c>
      <c r="D1150" s="3" t="s">
        <v>454</v>
      </c>
      <c r="E1150" s="2">
        <v>20</v>
      </c>
      <c r="F1150" s="4">
        <v>373.6</v>
      </c>
      <c r="G1150">
        <f t="shared" si="34"/>
        <v>351.230524408</v>
      </c>
      <c r="H1150">
        <f t="shared" si="35"/>
        <v>17.5615262204</v>
      </c>
    </row>
    <row r="1151" customHeight="1" spans="1:8">
      <c r="A1151" s="6" t="s">
        <v>543</v>
      </c>
      <c r="B1151" s="2" t="s">
        <v>544</v>
      </c>
      <c r="C1151" s="1" t="s">
        <v>545</v>
      </c>
      <c r="D1151" s="3" t="s">
        <v>546</v>
      </c>
      <c r="E1151" s="2">
        <v>20</v>
      </c>
      <c r="F1151" s="4">
        <v>197.8</v>
      </c>
      <c r="G1151">
        <f t="shared" si="34"/>
        <v>185.956632034</v>
      </c>
      <c r="H1151">
        <f t="shared" si="35"/>
        <v>9.2978316017</v>
      </c>
    </row>
    <row r="1152" customHeight="1" spans="1:8">
      <c r="A1152" s="6" t="s">
        <v>1356</v>
      </c>
      <c r="B1152" s="2" t="s">
        <v>1357</v>
      </c>
      <c r="C1152" s="1" t="s">
        <v>1358</v>
      </c>
      <c r="D1152" s="3" t="s">
        <v>1359</v>
      </c>
      <c r="E1152" s="2">
        <v>20</v>
      </c>
      <c r="F1152" s="4">
        <v>382.6</v>
      </c>
      <c r="G1152">
        <f t="shared" si="34"/>
        <v>359.691645178</v>
      </c>
      <c r="H1152">
        <f t="shared" si="35"/>
        <v>17.9845822589</v>
      </c>
    </row>
    <row r="1153" customHeight="1" spans="1:8">
      <c r="A1153" s="6" t="s">
        <v>543</v>
      </c>
      <c r="B1153" s="2" t="s">
        <v>544</v>
      </c>
      <c r="C1153" s="1" t="s">
        <v>545</v>
      </c>
      <c r="D1153" s="3" t="s">
        <v>546</v>
      </c>
      <c r="E1153" s="2">
        <v>20</v>
      </c>
      <c r="F1153" s="4">
        <v>197.8</v>
      </c>
      <c r="G1153">
        <f t="shared" si="34"/>
        <v>185.956632034</v>
      </c>
      <c r="H1153">
        <f t="shared" si="35"/>
        <v>9.2978316017</v>
      </c>
    </row>
    <row r="1154" customHeight="1" spans="1:8">
      <c r="A1154" s="6" t="s">
        <v>650</v>
      </c>
      <c r="B1154" s="2" t="s">
        <v>651</v>
      </c>
      <c r="C1154" s="1" t="s">
        <v>652</v>
      </c>
      <c r="D1154" s="3" t="s">
        <v>653</v>
      </c>
      <c r="E1154" s="2">
        <v>30</v>
      </c>
      <c r="F1154" s="4">
        <v>1075.8</v>
      </c>
      <c r="G1154">
        <f t="shared" si="34"/>
        <v>1011.385969374</v>
      </c>
      <c r="H1154">
        <f t="shared" si="35"/>
        <v>33.7128656458</v>
      </c>
    </row>
    <row r="1155" customHeight="1" spans="1:8">
      <c r="A1155" s="6" t="s">
        <v>1356</v>
      </c>
      <c r="B1155" s="8" t="s">
        <v>1382</v>
      </c>
      <c r="C1155" s="1" t="s">
        <v>1383</v>
      </c>
      <c r="D1155" s="3" t="s">
        <v>1384</v>
      </c>
      <c r="E1155" s="2">
        <v>30</v>
      </c>
      <c r="F1155" s="4">
        <v>902.4</v>
      </c>
      <c r="G1155">
        <f t="shared" ref="G1155:G1218" si="36">F1155*0.94012453</f>
        <v>848.368375872</v>
      </c>
      <c r="H1155">
        <f t="shared" ref="H1155:H1218" si="37">G1155/E1155</f>
        <v>28.2789458624</v>
      </c>
    </row>
    <row r="1156" customHeight="1" spans="1:8">
      <c r="A1156" s="6" t="s">
        <v>543</v>
      </c>
      <c r="B1156" s="2" t="s">
        <v>544</v>
      </c>
      <c r="C1156" s="1" t="s">
        <v>545</v>
      </c>
      <c r="D1156" s="3" t="s">
        <v>546</v>
      </c>
      <c r="E1156" s="2">
        <v>30</v>
      </c>
      <c r="F1156" s="4">
        <v>296.7</v>
      </c>
      <c r="G1156">
        <f t="shared" si="36"/>
        <v>278.934948051</v>
      </c>
      <c r="H1156">
        <f t="shared" si="37"/>
        <v>9.2978316017</v>
      </c>
    </row>
    <row r="1157" customHeight="1" spans="1:8">
      <c r="A1157" s="6" t="s">
        <v>26</v>
      </c>
      <c r="B1157" s="2" t="s">
        <v>560</v>
      </c>
      <c r="C1157" s="1" t="s">
        <v>561</v>
      </c>
      <c r="D1157" s="3" t="s">
        <v>562</v>
      </c>
      <c r="E1157" s="2">
        <v>5</v>
      </c>
      <c r="F1157" s="4">
        <v>333</v>
      </c>
      <c r="G1157">
        <f t="shared" si="36"/>
        <v>313.06146849</v>
      </c>
      <c r="H1157">
        <f t="shared" si="37"/>
        <v>62.612293698</v>
      </c>
    </row>
    <row r="1158" customHeight="1" spans="1:8">
      <c r="A1158" s="6" t="s">
        <v>1356</v>
      </c>
      <c r="B1158" s="8" t="s">
        <v>1382</v>
      </c>
      <c r="C1158" s="1" t="s">
        <v>1383</v>
      </c>
      <c r="D1158" s="3" t="s">
        <v>1384</v>
      </c>
      <c r="E1158" s="2">
        <v>30</v>
      </c>
      <c r="F1158" s="4">
        <v>992.7</v>
      </c>
      <c r="G1158">
        <f t="shared" si="36"/>
        <v>933.261620931</v>
      </c>
      <c r="H1158">
        <f t="shared" si="37"/>
        <v>31.1087206977</v>
      </c>
    </row>
    <row r="1159" customHeight="1" spans="1:8">
      <c r="A1159" s="6" t="s">
        <v>1088</v>
      </c>
      <c r="B1159" s="2" t="s">
        <v>1089</v>
      </c>
      <c r="C1159" s="1" t="s">
        <v>318</v>
      </c>
      <c r="D1159" s="3" t="s">
        <v>1090</v>
      </c>
      <c r="E1159" s="2">
        <v>600</v>
      </c>
      <c r="F1159" s="4">
        <v>23999.9994</v>
      </c>
      <c r="G1159">
        <f t="shared" si="36"/>
        <v>22562.9881559253</v>
      </c>
      <c r="H1159">
        <f t="shared" si="37"/>
        <v>37.6049802598755</v>
      </c>
    </row>
    <row r="1160" customHeight="1" spans="1:8">
      <c r="A1160" s="6" t="s">
        <v>1339</v>
      </c>
      <c r="B1160" s="2" t="s">
        <v>1340</v>
      </c>
      <c r="C1160" s="1" t="s">
        <v>1341</v>
      </c>
      <c r="D1160" s="3" t="s">
        <v>1342</v>
      </c>
      <c r="E1160" s="2">
        <v>-11</v>
      </c>
      <c r="F1160" s="4">
        <v>-227.7054</v>
      </c>
      <c r="G1160">
        <f t="shared" si="36"/>
        <v>-214.071432153462</v>
      </c>
      <c r="H1160">
        <f t="shared" si="37"/>
        <v>19.4610392866784</v>
      </c>
    </row>
    <row r="1161" customHeight="1" spans="1:8">
      <c r="A1161" s="6" t="s">
        <v>46</v>
      </c>
      <c r="B1161" s="2" t="s">
        <v>47</v>
      </c>
      <c r="C1161" s="1" t="s">
        <v>48</v>
      </c>
      <c r="D1161" s="3" t="s">
        <v>49</v>
      </c>
      <c r="E1161" s="2">
        <v>-119</v>
      </c>
      <c r="F1161" s="4">
        <v>-2620.38</v>
      </c>
      <c r="G1161">
        <f t="shared" si="36"/>
        <v>-2463.4835159214</v>
      </c>
      <c r="H1161">
        <f t="shared" si="37"/>
        <v>20.7015421506</v>
      </c>
    </row>
    <row r="1162" customHeight="1" spans="1:8">
      <c r="A1162" s="6" t="s">
        <v>1356</v>
      </c>
      <c r="B1162" s="8" t="s">
        <v>1382</v>
      </c>
      <c r="C1162" s="1" t="s">
        <v>1383</v>
      </c>
      <c r="D1162" s="3" t="s">
        <v>1384</v>
      </c>
      <c r="E1162" s="2">
        <v>-10</v>
      </c>
      <c r="F1162" s="4">
        <v>-300.8</v>
      </c>
      <c r="G1162">
        <f t="shared" si="36"/>
        <v>-282.789458624</v>
      </c>
      <c r="H1162">
        <f t="shared" si="37"/>
        <v>28.2789458624</v>
      </c>
    </row>
    <row r="1163" customHeight="1" spans="1:8">
      <c r="A1163" s="6" t="s">
        <v>650</v>
      </c>
      <c r="B1163" s="2" t="s">
        <v>651</v>
      </c>
      <c r="C1163" s="1" t="s">
        <v>652</v>
      </c>
      <c r="D1163" s="3" t="s">
        <v>653</v>
      </c>
      <c r="E1163" s="2">
        <v>-30</v>
      </c>
      <c r="F1163" s="4">
        <v>-1075.8</v>
      </c>
      <c r="G1163">
        <f t="shared" si="36"/>
        <v>-1011.385969374</v>
      </c>
      <c r="H1163">
        <f t="shared" si="37"/>
        <v>33.7128656458</v>
      </c>
    </row>
    <row r="1164" customHeight="1" spans="1:8">
      <c r="A1164" s="6" t="s">
        <v>1199</v>
      </c>
      <c r="B1164" s="2" t="s">
        <v>1200</v>
      </c>
      <c r="C1164" s="1" t="s">
        <v>730</v>
      </c>
      <c r="D1164" s="3" t="s">
        <v>1201</v>
      </c>
      <c r="E1164" s="2">
        <v>-60</v>
      </c>
      <c r="F1164" s="4">
        <v>-1868.4</v>
      </c>
      <c r="G1164">
        <f t="shared" si="36"/>
        <v>-1756.528671852</v>
      </c>
      <c r="H1164">
        <f t="shared" si="37"/>
        <v>29.2754778642</v>
      </c>
    </row>
    <row r="1165" customHeight="1" spans="1:8">
      <c r="A1165" s="6" t="s">
        <v>1356</v>
      </c>
      <c r="B1165" s="8" t="s">
        <v>1382</v>
      </c>
      <c r="C1165" s="1" t="s">
        <v>1383</v>
      </c>
      <c r="D1165" s="3" t="s">
        <v>1384</v>
      </c>
      <c r="E1165" s="2">
        <v>-30</v>
      </c>
      <c r="F1165" s="4">
        <v>-902.4</v>
      </c>
      <c r="G1165">
        <f t="shared" si="36"/>
        <v>-848.368375872</v>
      </c>
      <c r="H1165">
        <f t="shared" si="37"/>
        <v>28.2789458624</v>
      </c>
    </row>
    <row r="1166" customHeight="1" spans="1:8">
      <c r="A1166" s="6" t="s">
        <v>650</v>
      </c>
      <c r="B1166" s="2" t="s">
        <v>651</v>
      </c>
      <c r="C1166" s="1" t="s">
        <v>652</v>
      </c>
      <c r="D1166" s="3" t="s">
        <v>653</v>
      </c>
      <c r="E1166" s="2">
        <v>-21</v>
      </c>
      <c r="F1166" s="4">
        <v>-753.06</v>
      </c>
      <c r="G1166">
        <f t="shared" si="36"/>
        <v>-707.9701785618</v>
      </c>
      <c r="H1166">
        <f t="shared" si="37"/>
        <v>33.7128656458</v>
      </c>
    </row>
    <row r="1167" customHeight="1" spans="1:8">
      <c r="A1167" s="6" t="s">
        <v>1199</v>
      </c>
      <c r="B1167" s="2" t="s">
        <v>1200</v>
      </c>
      <c r="C1167" s="1" t="s">
        <v>730</v>
      </c>
      <c r="D1167" s="3" t="s">
        <v>1201</v>
      </c>
      <c r="E1167" s="2">
        <v>-17</v>
      </c>
      <c r="F1167" s="4">
        <v>-529.38</v>
      </c>
      <c r="G1167">
        <f t="shared" si="36"/>
        <v>-497.6831236914</v>
      </c>
      <c r="H1167">
        <f t="shared" si="37"/>
        <v>29.2754778642</v>
      </c>
    </row>
    <row r="1168" customHeight="1" spans="1:8">
      <c r="A1168" s="6" t="s">
        <v>1356</v>
      </c>
      <c r="B1168" s="8" t="s">
        <v>1382</v>
      </c>
      <c r="C1168" s="1" t="s">
        <v>1383</v>
      </c>
      <c r="D1168" s="3" t="s">
        <v>1384</v>
      </c>
      <c r="E1168" s="2">
        <v>-29</v>
      </c>
      <c r="F1168" s="4">
        <v>-872.32</v>
      </c>
      <c r="G1168">
        <f t="shared" si="36"/>
        <v>-820.0894300096</v>
      </c>
      <c r="H1168">
        <f t="shared" si="37"/>
        <v>28.2789458624</v>
      </c>
    </row>
    <row r="1169" customHeight="1" spans="1:8">
      <c r="A1169" s="6" t="s">
        <v>1356</v>
      </c>
      <c r="B1169" s="8" t="s">
        <v>1382</v>
      </c>
      <c r="C1169" s="1" t="s">
        <v>1383</v>
      </c>
      <c r="D1169" s="3" t="s">
        <v>1384</v>
      </c>
      <c r="E1169" s="2">
        <v>-30</v>
      </c>
      <c r="F1169" s="4">
        <v>-992.7</v>
      </c>
      <c r="G1169">
        <f t="shared" si="36"/>
        <v>-933.261620931</v>
      </c>
      <c r="H1169">
        <f t="shared" si="37"/>
        <v>31.1087206977</v>
      </c>
    </row>
    <row r="1170" customHeight="1" spans="1:8">
      <c r="A1170" s="6" t="s">
        <v>1088</v>
      </c>
      <c r="B1170" s="2" t="s">
        <v>1089</v>
      </c>
      <c r="C1170" s="1" t="s">
        <v>318</v>
      </c>
      <c r="D1170" s="3" t="s">
        <v>1090</v>
      </c>
      <c r="E1170" s="2">
        <v>180</v>
      </c>
      <c r="F1170" s="4">
        <v>7200.0045</v>
      </c>
      <c r="G1170">
        <f t="shared" si="36"/>
        <v>6768.90084656038</v>
      </c>
      <c r="H1170">
        <f t="shared" si="37"/>
        <v>37.6050047031132</v>
      </c>
    </row>
    <row r="1171" customHeight="1" spans="1:8">
      <c r="A1171" s="6" t="s">
        <v>26</v>
      </c>
      <c r="B1171" s="2" t="s">
        <v>1385</v>
      </c>
      <c r="C1171" s="1" t="s">
        <v>1386</v>
      </c>
      <c r="D1171" s="3" t="s">
        <v>323</v>
      </c>
      <c r="E1171" s="2">
        <v>200</v>
      </c>
      <c r="F1171" s="4">
        <v>3699.9963</v>
      </c>
      <c r="G1171">
        <f t="shared" si="36"/>
        <v>3478.45728253924</v>
      </c>
      <c r="H1171">
        <f t="shared" si="37"/>
        <v>17.3922864126962</v>
      </c>
    </row>
    <row r="1172" customHeight="1" spans="1:8">
      <c r="A1172" s="6" t="s">
        <v>26</v>
      </c>
      <c r="B1172" s="2" t="s">
        <v>1385</v>
      </c>
      <c r="C1172" s="1" t="s">
        <v>1386</v>
      </c>
      <c r="D1172" s="3" t="s">
        <v>323</v>
      </c>
      <c r="E1172" s="2">
        <v>50</v>
      </c>
      <c r="F1172" s="4">
        <v>925.002</v>
      </c>
      <c r="G1172">
        <f t="shared" si="36"/>
        <v>869.61707049906</v>
      </c>
      <c r="H1172">
        <f t="shared" si="37"/>
        <v>17.3923414099812</v>
      </c>
    </row>
    <row r="1173" customHeight="1" spans="1:8">
      <c r="A1173" s="6" t="s">
        <v>895</v>
      </c>
      <c r="B1173" s="2" t="s">
        <v>896</v>
      </c>
      <c r="C1173" s="1" t="s">
        <v>198</v>
      </c>
      <c r="D1173" s="3" t="s">
        <v>199</v>
      </c>
      <c r="E1173" s="2">
        <v>20</v>
      </c>
      <c r="F1173" s="4">
        <v>299.9997</v>
      </c>
      <c r="G1173">
        <f t="shared" si="36"/>
        <v>282.037076962641</v>
      </c>
      <c r="H1173">
        <f t="shared" si="37"/>
        <v>14.101853848132</v>
      </c>
    </row>
    <row r="1174" customHeight="1" spans="1:8">
      <c r="A1174" s="6" t="s">
        <v>57</v>
      </c>
      <c r="B1174" s="2" t="s">
        <v>1387</v>
      </c>
      <c r="C1174" s="1" t="s">
        <v>35</v>
      </c>
      <c r="D1174" s="3" t="s">
        <v>199</v>
      </c>
      <c r="E1174" s="2">
        <v>100</v>
      </c>
      <c r="F1174" s="4">
        <v>1650.0042</v>
      </c>
      <c r="G1174">
        <f t="shared" si="36"/>
        <v>1551.20942302303</v>
      </c>
      <c r="H1174">
        <f t="shared" si="37"/>
        <v>15.5120942302303</v>
      </c>
    </row>
    <row r="1175" customHeight="1" spans="1:8">
      <c r="A1175" s="6" t="s">
        <v>26</v>
      </c>
      <c r="B1175" s="2" t="s">
        <v>1388</v>
      </c>
      <c r="C1175" s="1" t="s">
        <v>1389</v>
      </c>
      <c r="D1175" s="3" t="s">
        <v>1390</v>
      </c>
      <c r="E1175" s="2">
        <v>200</v>
      </c>
      <c r="F1175" s="4">
        <v>919.9944</v>
      </c>
      <c r="G1175">
        <f t="shared" si="36"/>
        <v>864.909302902632</v>
      </c>
      <c r="H1175">
        <f t="shared" si="37"/>
        <v>4.32454651451316</v>
      </c>
    </row>
    <row r="1176" customHeight="1" spans="1:8">
      <c r="A1176" s="6" t="s">
        <v>12</v>
      </c>
      <c r="B1176" s="2" t="s">
        <v>1351</v>
      </c>
      <c r="C1176" s="1" t="s">
        <v>1352</v>
      </c>
      <c r="D1176" s="3" t="s">
        <v>708</v>
      </c>
      <c r="E1176" s="2">
        <v>185</v>
      </c>
      <c r="F1176" s="4">
        <v>425.5056</v>
      </c>
      <c r="G1176">
        <f t="shared" si="36"/>
        <v>400.028252212368</v>
      </c>
      <c r="H1176">
        <f t="shared" si="37"/>
        <v>2.16231487682361</v>
      </c>
    </row>
    <row r="1177" customHeight="1" spans="1:8">
      <c r="A1177" s="6" t="s">
        <v>1082</v>
      </c>
      <c r="B1177" s="2" t="s">
        <v>1391</v>
      </c>
      <c r="C1177" s="1" t="s">
        <v>32</v>
      </c>
      <c r="D1177" s="3" t="s">
        <v>1392</v>
      </c>
      <c r="E1177" s="2">
        <v>400</v>
      </c>
      <c r="F1177" s="4">
        <v>1959.9957</v>
      </c>
      <c r="G1177">
        <f t="shared" si="36"/>
        <v>1842.64003626452</v>
      </c>
      <c r="H1177">
        <f t="shared" si="37"/>
        <v>4.6066000906613</v>
      </c>
    </row>
    <row r="1178" customHeight="1" spans="1:8">
      <c r="A1178" s="6" t="s">
        <v>1063</v>
      </c>
      <c r="B1178" s="2" t="s">
        <v>1071</v>
      </c>
      <c r="C1178" s="1" t="s">
        <v>198</v>
      </c>
      <c r="D1178" s="3" t="s">
        <v>1072</v>
      </c>
      <c r="E1178" s="2">
        <v>100</v>
      </c>
      <c r="F1178" s="4">
        <v>1959.0012</v>
      </c>
      <c r="G1178">
        <f t="shared" si="36"/>
        <v>1841.70508241944</v>
      </c>
      <c r="H1178">
        <f t="shared" si="37"/>
        <v>18.4170508241944</v>
      </c>
    </row>
    <row r="1179" customHeight="1" spans="1:8">
      <c r="A1179" s="6" t="s">
        <v>1063</v>
      </c>
      <c r="B1179" s="2" t="s">
        <v>1064</v>
      </c>
      <c r="C1179" s="1" t="s">
        <v>412</v>
      </c>
      <c r="D1179" s="3" t="s">
        <v>1063</v>
      </c>
      <c r="E1179" s="2">
        <v>200</v>
      </c>
      <c r="F1179" s="4">
        <v>7109.9964</v>
      </c>
      <c r="G1179">
        <f t="shared" si="36"/>
        <v>6684.28202385169</v>
      </c>
      <c r="H1179">
        <f t="shared" si="37"/>
        <v>33.4214101192585</v>
      </c>
    </row>
    <row r="1180" customHeight="1" spans="1:8">
      <c r="A1180" s="6" t="s">
        <v>1295</v>
      </c>
      <c r="B1180" s="2" t="s">
        <v>1296</v>
      </c>
      <c r="C1180" s="1" t="s">
        <v>1297</v>
      </c>
      <c r="D1180" s="3" t="s">
        <v>1298</v>
      </c>
      <c r="E1180" s="2">
        <v>540</v>
      </c>
      <c r="F1180" s="4">
        <v>13499.9982</v>
      </c>
      <c r="G1180">
        <f t="shared" si="36"/>
        <v>12691.6794627758</v>
      </c>
      <c r="H1180">
        <f t="shared" si="37"/>
        <v>23.5031101162516</v>
      </c>
    </row>
    <row r="1181" customHeight="1" spans="1:8">
      <c r="A1181" s="6" t="s">
        <v>1339</v>
      </c>
      <c r="B1181" s="2" t="s">
        <v>1340</v>
      </c>
      <c r="C1181" s="1" t="s">
        <v>1341</v>
      </c>
      <c r="D1181" s="3" t="s">
        <v>1342</v>
      </c>
      <c r="E1181" s="2">
        <v>800</v>
      </c>
      <c r="F1181" s="4">
        <v>15304</v>
      </c>
      <c r="G1181">
        <f t="shared" si="36"/>
        <v>14387.66580712</v>
      </c>
      <c r="H1181">
        <f t="shared" si="37"/>
        <v>17.9845822589</v>
      </c>
    </row>
    <row r="1182" customHeight="1" spans="1:8">
      <c r="A1182" s="6" t="s">
        <v>616</v>
      </c>
      <c r="B1182" s="2" t="s">
        <v>617</v>
      </c>
      <c r="C1182" s="1" t="s">
        <v>618</v>
      </c>
      <c r="D1182" s="3" t="s">
        <v>619</v>
      </c>
      <c r="E1182" s="2">
        <v>300</v>
      </c>
      <c r="F1182" s="4">
        <v>4320.0027</v>
      </c>
      <c r="G1182">
        <f t="shared" si="36"/>
        <v>4061.34050793623</v>
      </c>
      <c r="H1182">
        <f t="shared" si="37"/>
        <v>13.5378016931208</v>
      </c>
    </row>
    <row r="1183" customHeight="1" spans="1:8">
      <c r="A1183" s="6" t="s">
        <v>967</v>
      </c>
      <c r="B1183" s="13" t="s">
        <v>976</v>
      </c>
      <c r="C1183" s="1" t="s">
        <v>943</v>
      </c>
      <c r="D1183" s="3" t="s">
        <v>977</v>
      </c>
      <c r="E1183" s="13">
        <v>1600</v>
      </c>
      <c r="F1183" s="14">
        <v>30975.9957</v>
      </c>
      <c r="G1183">
        <f t="shared" si="36"/>
        <v>29121.2933987445</v>
      </c>
      <c r="H1183">
        <f t="shared" si="37"/>
        <v>18.2008083742153</v>
      </c>
    </row>
    <row r="1184" customHeight="1" spans="1:8">
      <c r="A1184" s="6" t="s">
        <v>1393</v>
      </c>
      <c r="B1184" s="13" t="s">
        <v>1394</v>
      </c>
      <c r="C1184" s="1" t="s">
        <v>1395</v>
      </c>
      <c r="D1184" s="3" t="s">
        <v>1396</v>
      </c>
      <c r="E1184" s="13">
        <v>100</v>
      </c>
      <c r="F1184" s="14">
        <v>1638.9945</v>
      </c>
      <c r="G1184">
        <f t="shared" si="36"/>
        <v>1540.85893398509</v>
      </c>
      <c r="H1184">
        <f t="shared" si="37"/>
        <v>15.4085893398509</v>
      </c>
    </row>
    <row r="1185" customHeight="1" spans="1:8">
      <c r="A1185" s="6" t="s">
        <v>1130</v>
      </c>
      <c r="B1185" s="13" t="s">
        <v>1397</v>
      </c>
      <c r="C1185" s="1" t="s">
        <v>1398</v>
      </c>
      <c r="D1185" s="3" t="s">
        <v>1399</v>
      </c>
      <c r="E1185" s="13">
        <v>540</v>
      </c>
      <c r="F1185" s="14">
        <v>6517.8009</v>
      </c>
      <c r="G1185">
        <f t="shared" si="36"/>
        <v>6127.54450774608</v>
      </c>
      <c r="H1185">
        <f t="shared" si="37"/>
        <v>11.3473046439742</v>
      </c>
    </row>
    <row r="1186" customHeight="1" spans="1:8">
      <c r="A1186" s="6" t="s">
        <v>1130</v>
      </c>
      <c r="B1186" s="13" t="s">
        <v>1400</v>
      </c>
      <c r="C1186" s="1" t="s">
        <v>1132</v>
      </c>
      <c r="D1186" s="3" t="s">
        <v>215</v>
      </c>
      <c r="E1186" s="13">
        <v>1200</v>
      </c>
      <c r="F1186" s="14">
        <v>2159.9955</v>
      </c>
      <c r="G1186">
        <f t="shared" si="36"/>
        <v>2030.66475423961</v>
      </c>
      <c r="H1186">
        <f t="shared" si="37"/>
        <v>1.69222062853301</v>
      </c>
    </row>
    <row r="1187" customHeight="1" spans="1:8">
      <c r="A1187" s="6" t="s">
        <v>1339</v>
      </c>
      <c r="B1187" s="2" t="s">
        <v>1340</v>
      </c>
      <c r="C1187" s="1" t="s">
        <v>1341</v>
      </c>
      <c r="D1187" s="3" t="s">
        <v>1342</v>
      </c>
      <c r="E1187" s="2">
        <v>800</v>
      </c>
      <c r="F1187" s="4">
        <v>15304</v>
      </c>
      <c r="G1187">
        <f t="shared" si="36"/>
        <v>14387.66580712</v>
      </c>
      <c r="H1187">
        <f t="shared" si="37"/>
        <v>17.9845822589</v>
      </c>
    </row>
    <row r="1188" customHeight="1" spans="1:8">
      <c r="A1188" s="7" t="s">
        <v>361</v>
      </c>
      <c r="B1188" s="11" t="s">
        <v>1333</v>
      </c>
      <c r="C1188" s="11" t="s">
        <v>1334</v>
      </c>
      <c r="D1188" s="12" t="s">
        <v>1335</v>
      </c>
      <c r="E1188" s="2">
        <v>200</v>
      </c>
      <c r="F1188" s="4">
        <v>6618</v>
      </c>
      <c r="G1188">
        <f t="shared" si="36"/>
        <v>6221.74413954</v>
      </c>
      <c r="H1188">
        <f t="shared" si="37"/>
        <v>31.1087206977</v>
      </c>
    </row>
    <row r="1189" customHeight="1" spans="1:8">
      <c r="A1189" s="6" t="s">
        <v>1130</v>
      </c>
      <c r="B1189" s="13" t="s">
        <v>1400</v>
      </c>
      <c r="C1189" s="1" t="s">
        <v>1132</v>
      </c>
      <c r="D1189" s="3" t="s">
        <v>215</v>
      </c>
      <c r="E1189" s="13">
        <v>1200</v>
      </c>
      <c r="F1189" s="14">
        <v>2159.9955</v>
      </c>
      <c r="G1189">
        <f t="shared" si="36"/>
        <v>2030.66475423961</v>
      </c>
      <c r="H1189">
        <f t="shared" si="37"/>
        <v>1.69222062853301</v>
      </c>
    </row>
    <row r="1190" customHeight="1" spans="1:8">
      <c r="A1190" s="6" t="s">
        <v>66</v>
      </c>
      <c r="B1190" s="13" t="s">
        <v>1401</v>
      </c>
      <c r="C1190" s="1" t="s">
        <v>1402</v>
      </c>
      <c r="D1190" s="3" t="s">
        <v>947</v>
      </c>
      <c r="E1190" s="13">
        <v>10</v>
      </c>
      <c r="F1190" s="14">
        <v>410</v>
      </c>
      <c r="G1190">
        <f t="shared" si="36"/>
        <v>385.4510573</v>
      </c>
      <c r="H1190">
        <f t="shared" si="37"/>
        <v>38.54510573</v>
      </c>
    </row>
    <row r="1191" customHeight="1" spans="1:8">
      <c r="A1191" s="6" t="s">
        <v>76</v>
      </c>
      <c r="B1191" s="2" t="s">
        <v>736</v>
      </c>
      <c r="C1191" s="1" t="s">
        <v>737</v>
      </c>
      <c r="D1191" s="3" t="s">
        <v>738</v>
      </c>
      <c r="E1191" s="2">
        <v>600</v>
      </c>
      <c r="F1191" s="4">
        <v>6888</v>
      </c>
      <c r="G1191">
        <f t="shared" si="36"/>
        <v>6475.57776264</v>
      </c>
      <c r="H1191">
        <f t="shared" si="37"/>
        <v>10.7926296044</v>
      </c>
    </row>
    <row r="1192" customHeight="1" spans="1:8">
      <c r="A1192" s="7" t="s">
        <v>361</v>
      </c>
      <c r="B1192" s="11" t="s">
        <v>1333</v>
      </c>
      <c r="C1192" s="11" t="s">
        <v>1334</v>
      </c>
      <c r="D1192" s="12" t="s">
        <v>1335</v>
      </c>
      <c r="E1192" s="2">
        <v>200</v>
      </c>
      <c r="F1192" s="4">
        <v>6618</v>
      </c>
      <c r="G1192">
        <f t="shared" si="36"/>
        <v>6221.74413954</v>
      </c>
      <c r="H1192">
        <f t="shared" si="37"/>
        <v>31.1087206977</v>
      </c>
    </row>
    <row r="1193" customHeight="1" spans="1:8">
      <c r="A1193" s="6" t="s">
        <v>66</v>
      </c>
      <c r="B1193" s="13" t="s">
        <v>492</v>
      </c>
      <c r="C1193" s="1" t="s">
        <v>406</v>
      </c>
      <c r="D1193" s="3" t="s">
        <v>427</v>
      </c>
      <c r="E1193" s="13">
        <v>600</v>
      </c>
      <c r="F1193" s="14">
        <v>15174</v>
      </c>
      <c r="G1193">
        <f t="shared" si="36"/>
        <v>14265.44961822</v>
      </c>
      <c r="H1193">
        <f t="shared" si="37"/>
        <v>23.7757493637</v>
      </c>
    </row>
    <row r="1194" customHeight="1" spans="1:8">
      <c r="A1194" s="6" t="s">
        <v>66</v>
      </c>
      <c r="B1194" s="13" t="s">
        <v>948</v>
      </c>
      <c r="C1194" s="1" t="s">
        <v>884</v>
      </c>
      <c r="D1194" s="3" t="s">
        <v>949</v>
      </c>
      <c r="E1194" s="13">
        <v>20</v>
      </c>
      <c r="F1194" s="14">
        <v>856</v>
      </c>
      <c r="G1194">
        <f t="shared" si="36"/>
        <v>804.74659768</v>
      </c>
      <c r="H1194">
        <f t="shared" si="37"/>
        <v>40.237329884</v>
      </c>
    </row>
    <row r="1195" customHeight="1" spans="1:8">
      <c r="A1195" s="6" t="s">
        <v>101</v>
      </c>
      <c r="B1195" s="13" t="s">
        <v>168</v>
      </c>
      <c r="C1195" s="1" t="s">
        <v>169</v>
      </c>
      <c r="D1195" s="3" t="s">
        <v>170</v>
      </c>
      <c r="E1195" s="13">
        <v>30</v>
      </c>
      <c r="F1195" s="14">
        <v>765</v>
      </c>
      <c r="G1195">
        <f t="shared" si="36"/>
        <v>719.19526545</v>
      </c>
      <c r="H1195">
        <f t="shared" si="37"/>
        <v>23.973175515</v>
      </c>
    </row>
    <row r="1196" customHeight="1" spans="1:8">
      <c r="A1196" s="7" t="s">
        <v>1310</v>
      </c>
      <c r="B1196" s="11" t="s">
        <v>1333</v>
      </c>
      <c r="C1196" s="11" t="s">
        <v>1334</v>
      </c>
      <c r="D1196" s="12" t="s">
        <v>1335</v>
      </c>
      <c r="E1196" s="2">
        <v>200</v>
      </c>
      <c r="F1196" s="4">
        <v>6618</v>
      </c>
      <c r="G1196">
        <f t="shared" si="36"/>
        <v>6221.74413954</v>
      </c>
      <c r="H1196">
        <f t="shared" si="37"/>
        <v>31.1087206977</v>
      </c>
    </row>
    <row r="1197" customHeight="1" spans="1:8">
      <c r="A1197" s="6" t="s">
        <v>16</v>
      </c>
      <c r="B1197" s="13" t="s">
        <v>956</v>
      </c>
      <c r="C1197" s="1" t="s">
        <v>432</v>
      </c>
      <c r="D1197" s="3" t="s">
        <v>957</v>
      </c>
      <c r="E1197" s="13">
        <v>600</v>
      </c>
      <c r="F1197" s="14">
        <v>16764</v>
      </c>
      <c r="G1197">
        <f t="shared" si="36"/>
        <v>15760.24762092</v>
      </c>
      <c r="H1197">
        <f t="shared" si="37"/>
        <v>26.2670793682</v>
      </c>
    </row>
    <row r="1198" customHeight="1" spans="1:8">
      <c r="A1198" s="6" t="s">
        <v>57</v>
      </c>
      <c r="B1198" s="13" t="s">
        <v>1403</v>
      </c>
      <c r="C1198" s="1" t="s">
        <v>128</v>
      </c>
      <c r="D1198" s="3" t="s">
        <v>1404</v>
      </c>
      <c r="E1198" s="13">
        <v>20</v>
      </c>
      <c r="F1198" s="14">
        <v>176</v>
      </c>
      <c r="G1198">
        <f t="shared" si="36"/>
        <v>165.46191728</v>
      </c>
      <c r="H1198">
        <f t="shared" si="37"/>
        <v>8.273095864</v>
      </c>
    </row>
    <row r="1199" customHeight="1" spans="1:8">
      <c r="A1199" s="6" t="s">
        <v>101</v>
      </c>
      <c r="B1199" s="13" t="s">
        <v>1124</v>
      </c>
      <c r="C1199" s="1" t="s">
        <v>1125</v>
      </c>
      <c r="D1199" s="3" t="s">
        <v>1126</v>
      </c>
      <c r="E1199" s="13">
        <v>30</v>
      </c>
      <c r="F1199" s="14">
        <v>960</v>
      </c>
      <c r="G1199">
        <f t="shared" si="36"/>
        <v>902.5195488</v>
      </c>
      <c r="H1199">
        <f t="shared" si="37"/>
        <v>30.08398496</v>
      </c>
    </row>
    <row r="1200" customHeight="1" spans="1:8">
      <c r="A1200" s="6" t="s">
        <v>57</v>
      </c>
      <c r="B1200" s="13" t="s">
        <v>1405</v>
      </c>
      <c r="C1200" s="1" t="s">
        <v>1406</v>
      </c>
      <c r="D1200" s="3" t="s">
        <v>1407</v>
      </c>
      <c r="E1200" s="13">
        <v>20</v>
      </c>
      <c r="F1200" s="14">
        <v>640</v>
      </c>
      <c r="G1200">
        <f t="shared" si="36"/>
        <v>601.6796992</v>
      </c>
      <c r="H1200">
        <f t="shared" si="37"/>
        <v>30.08398496</v>
      </c>
    </row>
    <row r="1201" customHeight="1" spans="1:8">
      <c r="A1201" s="6" t="s">
        <v>57</v>
      </c>
      <c r="B1201" s="13" t="s">
        <v>1408</v>
      </c>
      <c r="C1201" s="1" t="s">
        <v>1409</v>
      </c>
      <c r="D1201" s="3" t="s">
        <v>1410</v>
      </c>
      <c r="E1201" s="13">
        <v>20</v>
      </c>
      <c r="F1201" s="34">
        <v>260</v>
      </c>
      <c r="G1201">
        <f t="shared" si="36"/>
        <v>244.4323778</v>
      </c>
      <c r="H1201">
        <f t="shared" si="37"/>
        <v>12.22161889</v>
      </c>
    </row>
    <row r="1202" customHeight="1" spans="1:8">
      <c r="A1202" s="6" t="s">
        <v>26</v>
      </c>
      <c r="B1202" s="13" t="s">
        <v>741</v>
      </c>
      <c r="C1202" s="1" t="s">
        <v>742</v>
      </c>
      <c r="D1202" s="3" t="s">
        <v>215</v>
      </c>
      <c r="E1202" s="13">
        <v>200</v>
      </c>
      <c r="F1202" s="17">
        <v>390</v>
      </c>
      <c r="G1202">
        <f t="shared" si="36"/>
        <v>366.6485667</v>
      </c>
      <c r="H1202">
        <f t="shared" si="37"/>
        <v>1.8332428335</v>
      </c>
    </row>
    <row r="1203" customHeight="1" spans="1:8">
      <c r="A1203" s="6" t="s">
        <v>26</v>
      </c>
      <c r="B1203" s="13" t="s">
        <v>560</v>
      </c>
      <c r="C1203" s="1" t="s">
        <v>561</v>
      </c>
      <c r="D1203" s="3" t="s">
        <v>562</v>
      </c>
      <c r="E1203" s="13">
        <v>20</v>
      </c>
      <c r="F1203" s="17">
        <v>1552</v>
      </c>
      <c r="G1203">
        <f t="shared" si="36"/>
        <v>1459.07327056</v>
      </c>
      <c r="H1203">
        <f t="shared" si="37"/>
        <v>72.953663528</v>
      </c>
    </row>
    <row r="1204" customHeight="1" spans="1:8">
      <c r="A1204" s="6" t="s">
        <v>535</v>
      </c>
      <c r="B1204" s="13" t="s">
        <v>1411</v>
      </c>
      <c r="C1204" s="1" t="s">
        <v>1412</v>
      </c>
      <c r="D1204" s="3" t="s">
        <v>1413</v>
      </c>
      <c r="E1204" s="13">
        <v>60</v>
      </c>
      <c r="F1204" s="17">
        <v>897</v>
      </c>
      <c r="G1204">
        <f t="shared" si="36"/>
        <v>843.29170341</v>
      </c>
      <c r="H1204">
        <f t="shared" si="37"/>
        <v>14.0548617235</v>
      </c>
    </row>
    <row r="1205" customHeight="1" spans="1:8">
      <c r="A1205" s="7" t="s">
        <v>1310</v>
      </c>
      <c r="B1205" s="11" t="s">
        <v>1333</v>
      </c>
      <c r="C1205" s="11" t="s">
        <v>1334</v>
      </c>
      <c r="D1205" s="12" t="s">
        <v>1335</v>
      </c>
      <c r="E1205" s="2">
        <v>200</v>
      </c>
      <c r="F1205" s="4">
        <v>6618</v>
      </c>
      <c r="G1205">
        <f t="shared" si="36"/>
        <v>6221.74413954</v>
      </c>
      <c r="H1205">
        <f t="shared" si="37"/>
        <v>31.1087206977</v>
      </c>
    </row>
    <row r="1206" customHeight="1" spans="1:8">
      <c r="A1206" s="7" t="s">
        <v>867</v>
      </c>
      <c r="B1206" s="11" t="s">
        <v>1333</v>
      </c>
      <c r="C1206" s="11" t="s">
        <v>1334</v>
      </c>
      <c r="D1206" s="12" t="s">
        <v>1335</v>
      </c>
      <c r="E1206" s="2">
        <v>400</v>
      </c>
      <c r="F1206" s="4">
        <v>13236</v>
      </c>
      <c r="G1206">
        <f t="shared" si="36"/>
        <v>12443.48827908</v>
      </c>
      <c r="H1206">
        <f t="shared" si="37"/>
        <v>31.1087206977</v>
      </c>
    </row>
    <row r="1207" customHeight="1" spans="1:8">
      <c r="A1207" s="6" t="s">
        <v>493</v>
      </c>
      <c r="B1207" s="2" t="s">
        <v>723</v>
      </c>
      <c r="C1207" s="1" t="s">
        <v>724</v>
      </c>
      <c r="D1207" s="3" t="s">
        <v>725</v>
      </c>
      <c r="E1207" s="2">
        <v>2700</v>
      </c>
      <c r="F1207" s="4">
        <v>48384</v>
      </c>
      <c r="G1207">
        <f t="shared" si="36"/>
        <v>45486.98525952</v>
      </c>
      <c r="H1207">
        <f t="shared" si="37"/>
        <v>16.8470315776</v>
      </c>
    </row>
    <row r="1208" customHeight="1" spans="1:8">
      <c r="A1208" s="10" t="s">
        <v>16</v>
      </c>
      <c r="B1208" s="11" t="s">
        <v>1414</v>
      </c>
      <c r="C1208" s="11" t="s">
        <v>142</v>
      </c>
      <c r="D1208" s="12" t="s">
        <v>1251</v>
      </c>
      <c r="E1208" s="2">
        <v>240</v>
      </c>
      <c r="F1208" s="4">
        <v>4204.8045</v>
      </c>
      <c r="G1208">
        <f t="shared" si="36"/>
        <v>3953.03985430438</v>
      </c>
      <c r="H1208">
        <f t="shared" si="37"/>
        <v>16.4709993929349</v>
      </c>
    </row>
    <row r="1209" customHeight="1" spans="1:8">
      <c r="A1209" s="6" t="s">
        <v>46</v>
      </c>
      <c r="B1209" s="13" t="s">
        <v>1415</v>
      </c>
      <c r="C1209" s="1" t="s">
        <v>1416</v>
      </c>
      <c r="D1209" s="3" t="s">
        <v>1417</v>
      </c>
      <c r="E1209" s="13">
        <v>300</v>
      </c>
      <c r="F1209" s="17">
        <v>2298</v>
      </c>
      <c r="G1209">
        <f t="shared" si="36"/>
        <v>2160.40616994</v>
      </c>
      <c r="H1209">
        <f t="shared" si="37"/>
        <v>7.2013538998</v>
      </c>
    </row>
    <row r="1210" customHeight="1" spans="1:8">
      <c r="A1210" s="6" t="s">
        <v>16</v>
      </c>
      <c r="B1210" s="2" t="s">
        <v>900</v>
      </c>
      <c r="C1210" s="1" t="s">
        <v>901</v>
      </c>
      <c r="D1210" s="3" t="s">
        <v>902</v>
      </c>
      <c r="E1210" s="2">
        <v>1200</v>
      </c>
      <c r="F1210" s="4">
        <v>45600</v>
      </c>
      <c r="G1210">
        <f t="shared" si="36"/>
        <v>42869.678568</v>
      </c>
      <c r="H1210">
        <f t="shared" si="37"/>
        <v>35.72473214</v>
      </c>
    </row>
    <row r="1211" customHeight="1" spans="1:8">
      <c r="A1211" s="6" t="s">
        <v>16</v>
      </c>
      <c r="B1211" s="2" t="s">
        <v>900</v>
      </c>
      <c r="C1211" s="1" t="s">
        <v>901</v>
      </c>
      <c r="D1211" s="3" t="s">
        <v>902</v>
      </c>
      <c r="E1211" s="2">
        <v>400</v>
      </c>
      <c r="F1211" s="4">
        <v>6972</v>
      </c>
      <c r="G1211">
        <f t="shared" si="36"/>
        <v>6554.54822316</v>
      </c>
      <c r="H1211">
        <f t="shared" si="37"/>
        <v>16.3863705579</v>
      </c>
    </row>
    <row r="1212" customHeight="1" spans="1:8">
      <c r="A1212" s="6" t="s">
        <v>50</v>
      </c>
      <c r="B1212" s="15" t="s">
        <v>501</v>
      </c>
      <c r="C1212" s="2" t="s">
        <v>502</v>
      </c>
      <c r="D1212" s="7" t="s">
        <v>503</v>
      </c>
      <c r="E1212" s="2">
        <v>80</v>
      </c>
      <c r="F1212" s="4">
        <v>13600</v>
      </c>
      <c r="G1212">
        <f t="shared" si="36"/>
        <v>12785.693608</v>
      </c>
      <c r="H1212">
        <f t="shared" si="37"/>
        <v>159.8211701</v>
      </c>
    </row>
    <row r="1213" customHeight="1" spans="1:8">
      <c r="A1213" s="6" t="s">
        <v>26</v>
      </c>
      <c r="B1213" s="13" t="s">
        <v>200</v>
      </c>
      <c r="C1213" s="1" t="s">
        <v>201</v>
      </c>
      <c r="D1213" s="3" t="s">
        <v>202</v>
      </c>
      <c r="E1213" s="13">
        <v>60</v>
      </c>
      <c r="F1213" s="17">
        <v>432</v>
      </c>
      <c r="G1213">
        <f t="shared" si="36"/>
        <v>406.13379696</v>
      </c>
      <c r="H1213">
        <f t="shared" si="37"/>
        <v>6.768896616</v>
      </c>
    </row>
    <row r="1214" customHeight="1" spans="1:8">
      <c r="A1214" s="6" t="s">
        <v>26</v>
      </c>
      <c r="B1214" s="13" t="s">
        <v>177</v>
      </c>
      <c r="C1214" s="1" t="s">
        <v>178</v>
      </c>
      <c r="D1214" s="3" t="s">
        <v>179</v>
      </c>
      <c r="E1214" s="13">
        <v>240</v>
      </c>
      <c r="F1214" s="17">
        <v>4204.8</v>
      </c>
      <c r="G1214">
        <f t="shared" si="36"/>
        <v>3953.035623744</v>
      </c>
      <c r="H1214">
        <f t="shared" si="37"/>
        <v>16.4709817656</v>
      </c>
    </row>
    <row r="1215" customHeight="1" spans="1:8">
      <c r="A1215" s="6" t="s">
        <v>1418</v>
      </c>
      <c r="B1215" s="13" t="s">
        <v>1419</v>
      </c>
      <c r="C1215" s="1" t="s">
        <v>363</v>
      </c>
      <c r="D1215" s="3" t="s">
        <v>1420</v>
      </c>
      <c r="E1215" s="13">
        <v>80</v>
      </c>
      <c r="F1215" s="17">
        <v>576</v>
      </c>
      <c r="G1215">
        <f t="shared" si="36"/>
        <v>541.51172928</v>
      </c>
      <c r="H1215">
        <f t="shared" si="37"/>
        <v>6.768896616</v>
      </c>
    </row>
    <row r="1216" customHeight="1" spans="1:8">
      <c r="A1216" s="6" t="s">
        <v>26</v>
      </c>
      <c r="B1216" s="13" t="s">
        <v>1421</v>
      </c>
      <c r="C1216" s="1" t="s">
        <v>1422</v>
      </c>
      <c r="D1216" s="3" t="s">
        <v>1423</v>
      </c>
      <c r="E1216" s="13">
        <v>600</v>
      </c>
      <c r="F1216" s="17">
        <v>19800</v>
      </c>
      <c r="G1216">
        <f t="shared" si="36"/>
        <v>18614.465694</v>
      </c>
      <c r="H1216">
        <f t="shared" si="37"/>
        <v>31.02410949</v>
      </c>
    </row>
    <row r="1217" customHeight="1" spans="1:8">
      <c r="A1217" s="6" t="s">
        <v>26</v>
      </c>
      <c r="B1217" s="13" t="s">
        <v>203</v>
      </c>
      <c r="C1217" s="1" t="s">
        <v>204</v>
      </c>
      <c r="D1217" s="3" t="s">
        <v>205</v>
      </c>
      <c r="E1217" s="13">
        <v>10</v>
      </c>
      <c r="F1217" s="17">
        <v>156.5</v>
      </c>
      <c r="G1217">
        <f t="shared" si="36"/>
        <v>147.129488945</v>
      </c>
      <c r="H1217">
        <f t="shared" si="37"/>
        <v>14.7129488945</v>
      </c>
    </row>
    <row r="1218" customHeight="1" spans="1:8">
      <c r="A1218" s="6" t="s">
        <v>16</v>
      </c>
      <c r="B1218" s="13" t="s">
        <v>1213</v>
      </c>
      <c r="C1218" s="1" t="s">
        <v>1214</v>
      </c>
      <c r="D1218" s="3" t="s">
        <v>1215</v>
      </c>
      <c r="E1218" s="13">
        <v>50</v>
      </c>
      <c r="F1218" s="17">
        <v>105</v>
      </c>
      <c r="G1218">
        <f t="shared" si="36"/>
        <v>98.71307565</v>
      </c>
      <c r="H1218">
        <f t="shared" si="37"/>
        <v>1.974261513</v>
      </c>
    </row>
    <row r="1219" customHeight="1" spans="1:8">
      <c r="A1219" s="6" t="s">
        <v>57</v>
      </c>
      <c r="B1219" s="13" t="s">
        <v>1267</v>
      </c>
      <c r="C1219" s="1" t="s">
        <v>1268</v>
      </c>
      <c r="D1219" s="3" t="s">
        <v>955</v>
      </c>
      <c r="E1219" s="13">
        <v>300</v>
      </c>
      <c r="F1219" s="17">
        <v>9912</v>
      </c>
      <c r="G1219">
        <f t="shared" ref="G1219:G1282" si="38">F1219*0.94012453</f>
        <v>9318.51434136</v>
      </c>
      <c r="H1219">
        <f t="shared" ref="H1219:H1282" si="39">G1219/E1219</f>
        <v>31.0617144712</v>
      </c>
    </row>
    <row r="1220" customHeight="1" spans="1:8">
      <c r="A1220" s="6" t="s">
        <v>132</v>
      </c>
      <c r="B1220" s="13" t="s">
        <v>706</v>
      </c>
      <c r="C1220" s="1" t="s">
        <v>707</v>
      </c>
      <c r="D1220" s="3" t="s">
        <v>708</v>
      </c>
      <c r="E1220" s="13">
        <v>20</v>
      </c>
      <c r="F1220" s="17">
        <v>20</v>
      </c>
      <c r="G1220">
        <f t="shared" si="38"/>
        <v>18.8024906</v>
      </c>
      <c r="H1220">
        <f t="shared" si="39"/>
        <v>0.94012453</v>
      </c>
    </row>
    <row r="1221" customHeight="1" spans="1:8">
      <c r="A1221" s="6" t="s">
        <v>274</v>
      </c>
      <c r="B1221" s="13" t="s">
        <v>1424</v>
      </c>
      <c r="C1221" s="1" t="s">
        <v>874</v>
      </c>
      <c r="D1221" s="3" t="s">
        <v>1425</v>
      </c>
      <c r="E1221" s="13">
        <v>20</v>
      </c>
      <c r="F1221" s="17">
        <v>278.2</v>
      </c>
      <c r="G1221">
        <f t="shared" si="38"/>
        <v>261.542644246</v>
      </c>
      <c r="H1221">
        <f t="shared" si="39"/>
        <v>13.0771322123</v>
      </c>
    </row>
    <row r="1222" customHeight="1" spans="1:8">
      <c r="A1222" s="6" t="s">
        <v>1426</v>
      </c>
      <c r="B1222" s="9" t="s">
        <v>1427</v>
      </c>
      <c r="C1222" s="1" t="s">
        <v>1428</v>
      </c>
      <c r="D1222" s="3" t="s">
        <v>1429</v>
      </c>
      <c r="E1222" s="2">
        <v>400</v>
      </c>
      <c r="F1222" s="4">
        <v>11600</v>
      </c>
      <c r="G1222">
        <f t="shared" si="38"/>
        <v>10905.444548</v>
      </c>
      <c r="H1222">
        <f t="shared" si="39"/>
        <v>27.26361137</v>
      </c>
    </row>
    <row r="1223" customHeight="1" spans="1:8">
      <c r="A1223" s="6" t="s">
        <v>1088</v>
      </c>
      <c r="B1223" s="19" t="s">
        <v>1089</v>
      </c>
      <c r="C1223" s="19" t="s">
        <v>318</v>
      </c>
      <c r="D1223" s="20" t="s">
        <v>1090</v>
      </c>
      <c r="E1223" s="2">
        <v>480</v>
      </c>
      <c r="F1223" s="4">
        <v>19200.0042</v>
      </c>
      <c r="G1223">
        <f t="shared" si="38"/>
        <v>18050.394924523</v>
      </c>
      <c r="H1223">
        <f t="shared" si="39"/>
        <v>37.6049894260896</v>
      </c>
    </row>
    <row r="1224" customHeight="1" spans="1:8">
      <c r="A1224" s="6" t="s">
        <v>26</v>
      </c>
      <c r="B1224" s="13" t="s">
        <v>1430</v>
      </c>
      <c r="C1224" s="1" t="s">
        <v>1431</v>
      </c>
      <c r="D1224" s="3" t="s">
        <v>1432</v>
      </c>
      <c r="E1224" s="13">
        <v>50</v>
      </c>
      <c r="F1224" s="17">
        <v>1251</v>
      </c>
      <c r="G1224">
        <f t="shared" si="38"/>
        <v>1176.09578703</v>
      </c>
      <c r="H1224">
        <f t="shared" si="39"/>
        <v>23.5219157406</v>
      </c>
    </row>
    <row r="1225" customHeight="1" spans="1:8">
      <c r="A1225" s="6" t="s">
        <v>1035</v>
      </c>
      <c r="B1225" s="2" t="s">
        <v>1313</v>
      </c>
      <c r="C1225" s="1" t="s">
        <v>1314</v>
      </c>
      <c r="D1225" s="3" t="s">
        <v>1035</v>
      </c>
      <c r="E1225" s="2">
        <v>1000</v>
      </c>
      <c r="F1225" s="4">
        <v>44730.0009</v>
      </c>
      <c r="G1225">
        <f t="shared" si="38"/>
        <v>42051.7710730121</v>
      </c>
      <c r="H1225">
        <f t="shared" si="39"/>
        <v>42.0517710730121</v>
      </c>
    </row>
    <row r="1226" customHeight="1" spans="1:8">
      <c r="A1226" s="10" t="s">
        <v>813</v>
      </c>
      <c r="B1226" s="11" t="s">
        <v>1433</v>
      </c>
      <c r="C1226" s="11" t="s">
        <v>855</v>
      </c>
      <c r="D1226" s="12" t="s">
        <v>780</v>
      </c>
      <c r="E1226" s="2">
        <v>8</v>
      </c>
      <c r="F1226" s="4">
        <v>36.72</v>
      </c>
      <c r="G1226">
        <f t="shared" si="38"/>
        <v>34.5213727416</v>
      </c>
      <c r="H1226">
        <f t="shared" si="39"/>
        <v>4.3151715927</v>
      </c>
    </row>
    <row r="1227" customHeight="1" spans="1:8">
      <c r="A1227" s="6" t="s">
        <v>206</v>
      </c>
      <c r="B1227" s="13" t="s">
        <v>479</v>
      </c>
      <c r="C1227" s="1" t="s">
        <v>480</v>
      </c>
      <c r="D1227" s="3" t="s">
        <v>481</v>
      </c>
      <c r="E1227" s="13">
        <v>30</v>
      </c>
      <c r="F1227" s="17">
        <v>600</v>
      </c>
      <c r="G1227">
        <f t="shared" si="38"/>
        <v>564.074718</v>
      </c>
      <c r="H1227">
        <f t="shared" si="39"/>
        <v>18.8024906</v>
      </c>
    </row>
    <row r="1228" customHeight="1" spans="1:8">
      <c r="A1228" s="6" t="s">
        <v>46</v>
      </c>
      <c r="B1228" s="13" t="s">
        <v>1415</v>
      </c>
      <c r="C1228" s="1" t="s">
        <v>1416</v>
      </c>
      <c r="D1228" s="3" t="s">
        <v>1417</v>
      </c>
      <c r="E1228" s="13">
        <v>200</v>
      </c>
      <c r="F1228" s="17">
        <v>1532</v>
      </c>
      <c r="G1228">
        <f t="shared" si="38"/>
        <v>1440.27077996</v>
      </c>
      <c r="H1228">
        <f t="shared" si="39"/>
        <v>7.2013538998</v>
      </c>
    </row>
    <row r="1229" customHeight="1" spans="1:8">
      <c r="A1229" s="6" t="s">
        <v>46</v>
      </c>
      <c r="B1229" s="13" t="s">
        <v>1415</v>
      </c>
      <c r="C1229" s="1" t="s">
        <v>1416</v>
      </c>
      <c r="D1229" s="3" t="s">
        <v>1417</v>
      </c>
      <c r="E1229" s="13">
        <v>100</v>
      </c>
      <c r="F1229" s="17">
        <v>766</v>
      </c>
      <c r="G1229">
        <f t="shared" si="38"/>
        <v>720.13538998</v>
      </c>
      <c r="H1229">
        <f t="shared" si="39"/>
        <v>7.2013538998</v>
      </c>
    </row>
    <row r="1230" customHeight="1" spans="1:8">
      <c r="A1230" s="6" t="s">
        <v>57</v>
      </c>
      <c r="B1230" s="13" t="s">
        <v>1434</v>
      </c>
      <c r="C1230" s="1" t="s">
        <v>204</v>
      </c>
      <c r="D1230" s="3" t="s">
        <v>1435</v>
      </c>
      <c r="E1230" s="13">
        <v>20</v>
      </c>
      <c r="F1230" s="17">
        <v>30</v>
      </c>
      <c r="G1230">
        <f t="shared" si="38"/>
        <v>28.2037359</v>
      </c>
      <c r="H1230">
        <f t="shared" si="39"/>
        <v>1.410186795</v>
      </c>
    </row>
    <row r="1231" customHeight="1" spans="1:8">
      <c r="A1231" s="6" t="s">
        <v>12</v>
      </c>
      <c r="B1231" s="13" t="s">
        <v>165</v>
      </c>
      <c r="C1231" s="1" t="s">
        <v>166</v>
      </c>
      <c r="D1231" s="3" t="s">
        <v>167</v>
      </c>
      <c r="E1231" s="13">
        <v>20</v>
      </c>
      <c r="F1231" s="17">
        <v>53</v>
      </c>
      <c r="G1231">
        <f t="shared" si="38"/>
        <v>49.82660009</v>
      </c>
      <c r="H1231">
        <f t="shared" si="39"/>
        <v>2.4913300045</v>
      </c>
    </row>
    <row r="1232" customHeight="1" spans="1:8">
      <c r="A1232" s="6" t="s">
        <v>26</v>
      </c>
      <c r="B1232" s="13" t="s">
        <v>1436</v>
      </c>
      <c r="C1232" s="1" t="s">
        <v>1437</v>
      </c>
      <c r="D1232" s="3" t="s">
        <v>1438</v>
      </c>
      <c r="E1232" s="13">
        <v>400</v>
      </c>
      <c r="F1232" s="17">
        <v>2540</v>
      </c>
      <c r="G1232">
        <f t="shared" si="38"/>
        <v>2387.9163062</v>
      </c>
      <c r="H1232">
        <f t="shared" si="39"/>
        <v>5.9697907655</v>
      </c>
    </row>
    <row r="1233" customHeight="1" spans="1:8">
      <c r="A1233" s="6" t="s">
        <v>427</v>
      </c>
      <c r="B1233" s="13" t="s">
        <v>1099</v>
      </c>
      <c r="C1233" s="1" t="s">
        <v>1100</v>
      </c>
      <c r="D1233" s="3" t="s">
        <v>914</v>
      </c>
      <c r="E1233" s="13">
        <v>50</v>
      </c>
      <c r="F1233" s="17">
        <v>125</v>
      </c>
      <c r="G1233">
        <f t="shared" si="38"/>
        <v>117.51556625</v>
      </c>
      <c r="H1233">
        <f t="shared" si="39"/>
        <v>2.350311325</v>
      </c>
    </row>
    <row r="1234" customHeight="1" spans="1:8">
      <c r="A1234" s="6" t="s">
        <v>26</v>
      </c>
      <c r="B1234" s="13" t="s">
        <v>1439</v>
      </c>
      <c r="C1234" s="1" t="s">
        <v>1440</v>
      </c>
      <c r="D1234" s="3" t="s">
        <v>1195</v>
      </c>
      <c r="E1234" s="13">
        <v>30</v>
      </c>
      <c r="F1234" s="17">
        <v>105</v>
      </c>
      <c r="G1234">
        <f t="shared" si="38"/>
        <v>98.71307565</v>
      </c>
      <c r="H1234">
        <f t="shared" si="39"/>
        <v>3.290435855</v>
      </c>
    </row>
    <row r="1235" customHeight="1" spans="1:8">
      <c r="A1235" s="6" t="s">
        <v>16</v>
      </c>
      <c r="B1235" s="13" t="s">
        <v>1156</v>
      </c>
      <c r="C1235" s="1" t="s">
        <v>35</v>
      </c>
      <c r="D1235" s="3" t="s">
        <v>780</v>
      </c>
      <c r="E1235" s="13">
        <v>20</v>
      </c>
      <c r="F1235" s="17">
        <v>128</v>
      </c>
      <c r="G1235">
        <f t="shared" si="38"/>
        <v>120.33593984</v>
      </c>
      <c r="H1235">
        <f t="shared" si="39"/>
        <v>6.016796992</v>
      </c>
    </row>
    <row r="1236" customHeight="1" spans="1:8">
      <c r="A1236" s="6" t="s">
        <v>57</v>
      </c>
      <c r="B1236" s="13" t="s">
        <v>1441</v>
      </c>
      <c r="C1236" s="1" t="s">
        <v>1442</v>
      </c>
      <c r="D1236" s="3" t="s">
        <v>1443</v>
      </c>
      <c r="E1236" s="13">
        <v>40</v>
      </c>
      <c r="F1236" s="17">
        <v>272</v>
      </c>
      <c r="G1236">
        <f t="shared" si="38"/>
        <v>255.71387216</v>
      </c>
      <c r="H1236">
        <f t="shared" si="39"/>
        <v>6.392846804</v>
      </c>
    </row>
    <row r="1237" customHeight="1" spans="1:8">
      <c r="A1237" s="6" t="s">
        <v>26</v>
      </c>
      <c r="B1237" s="13" t="s">
        <v>415</v>
      </c>
      <c r="C1237" s="1" t="s">
        <v>416</v>
      </c>
      <c r="D1237" s="3" t="s">
        <v>107</v>
      </c>
      <c r="E1237" s="13">
        <v>30</v>
      </c>
      <c r="F1237" s="17">
        <v>772.5</v>
      </c>
      <c r="G1237">
        <f t="shared" si="38"/>
        <v>726.246199425</v>
      </c>
      <c r="H1237">
        <f t="shared" si="39"/>
        <v>24.2082066475</v>
      </c>
    </row>
    <row r="1238" customHeight="1" spans="1:8">
      <c r="A1238" s="6" t="s">
        <v>685</v>
      </c>
      <c r="B1238" s="13" t="s">
        <v>1444</v>
      </c>
      <c r="C1238" s="1" t="s">
        <v>294</v>
      </c>
      <c r="D1238" s="3" t="s">
        <v>1445</v>
      </c>
      <c r="E1238" s="13">
        <v>60</v>
      </c>
      <c r="F1238" s="17">
        <v>1095.6</v>
      </c>
      <c r="G1238">
        <f t="shared" si="38"/>
        <v>1030.000435068</v>
      </c>
      <c r="H1238">
        <f t="shared" si="39"/>
        <v>17.1666739178</v>
      </c>
    </row>
    <row r="1239" customHeight="1" spans="1:8">
      <c r="A1239" s="6" t="s">
        <v>57</v>
      </c>
      <c r="B1239" s="13" t="s">
        <v>1446</v>
      </c>
      <c r="C1239" s="1" t="s">
        <v>1447</v>
      </c>
      <c r="D1239" s="3" t="s">
        <v>1448</v>
      </c>
      <c r="E1239" s="13">
        <v>400</v>
      </c>
      <c r="F1239" s="17">
        <v>15344</v>
      </c>
      <c r="G1239">
        <f t="shared" si="38"/>
        <v>14425.27078832</v>
      </c>
      <c r="H1239">
        <f t="shared" si="39"/>
        <v>36.0631769708</v>
      </c>
    </row>
    <row r="1240" customHeight="1" spans="1:8">
      <c r="A1240" s="6" t="s">
        <v>26</v>
      </c>
      <c r="B1240" s="13" t="s">
        <v>1388</v>
      </c>
      <c r="C1240" s="1" t="s">
        <v>1389</v>
      </c>
      <c r="D1240" s="3" t="s">
        <v>1390</v>
      </c>
      <c r="E1240" s="13">
        <v>500</v>
      </c>
      <c r="F1240" s="17">
        <v>3910</v>
      </c>
      <c r="G1240">
        <f t="shared" si="38"/>
        <v>3675.8869123</v>
      </c>
      <c r="H1240">
        <f t="shared" si="39"/>
        <v>7.3517738246</v>
      </c>
    </row>
    <row r="1241" customHeight="1" spans="1:8">
      <c r="A1241" s="6" t="s">
        <v>967</v>
      </c>
      <c r="B1241" s="13" t="s">
        <v>976</v>
      </c>
      <c r="C1241" s="1" t="s">
        <v>943</v>
      </c>
      <c r="D1241" s="3" t="s">
        <v>977</v>
      </c>
      <c r="E1241" s="13">
        <v>400</v>
      </c>
      <c r="F1241" s="17">
        <v>13372</v>
      </c>
      <c r="G1241">
        <f t="shared" si="38"/>
        <v>12571.34521516</v>
      </c>
      <c r="H1241">
        <f t="shared" si="39"/>
        <v>31.4283630379</v>
      </c>
    </row>
    <row r="1242" customHeight="1" spans="1:8">
      <c r="A1242" s="6" t="s">
        <v>206</v>
      </c>
      <c r="B1242" s="13" t="s">
        <v>932</v>
      </c>
      <c r="C1242" s="1" t="s">
        <v>933</v>
      </c>
      <c r="D1242" s="3" t="s">
        <v>934</v>
      </c>
      <c r="E1242" s="13">
        <v>600</v>
      </c>
      <c r="F1242" s="17">
        <v>14856</v>
      </c>
      <c r="G1242">
        <f t="shared" si="38"/>
        <v>13966.49001768</v>
      </c>
      <c r="H1242">
        <f t="shared" si="39"/>
        <v>23.2774833628</v>
      </c>
    </row>
    <row r="1243" customHeight="1" spans="1:8">
      <c r="A1243" s="7" t="s">
        <v>46</v>
      </c>
      <c r="B1243" s="11" t="s">
        <v>1449</v>
      </c>
      <c r="C1243" s="11" t="s">
        <v>1450</v>
      </c>
      <c r="D1243" s="12" t="s">
        <v>1451</v>
      </c>
      <c r="E1243" s="2">
        <v>10</v>
      </c>
      <c r="F1243" s="4">
        <v>679</v>
      </c>
      <c r="G1243">
        <f t="shared" si="38"/>
        <v>638.34455587</v>
      </c>
      <c r="H1243">
        <f t="shared" si="39"/>
        <v>63.834455587</v>
      </c>
    </row>
    <row r="1244" customHeight="1" spans="1:8">
      <c r="A1244" s="6" t="s">
        <v>46</v>
      </c>
      <c r="B1244" s="13" t="s">
        <v>1140</v>
      </c>
      <c r="C1244" s="1" t="s">
        <v>1141</v>
      </c>
      <c r="D1244" s="3" t="s">
        <v>923</v>
      </c>
      <c r="E1244" s="13">
        <v>300</v>
      </c>
      <c r="F1244" s="17">
        <v>5475</v>
      </c>
      <c r="G1244">
        <f t="shared" si="38"/>
        <v>5147.18180175</v>
      </c>
      <c r="H1244">
        <f t="shared" si="39"/>
        <v>17.1572726725</v>
      </c>
    </row>
    <row r="1245" customHeight="1" spans="1:8">
      <c r="A1245" s="6" t="s">
        <v>26</v>
      </c>
      <c r="B1245" s="13" t="s">
        <v>1452</v>
      </c>
      <c r="C1245" s="1" t="s">
        <v>1453</v>
      </c>
      <c r="D1245" s="3" t="s">
        <v>1454</v>
      </c>
      <c r="E1245" s="13">
        <v>10</v>
      </c>
      <c r="F1245" s="17">
        <v>138</v>
      </c>
      <c r="G1245">
        <f t="shared" si="38"/>
        <v>129.73718514</v>
      </c>
      <c r="H1245">
        <f t="shared" si="39"/>
        <v>12.973718514</v>
      </c>
    </row>
    <row r="1246" customHeight="1" spans="1:8">
      <c r="A1246" s="6" t="s">
        <v>26</v>
      </c>
      <c r="B1246" s="13" t="s">
        <v>1455</v>
      </c>
      <c r="C1246" s="1" t="s">
        <v>1456</v>
      </c>
      <c r="D1246" s="3" t="s">
        <v>1457</v>
      </c>
      <c r="E1246" s="13">
        <v>50</v>
      </c>
      <c r="F1246" s="17">
        <v>540</v>
      </c>
      <c r="G1246">
        <f t="shared" si="38"/>
        <v>507.6672462</v>
      </c>
      <c r="H1246">
        <f t="shared" si="39"/>
        <v>10.153344924</v>
      </c>
    </row>
    <row r="1247" customHeight="1" spans="1:8">
      <c r="A1247" s="6" t="s">
        <v>382</v>
      </c>
      <c r="B1247" s="13" t="s">
        <v>1458</v>
      </c>
      <c r="C1247" s="1" t="s">
        <v>1459</v>
      </c>
      <c r="D1247" s="3" t="s">
        <v>143</v>
      </c>
      <c r="E1247" s="13">
        <v>100</v>
      </c>
      <c r="F1247" s="17">
        <v>860</v>
      </c>
      <c r="G1247">
        <f t="shared" si="38"/>
        <v>808.5070958</v>
      </c>
      <c r="H1247">
        <f t="shared" si="39"/>
        <v>8.085070958</v>
      </c>
    </row>
    <row r="1248" customHeight="1" spans="1:8">
      <c r="A1248" s="6" t="s">
        <v>1460</v>
      </c>
      <c r="B1248" s="13" t="s">
        <v>1461</v>
      </c>
      <c r="C1248" s="1" t="s">
        <v>1462</v>
      </c>
      <c r="D1248" s="3" t="s">
        <v>837</v>
      </c>
      <c r="E1248" s="13">
        <v>20</v>
      </c>
      <c r="F1248" s="17">
        <v>483.4</v>
      </c>
      <c r="G1248">
        <f t="shared" si="38"/>
        <v>454.456197802</v>
      </c>
      <c r="H1248">
        <f t="shared" si="39"/>
        <v>22.7228098901</v>
      </c>
    </row>
    <row r="1249" customHeight="1" spans="1:8">
      <c r="A1249" s="6" t="s">
        <v>57</v>
      </c>
      <c r="B1249" s="13" t="s">
        <v>1463</v>
      </c>
      <c r="C1249" s="1" t="s">
        <v>537</v>
      </c>
      <c r="D1249" s="3" t="s">
        <v>1464</v>
      </c>
      <c r="E1249" s="13">
        <v>150</v>
      </c>
      <c r="F1249" s="17">
        <v>6387</v>
      </c>
      <c r="G1249">
        <f t="shared" si="38"/>
        <v>6004.57537311</v>
      </c>
      <c r="H1249">
        <f t="shared" si="39"/>
        <v>40.0305024874</v>
      </c>
    </row>
    <row r="1250" customHeight="1" spans="1:8">
      <c r="A1250" s="6" t="s">
        <v>1113</v>
      </c>
      <c r="B1250" s="13" t="s">
        <v>1285</v>
      </c>
      <c r="C1250" s="1" t="s">
        <v>1231</v>
      </c>
      <c r="D1250" s="3" t="s">
        <v>1258</v>
      </c>
      <c r="E1250" s="13">
        <v>40</v>
      </c>
      <c r="F1250" s="17">
        <v>392</v>
      </c>
      <c r="G1250">
        <f t="shared" si="38"/>
        <v>368.52881576</v>
      </c>
      <c r="H1250">
        <f t="shared" si="39"/>
        <v>9.213220394</v>
      </c>
    </row>
    <row r="1251" customHeight="1" spans="1:8">
      <c r="A1251" s="6" t="s">
        <v>26</v>
      </c>
      <c r="B1251" s="13" t="s">
        <v>1465</v>
      </c>
      <c r="C1251" s="1" t="s">
        <v>1466</v>
      </c>
      <c r="D1251" s="3" t="s">
        <v>1467</v>
      </c>
      <c r="E1251" s="13">
        <v>10</v>
      </c>
      <c r="F1251" s="17">
        <v>78.5</v>
      </c>
      <c r="G1251">
        <f t="shared" si="38"/>
        <v>73.799775605</v>
      </c>
      <c r="H1251">
        <f t="shared" si="39"/>
        <v>7.3799775605</v>
      </c>
    </row>
    <row r="1252" customHeight="1" spans="1:8">
      <c r="A1252" s="6" t="s">
        <v>57</v>
      </c>
      <c r="B1252" s="13" t="s">
        <v>338</v>
      </c>
      <c r="C1252" s="1" t="s">
        <v>339</v>
      </c>
      <c r="D1252" s="3" t="s">
        <v>340</v>
      </c>
      <c r="E1252" s="13">
        <v>110</v>
      </c>
      <c r="F1252" s="17">
        <v>1705</v>
      </c>
      <c r="G1252">
        <f t="shared" si="38"/>
        <v>1602.91232365</v>
      </c>
      <c r="H1252">
        <f t="shared" si="39"/>
        <v>14.571930215</v>
      </c>
    </row>
    <row r="1253" customHeight="1" spans="1:8">
      <c r="A1253" s="6" t="s">
        <v>449</v>
      </c>
      <c r="B1253" s="2" t="s">
        <v>450</v>
      </c>
      <c r="C1253" s="1" t="s">
        <v>451</v>
      </c>
      <c r="D1253" s="3" t="s">
        <v>323</v>
      </c>
      <c r="E1253" s="2">
        <v>300</v>
      </c>
      <c r="F1253" s="4">
        <v>563.9985</v>
      </c>
      <c r="G1253">
        <f t="shared" si="38"/>
        <v>530.228824733205</v>
      </c>
      <c r="H1253">
        <f t="shared" si="39"/>
        <v>1.76742941577735</v>
      </c>
    </row>
    <row r="1254" customHeight="1" spans="1:8">
      <c r="A1254" s="7" t="s">
        <v>26</v>
      </c>
      <c r="B1254" s="11" t="s">
        <v>1449</v>
      </c>
      <c r="C1254" s="11" t="s">
        <v>1450</v>
      </c>
      <c r="D1254" s="12" t="s">
        <v>1451</v>
      </c>
      <c r="E1254" s="2">
        <v>10</v>
      </c>
      <c r="F1254" s="4">
        <v>685</v>
      </c>
      <c r="G1254">
        <f t="shared" si="38"/>
        <v>643.98530305</v>
      </c>
      <c r="H1254">
        <f t="shared" si="39"/>
        <v>64.398530305</v>
      </c>
    </row>
    <row r="1255" customHeight="1" spans="1:8">
      <c r="A1255" s="6" t="s">
        <v>30</v>
      </c>
      <c r="B1255" s="13" t="s">
        <v>31</v>
      </c>
      <c r="C1255" s="1" t="s">
        <v>32</v>
      </c>
      <c r="D1255" s="3" t="s">
        <v>33</v>
      </c>
      <c r="E1255" s="13">
        <v>20</v>
      </c>
      <c r="F1255" s="17">
        <v>366.6</v>
      </c>
      <c r="G1255">
        <f t="shared" si="38"/>
        <v>344.649652698</v>
      </c>
      <c r="H1255">
        <f t="shared" si="39"/>
        <v>17.2324826349</v>
      </c>
    </row>
    <row r="1256" customHeight="1" spans="1:8">
      <c r="A1256" s="6" t="s">
        <v>46</v>
      </c>
      <c r="B1256" s="13" t="s">
        <v>1468</v>
      </c>
      <c r="C1256" s="1" t="s">
        <v>1416</v>
      </c>
      <c r="D1256" s="3" t="s">
        <v>1469</v>
      </c>
      <c r="E1256" s="13">
        <v>100</v>
      </c>
      <c r="F1256" s="17">
        <v>3809</v>
      </c>
      <c r="G1256">
        <f t="shared" si="38"/>
        <v>3580.93433477</v>
      </c>
      <c r="H1256">
        <f t="shared" si="39"/>
        <v>35.8093433477</v>
      </c>
    </row>
    <row r="1257" customHeight="1" spans="1:8">
      <c r="A1257" s="6" t="s">
        <v>1199</v>
      </c>
      <c r="B1257" s="13" t="s">
        <v>1324</v>
      </c>
      <c r="C1257" s="1" t="s">
        <v>1325</v>
      </c>
      <c r="D1257" s="3" t="s">
        <v>1326</v>
      </c>
      <c r="E1257" s="13">
        <v>60</v>
      </c>
      <c r="F1257" s="17">
        <v>970.2</v>
      </c>
      <c r="G1257">
        <f t="shared" si="38"/>
        <v>912.108819006</v>
      </c>
      <c r="H1257">
        <f t="shared" si="39"/>
        <v>15.2018136501</v>
      </c>
    </row>
    <row r="1258" customHeight="1" spans="1:8">
      <c r="A1258" s="6" t="s">
        <v>26</v>
      </c>
      <c r="B1258" s="13" t="s">
        <v>1232</v>
      </c>
      <c r="C1258" s="1" t="s">
        <v>1233</v>
      </c>
      <c r="D1258" s="3" t="s">
        <v>1234</v>
      </c>
      <c r="E1258" s="13">
        <v>50</v>
      </c>
      <c r="F1258" s="14">
        <v>640</v>
      </c>
      <c r="G1258">
        <f t="shared" si="38"/>
        <v>601.6796992</v>
      </c>
      <c r="H1258">
        <f t="shared" si="39"/>
        <v>12.033593984</v>
      </c>
    </row>
    <row r="1259" customHeight="1" spans="1:8">
      <c r="A1259" s="6" t="s">
        <v>12</v>
      </c>
      <c r="B1259" s="13" t="s">
        <v>883</v>
      </c>
      <c r="C1259" s="1" t="s">
        <v>884</v>
      </c>
      <c r="D1259" s="3" t="s">
        <v>885</v>
      </c>
      <c r="E1259" s="13">
        <v>20</v>
      </c>
      <c r="F1259" s="14">
        <v>250</v>
      </c>
      <c r="G1259">
        <f t="shared" si="38"/>
        <v>235.0311325</v>
      </c>
      <c r="H1259">
        <f t="shared" si="39"/>
        <v>11.751556625</v>
      </c>
    </row>
    <row r="1260" customHeight="1" spans="1:8">
      <c r="A1260" s="6" t="s">
        <v>57</v>
      </c>
      <c r="B1260" s="13" t="s">
        <v>1470</v>
      </c>
      <c r="C1260" s="1" t="s">
        <v>1471</v>
      </c>
      <c r="D1260" s="3" t="s">
        <v>934</v>
      </c>
      <c r="E1260" s="13">
        <v>50</v>
      </c>
      <c r="F1260" s="14">
        <v>1349.5</v>
      </c>
      <c r="G1260">
        <f t="shared" si="38"/>
        <v>1268.698053235</v>
      </c>
      <c r="H1260">
        <f t="shared" si="39"/>
        <v>25.3739610647</v>
      </c>
    </row>
    <row r="1261" customHeight="1" spans="1:8">
      <c r="A1261" s="6" t="s">
        <v>57</v>
      </c>
      <c r="B1261" s="13" t="s">
        <v>1472</v>
      </c>
      <c r="C1261" s="1" t="s">
        <v>231</v>
      </c>
      <c r="D1261" s="3" t="s">
        <v>1473</v>
      </c>
      <c r="E1261" s="13">
        <v>30</v>
      </c>
      <c r="F1261" s="14">
        <v>135</v>
      </c>
      <c r="G1261">
        <f t="shared" si="38"/>
        <v>126.91681155</v>
      </c>
      <c r="H1261">
        <f t="shared" si="39"/>
        <v>4.230560385</v>
      </c>
    </row>
    <row r="1262" customHeight="1" spans="1:8">
      <c r="A1262" s="6" t="s">
        <v>46</v>
      </c>
      <c r="B1262" s="13" t="s">
        <v>1474</v>
      </c>
      <c r="C1262" s="1" t="s">
        <v>412</v>
      </c>
      <c r="D1262" s="3" t="s">
        <v>1475</v>
      </c>
      <c r="E1262" s="13">
        <v>60</v>
      </c>
      <c r="F1262" s="14">
        <v>480</v>
      </c>
      <c r="G1262">
        <f t="shared" si="38"/>
        <v>451.2597744</v>
      </c>
      <c r="H1262">
        <f t="shared" si="39"/>
        <v>7.52099624</v>
      </c>
    </row>
    <row r="1263" customHeight="1" spans="1:8">
      <c r="A1263" s="6" t="s">
        <v>46</v>
      </c>
      <c r="B1263" s="13" t="s">
        <v>1476</v>
      </c>
      <c r="C1263" s="1" t="s">
        <v>1477</v>
      </c>
      <c r="D1263" s="3" t="s">
        <v>1478</v>
      </c>
      <c r="E1263" s="13">
        <v>100</v>
      </c>
      <c r="F1263" s="14">
        <v>880</v>
      </c>
      <c r="G1263">
        <f t="shared" si="38"/>
        <v>827.3095864</v>
      </c>
      <c r="H1263">
        <f t="shared" si="39"/>
        <v>8.273095864</v>
      </c>
    </row>
    <row r="1264" customHeight="1" spans="1:8">
      <c r="A1264" s="6" t="s">
        <v>46</v>
      </c>
      <c r="B1264" s="13" t="s">
        <v>47</v>
      </c>
      <c r="C1264" s="1" t="s">
        <v>48</v>
      </c>
      <c r="D1264" s="3" t="s">
        <v>49</v>
      </c>
      <c r="E1264" s="13">
        <v>100</v>
      </c>
      <c r="F1264" s="14">
        <v>2202</v>
      </c>
      <c r="G1264">
        <f t="shared" si="38"/>
        <v>2070.15421506</v>
      </c>
      <c r="H1264">
        <f t="shared" si="39"/>
        <v>20.7015421506</v>
      </c>
    </row>
    <row r="1265" customHeight="1" spans="1:8">
      <c r="A1265" s="6" t="s">
        <v>1120</v>
      </c>
      <c r="B1265" s="13" t="s">
        <v>1121</v>
      </c>
      <c r="C1265" s="1" t="s">
        <v>103</v>
      </c>
      <c r="D1265" s="3" t="s">
        <v>1122</v>
      </c>
      <c r="E1265" s="13">
        <v>80</v>
      </c>
      <c r="F1265" s="14">
        <v>544</v>
      </c>
      <c r="G1265">
        <f t="shared" si="38"/>
        <v>511.42774432</v>
      </c>
      <c r="H1265">
        <f t="shared" si="39"/>
        <v>6.392846804</v>
      </c>
    </row>
    <row r="1266" customHeight="1" spans="1:8">
      <c r="A1266" s="6" t="s">
        <v>26</v>
      </c>
      <c r="B1266" s="13" t="s">
        <v>741</v>
      </c>
      <c r="C1266" s="1" t="s">
        <v>742</v>
      </c>
      <c r="D1266" s="3" t="s">
        <v>215</v>
      </c>
      <c r="E1266" s="13">
        <v>2</v>
      </c>
      <c r="F1266" s="14">
        <v>3.9</v>
      </c>
      <c r="G1266">
        <f t="shared" si="38"/>
        <v>3.666485667</v>
      </c>
      <c r="H1266">
        <f t="shared" si="39"/>
        <v>1.8332428335</v>
      </c>
    </row>
    <row r="1267" customHeight="1" spans="1:8">
      <c r="A1267" s="6" t="s">
        <v>26</v>
      </c>
      <c r="B1267" s="13" t="s">
        <v>741</v>
      </c>
      <c r="C1267" s="1" t="s">
        <v>742</v>
      </c>
      <c r="D1267" s="3" t="s">
        <v>215</v>
      </c>
      <c r="E1267" s="13">
        <v>69</v>
      </c>
      <c r="F1267" s="14">
        <v>134.55</v>
      </c>
      <c r="G1267">
        <f t="shared" si="38"/>
        <v>126.4937555115</v>
      </c>
      <c r="H1267">
        <f t="shared" si="39"/>
        <v>1.8332428335</v>
      </c>
    </row>
    <row r="1268" customHeight="1" spans="1:8">
      <c r="A1268" s="6" t="s">
        <v>26</v>
      </c>
      <c r="B1268" s="13" t="s">
        <v>1479</v>
      </c>
      <c r="C1268" s="1" t="s">
        <v>1480</v>
      </c>
      <c r="D1268" s="3" t="s">
        <v>1481</v>
      </c>
      <c r="E1268" s="13">
        <v>30</v>
      </c>
      <c r="F1268" s="14">
        <v>150</v>
      </c>
      <c r="G1268">
        <f t="shared" si="38"/>
        <v>141.0186795</v>
      </c>
      <c r="H1268">
        <f t="shared" si="39"/>
        <v>4.70062265</v>
      </c>
    </row>
    <row r="1269" customHeight="1" spans="1:8">
      <c r="A1269" s="6" t="s">
        <v>206</v>
      </c>
      <c r="B1269" s="13" t="s">
        <v>479</v>
      </c>
      <c r="C1269" s="1" t="s">
        <v>480</v>
      </c>
      <c r="D1269" s="3" t="s">
        <v>481</v>
      </c>
      <c r="E1269" s="13">
        <v>40</v>
      </c>
      <c r="F1269" s="14">
        <v>764.8</v>
      </c>
      <c r="G1269">
        <f t="shared" si="38"/>
        <v>719.007240544</v>
      </c>
      <c r="H1269">
        <f t="shared" si="39"/>
        <v>17.9751810136</v>
      </c>
    </row>
    <row r="1270" customHeight="1" spans="1:8">
      <c r="A1270" s="6" t="s">
        <v>46</v>
      </c>
      <c r="B1270" s="13" t="s">
        <v>1482</v>
      </c>
      <c r="C1270" s="1" t="s">
        <v>1483</v>
      </c>
      <c r="D1270" s="3" t="s">
        <v>1152</v>
      </c>
      <c r="E1270" s="13">
        <v>10</v>
      </c>
      <c r="F1270" s="14">
        <v>45</v>
      </c>
      <c r="G1270">
        <f t="shared" si="38"/>
        <v>42.30560385</v>
      </c>
      <c r="H1270">
        <f t="shared" si="39"/>
        <v>4.230560385</v>
      </c>
    </row>
    <row r="1271" customHeight="1" spans="1:8">
      <c r="A1271" s="6" t="s">
        <v>57</v>
      </c>
      <c r="B1271" s="13" t="s">
        <v>1267</v>
      </c>
      <c r="C1271" s="1" t="s">
        <v>1268</v>
      </c>
      <c r="D1271" s="3" t="s">
        <v>955</v>
      </c>
      <c r="E1271" s="13">
        <v>300</v>
      </c>
      <c r="F1271" s="14">
        <v>9912</v>
      </c>
      <c r="G1271">
        <f t="shared" si="38"/>
        <v>9318.51434136</v>
      </c>
      <c r="H1271">
        <f t="shared" si="39"/>
        <v>31.0617144712</v>
      </c>
    </row>
    <row r="1272" customHeight="1" spans="1:8">
      <c r="A1272" s="6" t="s">
        <v>16</v>
      </c>
      <c r="B1272" s="2" t="s">
        <v>1241</v>
      </c>
      <c r="C1272" s="1" t="s">
        <v>901</v>
      </c>
      <c r="D1272" s="3" t="s">
        <v>1242</v>
      </c>
      <c r="E1272" s="2">
        <v>10</v>
      </c>
      <c r="F1272" s="4">
        <v>105</v>
      </c>
      <c r="G1272">
        <f t="shared" si="38"/>
        <v>98.71307565</v>
      </c>
      <c r="H1272">
        <f t="shared" si="39"/>
        <v>9.871307565</v>
      </c>
    </row>
    <row r="1273" customHeight="1" spans="1:8">
      <c r="A1273" s="6" t="s">
        <v>144</v>
      </c>
      <c r="B1273" s="19" t="s">
        <v>1364</v>
      </c>
      <c r="C1273" s="19" t="s">
        <v>387</v>
      </c>
      <c r="D1273" s="20" t="s">
        <v>215</v>
      </c>
      <c r="E1273" s="13">
        <v>80</v>
      </c>
      <c r="F1273" s="14">
        <v>640</v>
      </c>
      <c r="G1273">
        <f t="shared" si="38"/>
        <v>601.6796992</v>
      </c>
      <c r="H1273">
        <f t="shared" si="39"/>
        <v>7.52099624</v>
      </c>
    </row>
    <row r="1274" customHeight="1" spans="1:8">
      <c r="A1274" s="6" t="s">
        <v>26</v>
      </c>
      <c r="B1274" s="13" t="s">
        <v>261</v>
      </c>
      <c r="C1274" s="1" t="s">
        <v>84</v>
      </c>
      <c r="D1274" s="3" t="s">
        <v>167</v>
      </c>
      <c r="E1274" s="13">
        <v>40</v>
      </c>
      <c r="F1274" s="14">
        <v>260</v>
      </c>
      <c r="G1274">
        <f t="shared" si="38"/>
        <v>244.4323778</v>
      </c>
      <c r="H1274">
        <f t="shared" si="39"/>
        <v>6.110809445</v>
      </c>
    </row>
    <row r="1275" customHeight="1" spans="1:8">
      <c r="A1275" s="6" t="s">
        <v>66</v>
      </c>
      <c r="B1275" s="13" t="s">
        <v>492</v>
      </c>
      <c r="C1275" s="1" t="s">
        <v>406</v>
      </c>
      <c r="D1275" s="3" t="s">
        <v>427</v>
      </c>
      <c r="E1275" s="13">
        <v>1200</v>
      </c>
      <c r="F1275" s="14">
        <v>30348</v>
      </c>
      <c r="G1275">
        <f t="shared" si="38"/>
        <v>28530.89923644</v>
      </c>
      <c r="H1275">
        <f t="shared" si="39"/>
        <v>23.7757493637</v>
      </c>
    </row>
    <row r="1276" customHeight="1" spans="1:8">
      <c r="A1276" s="7" t="s">
        <v>76</v>
      </c>
      <c r="B1276" s="11" t="s">
        <v>1484</v>
      </c>
      <c r="C1276" s="11" t="s">
        <v>1485</v>
      </c>
      <c r="D1276" s="12" t="s">
        <v>1486</v>
      </c>
      <c r="E1276" s="2">
        <v>64</v>
      </c>
      <c r="F1276" s="4">
        <v>13312</v>
      </c>
      <c r="G1276">
        <f t="shared" si="38"/>
        <v>12514.93774336</v>
      </c>
      <c r="H1276">
        <f t="shared" si="39"/>
        <v>195.54590224</v>
      </c>
    </row>
    <row r="1277" customHeight="1" spans="1:8">
      <c r="A1277" s="7" t="s">
        <v>76</v>
      </c>
      <c r="B1277" s="11" t="s">
        <v>1484</v>
      </c>
      <c r="C1277" s="11" t="s">
        <v>1485</v>
      </c>
      <c r="D1277" s="12" t="s">
        <v>1486</v>
      </c>
      <c r="E1277" s="13">
        <v>20</v>
      </c>
      <c r="F1277" s="14">
        <v>391.2</v>
      </c>
      <c r="G1277">
        <f t="shared" si="38"/>
        <v>367.776716136</v>
      </c>
      <c r="H1277">
        <f t="shared" si="39"/>
        <v>18.3888358068</v>
      </c>
    </row>
    <row r="1278" customHeight="1" spans="1:8">
      <c r="A1278" s="6" t="s">
        <v>46</v>
      </c>
      <c r="B1278" s="13" t="s">
        <v>1487</v>
      </c>
      <c r="C1278" s="1" t="s">
        <v>1488</v>
      </c>
      <c r="D1278" s="3" t="s">
        <v>987</v>
      </c>
      <c r="E1278" s="13">
        <v>30</v>
      </c>
      <c r="F1278" s="14">
        <v>684</v>
      </c>
      <c r="G1278">
        <f t="shared" si="38"/>
        <v>643.04517852</v>
      </c>
      <c r="H1278">
        <f t="shared" si="39"/>
        <v>21.434839284</v>
      </c>
    </row>
    <row r="1279" customHeight="1" spans="1:8">
      <c r="A1279" s="6" t="s">
        <v>46</v>
      </c>
      <c r="B1279" s="13" t="s">
        <v>1489</v>
      </c>
      <c r="C1279" s="1" t="s">
        <v>1490</v>
      </c>
      <c r="D1279" s="3" t="s">
        <v>798</v>
      </c>
      <c r="E1279" s="13">
        <v>450</v>
      </c>
      <c r="F1279" s="14">
        <v>5175</v>
      </c>
      <c r="G1279">
        <f t="shared" si="38"/>
        <v>4865.14444275</v>
      </c>
      <c r="H1279">
        <f t="shared" si="39"/>
        <v>10.811432095</v>
      </c>
    </row>
    <row r="1280" customHeight="1" spans="1:8">
      <c r="A1280" s="6" t="s">
        <v>650</v>
      </c>
      <c r="B1280" s="13" t="s">
        <v>1491</v>
      </c>
      <c r="C1280" s="1" t="s">
        <v>1492</v>
      </c>
      <c r="D1280" s="3" t="s">
        <v>1493</v>
      </c>
      <c r="E1280" s="13">
        <v>100</v>
      </c>
      <c r="F1280" s="14">
        <v>3206</v>
      </c>
      <c r="G1280">
        <f t="shared" si="38"/>
        <v>3014.03924318</v>
      </c>
      <c r="H1280">
        <f t="shared" si="39"/>
        <v>30.1403924318</v>
      </c>
    </row>
    <row r="1281" customHeight="1" spans="1:8">
      <c r="A1281" s="6" t="s">
        <v>650</v>
      </c>
      <c r="B1281" s="13" t="s">
        <v>651</v>
      </c>
      <c r="C1281" s="1" t="s">
        <v>652</v>
      </c>
      <c r="D1281" s="3" t="s">
        <v>653</v>
      </c>
      <c r="E1281" s="13">
        <v>240</v>
      </c>
      <c r="F1281" s="14">
        <v>8606.4</v>
      </c>
      <c r="G1281">
        <f t="shared" si="38"/>
        <v>8091.087754992</v>
      </c>
      <c r="H1281">
        <f t="shared" si="39"/>
        <v>33.7128656458</v>
      </c>
    </row>
    <row r="1282" customHeight="1" spans="1:8">
      <c r="A1282" s="6" t="s">
        <v>12</v>
      </c>
      <c r="B1282" s="13" t="s">
        <v>23</v>
      </c>
      <c r="C1282" s="1" t="s">
        <v>24</v>
      </c>
      <c r="D1282" s="3" t="s">
        <v>25</v>
      </c>
      <c r="E1282" s="13">
        <v>300</v>
      </c>
      <c r="F1282" s="14">
        <v>6936</v>
      </c>
      <c r="G1282">
        <f t="shared" si="38"/>
        <v>6520.70374008</v>
      </c>
      <c r="H1282">
        <f t="shared" si="39"/>
        <v>21.7356791336</v>
      </c>
    </row>
    <row r="1283" customHeight="1" spans="1:8">
      <c r="A1283" s="6" t="s">
        <v>1494</v>
      </c>
      <c r="B1283" s="9" t="s">
        <v>1495</v>
      </c>
      <c r="C1283" s="1" t="s">
        <v>901</v>
      </c>
      <c r="D1283" s="3" t="s">
        <v>1496</v>
      </c>
      <c r="E1283" s="2">
        <v>720</v>
      </c>
      <c r="F1283" s="4">
        <v>78480</v>
      </c>
      <c r="G1283">
        <f t="shared" ref="G1283:G1346" si="40">F1283*0.94012453</f>
        <v>73780.9731144</v>
      </c>
      <c r="H1283">
        <f t="shared" ref="H1283:H1346" si="41">G1283/E1283</f>
        <v>102.47357377</v>
      </c>
    </row>
    <row r="1284" customHeight="1" spans="1:8">
      <c r="A1284" s="6" t="s">
        <v>1494</v>
      </c>
      <c r="B1284" s="9" t="s">
        <v>1495</v>
      </c>
      <c r="C1284" s="1" t="s">
        <v>901</v>
      </c>
      <c r="D1284" s="3" t="s">
        <v>1496</v>
      </c>
      <c r="E1284" s="2">
        <v>1000</v>
      </c>
      <c r="F1284" s="4">
        <v>109000</v>
      </c>
      <c r="G1284">
        <f t="shared" si="40"/>
        <v>102473.57377</v>
      </c>
      <c r="H1284">
        <f t="shared" si="41"/>
        <v>102.47357377</v>
      </c>
    </row>
    <row r="1285" customHeight="1" spans="1:8">
      <c r="A1285" s="10" t="s">
        <v>26</v>
      </c>
      <c r="B1285" s="11" t="s">
        <v>1497</v>
      </c>
      <c r="C1285" s="11" t="s">
        <v>1219</v>
      </c>
      <c r="D1285" s="12" t="s">
        <v>1475</v>
      </c>
      <c r="E1285" s="13">
        <v>50</v>
      </c>
      <c r="F1285" s="17">
        <v>190</v>
      </c>
      <c r="G1285">
        <f t="shared" si="40"/>
        <v>178.6236607</v>
      </c>
      <c r="H1285">
        <f t="shared" si="41"/>
        <v>3.572473214</v>
      </c>
    </row>
    <row r="1286" customHeight="1" spans="1:8">
      <c r="A1286" s="6" t="s">
        <v>66</v>
      </c>
      <c r="B1286" s="13" t="s">
        <v>1498</v>
      </c>
      <c r="C1286" s="1" t="s">
        <v>1499</v>
      </c>
      <c r="D1286" s="3" t="s">
        <v>1500</v>
      </c>
      <c r="E1286" s="13">
        <v>40</v>
      </c>
      <c r="F1286" s="14">
        <v>920</v>
      </c>
      <c r="G1286">
        <f t="shared" si="40"/>
        <v>864.9145676</v>
      </c>
      <c r="H1286">
        <f t="shared" si="41"/>
        <v>21.62286419</v>
      </c>
    </row>
    <row r="1287" customHeight="1" spans="1:8">
      <c r="A1287" s="6" t="s">
        <v>16</v>
      </c>
      <c r="B1287" s="13" t="s">
        <v>956</v>
      </c>
      <c r="C1287" s="1" t="s">
        <v>432</v>
      </c>
      <c r="D1287" s="3" t="s">
        <v>957</v>
      </c>
      <c r="E1287" s="13">
        <v>1200</v>
      </c>
      <c r="F1287" s="14">
        <v>33528</v>
      </c>
      <c r="G1287">
        <f t="shared" si="40"/>
        <v>31520.49524184</v>
      </c>
      <c r="H1287">
        <f t="shared" si="41"/>
        <v>26.2670793682</v>
      </c>
    </row>
    <row r="1288" customHeight="1" spans="1:8">
      <c r="A1288" s="6" t="s">
        <v>26</v>
      </c>
      <c r="B1288" s="13" t="s">
        <v>1501</v>
      </c>
      <c r="C1288" s="1" t="s">
        <v>1502</v>
      </c>
      <c r="D1288" s="3" t="s">
        <v>1503</v>
      </c>
      <c r="E1288" s="13">
        <v>30</v>
      </c>
      <c r="F1288" s="14">
        <v>216</v>
      </c>
      <c r="G1288">
        <f t="shared" si="40"/>
        <v>203.06689848</v>
      </c>
      <c r="H1288">
        <f t="shared" si="41"/>
        <v>6.768896616</v>
      </c>
    </row>
    <row r="1289" customHeight="1" spans="1:8">
      <c r="A1289" s="6" t="s">
        <v>1494</v>
      </c>
      <c r="B1289" s="9" t="s">
        <v>1495</v>
      </c>
      <c r="C1289" s="1" t="s">
        <v>901</v>
      </c>
      <c r="D1289" s="3" t="s">
        <v>1496</v>
      </c>
      <c r="E1289" s="2">
        <v>880</v>
      </c>
      <c r="F1289" s="4">
        <v>95920</v>
      </c>
      <c r="G1289">
        <f t="shared" si="40"/>
        <v>90176.7449176</v>
      </c>
      <c r="H1289">
        <f t="shared" si="41"/>
        <v>102.47357377</v>
      </c>
    </row>
    <row r="1290" customHeight="1" spans="1:8">
      <c r="A1290" s="10" t="s">
        <v>132</v>
      </c>
      <c r="B1290" s="11" t="s">
        <v>1504</v>
      </c>
      <c r="C1290" s="11" t="s">
        <v>1505</v>
      </c>
      <c r="D1290" s="12" t="s">
        <v>170</v>
      </c>
      <c r="E1290" s="2">
        <v>24</v>
      </c>
      <c r="F1290" s="4">
        <v>1728</v>
      </c>
      <c r="G1290">
        <f t="shared" si="40"/>
        <v>1624.53518784</v>
      </c>
      <c r="H1290">
        <f t="shared" si="41"/>
        <v>67.68896616</v>
      </c>
    </row>
    <row r="1291" customHeight="1" spans="1:8">
      <c r="A1291" s="6" t="s">
        <v>57</v>
      </c>
      <c r="B1291" s="13" t="s">
        <v>1506</v>
      </c>
      <c r="C1291" s="1" t="s">
        <v>84</v>
      </c>
      <c r="D1291" s="3" t="s">
        <v>1284</v>
      </c>
      <c r="E1291" s="13">
        <v>20</v>
      </c>
      <c r="F1291" s="14">
        <v>87</v>
      </c>
      <c r="G1291">
        <f t="shared" si="40"/>
        <v>81.79083411</v>
      </c>
      <c r="H1291">
        <f t="shared" si="41"/>
        <v>4.0895417055</v>
      </c>
    </row>
    <row r="1292" customHeight="1" spans="1:8">
      <c r="A1292" s="6" t="s">
        <v>12</v>
      </c>
      <c r="B1292" s="13" t="s">
        <v>165</v>
      </c>
      <c r="C1292" s="1" t="s">
        <v>166</v>
      </c>
      <c r="D1292" s="3" t="s">
        <v>167</v>
      </c>
      <c r="E1292" s="13">
        <v>30</v>
      </c>
      <c r="F1292" s="14">
        <v>79.5</v>
      </c>
      <c r="G1292">
        <f t="shared" si="40"/>
        <v>74.739900135</v>
      </c>
      <c r="H1292">
        <f t="shared" si="41"/>
        <v>2.4913300045</v>
      </c>
    </row>
    <row r="1293" customHeight="1" spans="1:8">
      <c r="A1293" s="6" t="s">
        <v>417</v>
      </c>
      <c r="B1293" s="13" t="s">
        <v>766</v>
      </c>
      <c r="C1293" s="1" t="s">
        <v>767</v>
      </c>
      <c r="D1293" s="3" t="s">
        <v>768</v>
      </c>
      <c r="E1293" s="13">
        <v>30</v>
      </c>
      <c r="F1293" s="14">
        <v>384</v>
      </c>
      <c r="G1293">
        <f t="shared" si="40"/>
        <v>361.00781952</v>
      </c>
      <c r="H1293">
        <f t="shared" si="41"/>
        <v>12.033593984</v>
      </c>
    </row>
    <row r="1294" customHeight="1" spans="1:8">
      <c r="A1294" s="6" t="s">
        <v>46</v>
      </c>
      <c r="B1294" s="13" t="s">
        <v>1507</v>
      </c>
      <c r="C1294" s="1" t="s">
        <v>1477</v>
      </c>
      <c r="D1294" s="3" t="s">
        <v>1508</v>
      </c>
      <c r="E1294" s="13">
        <v>500</v>
      </c>
      <c r="F1294" s="14">
        <v>18565</v>
      </c>
      <c r="G1294">
        <f t="shared" si="40"/>
        <v>17453.41189945</v>
      </c>
      <c r="H1294">
        <f t="shared" si="41"/>
        <v>34.9068237989</v>
      </c>
    </row>
    <row r="1295" customHeight="1" spans="1:8">
      <c r="A1295" s="6" t="s">
        <v>66</v>
      </c>
      <c r="B1295" s="13" t="s">
        <v>1509</v>
      </c>
      <c r="C1295" s="1" t="s">
        <v>1510</v>
      </c>
      <c r="D1295" s="3" t="s">
        <v>1511</v>
      </c>
      <c r="E1295" s="13">
        <v>200</v>
      </c>
      <c r="F1295" s="14">
        <v>3476</v>
      </c>
      <c r="G1295">
        <f t="shared" si="40"/>
        <v>3267.87286628</v>
      </c>
      <c r="H1295">
        <f t="shared" si="41"/>
        <v>16.3393643314</v>
      </c>
    </row>
    <row r="1296" customHeight="1" spans="1:8">
      <c r="A1296" s="6" t="s">
        <v>16</v>
      </c>
      <c r="B1296" s="13" t="s">
        <v>956</v>
      </c>
      <c r="C1296" s="1" t="s">
        <v>432</v>
      </c>
      <c r="D1296" s="3" t="s">
        <v>957</v>
      </c>
      <c r="E1296" s="13">
        <v>600</v>
      </c>
      <c r="F1296" s="14">
        <v>16764</v>
      </c>
      <c r="G1296">
        <f t="shared" si="40"/>
        <v>15760.24762092</v>
      </c>
      <c r="H1296">
        <f t="shared" si="41"/>
        <v>26.2670793682</v>
      </c>
    </row>
    <row r="1297" customHeight="1" spans="1:8">
      <c r="A1297" s="6" t="s">
        <v>1494</v>
      </c>
      <c r="B1297" s="9" t="s">
        <v>1495</v>
      </c>
      <c r="C1297" s="1" t="s">
        <v>901</v>
      </c>
      <c r="D1297" s="3" t="s">
        <v>1496</v>
      </c>
      <c r="E1297" s="2">
        <v>1000</v>
      </c>
      <c r="F1297" s="4">
        <v>109000</v>
      </c>
      <c r="G1297">
        <f t="shared" si="40"/>
        <v>102473.57377</v>
      </c>
      <c r="H1297">
        <f t="shared" si="41"/>
        <v>102.47357377</v>
      </c>
    </row>
    <row r="1298" customHeight="1" spans="1:8">
      <c r="A1298" s="6" t="s">
        <v>1347</v>
      </c>
      <c r="B1298" s="2" t="s">
        <v>1348</v>
      </c>
      <c r="C1298" s="1" t="s">
        <v>1349</v>
      </c>
      <c r="D1298" s="3" t="s">
        <v>1350</v>
      </c>
      <c r="E1298" s="2">
        <v>100</v>
      </c>
      <c r="F1298" s="4">
        <v>859</v>
      </c>
      <c r="G1298">
        <f t="shared" si="40"/>
        <v>807.56697127</v>
      </c>
      <c r="H1298">
        <f t="shared" si="41"/>
        <v>8.0756697127</v>
      </c>
    </row>
    <row r="1299" customHeight="1" spans="1:8">
      <c r="A1299" s="9" t="s">
        <v>1512</v>
      </c>
      <c r="B1299" s="11" t="s">
        <v>1513</v>
      </c>
      <c r="C1299" s="11" t="s">
        <v>1514</v>
      </c>
      <c r="D1299" s="12" t="s">
        <v>1515</v>
      </c>
      <c r="E1299" s="2">
        <v>900</v>
      </c>
      <c r="F1299" s="4">
        <v>33723.0034</v>
      </c>
      <c r="G1299">
        <f t="shared" si="40"/>
        <v>31703.8227216134</v>
      </c>
      <c r="H1299">
        <f t="shared" si="41"/>
        <v>35.2264696906816</v>
      </c>
    </row>
    <row r="1300" customHeight="1" spans="1:8">
      <c r="A1300" s="6" t="s">
        <v>1259</v>
      </c>
      <c r="B1300" s="13" t="s">
        <v>1260</v>
      </c>
      <c r="C1300" s="1" t="s">
        <v>1261</v>
      </c>
      <c r="D1300" s="3" t="s">
        <v>1262</v>
      </c>
      <c r="E1300" s="13">
        <v>60</v>
      </c>
      <c r="F1300" s="14">
        <v>276</v>
      </c>
      <c r="G1300">
        <f t="shared" si="40"/>
        <v>259.47437028</v>
      </c>
      <c r="H1300">
        <f t="shared" si="41"/>
        <v>4.324572838</v>
      </c>
    </row>
    <row r="1301" customHeight="1" spans="1:8">
      <c r="A1301" s="6" t="s">
        <v>16</v>
      </c>
      <c r="B1301" s="13" t="s">
        <v>1213</v>
      </c>
      <c r="C1301" s="1" t="s">
        <v>1214</v>
      </c>
      <c r="D1301" s="3" t="s">
        <v>1215</v>
      </c>
      <c r="E1301" s="13">
        <v>60</v>
      </c>
      <c r="F1301" s="14">
        <v>138</v>
      </c>
      <c r="G1301">
        <f t="shared" si="40"/>
        <v>129.73718514</v>
      </c>
      <c r="H1301">
        <f t="shared" si="41"/>
        <v>2.162286419</v>
      </c>
    </row>
    <row r="1302" customHeight="1" spans="1:8">
      <c r="A1302" s="6" t="s">
        <v>26</v>
      </c>
      <c r="B1302" s="13" t="s">
        <v>73</v>
      </c>
      <c r="C1302" s="1" t="s">
        <v>74</v>
      </c>
      <c r="D1302" s="3" t="s">
        <v>75</v>
      </c>
      <c r="E1302" s="13">
        <v>60</v>
      </c>
      <c r="F1302" s="14">
        <v>138</v>
      </c>
      <c r="G1302">
        <f t="shared" si="40"/>
        <v>129.73718514</v>
      </c>
      <c r="H1302">
        <f t="shared" si="41"/>
        <v>2.162286419</v>
      </c>
    </row>
    <row r="1303" customHeight="1" spans="1:8">
      <c r="A1303" s="6" t="s">
        <v>26</v>
      </c>
      <c r="B1303" s="13" t="s">
        <v>1026</v>
      </c>
      <c r="C1303" s="1" t="s">
        <v>451</v>
      </c>
      <c r="D1303" s="3" t="s">
        <v>1027</v>
      </c>
      <c r="E1303" s="13">
        <v>500</v>
      </c>
      <c r="F1303" s="14">
        <v>12330</v>
      </c>
      <c r="G1303">
        <f t="shared" si="40"/>
        <v>11591.7354549</v>
      </c>
      <c r="H1303">
        <f t="shared" si="41"/>
        <v>23.1834709098</v>
      </c>
    </row>
    <row r="1304" customHeight="1" spans="1:8">
      <c r="A1304" s="6" t="s">
        <v>26</v>
      </c>
      <c r="B1304" s="13" t="s">
        <v>1516</v>
      </c>
      <c r="C1304" s="1" t="s">
        <v>682</v>
      </c>
      <c r="D1304" s="3" t="s">
        <v>430</v>
      </c>
      <c r="E1304" s="13">
        <v>200</v>
      </c>
      <c r="F1304" s="14">
        <v>700</v>
      </c>
      <c r="G1304">
        <f t="shared" si="40"/>
        <v>658.087171</v>
      </c>
      <c r="H1304">
        <f t="shared" si="41"/>
        <v>3.290435855</v>
      </c>
    </row>
    <row r="1305" customHeight="1" spans="1:8">
      <c r="A1305" s="6" t="s">
        <v>26</v>
      </c>
      <c r="B1305" s="13" t="s">
        <v>1517</v>
      </c>
      <c r="C1305" s="1" t="s">
        <v>1518</v>
      </c>
      <c r="D1305" s="3" t="s">
        <v>1519</v>
      </c>
      <c r="E1305" s="13">
        <v>200</v>
      </c>
      <c r="F1305" s="14">
        <v>4758</v>
      </c>
      <c r="G1305">
        <f t="shared" si="40"/>
        <v>4473.11251374</v>
      </c>
      <c r="H1305">
        <f t="shared" si="41"/>
        <v>22.3655625687</v>
      </c>
    </row>
    <row r="1306" customHeight="1" spans="1:8">
      <c r="A1306" s="6" t="s">
        <v>206</v>
      </c>
      <c r="B1306" s="2" t="s">
        <v>413</v>
      </c>
      <c r="C1306" s="1" t="s">
        <v>414</v>
      </c>
      <c r="D1306" s="3" t="s">
        <v>316</v>
      </c>
      <c r="E1306" s="2">
        <v>1000</v>
      </c>
      <c r="F1306" s="4">
        <v>82499.9994</v>
      </c>
      <c r="G1306">
        <f t="shared" si="40"/>
        <v>77560.2731609253</v>
      </c>
      <c r="H1306">
        <f t="shared" si="41"/>
        <v>77.5602731609253</v>
      </c>
    </row>
    <row r="1307" customHeight="1" spans="1:8">
      <c r="A1307" s="6" t="s">
        <v>493</v>
      </c>
      <c r="B1307" s="19" t="s">
        <v>723</v>
      </c>
      <c r="C1307" s="19" t="s">
        <v>724</v>
      </c>
      <c r="D1307" s="20" t="s">
        <v>725</v>
      </c>
      <c r="E1307" s="13">
        <v>1440</v>
      </c>
      <c r="F1307" s="14">
        <v>44251.2018</v>
      </c>
      <c r="G1307">
        <f t="shared" si="40"/>
        <v>41601.6402941602</v>
      </c>
      <c r="H1307">
        <f t="shared" si="41"/>
        <v>28.8900279820557</v>
      </c>
    </row>
    <row r="1308" customHeight="1" spans="1:8">
      <c r="A1308" s="6" t="s">
        <v>26</v>
      </c>
      <c r="B1308" s="13" t="s">
        <v>1520</v>
      </c>
      <c r="C1308" s="1" t="s">
        <v>1521</v>
      </c>
      <c r="D1308" s="3" t="s">
        <v>215</v>
      </c>
      <c r="E1308" s="13">
        <v>8</v>
      </c>
      <c r="F1308" s="14">
        <v>54.4</v>
      </c>
      <c r="G1308">
        <f t="shared" si="40"/>
        <v>51.142774432</v>
      </c>
      <c r="H1308">
        <f t="shared" si="41"/>
        <v>6.392846804</v>
      </c>
    </row>
    <row r="1309" customHeight="1" spans="1:8">
      <c r="A1309" s="6" t="s">
        <v>26</v>
      </c>
      <c r="B1309" s="13" t="s">
        <v>1522</v>
      </c>
      <c r="C1309" s="1" t="s">
        <v>480</v>
      </c>
      <c r="D1309" s="3" t="s">
        <v>669</v>
      </c>
      <c r="E1309" s="13">
        <v>30</v>
      </c>
      <c r="F1309" s="14">
        <v>162</v>
      </c>
      <c r="G1309">
        <f t="shared" si="40"/>
        <v>152.30017386</v>
      </c>
      <c r="H1309">
        <f t="shared" si="41"/>
        <v>5.076672462</v>
      </c>
    </row>
    <row r="1310" customHeight="1" spans="1:8">
      <c r="A1310" s="6" t="s">
        <v>16</v>
      </c>
      <c r="B1310" s="13" t="s">
        <v>1523</v>
      </c>
      <c r="C1310" s="1" t="s">
        <v>460</v>
      </c>
      <c r="D1310" s="3" t="s">
        <v>185</v>
      </c>
      <c r="E1310" s="13">
        <v>100</v>
      </c>
      <c r="F1310" s="14">
        <v>800</v>
      </c>
      <c r="G1310">
        <f t="shared" si="40"/>
        <v>752.099624</v>
      </c>
      <c r="H1310">
        <f t="shared" si="41"/>
        <v>7.52099624</v>
      </c>
    </row>
    <row r="1311" customHeight="1" spans="1:8">
      <c r="A1311" s="6" t="s">
        <v>12</v>
      </c>
      <c r="B1311" s="13" t="s">
        <v>70</v>
      </c>
      <c r="C1311" s="1" t="s">
        <v>71</v>
      </c>
      <c r="D1311" s="3" t="s">
        <v>72</v>
      </c>
      <c r="E1311" s="13">
        <v>300</v>
      </c>
      <c r="F1311" s="14">
        <v>9414</v>
      </c>
      <c r="G1311">
        <f t="shared" si="40"/>
        <v>8850.33232542</v>
      </c>
      <c r="H1311">
        <f t="shared" si="41"/>
        <v>29.5011077514</v>
      </c>
    </row>
    <row r="1312" customHeight="1" spans="1:8">
      <c r="A1312" s="6" t="s">
        <v>1336</v>
      </c>
      <c r="B1312" s="2" t="s">
        <v>1524</v>
      </c>
      <c r="C1312" s="1" t="s">
        <v>722</v>
      </c>
      <c r="D1312" s="3" t="s">
        <v>1525</v>
      </c>
      <c r="E1312" s="2">
        <v>1800</v>
      </c>
      <c r="F1312" s="30">
        <v>14400</v>
      </c>
      <c r="G1312">
        <f t="shared" si="40"/>
        <v>13537.793232</v>
      </c>
      <c r="H1312">
        <f t="shared" si="41"/>
        <v>7.52099624</v>
      </c>
    </row>
    <row r="1313" customHeight="1" spans="1:8">
      <c r="A1313" s="6" t="s">
        <v>1353</v>
      </c>
      <c r="B1313" s="2" t="s">
        <v>1354</v>
      </c>
      <c r="C1313" s="1" t="s">
        <v>1355</v>
      </c>
      <c r="D1313" s="3" t="s">
        <v>605</v>
      </c>
      <c r="E1313" s="2">
        <v>240</v>
      </c>
      <c r="F1313" s="4">
        <v>313.44</v>
      </c>
      <c r="G1313">
        <f t="shared" si="40"/>
        <v>294.6726326832</v>
      </c>
      <c r="H1313">
        <f t="shared" si="41"/>
        <v>1.22780263618</v>
      </c>
    </row>
    <row r="1314" customHeight="1" spans="1:8">
      <c r="A1314" s="6" t="s">
        <v>493</v>
      </c>
      <c r="B1314" s="19" t="s">
        <v>723</v>
      </c>
      <c r="C1314" s="19" t="s">
        <v>724</v>
      </c>
      <c r="D1314" s="20" t="s">
        <v>725</v>
      </c>
      <c r="E1314" s="2">
        <v>300</v>
      </c>
      <c r="F1314" s="4">
        <v>900</v>
      </c>
      <c r="G1314">
        <f t="shared" si="40"/>
        <v>846.112077</v>
      </c>
      <c r="H1314">
        <f t="shared" si="41"/>
        <v>2.82037359</v>
      </c>
    </row>
    <row r="1315" customHeight="1" spans="1:8">
      <c r="A1315" s="6" t="s">
        <v>274</v>
      </c>
      <c r="B1315" s="13" t="s">
        <v>1526</v>
      </c>
      <c r="C1315" s="1" t="s">
        <v>1527</v>
      </c>
      <c r="D1315" s="3" t="s">
        <v>1528</v>
      </c>
      <c r="E1315" s="13">
        <v>30</v>
      </c>
      <c r="F1315" s="14">
        <v>270</v>
      </c>
      <c r="G1315">
        <f t="shared" si="40"/>
        <v>253.8336231</v>
      </c>
      <c r="H1315">
        <f t="shared" si="41"/>
        <v>8.46112077</v>
      </c>
    </row>
    <row r="1316" customHeight="1" spans="1:8">
      <c r="A1316" s="6" t="s">
        <v>274</v>
      </c>
      <c r="B1316" s="13" t="s">
        <v>275</v>
      </c>
      <c r="C1316" s="1" t="s">
        <v>276</v>
      </c>
      <c r="D1316" s="3" t="s">
        <v>277</v>
      </c>
      <c r="E1316" s="13">
        <v>100</v>
      </c>
      <c r="F1316" s="14">
        <v>2105</v>
      </c>
      <c r="G1316">
        <f t="shared" si="40"/>
        <v>1978.96213565</v>
      </c>
      <c r="H1316">
        <f t="shared" si="41"/>
        <v>19.7896213565</v>
      </c>
    </row>
    <row r="1317" customHeight="1" spans="1:8">
      <c r="A1317" s="6" t="s">
        <v>1353</v>
      </c>
      <c r="B1317" s="13" t="s">
        <v>1354</v>
      </c>
      <c r="C1317" s="1" t="s">
        <v>1355</v>
      </c>
      <c r="D1317" s="3" t="s">
        <v>605</v>
      </c>
      <c r="E1317" s="13">
        <v>160</v>
      </c>
      <c r="F1317" s="14">
        <v>2089.6</v>
      </c>
      <c r="G1317">
        <f t="shared" si="40"/>
        <v>1964.484217888</v>
      </c>
      <c r="H1317">
        <f t="shared" si="41"/>
        <v>12.2780263618</v>
      </c>
    </row>
    <row r="1318" customHeight="1" spans="1:8">
      <c r="A1318" s="10" t="s">
        <v>46</v>
      </c>
      <c r="B1318" s="11" t="s">
        <v>1529</v>
      </c>
      <c r="C1318" s="11" t="s">
        <v>1530</v>
      </c>
      <c r="D1318" s="12" t="s">
        <v>323</v>
      </c>
      <c r="E1318" s="13">
        <v>200</v>
      </c>
      <c r="F1318" s="17">
        <v>778</v>
      </c>
      <c r="G1318">
        <f t="shared" si="40"/>
        <v>731.41688434</v>
      </c>
      <c r="H1318">
        <f t="shared" si="41"/>
        <v>3.6570844217</v>
      </c>
    </row>
    <row r="1319" customHeight="1" spans="1:8">
      <c r="A1319" s="6" t="s">
        <v>57</v>
      </c>
      <c r="B1319" s="13" t="s">
        <v>1531</v>
      </c>
      <c r="C1319" s="1" t="s">
        <v>1532</v>
      </c>
      <c r="D1319" s="3" t="s">
        <v>1533</v>
      </c>
      <c r="E1319" s="13">
        <v>50</v>
      </c>
      <c r="F1319" s="14">
        <v>416</v>
      </c>
      <c r="G1319">
        <f t="shared" si="40"/>
        <v>391.09180448</v>
      </c>
      <c r="H1319">
        <f t="shared" si="41"/>
        <v>7.8218360896</v>
      </c>
    </row>
    <row r="1320" customHeight="1" spans="1:8">
      <c r="A1320" s="6" t="s">
        <v>189</v>
      </c>
      <c r="B1320" s="13" t="s">
        <v>1534</v>
      </c>
      <c r="C1320" s="1" t="s">
        <v>263</v>
      </c>
      <c r="D1320" s="3" t="s">
        <v>1535</v>
      </c>
      <c r="E1320" s="13">
        <v>10</v>
      </c>
      <c r="F1320" s="14">
        <v>189.8</v>
      </c>
      <c r="G1320">
        <f t="shared" si="40"/>
        <v>178.435635794</v>
      </c>
      <c r="H1320">
        <f t="shared" si="41"/>
        <v>17.8435635794</v>
      </c>
    </row>
    <row r="1321" customHeight="1" spans="1:8">
      <c r="A1321" s="6" t="s">
        <v>189</v>
      </c>
      <c r="B1321" s="13" t="s">
        <v>190</v>
      </c>
      <c r="C1321" s="1" t="s">
        <v>191</v>
      </c>
      <c r="D1321" s="3" t="s">
        <v>140</v>
      </c>
      <c r="E1321" s="13">
        <v>300</v>
      </c>
      <c r="F1321" s="14">
        <v>9846</v>
      </c>
      <c r="G1321">
        <f t="shared" si="40"/>
        <v>9256.46612238</v>
      </c>
      <c r="H1321">
        <f t="shared" si="41"/>
        <v>30.8548870746</v>
      </c>
    </row>
    <row r="1322" customHeight="1" spans="1:8">
      <c r="A1322" s="6" t="s">
        <v>26</v>
      </c>
      <c r="B1322" s="13" t="s">
        <v>1536</v>
      </c>
      <c r="C1322" s="1" t="s">
        <v>334</v>
      </c>
      <c r="D1322" s="3" t="s">
        <v>335</v>
      </c>
      <c r="E1322" s="13">
        <v>10</v>
      </c>
      <c r="F1322" s="14">
        <v>280</v>
      </c>
      <c r="G1322">
        <f t="shared" si="40"/>
        <v>263.2348684</v>
      </c>
      <c r="H1322">
        <f t="shared" si="41"/>
        <v>26.32348684</v>
      </c>
    </row>
    <row r="1323" customHeight="1" spans="1:8">
      <c r="A1323" s="6" t="s">
        <v>960</v>
      </c>
      <c r="B1323" s="2" t="s">
        <v>961</v>
      </c>
      <c r="C1323" s="1" t="s">
        <v>962</v>
      </c>
      <c r="D1323" s="3" t="s">
        <v>863</v>
      </c>
      <c r="E1323" s="2">
        <v>2000</v>
      </c>
      <c r="F1323" s="4">
        <v>94280</v>
      </c>
      <c r="G1323">
        <f t="shared" si="40"/>
        <v>88634.9406884</v>
      </c>
      <c r="H1323">
        <f t="shared" si="41"/>
        <v>44.3174703442</v>
      </c>
    </row>
    <row r="1324" customHeight="1" spans="1:8">
      <c r="A1324" s="6" t="s">
        <v>1367</v>
      </c>
      <c r="B1324" s="19" t="s">
        <v>1368</v>
      </c>
      <c r="C1324" s="19" t="s">
        <v>439</v>
      </c>
      <c r="D1324" s="20" t="s">
        <v>908</v>
      </c>
      <c r="E1324" s="13">
        <v>200</v>
      </c>
      <c r="F1324" s="14">
        <v>2694</v>
      </c>
      <c r="G1324">
        <f t="shared" si="40"/>
        <v>2532.69548382</v>
      </c>
      <c r="H1324">
        <f t="shared" si="41"/>
        <v>12.6634774191</v>
      </c>
    </row>
    <row r="1325" customHeight="1" spans="1:8">
      <c r="A1325" s="6" t="s">
        <v>26</v>
      </c>
      <c r="B1325" s="13" t="s">
        <v>1096</v>
      </c>
      <c r="C1325" s="1" t="s">
        <v>1097</v>
      </c>
      <c r="D1325" s="3" t="s">
        <v>1098</v>
      </c>
      <c r="E1325" s="13">
        <v>20</v>
      </c>
      <c r="F1325" s="14">
        <v>150</v>
      </c>
      <c r="G1325">
        <f t="shared" si="40"/>
        <v>141.0186795</v>
      </c>
      <c r="H1325">
        <f t="shared" si="41"/>
        <v>7.050933975</v>
      </c>
    </row>
    <row r="1326" customHeight="1" spans="1:8">
      <c r="A1326" s="6" t="s">
        <v>26</v>
      </c>
      <c r="B1326" s="13" t="s">
        <v>386</v>
      </c>
      <c r="C1326" s="1" t="s">
        <v>387</v>
      </c>
      <c r="D1326" s="3" t="s">
        <v>215</v>
      </c>
      <c r="E1326" s="13">
        <v>300</v>
      </c>
      <c r="F1326" s="14">
        <v>930</v>
      </c>
      <c r="G1326">
        <f t="shared" si="40"/>
        <v>874.3158129</v>
      </c>
      <c r="H1326">
        <f t="shared" si="41"/>
        <v>2.914386043</v>
      </c>
    </row>
    <row r="1327" customHeight="1" spans="1:8">
      <c r="A1327" s="6" t="s">
        <v>26</v>
      </c>
      <c r="B1327" s="13" t="s">
        <v>1537</v>
      </c>
      <c r="C1327" s="1" t="s">
        <v>1538</v>
      </c>
      <c r="D1327" s="3" t="s">
        <v>1539</v>
      </c>
      <c r="E1327" s="13">
        <v>400</v>
      </c>
      <c r="F1327" s="14">
        <v>13500</v>
      </c>
      <c r="G1327">
        <f t="shared" si="40"/>
        <v>12691.681155</v>
      </c>
      <c r="H1327">
        <f t="shared" si="41"/>
        <v>31.7292028875</v>
      </c>
    </row>
    <row r="1328" customHeight="1" spans="1:8">
      <c r="A1328" s="6" t="s">
        <v>26</v>
      </c>
      <c r="B1328" s="2" t="s">
        <v>1138</v>
      </c>
      <c r="C1328" s="1" t="s">
        <v>1139</v>
      </c>
      <c r="D1328" s="3" t="s">
        <v>765</v>
      </c>
      <c r="E1328" s="2">
        <v>100</v>
      </c>
      <c r="F1328" s="4">
        <v>280</v>
      </c>
      <c r="G1328">
        <f t="shared" si="40"/>
        <v>263.2348684</v>
      </c>
      <c r="H1328">
        <f t="shared" si="41"/>
        <v>2.632348684</v>
      </c>
    </row>
    <row r="1329" customHeight="1" spans="1:8">
      <c r="A1329" s="9" t="s">
        <v>1494</v>
      </c>
      <c r="B1329" s="11" t="s">
        <v>1540</v>
      </c>
      <c r="C1329" s="11" t="s">
        <v>901</v>
      </c>
      <c r="D1329" s="12" t="s">
        <v>1541</v>
      </c>
      <c r="E1329" s="13">
        <v>600</v>
      </c>
      <c r="F1329" s="14">
        <v>13770</v>
      </c>
      <c r="G1329">
        <f t="shared" si="40"/>
        <v>12945.5147781</v>
      </c>
      <c r="H1329">
        <f t="shared" si="41"/>
        <v>21.5758579635</v>
      </c>
    </row>
    <row r="1330" customHeight="1" spans="1:8">
      <c r="A1330" s="6" t="s">
        <v>26</v>
      </c>
      <c r="B1330" s="13" t="s">
        <v>774</v>
      </c>
      <c r="C1330" s="1" t="s">
        <v>556</v>
      </c>
      <c r="D1330" s="3" t="s">
        <v>680</v>
      </c>
      <c r="E1330" s="13">
        <v>360</v>
      </c>
      <c r="F1330" s="14">
        <v>702</v>
      </c>
      <c r="G1330">
        <f t="shared" si="40"/>
        <v>659.96742006</v>
      </c>
      <c r="H1330">
        <f t="shared" si="41"/>
        <v>1.8332428335</v>
      </c>
    </row>
    <row r="1331" customHeight="1" spans="1:8">
      <c r="A1331" s="6" t="s">
        <v>1542</v>
      </c>
      <c r="B1331" s="13" t="s">
        <v>1543</v>
      </c>
      <c r="C1331" s="1" t="s">
        <v>1544</v>
      </c>
      <c r="D1331" s="3" t="s">
        <v>1545</v>
      </c>
      <c r="E1331" s="13">
        <v>20</v>
      </c>
      <c r="F1331" s="14">
        <v>432</v>
      </c>
      <c r="G1331">
        <f t="shared" si="40"/>
        <v>406.13379696</v>
      </c>
      <c r="H1331">
        <f t="shared" si="41"/>
        <v>20.306689848</v>
      </c>
    </row>
    <row r="1332" customHeight="1" spans="1:8">
      <c r="A1332" s="6" t="s">
        <v>1542</v>
      </c>
      <c r="B1332" s="13" t="s">
        <v>1546</v>
      </c>
      <c r="C1332" s="1" t="s">
        <v>1547</v>
      </c>
      <c r="D1332" s="3" t="s">
        <v>1548</v>
      </c>
      <c r="E1332" s="13">
        <v>200</v>
      </c>
      <c r="F1332" s="14">
        <v>2500</v>
      </c>
      <c r="G1332">
        <f t="shared" si="40"/>
        <v>2350.311325</v>
      </c>
      <c r="H1332">
        <f t="shared" si="41"/>
        <v>11.751556625</v>
      </c>
    </row>
    <row r="1333" customHeight="1" spans="1:8">
      <c r="A1333" s="6" t="s">
        <v>417</v>
      </c>
      <c r="B1333" s="13" t="s">
        <v>1549</v>
      </c>
      <c r="C1333" s="1" t="s">
        <v>1550</v>
      </c>
      <c r="D1333" s="3" t="s">
        <v>1551</v>
      </c>
      <c r="E1333" s="13">
        <v>100</v>
      </c>
      <c r="F1333" s="14">
        <v>1500</v>
      </c>
      <c r="G1333">
        <f t="shared" si="40"/>
        <v>1410.186795</v>
      </c>
      <c r="H1333">
        <f t="shared" si="41"/>
        <v>14.10186795</v>
      </c>
    </row>
    <row r="1334" customHeight="1" spans="1:8">
      <c r="A1334" s="6" t="s">
        <v>12</v>
      </c>
      <c r="B1334" s="13" t="s">
        <v>192</v>
      </c>
      <c r="C1334" s="1" t="s">
        <v>193</v>
      </c>
      <c r="D1334" s="3" t="s">
        <v>194</v>
      </c>
      <c r="E1334" s="13">
        <v>30</v>
      </c>
      <c r="F1334" s="14">
        <v>107.1</v>
      </c>
      <c r="G1334">
        <f t="shared" si="40"/>
        <v>100.687337163</v>
      </c>
      <c r="H1334">
        <f t="shared" si="41"/>
        <v>3.3562445721</v>
      </c>
    </row>
    <row r="1335" customHeight="1" spans="1:8">
      <c r="A1335" s="6" t="s">
        <v>12</v>
      </c>
      <c r="B1335" s="2" t="s">
        <v>1552</v>
      </c>
      <c r="C1335" s="1" t="s">
        <v>1553</v>
      </c>
      <c r="D1335" s="3" t="s">
        <v>1554</v>
      </c>
      <c r="E1335" s="2">
        <v>10</v>
      </c>
      <c r="F1335" s="4">
        <v>65</v>
      </c>
      <c r="G1335">
        <f t="shared" si="40"/>
        <v>61.10809445</v>
      </c>
      <c r="H1335">
        <f t="shared" si="41"/>
        <v>6.110809445</v>
      </c>
    </row>
    <row r="1336" customHeight="1" spans="1:8">
      <c r="A1336" s="6" t="s">
        <v>206</v>
      </c>
      <c r="B1336" s="19" t="s">
        <v>431</v>
      </c>
      <c r="C1336" s="19" t="s">
        <v>432</v>
      </c>
      <c r="D1336" s="20" t="s">
        <v>427</v>
      </c>
      <c r="E1336" s="2">
        <v>1200</v>
      </c>
      <c r="F1336" s="4">
        <v>25835.9985</v>
      </c>
      <c r="G1336">
        <f t="shared" si="40"/>
        <v>24289.0559468932</v>
      </c>
      <c r="H1336">
        <f t="shared" si="41"/>
        <v>20.2408799557443</v>
      </c>
    </row>
    <row r="1337" customHeight="1" spans="1:8">
      <c r="A1337" s="6" t="s">
        <v>274</v>
      </c>
      <c r="B1337" s="13" t="s">
        <v>1424</v>
      </c>
      <c r="C1337" s="1" t="s">
        <v>874</v>
      </c>
      <c r="D1337" s="3" t="s">
        <v>1425</v>
      </c>
      <c r="E1337" s="13">
        <v>50</v>
      </c>
      <c r="F1337" s="14">
        <v>695.5</v>
      </c>
      <c r="G1337">
        <f t="shared" si="40"/>
        <v>653.856610615</v>
      </c>
      <c r="H1337">
        <f t="shared" si="41"/>
        <v>13.0771322123</v>
      </c>
    </row>
    <row r="1338" customHeight="1" spans="1:8">
      <c r="A1338" s="6" t="s">
        <v>46</v>
      </c>
      <c r="B1338" s="13" t="s">
        <v>1555</v>
      </c>
      <c r="C1338" s="1" t="s">
        <v>927</v>
      </c>
      <c r="D1338" s="3" t="s">
        <v>765</v>
      </c>
      <c r="E1338" s="13">
        <v>50</v>
      </c>
      <c r="F1338" s="14">
        <v>1168</v>
      </c>
      <c r="G1338">
        <f t="shared" si="40"/>
        <v>1098.06545104</v>
      </c>
      <c r="H1338">
        <f t="shared" si="41"/>
        <v>21.9613090208</v>
      </c>
    </row>
    <row r="1339" customHeight="1" spans="1:8">
      <c r="A1339" s="6" t="s">
        <v>46</v>
      </c>
      <c r="B1339" s="13" t="s">
        <v>1556</v>
      </c>
      <c r="C1339" s="1" t="s">
        <v>1557</v>
      </c>
      <c r="D1339" s="3" t="s">
        <v>1558</v>
      </c>
      <c r="E1339" s="13">
        <v>200</v>
      </c>
      <c r="F1339" s="14">
        <v>3974</v>
      </c>
      <c r="G1339">
        <f t="shared" si="40"/>
        <v>3736.05488222</v>
      </c>
      <c r="H1339">
        <f t="shared" si="41"/>
        <v>18.6802744111</v>
      </c>
    </row>
    <row r="1340" customHeight="1" spans="1:8">
      <c r="A1340" s="6" t="s">
        <v>274</v>
      </c>
      <c r="B1340" s="13" t="s">
        <v>1559</v>
      </c>
      <c r="C1340" s="1" t="s">
        <v>1560</v>
      </c>
      <c r="D1340" s="3" t="s">
        <v>1561</v>
      </c>
      <c r="E1340" s="13">
        <v>30</v>
      </c>
      <c r="F1340" s="14">
        <v>588</v>
      </c>
      <c r="G1340">
        <f t="shared" si="40"/>
        <v>552.79322364</v>
      </c>
      <c r="H1340">
        <f t="shared" si="41"/>
        <v>18.426440788</v>
      </c>
    </row>
    <row r="1341" customHeight="1" spans="1:8">
      <c r="A1341" s="6" t="s">
        <v>274</v>
      </c>
      <c r="B1341" s="13" t="s">
        <v>275</v>
      </c>
      <c r="C1341" s="1" t="s">
        <v>276</v>
      </c>
      <c r="D1341" s="3" t="s">
        <v>277</v>
      </c>
      <c r="E1341" s="13">
        <v>100</v>
      </c>
      <c r="F1341" s="14">
        <v>2105</v>
      </c>
      <c r="G1341">
        <f t="shared" si="40"/>
        <v>1978.96213565</v>
      </c>
      <c r="H1341">
        <f t="shared" si="41"/>
        <v>19.7896213565</v>
      </c>
    </row>
    <row r="1342" customHeight="1" spans="1:8">
      <c r="A1342" s="6" t="s">
        <v>1243</v>
      </c>
      <c r="B1342" s="13" t="s">
        <v>1562</v>
      </c>
      <c r="C1342" s="1" t="s">
        <v>1563</v>
      </c>
      <c r="D1342" s="3" t="s">
        <v>1038</v>
      </c>
      <c r="E1342" s="13">
        <v>10</v>
      </c>
      <c r="F1342" s="14">
        <v>450</v>
      </c>
      <c r="G1342">
        <f t="shared" si="40"/>
        <v>423.0560385</v>
      </c>
      <c r="H1342">
        <f t="shared" si="41"/>
        <v>42.30560385</v>
      </c>
    </row>
    <row r="1343" customHeight="1" spans="1:8">
      <c r="A1343" s="6" t="s">
        <v>206</v>
      </c>
      <c r="B1343" s="19" t="s">
        <v>431</v>
      </c>
      <c r="C1343" s="19" t="s">
        <v>432</v>
      </c>
      <c r="D1343" s="20" t="s">
        <v>427</v>
      </c>
      <c r="E1343" s="2">
        <v>600</v>
      </c>
      <c r="F1343" s="4">
        <v>12918.0051</v>
      </c>
      <c r="G1343">
        <f t="shared" si="40"/>
        <v>12144.5334731751</v>
      </c>
      <c r="H1343">
        <f t="shared" si="41"/>
        <v>20.2408891219585</v>
      </c>
    </row>
    <row r="1344" customHeight="1" spans="1:8">
      <c r="A1344" s="6" t="s">
        <v>46</v>
      </c>
      <c r="B1344" s="13" t="s">
        <v>1564</v>
      </c>
      <c r="C1344" s="1" t="s">
        <v>1565</v>
      </c>
      <c r="D1344" s="3" t="s">
        <v>1566</v>
      </c>
      <c r="E1344" s="13">
        <v>360</v>
      </c>
      <c r="F1344" s="14">
        <v>8207.9946</v>
      </c>
      <c r="G1344">
        <f t="shared" si="40"/>
        <v>7716.53706556754</v>
      </c>
      <c r="H1344">
        <f t="shared" si="41"/>
        <v>21.434825182132</v>
      </c>
    </row>
    <row r="1345" customHeight="1" spans="1:8">
      <c r="A1345" s="6" t="s">
        <v>46</v>
      </c>
      <c r="B1345" s="13" t="s">
        <v>1476</v>
      </c>
      <c r="C1345" s="1" t="s">
        <v>1477</v>
      </c>
      <c r="D1345" s="3" t="s">
        <v>1478</v>
      </c>
      <c r="E1345" s="13">
        <v>100</v>
      </c>
      <c r="F1345" s="14">
        <v>880.0038</v>
      </c>
      <c r="G1345">
        <f t="shared" si="40"/>
        <v>827.313158873214</v>
      </c>
      <c r="H1345">
        <f t="shared" si="41"/>
        <v>8.27313158873214</v>
      </c>
    </row>
    <row r="1346" customHeight="1" spans="1:8">
      <c r="A1346" s="6" t="s">
        <v>26</v>
      </c>
      <c r="B1346" s="2" t="s">
        <v>491</v>
      </c>
      <c r="C1346" s="1" t="s">
        <v>272</v>
      </c>
      <c r="D1346" s="3" t="s">
        <v>273</v>
      </c>
      <c r="E1346" s="2">
        <v>2000</v>
      </c>
      <c r="F1346" s="4">
        <v>6200.0055</v>
      </c>
      <c r="G1346">
        <f t="shared" si="40"/>
        <v>5828.77725668492</v>
      </c>
      <c r="H1346">
        <f t="shared" si="41"/>
        <v>2.91438862834246</v>
      </c>
    </row>
    <row r="1347" customHeight="1" spans="1:8">
      <c r="A1347" s="6" t="s">
        <v>26</v>
      </c>
      <c r="B1347" s="2" t="s">
        <v>491</v>
      </c>
      <c r="C1347" s="1" t="s">
        <v>272</v>
      </c>
      <c r="D1347" s="3" t="s">
        <v>273</v>
      </c>
      <c r="E1347" s="2">
        <v>400</v>
      </c>
      <c r="F1347" s="4">
        <v>1240.0011</v>
      </c>
      <c r="G1347">
        <f t="shared" ref="G1347:G1367" si="42">F1347*0.94012453</f>
        <v>1165.75545133698</v>
      </c>
      <c r="H1347">
        <f t="shared" ref="H1347:H1367" si="43">G1347/E1347</f>
        <v>2.91438862834246</v>
      </c>
    </row>
    <row r="1348" customHeight="1" spans="1:8">
      <c r="A1348" s="6" t="s">
        <v>26</v>
      </c>
      <c r="B1348" s="2" t="s">
        <v>491</v>
      </c>
      <c r="C1348" s="1" t="s">
        <v>272</v>
      </c>
      <c r="D1348" s="3" t="s">
        <v>273</v>
      </c>
      <c r="E1348" s="2">
        <v>2000</v>
      </c>
      <c r="F1348" s="4">
        <v>11400.0003</v>
      </c>
      <c r="G1348">
        <f t="shared" si="42"/>
        <v>10717.4199240374</v>
      </c>
      <c r="H1348">
        <f t="shared" si="43"/>
        <v>5.35870996201868</v>
      </c>
    </row>
    <row r="1349" customHeight="1" spans="1:8">
      <c r="A1349" s="6" t="s">
        <v>26</v>
      </c>
      <c r="B1349" s="2" t="s">
        <v>491</v>
      </c>
      <c r="C1349" s="1" t="s">
        <v>272</v>
      </c>
      <c r="D1349" s="3" t="s">
        <v>273</v>
      </c>
      <c r="E1349" s="2">
        <v>800</v>
      </c>
      <c r="F1349" s="4">
        <v>4560.0048</v>
      </c>
      <c r="G1349">
        <f t="shared" si="42"/>
        <v>4286.97236939774</v>
      </c>
      <c r="H1349">
        <f t="shared" si="43"/>
        <v>5.35871546174718</v>
      </c>
    </row>
    <row r="1350" customHeight="1" spans="1:8">
      <c r="A1350" s="6" t="s">
        <v>26</v>
      </c>
      <c r="B1350" s="2" t="s">
        <v>491</v>
      </c>
      <c r="C1350" s="1" t="s">
        <v>272</v>
      </c>
      <c r="D1350" s="3" t="s">
        <v>273</v>
      </c>
      <c r="E1350" s="2">
        <v>800</v>
      </c>
      <c r="F1350" s="4">
        <v>4560.0048</v>
      </c>
      <c r="G1350">
        <f t="shared" si="42"/>
        <v>4286.97236939774</v>
      </c>
      <c r="H1350">
        <f t="shared" si="43"/>
        <v>5.35871546174718</v>
      </c>
    </row>
    <row r="1351" customHeight="1" spans="1:8">
      <c r="A1351" s="6" t="s">
        <v>26</v>
      </c>
      <c r="B1351" s="2" t="s">
        <v>491</v>
      </c>
      <c r="C1351" s="1" t="s">
        <v>272</v>
      </c>
      <c r="D1351" s="3" t="s">
        <v>273</v>
      </c>
      <c r="E1351" s="2">
        <v>800</v>
      </c>
      <c r="F1351" s="4">
        <v>2480.0022</v>
      </c>
      <c r="G1351">
        <f t="shared" si="42"/>
        <v>2331.51090267397</v>
      </c>
      <c r="H1351">
        <f t="shared" si="43"/>
        <v>2.91438862834246</v>
      </c>
    </row>
    <row r="1352" customHeight="1" spans="1:8">
      <c r="A1352" s="6" t="s">
        <v>1567</v>
      </c>
      <c r="B1352" s="2" t="s">
        <v>1568</v>
      </c>
      <c r="C1352" s="1" t="s">
        <v>910</v>
      </c>
      <c r="D1352" s="3" t="s">
        <v>1569</v>
      </c>
      <c r="E1352" s="2">
        <v>200</v>
      </c>
      <c r="F1352" s="4">
        <v>5803.9956</v>
      </c>
      <c r="G1352">
        <f t="shared" si="42"/>
        <v>5456.47863557207</v>
      </c>
      <c r="H1352">
        <f t="shared" si="43"/>
        <v>27.2823931778603</v>
      </c>
    </row>
    <row r="1353" customHeight="1" spans="1:8">
      <c r="A1353" s="6" t="s">
        <v>493</v>
      </c>
      <c r="B1353" s="2" t="s">
        <v>723</v>
      </c>
      <c r="C1353" s="1" t="s">
        <v>724</v>
      </c>
      <c r="D1353" s="3" t="s">
        <v>725</v>
      </c>
      <c r="E1353" s="2">
        <v>1440</v>
      </c>
      <c r="F1353" s="4">
        <v>43372.8009</v>
      </c>
      <c r="G1353">
        <f t="shared" si="42"/>
        <v>40775.8340608961</v>
      </c>
      <c r="H1353">
        <f t="shared" si="43"/>
        <v>28.3165514311778</v>
      </c>
    </row>
    <row r="1354" customHeight="1" spans="1:8">
      <c r="A1354" s="6" t="s">
        <v>1567</v>
      </c>
      <c r="B1354" s="2" t="s">
        <v>1570</v>
      </c>
      <c r="C1354" s="1" t="s">
        <v>1571</v>
      </c>
      <c r="D1354" s="3" t="s">
        <v>1572</v>
      </c>
      <c r="E1354" s="2">
        <v>720</v>
      </c>
      <c r="F1354" s="4">
        <v>22140.0036</v>
      </c>
      <c r="G1354">
        <f t="shared" si="42"/>
        <v>20814.3604786483</v>
      </c>
      <c r="H1354">
        <f t="shared" si="43"/>
        <v>28.9088339981226</v>
      </c>
    </row>
    <row r="1355" customHeight="1" spans="1:8">
      <c r="A1355" s="6" t="s">
        <v>493</v>
      </c>
      <c r="B1355" s="2" t="s">
        <v>723</v>
      </c>
      <c r="C1355" s="1" t="s">
        <v>724</v>
      </c>
      <c r="D1355" s="3" t="s">
        <v>725</v>
      </c>
      <c r="E1355" s="2">
        <v>2400</v>
      </c>
      <c r="F1355" s="4">
        <v>72288.0054</v>
      </c>
      <c r="G1355">
        <f t="shared" si="42"/>
        <v>67959.7271013125</v>
      </c>
      <c r="H1355">
        <f t="shared" si="43"/>
        <v>28.3165529588802</v>
      </c>
    </row>
    <row r="1356" customHeight="1" spans="1:8">
      <c r="A1356" s="6" t="s">
        <v>46</v>
      </c>
      <c r="B1356" s="2" t="s">
        <v>476</v>
      </c>
      <c r="C1356" s="1" t="s">
        <v>477</v>
      </c>
      <c r="D1356" s="3" t="s">
        <v>478</v>
      </c>
      <c r="E1356" s="2">
        <v>1200</v>
      </c>
      <c r="F1356" s="4">
        <v>3359.9943</v>
      </c>
      <c r="G1356">
        <f t="shared" si="42"/>
        <v>3158.81306209018</v>
      </c>
      <c r="H1356">
        <f t="shared" si="43"/>
        <v>2.63234421840848</v>
      </c>
    </row>
    <row r="1357" customHeight="1" spans="1:8">
      <c r="A1357" s="6" t="s">
        <v>46</v>
      </c>
      <c r="B1357" s="2" t="s">
        <v>476</v>
      </c>
      <c r="C1357" s="1" t="s">
        <v>477</v>
      </c>
      <c r="D1357" s="3" t="s">
        <v>478</v>
      </c>
      <c r="E1357" s="2">
        <v>6000</v>
      </c>
      <c r="F1357" s="4">
        <v>16199.9955</v>
      </c>
      <c r="G1357">
        <f t="shared" si="42"/>
        <v>15230.0131554396</v>
      </c>
      <c r="H1357">
        <f t="shared" si="43"/>
        <v>2.5383355259066</v>
      </c>
    </row>
    <row r="1358" customHeight="1" spans="1:8">
      <c r="A1358" s="6" t="s">
        <v>46</v>
      </c>
      <c r="B1358" s="2" t="s">
        <v>476</v>
      </c>
      <c r="C1358" s="1" t="s">
        <v>477</v>
      </c>
      <c r="D1358" s="3" t="s">
        <v>478</v>
      </c>
      <c r="E1358" s="2">
        <v>6000</v>
      </c>
      <c r="F1358" s="4">
        <v>13799.9979</v>
      </c>
      <c r="G1358">
        <f t="shared" si="42"/>
        <v>12973.7165397385</v>
      </c>
      <c r="H1358">
        <f t="shared" si="43"/>
        <v>2.16228608995641</v>
      </c>
    </row>
    <row r="1359" customHeight="1" spans="1:8">
      <c r="A1359" s="6" t="s">
        <v>46</v>
      </c>
      <c r="B1359" s="2" t="s">
        <v>476</v>
      </c>
      <c r="C1359" s="1" t="s">
        <v>477</v>
      </c>
      <c r="D1359" s="3" t="s">
        <v>478</v>
      </c>
      <c r="E1359" s="2">
        <v>166680</v>
      </c>
      <c r="F1359" s="4">
        <v>308358.0045</v>
      </c>
      <c r="G1359">
        <f t="shared" si="42"/>
        <v>289894.9240523</v>
      </c>
      <c r="H1359">
        <f t="shared" si="43"/>
        <v>1.73923040588133</v>
      </c>
    </row>
    <row r="1360" customHeight="1" spans="1:8">
      <c r="A1360" s="6" t="s">
        <v>46</v>
      </c>
      <c r="B1360" s="2" t="s">
        <v>476</v>
      </c>
      <c r="C1360" s="1" t="s">
        <v>477</v>
      </c>
      <c r="D1360" s="3" t="s">
        <v>478</v>
      </c>
      <c r="E1360" s="2">
        <v>6000</v>
      </c>
      <c r="F1360" s="4">
        <v>13799.9979</v>
      </c>
      <c r="G1360">
        <f t="shared" si="42"/>
        <v>12973.7165397385</v>
      </c>
      <c r="H1360">
        <f t="shared" si="43"/>
        <v>2.16228608995641</v>
      </c>
    </row>
    <row r="1361" customHeight="1" spans="1:8">
      <c r="A1361" s="6" t="s">
        <v>46</v>
      </c>
      <c r="B1361" s="2" t="s">
        <v>476</v>
      </c>
      <c r="C1361" s="1" t="s">
        <v>477</v>
      </c>
      <c r="D1361" s="3" t="s">
        <v>478</v>
      </c>
      <c r="E1361" s="2">
        <v>2400</v>
      </c>
      <c r="F1361" s="4">
        <v>7396.2252000007</v>
      </c>
      <c r="G1361">
        <f t="shared" si="42"/>
        <v>6953.37273992481</v>
      </c>
      <c r="H1361">
        <f t="shared" si="43"/>
        <v>2.89723864163534</v>
      </c>
    </row>
    <row r="1362" customHeight="1" spans="1:8">
      <c r="A1362" s="6" t="s">
        <v>46</v>
      </c>
      <c r="B1362" s="2" t="s">
        <v>476</v>
      </c>
      <c r="C1362" s="1" t="s">
        <v>477</v>
      </c>
      <c r="D1362" s="3" t="s">
        <v>478</v>
      </c>
      <c r="E1362" s="2">
        <v>2400</v>
      </c>
      <c r="F1362" s="4">
        <v>6479.9982</v>
      </c>
      <c r="G1362">
        <f t="shared" si="42"/>
        <v>6092.00526217585</v>
      </c>
      <c r="H1362">
        <f t="shared" si="43"/>
        <v>2.5383355259066</v>
      </c>
    </row>
    <row r="1363" customHeight="1" spans="1:8">
      <c r="A1363" s="6" t="s">
        <v>46</v>
      </c>
      <c r="B1363" s="2" t="s">
        <v>476</v>
      </c>
      <c r="C1363" s="1" t="s">
        <v>477</v>
      </c>
      <c r="D1363" s="3" t="s">
        <v>478</v>
      </c>
      <c r="E1363" s="2">
        <v>2400</v>
      </c>
      <c r="F1363" s="4">
        <v>3599.9964</v>
      </c>
      <c r="G1363">
        <f t="shared" si="42"/>
        <v>3384.44492355169</v>
      </c>
      <c r="H1363">
        <f t="shared" si="43"/>
        <v>1.4101853848132</v>
      </c>
    </row>
    <row r="1364" customHeight="1" spans="1:8">
      <c r="A1364" s="6" t="s">
        <v>46</v>
      </c>
      <c r="B1364" s="2" t="s">
        <v>476</v>
      </c>
      <c r="C1364" s="1" t="s">
        <v>477</v>
      </c>
      <c r="D1364" s="3" t="s">
        <v>478</v>
      </c>
      <c r="E1364" s="2">
        <v>3600</v>
      </c>
      <c r="F1364" s="4">
        <v>9719.9973</v>
      </c>
      <c r="G1364">
        <f t="shared" si="42"/>
        <v>9138.00789326377</v>
      </c>
      <c r="H1364">
        <f t="shared" si="43"/>
        <v>2.5383355259066</v>
      </c>
    </row>
    <row r="1365" customHeight="1" spans="1:8">
      <c r="A1365" s="6" t="s">
        <v>46</v>
      </c>
      <c r="B1365" s="2" t="s">
        <v>476</v>
      </c>
      <c r="C1365" s="1" t="s">
        <v>477</v>
      </c>
      <c r="D1365" s="3" t="s">
        <v>478</v>
      </c>
      <c r="E1365" s="2">
        <v>1200</v>
      </c>
      <c r="F1365" s="4">
        <v>3239.9991</v>
      </c>
      <c r="G1365">
        <f t="shared" si="42"/>
        <v>3046.00263108792</v>
      </c>
      <c r="H1365">
        <f t="shared" si="43"/>
        <v>2.5383355259066</v>
      </c>
    </row>
    <row r="1366" customHeight="1" spans="1:8">
      <c r="A1366" s="6" t="s">
        <v>46</v>
      </c>
      <c r="B1366" s="2" t="s">
        <v>1573</v>
      </c>
      <c r="C1366" s="1" t="s">
        <v>1574</v>
      </c>
      <c r="D1366" s="3" t="s">
        <v>1575</v>
      </c>
      <c r="E1366" s="2">
        <v>-30000</v>
      </c>
      <c r="F1366" s="4">
        <v>-149999.9968</v>
      </c>
      <c r="G1366">
        <f t="shared" si="42"/>
        <v>-141018.676491601</v>
      </c>
      <c r="H1366">
        <f t="shared" si="43"/>
        <v>4.70062254972005</v>
      </c>
    </row>
    <row r="1367" customHeight="1" spans="1:8">
      <c r="A1367" s="6" t="s">
        <v>46</v>
      </c>
      <c r="B1367" s="2" t="s">
        <v>1573</v>
      </c>
      <c r="C1367" s="1" t="s">
        <v>1574</v>
      </c>
      <c r="D1367" s="3" t="s">
        <v>1575</v>
      </c>
      <c r="E1367" s="2">
        <v>30000</v>
      </c>
      <c r="F1367" s="4">
        <v>149999.9968</v>
      </c>
      <c r="G1367">
        <f t="shared" si="42"/>
        <v>141018.676491601</v>
      </c>
      <c r="H1367">
        <f t="shared" si="43"/>
        <v>4.70062254972005</v>
      </c>
    </row>
    <row r="1368" customHeight="1" spans="2:6">
      <c r="B1368" s="13"/>
      <c r="E1368" s="13"/>
      <c r="F1368" s="14"/>
    </row>
    <row r="1369" customHeight="1" spans="2:6">
      <c r="B1369" s="13"/>
      <c r="E1369" s="13"/>
      <c r="F1369" s="14"/>
    </row>
    <row r="1370" customHeight="1" spans="2:6">
      <c r="B1370" s="13"/>
      <c r="E1370" s="13"/>
      <c r="F1370" s="14"/>
    </row>
    <row r="1371" customHeight="1" spans="2:6">
      <c r="B1371" s="13"/>
      <c r="E1371" s="13"/>
      <c r="F1371" s="14"/>
    </row>
    <row r="1372" customHeight="1" spans="2:6">
      <c r="B1372" s="13"/>
      <c r="E1372" s="13"/>
      <c r="F1372" s="14"/>
    </row>
    <row r="1373" customHeight="1" spans="2:6">
      <c r="B1373" s="13"/>
      <c r="E1373" s="13"/>
      <c r="F1373" s="14"/>
    </row>
    <row r="1374" customHeight="1" spans="2:6">
      <c r="B1374" s="13"/>
      <c r="E1374" s="13"/>
      <c r="F1374" s="14"/>
    </row>
    <row r="1375" customHeight="1" spans="2:6">
      <c r="B1375" s="13"/>
      <c r="E1375" s="13"/>
      <c r="F1375" s="14"/>
    </row>
    <row r="1376" customHeight="1" spans="2:6">
      <c r="B1376" s="13"/>
      <c r="E1376" s="13"/>
      <c r="F1376" s="14"/>
    </row>
    <row r="1377" customHeight="1" spans="2:6">
      <c r="B1377" s="13"/>
      <c r="E1377" s="13"/>
      <c r="F1377" s="14"/>
    </row>
    <row r="1378" customHeight="1" spans="2:6">
      <c r="B1378" s="13"/>
      <c r="E1378" s="13"/>
      <c r="F1378" s="14"/>
    </row>
    <row r="1379" customHeight="1" spans="2:6">
      <c r="B1379" s="13"/>
      <c r="E1379" s="13"/>
      <c r="F1379" s="14"/>
    </row>
    <row r="1380" customHeight="1" spans="2:6">
      <c r="B1380" s="13"/>
      <c r="E1380" s="13"/>
      <c r="F1380" s="14"/>
    </row>
    <row r="1381" customHeight="1" spans="2:6">
      <c r="B1381" s="13"/>
      <c r="E1381" s="13"/>
      <c r="F1381" s="14"/>
    </row>
    <row r="1382" customHeight="1" spans="2:6">
      <c r="B1382" s="13"/>
      <c r="E1382" s="13"/>
      <c r="F1382" s="14"/>
    </row>
    <row r="1383" customHeight="1" spans="2:6">
      <c r="B1383" s="13"/>
      <c r="E1383" s="13"/>
      <c r="F1383" s="14"/>
    </row>
    <row r="1384" customHeight="1" spans="2:6">
      <c r="B1384" s="13"/>
      <c r="E1384" s="13"/>
      <c r="F1384" s="14"/>
    </row>
    <row r="1385" customHeight="1" spans="2:6">
      <c r="B1385" s="13"/>
      <c r="E1385" s="13"/>
      <c r="F1385" s="14"/>
    </row>
    <row r="1386" customHeight="1" spans="2:6">
      <c r="B1386" s="13"/>
      <c r="E1386" s="13"/>
      <c r="F1386" s="14"/>
    </row>
    <row r="1387" customHeight="1" spans="2:6">
      <c r="B1387" s="13"/>
      <c r="E1387" s="13"/>
      <c r="F1387" s="14"/>
    </row>
    <row r="1388" customHeight="1" spans="2:6">
      <c r="B1388" s="13"/>
      <c r="E1388" s="13"/>
      <c r="F1388" s="14"/>
    </row>
    <row r="1389" customHeight="1" spans="2:6">
      <c r="B1389" s="13"/>
      <c r="E1389" s="13"/>
      <c r="F1389" s="14"/>
    </row>
    <row r="1390" customHeight="1" spans="2:6">
      <c r="B1390" s="13"/>
      <c r="E1390" s="13"/>
      <c r="F1390" s="14"/>
    </row>
  </sheetData>
  <autoFilter ref="A1:H1367"/>
  <hyperlinks>
    <hyperlink ref="B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B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B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B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2017-12-20T09:31:00Z</dcterms:created>
  <dcterms:modified xsi:type="dcterms:W3CDTF">2017-12-25T07:31:27Z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