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definedNames>
    <definedName name="_xlnm._FilterDatabase" localSheetId="0" hidden="1">Sheet1!$A$1:$O$1454</definedName>
  </definedNames>
  <calcPr calcId="144525"/>
</workbook>
</file>

<file path=xl/sharedStrings.xml><?xml version="1.0" encoding="utf-8"?>
<sst xmlns="http://schemas.openxmlformats.org/spreadsheetml/2006/main" count="2133">
  <si>
    <t>供应商</t>
  </si>
  <si>
    <t>出库日期</t>
  </si>
  <si>
    <t>商品去向</t>
  </si>
  <si>
    <t>品名</t>
  </si>
  <si>
    <t>规格</t>
  </si>
  <si>
    <t>生产企业</t>
  </si>
  <si>
    <t>数量</t>
  </si>
  <si>
    <t>不含税金额</t>
  </si>
  <si>
    <t>含税金额</t>
  </si>
  <si>
    <t>购进总价</t>
  </si>
  <si>
    <t>购进含税单价</t>
  </si>
  <si>
    <t>7月</t>
  </si>
  <si>
    <t>林芝地区墨脱县卫生服务中心</t>
  </si>
  <si>
    <t>盐酸罗哌卡因注射液</t>
  </si>
  <si>
    <t>10ml:100mg </t>
  </si>
  <si>
    <t>江苏恒瑞医药</t>
  </si>
  <si>
    <t>四川省国嘉医药科技有限责任公司</t>
  </si>
  <si>
    <t>吡贝地尔缓释片(泰舒达）</t>
  </si>
  <si>
    <t>50mg*30片</t>
  </si>
  <si>
    <t>施维雅（天津）制药有限公司 </t>
  </si>
  <si>
    <t>奥卡西平片</t>
  </si>
  <si>
    <t>0.3g*50片</t>
  </si>
  <si>
    <t>意大利Novartis Farma S p A</t>
  </si>
  <si>
    <t>多巴丝肼片（美多芭）</t>
  </si>
  <si>
    <t>0.25g*40片</t>
  </si>
  <si>
    <t>上海罗氏制药</t>
  </si>
  <si>
    <t>托拉塞米片</t>
  </si>
  <si>
    <t>10mg*12片</t>
  </si>
  <si>
    <t>南京正科制药</t>
  </si>
  <si>
    <t>盐酸帕罗西汀片(赛乐特)</t>
  </si>
  <si>
    <t>20mg*10片</t>
  </si>
  <si>
    <t>中美天津史克制药</t>
  </si>
  <si>
    <t>噻托溴铵粉吸入剂</t>
  </si>
  <si>
    <t>18ug*10粒+药粉吸入剂</t>
  </si>
  <si>
    <t>德国Boehringer Ingelheim Pharma</t>
  </si>
  <si>
    <t>标准桃金娘油肠溶胶囊（儿童装）</t>
  </si>
  <si>
    <t>120mg*10粒</t>
  </si>
  <si>
    <t>德国R.P.SCHERER GMBH</t>
  </si>
  <si>
    <t>盐酸氨溴索口服溶液</t>
  </si>
  <si>
    <t>10ml:30g*15支</t>
  </si>
  <si>
    <t>黑龙江中桂制药</t>
  </si>
  <si>
    <t>盐酸丙卡特罗片</t>
  </si>
  <si>
    <t>25ug*40s</t>
  </si>
  <si>
    <t>安徽环球药业</t>
  </si>
  <si>
    <t>甘精胰岛素注射液(来得时)</t>
  </si>
  <si>
    <t>3ml：300iu</t>
  </si>
  <si>
    <t>赛诺菲安万特</t>
  </si>
  <si>
    <t>递法明片</t>
  </si>
  <si>
    <t>0.4g*20片</t>
  </si>
  <si>
    <t>法国乐康美的澜制药厂</t>
  </si>
  <si>
    <t>硫酸沙丁胺醇气雾剂（万托林）</t>
  </si>
  <si>
    <t>(100UG*200揿)</t>
  </si>
  <si>
    <t>葛兰素史克制药(苏州)有限公司</t>
  </si>
  <si>
    <t>小牛血清去蛋白注射液</t>
  </si>
  <si>
    <t>10ml：0.4g</t>
  </si>
  <si>
    <t>锦州奥鸿药业</t>
  </si>
  <si>
    <t>成都海辉医疗器械有限公司</t>
  </si>
  <si>
    <t>一次性使用无菌注射针</t>
  </si>
  <si>
    <t>32G.0.23/枚</t>
  </si>
  <si>
    <t>丹麦诺和诺德公司</t>
  </si>
  <si>
    <t>出库单实际</t>
  </si>
  <si>
    <t>胰岛素注射笔针头</t>
  </si>
  <si>
    <t>0.25g*6mm</t>
  </si>
  <si>
    <t>通化东宝</t>
  </si>
  <si>
    <t>氯沙坦钾片</t>
  </si>
  <si>
    <t>50mg</t>
  </si>
  <si>
    <t>杭州默沙东制药</t>
  </si>
  <si>
    <t>甲苯磺酸索拉非尼片</t>
  </si>
  <si>
    <t>0.2g*60片</t>
  </si>
  <si>
    <t>德国Bayer Pharma AG</t>
  </si>
  <si>
    <t>暖宫七味散</t>
  </si>
  <si>
    <t>3g*5袋</t>
  </si>
  <si>
    <t>内蒙古大康药业</t>
  </si>
  <si>
    <t>注射用生长抑素</t>
  </si>
  <si>
    <t>3mg</t>
  </si>
  <si>
    <t>昆明积大制药</t>
  </si>
  <si>
    <t>布地奈德福莫特罗粉吸入剂</t>
  </si>
  <si>
    <t>160ug/4.5ug</t>
  </si>
  <si>
    <t>瑞典ASTRAZENECAAB</t>
  </si>
  <si>
    <t>盐酸曲美他嗪片</t>
  </si>
  <si>
    <t>20mg*30片</t>
  </si>
  <si>
    <t>中国人民解放军第三军医大学第一附属医院</t>
  </si>
  <si>
    <t>鱼腥草素钠片</t>
  </si>
  <si>
    <t>30mg*36片</t>
  </si>
  <si>
    <t>广州一品红制药</t>
  </si>
  <si>
    <t>安乃近注射液</t>
  </si>
  <si>
    <t>2ml：0.5g*10支</t>
  </si>
  <si>
    <t>西南药业</t>
  </si>
  <si>
    <t>葡萄糖酸钙片</t>
  </si>
  <si>
    <t>100片</t>
  </si>
  <si>
    <t>海南制药</t>
  </si>
  <si>
    <t>盐酸苯海索片</t>
  </si>
  <si>
    <t>2mg*100s</t>
  </si>
  <si>
    <t>山东健康药业</t>
  </si>
  <si>
    <t>马来酸噻吗洛尔滴眼液</t>
  </si>
  <si>
    <t>5ml：25mg</t>
  </si>
  <si>
    <t>武汉五景药业</t>
  </si>
  <si>
    <t>成都市蓉锦医药贸易有限公司</t>
  </si>
  <si>
    <t>复方肝浸膏片</t>
  </si>
  <si>
    <t>长治三宝</t>
  </si>
  <si>
    <t>成都永安制药有限公司</t>
  </si>
  <si>
    <t>艾利克(聚维酮碘溶液)</t>
  </si>
  <si>
    <t>500ml</t>
  </si>
  <si>
    <t>成都永安制药</t>
  </si>
  <si>
    <t>罗通定片</t>
  </si>
  <si>
    <t>山西云鹏制药</t>
  </si>
  <si>
    <t>胱氨酸片</t>
  </si>
  <si>
    <t>50mg*100片</t>
  </si>
  <si>
    <t>成都渝江</t>
  </si>
  <si>
    <t>阿司匹林肠溶片</t>
  </si>
  <si>
    <t>25mg*100s</t>
  </si>
  <si>
    <t>石家庄康力药业</t>
  </si>
  <si>
    <t>中国人民解放军第三军医大学第二附属医院</t>
  </si>
  <si>
    <t>氯化钠</t>
  </si>
  <si>
    <t>25KG</t>
  </si>
  <si>
    <t>湖北华晨药业</t>
  </si>
  <si>
    <t>天信牌碘伏消毒液</t>
  </si>
  <si>
    <t>四川华天科技实业</t>
  </si>
  <si>
    <t>20KG</t>
  </si>
  <si>
    <t>调价？</t>
  </si>
  <si>
    <t>中国人民解放军第三军医大学第三附属医院</t>
  </si>
  <si>
    <t>氢氯噻嗪片</t>
  </si>
  <si>
    <t>25mg*100片</t>
  </si>
  <si>
    <t>世贸天阶制药（江苏）</t>
  </si>
  <si>
    <t>西藏自治区人民医院</t>
  </si>
  <si>
    <t>多廿烷醇片</t>
  </si>
  <si>
    <t>10mg*7片</t>
  </si>
  <si>
    <t>武汉天源药业</t>
  </si>
  <si>
    <t>盐酸曲马多片</t>
  </si>
  <si>
    <t>50mg*10片</t>
  </si>
  <si>
    <t>石药集团欧意药业</t>
  </si>
  <si>
    <t>注射用泮托拉唑钠(潘妥洛克)</t>
  </si>
  <si>
    <t>40mg</t>
  </si>
  <si>
    <t>德国 Takeda Gmbh Manufacturing</t>
  </si>
  <si>
    <t>门冬胰岛素30注射液（诺和锐30特充）</t>
  </si>
  <si>
    <t>300iu：3ml</t>
  </si>
  <si>
    <t>诺和诺德（中国）</t>
  </si>
  <si>
    <t>地特胰岛素注射液(笔芯）</t>
  </si>
  <si>
    <t>300单位/3ml</t>
  </si>
  <si>
    <t>替吉奥胶囊</t>
  </si>
  <si>
    <t>42粒</t>
  </si>
  <si>
    <t>替格瑞洛片</t>
  </si>
  <si>
    <t>90mg*14片</t>
  </si>
  <si>
    <t>阿斯利康制药</t>
  </si>
  <si>
    <t>肠内营养粉剂（TP)</t>
  </si>
  <si>
    <t>400g</t>
  </si>
  <si>
    <t>荷兰ABBOTT LABORATORIESB.V</t>
  </si>
  <si>
    <t>盐酸阿米替林片</t>
  </si>
  <si>
    <t>湖南洞庭药业</t>
  </si>
  <si>
    <t>猪肺磷脂注射液</t>
  </si>
  <si>
    <t>3ml：0.24g</t>
  </si>
  <si>
    <t>意大利</t>
  </si>
  <si>
    <t>硫酸羟氯喹片</t>
  </si>
  <si>
    <t>0.1g*14片</t>
  </si>
  <si>
    <t>上海中西药制药</t>
  </si>
  <si>
    <t>盐酸二甲双胍片（格华止）</t>
  </si>
  <si>
    <t>0.5g*20片</t>
  </si>
  <si>
    <t>中美上海施贵宝</t>
  </si>
  <si>
    <t>瑞格列奈片</t>
  </si>
  <si>
    <t>2.0mg*30片</t>
  </si>
  <si>
    <t xml:space="preserve">德国Boehringer Ingelheim </t>
  </si>
  <si>
    <t>注射用放线菌素D(更生霉素)</t>
  </si>
  <si>
    <t>0.2mg</t>
  </si>
  <si>
    <t>浙江海正药业</t>
  </si>
  <si>
    <t>碳酸钙D3片（钙尔奇D600）（成人）</t>
  </si>
  <si>
    <t>600mg*30片</t>
  </si>
  <si>
    <t>嘉氏制药</t>
  </si>
  <si>
    <t>卵磷脂络合碘片（沃丽汀）</t>
  </si>
  <si>
    <t>1.5mg*60片</t>
  </si>
  <si>
    <t>日本Daiichi Yakuhin sanggo</t>
  </si>
  <si>
    <t>注射用左卡尼汀</t>
  </si>
  <si>
    <t>1g</t>
  </si>
  <si>
    <t>瑞阳制药</t>
  </si>
  <si>
    <t>多糖铁复合物胶囊</t>
  </si>
  <si>
    <t>150mg*10粒</t>
  </si>
  <si>
    <t>珠海许瓦兹</t>
  </si>
  <si>
    <t>玻璃酸钠注射液</t>
  </si>
  <si>
    <t>2.5ml 25mg 附针管</t>
  </si>
  <si>
    <t>日本生化学工业</t>
  </si>
  <si>
    <t>华法林钠片</t>
  </si>
  <si>
    <t>2.5mg*60片</t>
  </si>
  <si>
    <t>上海信谊</t>
  </si>
  <si>
    <t>注射用硫酸长春新碱</t>
  </si>
  <si>
    <t>1mg</t>
  </si>
  <si>
    <t>广东岭南</t>
  </si>
  <si>
    <t>破伤风抗毒素</t>
  </si>
  <si>
    <t>1500IU/支</t>
  </si>
  <si>
    <t>江西生物制品</t>
  </si>
  <si>
    <t>羟基脲片</t>
  </si>
  <si>
    <t>0.5g*100片</t>
  </si>
  <si>
    <t>北京嘉林药业</t>
  </si>
  <si>
    <t>瑞舒伐他汀钙片</t>
  </si>
  <si>
    <t>注射用丝裂霉素</t>
  </si>
  <si>
    <t>2mg</t>
  </si>
  <si>
    <t>葡醛内酯片</t>
  </si>
  <si>
    <t>山西太原药业</t>
  </si>
  <si>
    <t>甘油果糖氯化钠注射液</t>
  </si>
  <si>
    <t>250ml：25g：12.5g：2</t>
  </si>
  <si>
    <t>山东华信制药</t>
  </si>
  <si>
    <t>丙酸氟替卡松鼻喷雾剂（辅舒良）</t>
  </si>
  <si>
    <t>50ug*120喷</t>
  </si>
  <si>
    <t>西班牙Glaxowellcome S.A</t>
  </si>
  <si>
    <t>精蛋白生物合成人胰岛素注射液（诺和灵N注射液）</t>
  </si>
  <si>
    <t>30G.8mm*7枚</t>
  </si>
  <si>
    <t>清喉利咽颗粒(慢严舒柠)无蔗糖</t>
  </si>
  <si>
    <t>5g*6袋</t>
  </si>
  <si>
    <t>桂龙药业</t>
  </si>
  <si>
    <t>熊去氧胆酸胶囊</t>
  </si>
  <si>
    <t>250mg*25粒</t>
  </si>
  <si>
    <t>德国losan pharma</t>
  </si>
  <si>
    <t>碳酸钙D3片</t>
  </si>
  <si>
    <t>60片</t>
  </si>
  <si>
    <t>惠氏制药</t>
  </si>
  <si>
    <t>左乙拉西坦片</t>
  </si>
  <si>
    <t>0.25g*30片</t>
  </si>
  <si>
    <t>比利时UCB pharma s.a</t>
  </si>
  <si>
    <t>西藏自治区第二人民医院</t>
  </si>
  <si>
    <t>四川大众医药有限公司</t>
  </si>
  <si>
    <t>阿莫西林克拉维酸钾片（优能）</t>
  </si>
  <si>
    <t>0.375*6</t>
  </si>
  <si>
    <t>石药集团中诺药业</t>
  </si>
  <si>
    <t>注射用奥美拉唑钠</t>
  </si>
  <si>
    <t>西藏自治区第三人民医院</t>
  </si>
  <si>
    <t>注射用头孢哌酮钠他唑巴坦钠</t>
  </si>
  <si>
    <t>2.0g</t>
  </si>
  <si>
    <t>注射用甲磺酸酚妥拉明（立其丁）</t>
  </si>
  <si>
    <t>10mg*5支</t>
  </si>
  <si>
    <t>上海复旦复华药业</t>
  </si>
  <si>
    <t>甘草酸二铵胶囊</t>
  </si>
  <si>
    <t>50mg*12粒*2板</t>
  </si>
  <si>
    <t>济南利民制药</t>
  </si>
  <si>
    <t>沙美特罗替卡松粉吸入剂（舒利迭）</t>
  </si>
  <si>
    <t>50ug/250ug*泡</t>
  </si>
  <si>
    <t xml:space="preserve">英国glaxo operations </t>
  </si>
  <si>
    <t>四川省名实药业有限公司</t>
  </si>
  <si>
    <t>麻黄止嗽胶囊</t>
  </si>
  <si>
    <t>0.28g*24粒</t>
  </si>
  <si>
    <t>陕西开元</t>
  </si>
  <si>
    <t>德阳市人民医院</t>
  </si>
  <si>
    <t>雷公藤多苷片</t>
  </si>
  <si>
    <t>10mg*50片</t>
  </si>
  <si>
    <t>浙江普洛康裕天然</t>
  </si>
  <si>
    <t>七叶神安片</t>
  </si>
  <si>
    <t>50mg*24片</t>
  </si>
  <si>
    <t>云南植物药业</t>
  </si>
  <si>
    <t>开喉剑喷雾剂</t>
  </si>
  <si>
    <t>30ml</t>
  </si>
  <si>
    <t>贵州</t>
  </si>
  <si>
    <t>阿奇霉素分散片</t>
  </si>
  <si>
    <t>0.25g*6片</t>
  </si>
  <si>
    <t>成都通德药业（原成都制药三厂</t>
  </si>
  <si>
    <t>格列美脲胶囊</t>
  </si>
  <si>
    <t>2mg*12g</t>
  </si>
  <si>
    <t>三厂普波</t>
  </si>
  <si>
    <t>注射用盐酸去甲万古霉素</t>
  </si>
  <si>
    <t>0.4g</t>
  </si>
  <si>
    <t>华北制药</t>
  </si>
  <si>
    <t>复方醋酸棉酚片</t>
  </si>
  <si>
    <t>20mg*5s</t>
  </si>
  <si>
    <t>西安北方</t>
  </si>
  <si>
    <t>厄贝沙坦分散片</t>
  </si>
  <si>
    <t>0.15g*12片</t>
  </si>
  <si>
    <t>洛南</t>
  </si>
  <si>
    <t>0.1g*24s</t>
  </si>
  <si>
    <t>贵州力</t>
  </si>
  <si>
    <t>玫芦消痤膏</t>
  </si>
  <si>
    <t>30g</t>
  </si>
  <si>
    <t>佳程药业</t>
  </si>
  <si>
    <t>注射用吲哚菁绿</t>
  </si>
  <si>
    <t>25mg</t>
  </si>
  <si>
    <t>丹东医创药业</t>
  </si>
  <si>
    <t>德阳市第五医院</t>
  </si>
  <si>
    <t>参麦注射液</t>
  </si>
  <si>
    <t>50ml</t>
  </si>
  <si>
    <t>河北神威药业</t>
  </si>
  <si>
    <t>苦碟子注射液</t>
  </si>
  <si>
    <t>10ml</t>
  </si>
  <si>
    <t>沈阳双制药业</t>
  </si>
  <si>
    <t>注射用头孢硫脒</t>
  </si>
  <si>
    <t>1.0g</t>
  </si>
  <si>
    <t>福安药业集团</t>
  </si>
  <si>
    <t>注射用奥硝唑</t>
  </si>
  <si>
    <t>0.25g</t>
  </si>
  <si>
    <t>武汉长联来福制</t>
  </si>
  <si>
    <t>0.5g</t>
  </si>
  <si>
    <t>枸橼酸铋雷尼替丁胶囊</t>
  </si>
  <si>
    <t>0.2g*14s</t>
  </si>
  <si>
    <t>常州兰陵</t>
  </si>
  <si>
    <t>注射用多索茶碱</t>
  </si>
  <si>
    <t>0.2g</t>
  </si>
  <si>
    <t>陕西博森</t>
  </si>
  <si>
    <t>四川普渡</t>
  </si>
  <si>
    <t>海南通用三洋药业</t>
  </si>
  <si>
    <t>硝苯地平控释片(拜新同)</t>
  </si>
  <si>
    <t>30mg*7片</t>
  </si>
  <si>
    <t>广东环球制药</t>
  </si>
  <si>
    <t>益母草分散片</t>
  </si>
  <si>
    <t>0.4g*24s</t>
  </si>
  <si>
    <t>浙江维康药业</t>
  </si>
  <si>
    <t>注射用美洛西林钠</t>
  </si>
  <si>
    <t>苏州二叶制药</t>
  </si>
  <si>
    <t>注射用阿莫西林钠克拉维酸钾</t>
  </si>
  <si>
    <t>1.2g</t>
  </si>
  <si>
    <t>南充市中心医院</t>
  </si>
  <si>
    <t>头孢克肟分散片</t>
  </si>
  <si>
    <t>0.1g*8片</t>
  </si>
  <si>
    <t>成都倍特药业</t>
  </si>
  <si>
    <t>西充县人民医院</t>
  </si>
  <si>
    <t>清脑复神液</t>
  </si>
  <si>
    <t>10ml*12支</t>
  </si>
  <si>
    <t>四川中方制药</t>
  </si>
  <si>
    <t>成都广药新汇源医药有限公司</t>
  </si>
  <si>
    <t>胞磷胆碱钠氯化钠注射液</t>
  </si>
  <si>
    <t>10ml：0.5g</t>
  </si>
  <si>
    <t>重庆莱美药业</t>
  </si>
  <si>
    <t>新生化颗粒</t>
  </si>
  <si>
    <t>9g*9袋</t>
  </si>
  <si>
    <t>陕西兆兴制药</t>
  </si>
  <si>
    <t>阿法骨化醇软胶囊</t>
  </si>
  <si>
    <t>0.25ug*20粒</t>
  </si>
  <si>
    <t>大连天宇奥森</t>
  </si>
  <si>
    <t>骨瓜提取物注射液</t>
  </si>
  <si>
    <t>2ml：10mg</t>
  </si>
  <si>
    <t>哈尔滨圣泰生物</t>
  </si>
  <si>
    <t>注射用长春西汀</t>
  </si>
  <si>
    <t>20mg</t>
  </si>
  <si>
    <t>山西普德</t>
  </si>
  <si>
    <t>沈阳双鼎制药</t>
  </si>
  <si>
    <t>注射用阿洛西林钠</t>
  </si>
  <si>
    <t>1.5g</t>
  </si>
  <si>
    <t>江苏海宏制药</t>
  </si>
  <si>
    <t>注射用单唾液酸四己糖神经节苷脂钠</t>
  </si>
  <si>
    <t xml:space="preserve">齐鲁制药 </t>
  </si>
  <si>
    <t>维生素D2注射液</t>
  </si>
  <si>
    <t>1ml：5mg</t>
  </si>
  <si>
    <t>江西医院</t>
  </si>
  <si>
    <t>肿节风分散片</t>
  </si>
  <si>
    <t>0.5g*12片</t>
  </si>
  <si>
    <t>湖南方盛制药</t>
  </si>
  <si>
    <t>四川省名实医药有限公司</t>
  </si>
  <si>
    <t>安络痛片</t>
  </si>
  <si>
    <t>12*2板</t>
  </si>
  <si>
    <t>广东德顺医药有限公司</t>
  </si>
  <si>
    <t>注射用磷酸肌酸钠</t>
  </si>
  <si>
    <t>固肾安胎丸</t>
  </si>
  <si>
    <t>6g*9袋</t>
  </si>
  <si>
    <t>北京勃然制药</t>
  </si>
  <si>
    <t>一次性使用肛肠吻（缝）合器</t>
  </si>
  <si>
    <t>TCYG-32</t>
  </si>
  <si>
    <t>常州同创医疗</t>
  </si>
  <si>
    <t>TCYG-34</t>
  </si>
  <si>
    <t xml:space="preserve">         </t>
  </si>
  <si>
    <t>妇炎康复胶囊</t>
  </si>
  <si>
    <t>0.38g*36粒</t>
  </si>
  <si>
    <t>吉林吉春制药</t>
  </si>
  <si>
    <t>成都德容兴医药有限公司</t>
  </si>
  <si>
    <t>丹参川芎嗪注射液</t>
  </si>
  <si>
    <t>5ml</t>
  </si>
  <si>
    <t>吉林四长制药</t>
  </si>
  <si>
    <t>注射用脑蛋白水解物</t>
  </si>
  <si>
    <t>总氮60mg与游离氨基酸</t>
  </si>
  <si>
    <t>哈尔滨三联药业</t>
  </si>
  <si>
    <t>注射用血栓通</t>
  </si>
  <si>
    <t>250mg</t>
  </si>
  <si>
    <t>广西梧州制药</t>
  </si>
  <si>
    <t>四川添茂医药有限公司</t>
  </si>
  <si>
    <t xml:space="preserve">注射用头孢米诺钠
</t>
  </si>
  <si>
    <t>海口市制药</t>
  </si>
  <si>
    <t>天麻素注射液</t>
  </si>
  <si>
    <t>2ml：200mg</t>
  </si>
  <si>
    <t>西南药业股份</t>
  </si>
  <si>
    <t>注射用血塞通</t>
  </si>
  <si>
    <t>200mg</t>
  </si>
  <si>
    <t>哈尔滨珍宝制药</t>
  </si>
  <si>
    <t>缬沙坦胶囊</t>
  </si>
  <si>
    <t>80mg*14粒</t>
  </si>
  <si>
    <t>天大药业</t>
  </si>
  <si>
    <t>四川省常州市三元药业有限责任公司</t>
  </si>
  <si>
    <t>150mg</t>
  </si>
  <si>
    <t>头孢克肟片</t>
  </si>
  <si>
    <t>0.1g*12片</t>
  </si>
  <si>
    <t>盆炎净胶囊</t>
  </si>
  <si>
    <t>0.55g*36粒</t>
  </si>
  <si>
    <t>四川奇大制药</t>
  </si>
  <si>
    <t>广东一信药业有限公司</t>
  </si>
  <si>
    <t>20mg*15片*2版</t>
  </si>
  <si>
    <t>瑞阳制药有限</t>
  </si>
  <si>
    <t>2ml：.0.2g</t>
  </si>
  <si>
    <t>盐酸吡格列酮片</t>
  </si>
  <si>
    <t>15mg*7片</t>
  </si>
  <si>
    <t>四川迪康科技</t>
  </si>
  <si>
    <t>辛伐他汀片</t>
  </si>
  <si>
    <t>山东鲁抗医药</t>
  </si>
  <si>
    <t>炎可宁片</t>
  </si>
  <si>
    <t>0.3g*24片</t>
  </si>
  <si>
    <t>四川省三星堆制药</t>
  </si>
  <si>
    <t>苯磺酸氨氯地平片</t>
  </si>
  <si>
    <t>5mg*7片*2板</t>
  </si>
  <si>
    <t>浙江京新药业</t>
  </si>
  <si>
    <t>那格列奈分散片</t>
  </si>
  <si>
    <t>60mg*24片</t>
  </si>
  <si>
    <t>妇科白带胶囊</t>
  </si>
  <si>
    <t>0.3g*12粒*3板</t>
  </si>
  <si>
    <t>陕西康惠制药</t>
  </si>
  <si>
    <t>400mg</t>
  </si>
  <si>
    <t>委托方黑龙江</t>
  </si>
  <si>
    <t>罗红霉素片</t>
  </si>
  <si>
    <t>150mg*12片</t>
  </si>
  <si>
    <t>北京康蒂尼</t>
  </si>
  <si>
    <t>利巴韦林片</t>
  </si>
  <si>
    <t>0.2g*24片</t>
  </si>
  <si>
    <t>浙江浙北药业</t>
  </si>
  <si>
    <t>60mg</t>
  </si>
  <si>
    <t>湖南中化联合制药</t>
  </si>
  <si>
    <t>硫辛酸注射液</t>
  </si>
  <si>
    <t>6ml：0.15g</t>
  </si>
  <si>
    <t>重庆药友制药</t>
  </si>
  <si>
    <t>消炎止痛膏</t>
  </si>
  <si>
    <t>7cm*10cm*6片</t>
  </si>
  <si>
    <t>杭州仁德医药有限</t>
  </si>
  <si>
    <t>羟苯磺酸钙分散片</t>
  </si>
  <si>
    <t>0.25g*12片*3板</t>
  </si>
  <si>
    <t>江苏万高药业</t>
  </si>
  <si>
    <t>苏州二叶制药有限公司</t>
  </si>
  <si>
    <t>银杏酮酯滴丸</t>
  </si>
  <si>
    <t>5mg*120丸</t>
  </si>
  <si>
    <t>山西十汇</t>
  </si>
  <si>
    <t>广东天泰药业有限公司</t>
  </si>
  <si>
    <t>骨科敷贴</t>
  </si>
  <si>
    <t>6贴</t>
  </si>
  <si>
    <t>西藏宏晟医药科技有限公司</t>
  </si>
  <si>
    <t>注射用盐酸氨溴索</t>
  </si>
  <si>
    <t>30mg</t>
  </si>
  <si>
    <t>苏州第壹制药</t>
  </si>
  <si>
    <t>游离氨基酸350mg</t>
  </si>
  <si>
    <t>哈尔滨三联药业股份有限公司</t>
  </si>
  <si>
    <t>成都市新都区人民医院</t>
  </si>
  <si>
    <t>乙酰谷酰胺注射液</t>
  </si>
  <si>
    <t>5ml:0.25g</t>
  </si>
  <si>
    <t>山东振东制药股份有限公司</t>
  </si>
  <si>
    <t>盐酸纳洛酮注射液</t>
  </si>
  <si>
    <t>2ml：2mg</t>
  </si>
  <si>
    <t>成都苑东药业</t>
  </si>
  <si>
    <t>盐酸溴已新葡萄糖注射液</t>
  </si>
  <si>
    <t>100ml:4mg</t>
  </si>
  <si>
    <t>江西科伦药业有限公司</t>
  </si>
  <si>
    <t>山西普德药业</t>
  </si>
  <si>
    <t>鹿瓜多肽注射液</t>
  </si>
  <si>
    <t>2ml：4mg</t>
  </si>
  <si>
    <t>哈尔滨誉衡药业</t>
  </si>
  <si>
    <t>中国五冶集团有限公司医院</t>
  </si>
  <si>
    <t>甲钴胺片</t>
  </si>
  <si>
    <t>0.5mg*24片</t>
  </si>
  <si>
    <t>海南斯达制药</t>
  </si>
  <si>
    <t>复方氯己定含漱液</t>
  </si>
  <si>
    <t>300ml</t>
  </si>
  <si>
    <t>江苏晨牌邦德药业</t>
  </si>
  <si>
    <t>复方血栓通片</t>
  </si>
  <si>
    <t>0.4g*36s</t>
  </si>
  <si>
    <t>扬州中惠制药</t>
  </si>
  <si>
    <t>氯雷他定片</t>
  </si>
  <si>
    <t>10mg*6s</t>
  </si>
  <si>
    <t>成都永康制药</t>
  </si>
  <si>
    <t>银丹心脑通软胶囊</t>
  </si>
  <si>
    <t>36粒</t>
  </si>
  <si>
    <t>贵州百灵企业集团</t>
  </si>
  <si>
    <t>尼麦角林胶囊</t>
  </si>
  <si>
    <t>15mg*10粒</t>
  </si>
  <si>
    <t>肝素钠注射液</t>
  </si>
  <si>
    <t>2ml:12500单位</t>
  </si>
  <si>
    <t>成都海通药业</t>
  </si>
  <si>
    <t>四川制药制剂</t>
  </si>
  <si>
    <t>盐酸氨溴索注射液</t>
  </si>
  <si>
    <t>4ml:30mg</t>
  </si>
  <si>
    <t>成都天台山制药有限公司</t>
  </si>
  <si>
    <t>注射用卡络磺钠</t>
  </si>
  <si>
    <t>注射用头孢他啶</t>
  </si>
  <si>
    <t>2g</t>
  </si>
  <si>
    <t>海南海灵化学制药有限公司</t>
  </si>
  <si>
    <t>低分子量肝素钙注射液（尤尼舒）</t>
  </si>
  <si>
    <t>1ml:5000抗Xa因子国际单倍</t>
  </si>
  <si>
    <t>海南通用同盟药业有限公司</t>
  </si>
  <si>
    <t>妇炎康复片</t>
  </si>
  <si>
    <t>0.35g*36片</t>
  </si>
  <si>
    <t>云南昊邦制药</t>
  </si>
  <si>
    <t>重组人粒细胞刺激因子注射液（里亚金）</t>
  </si>
  <si>
    <t>75ug</t>
  </si>
  <si>
    <t>哈药集团生物工程有限公司</t>
  </si>
  <si>
    <t>格列美脲片</t>
  </si>
  <si>
    <t>2mg*20片</t>
  </si>
  <si>
    <t>重庆康刻尔制药</t>
  </si>
  <si>
    <t>盐酸消旋山莨菪碱注射液</t>
  </si>
  <si>
    <t>1ml:5mg</t>
  </si>
  <si>
    <t>江苏大红鹰恒顺药业</t>
  </si>
  <si>
    <t>盐酸左氧氟沙星氯化钠注射液</t>
  </si>
  <si>
    <t>100ml:0.2g:0.9g</t>
  </si>
  <si>
    <t>四川科伦药业股份有限公司</t>
  </si>
  <si>
    <t>2.25g</t>
  </si>
  <si>
    <t>坎地沙坦酯片</t>
  </si>
  <si>
    <t>4mg*14s</t>
  </si>
  <si>
    <t>广州白云山天心制药</t>
  </si>
  <si>
    <t>血塞通片</t>
  </si>
  <si>
    <t>0.1g*24片</t>
  </si>
  <si>
    <t>云南维和药业</t>
  </si>
  <si>
    <t>100mg：0.2g：0.9g</t>
  </si>
  <si>
    <t>眉山市人民医院</t>
  </si>
  <si>
    <t>0.9%氯化钠注射液</t>
  </si>
  <si>
    <t>100ml:0.9g</t>
  </si>
  <si>
    <t>四川大容医药有限公司</t>
  </si>
  <si>
    <t>250ml:2.25g</t>
  </si>
  <si>
    <t>葡萄糖氯化钠注射液</t>
  </si>
  <si>
    <t>葡萄糖注射液（5%）</t>
  </si>
  <si>
    <t>250ml:12.5g</t>
  </si>
  <si>
    <t>5%葡萄糖注射液</t>
  </si>
  <si>
    <t>100ml：5g</t>
  </si>
  <si>
    <t>500ml:25g</t>
  </si>
  <si>
    <t>葡萄糖氯化钠注射液（直软）</t>
  </si>
  <si>
    <t>500ml：25g</t>
  </si>
  <si>
    <t>布洛芬混悬液</t>
  </si>
  <si>
    <t>30ml*4瓶</t>
  </si>
  <si>
    <t>扬州市三药制药有限公司</t>
  </si>
  <si>
    <t>盐酸格拉司琼注射液</t>
  </si>
  <si>
    <t>3ml：3mg</t>
  </si>
  <si>
    <t>四川升和药业</t>
  </si>
  <si>
    <t>注射用促肝细胞生长素</t>
  </si>
  <si>
    <t>长春海悦药业</t>
  </si>
  <si>
    <t>肾石通颗粒</t>
  </si>
  <si>
    <t>15g*10袋</t>
  </si>
  <si>
    <t>成都森科制药有限公司</t>
  </si>
  <si>
    <t>100mg*12片</t>
  </si>
  <si>
    <t>甲磺酸左氧氟沙星氯化钠注射液</t>
  </si>
  <si>
    <t>100ml:0.2g</t>
  </si>
  <si>
    <t>华润双鹤药业股份有限公司（北京双鹤药业股份有限公司）</t>
  </si>
  <si>
    <t>注射用环磷腺苷葡胺</t>
  </si>
  <si>
    <t>瑞阳制药有限公司</t>
  </si>
  <si>
    <t>氨甲环酸注射液</t>
  </si>
  <si>
    <t>10ml:1g</t>
  </si>
  <si>
    <t>天津金耀集团湖北天药药业股份有限公司</t>
  </si>
  <si>
    <t>山西振东制药股份有限公司</t>
  </si>
  <si>
    <t>云南维和药业股份有限公司</t>
  </si>
  <si>
    <t>葡萄糖酸钙注射液</t>
  </si>
  <si>
    <t>10ml：1g*5支</t>
  </si>
  <si>
    <t>四川美大康华康药业</t>
  </si>
  <si>
    <t>醋酸泼尼松片</t>
  </si>
  <si>
    <t>5mg*100片</t>
  </si>
  <si>
    <t>浙江仙琚</t>
  </si>
  <si>
    <t>浓氯化钠注射液</t>
  </si>
  <si>
    <t>国药集团容生制药</t>
  </si>
  <si>
    <t>硝酸甘油注射液</t>
  </si>
  <si>
    <t>1ml：5mg*10支</t>
  </si>
  <si>
    <t>河南润弘制药</t>
  </si>
  <si>
    <t>甲硫酸新斯的明注射液</t>
  </si>
  <si>
    <t>1ml：0.5mg*10支</t>
  </si>
  <si>
    <t>崇州市中医医院</t>
  </si>
  <si>
    <t>注射用磺苄西林钠</t>
  </si>
  <si>
    <t>1g(100万单位)</t>
  </si>
  <si>
    <t>湖南尔康湘药制药</t>
  </si>
  <si>
    <t>益气补血片</t>
  </si>
  <si>
    <t>四平市吉特药业</t>
  </si>
  <si>
    <t>10mg</t>
  </si>
  <si>
    <t>山西普德药业股份有限公司</t>
  </si>
  <si>
    <t>崇州市妇幼保健院</t>
  </si>
  <si>
    <t>四川奇力制药</t>
  </si>
  <si>
    <t>大邑县人民医院</t>
  </si>
  <si>
    <t>成都市龙泉驿区第一人民医院</t>
  </si>
  <si>
    <t>脂溶性维生素注射液（II）</t>
  </si>
  <si>
    <t>头孢克肟颗粒</t>
  </si>
  <si>
    <t>50mg*12袋</t>
  </si>
  <si>
    <t>注射用乙酰谷酰胺</t>
  </si>
  <si>
    <t>0.3g</t>
  </si>
  <si>
    <t>眉山老年病医院</t>
  </si>
  <si>
    <t>脑苷肌肽注射液</t>
  </si>
  <si>
    <t>2ML</t>
  </si>
  <si>
    <t>吉林四环制药</t>
  </si>
  <si>
    <t>注射用泮托拉唑钠</t>
  </si>
  <si>
    <t>湖南双成药业股份有限公司</t>
  </si>
  <si>
    <t>5mg*14片</t>
  </si>
  <si>
    <t>重庆科瑞</t>
  </si>
  <si>
    <t>甲钴胺注射液</t>
  </si>
  <si>
    <t>0.5mg:1ml</t>
  </si>
  <si>
    <t>亚宝药业集团股份有限公司</t>
  </si>
  <si>
    <t>双歧杆菌三联活菌肠溶胶囊</t>
  </si>
  <si>
    <t>210mg*24s</t>
  </si>
  <si>
    <t>晋城海斯药业</t>
  </si>
  <si>
    <t>注射用甘草酸二铵</t>
  </si>
  <si>
    <t>山东罗欣药业</t>
  </si>
  <si>
    <t>注射用头孢呋辛钠</t>
  </si>
  <si>
    <t>欧洲塞浦路斯麦道甘美大药厂</t>
  </si>
  <si>
    <t>参芎葡萄糖注射液</t>
  </si>
  <si>
    <t>100ml</t>
  </si>
  <si>
    <t>贵州景峰注射剂</t>
  </si>
  <si>
    <t>乳核内消液</t>
  </si>
  <si>
    <t>四川省新鹿药业</t>
  </si>
  <si>
    <t>80mg</t>
  </si>
  <si>
    <t>天大药业(珠海)有限公司</t>
  </si>
  <si>
    <t>胸腺肽肠溶片</t>
  </si>
  <si>
    <t>哈高科白天鹅药业</t>
  </si>
  <si>
    <t>一次性使用无菌注射器</t>
  </si>
  <si>
    <t>2ml 0.6</t>
  </si>
  <si>
    <t>四川双陆医疗器械</t>
  </si>
  <si>
    <t>50ml 1.2</t>
  </si>
  <si>
    <t>1ml 0.45</t>
  </si>
  <si>
    <t>20ml 1.2</t>
  </si>
  <si>
    <t>奥美拉唑肠溶胶囊</t>
  </si>
  <si>
    <t>20mg*14粒</t>
  </si>
  <si>
    <t>山东省惠诺药业有限公司</t>
  </si>
  <si>
    <t>铝碳酸镁颗粒</t>
  </si>
  <si>
    <t>2g：0.5g*24粒</t>
  </si>
  <si>
    <t>海南凯健制药</t>
  </si>
  <si>
    <t>200ml 5%</t>
  </si>
  <si>
    <t>来氟米特片</t>
  </si>
  <si>
    <t>10mg*10片</t>
  </si>
  <si>
    <t>河北万岁药业</t>
  </si>
  <si>
    <t>复方黄柏液</t>
  </si>
  <si>
    <t>山东汉方制药</t>
  </si>
  <si>
    <t>复方氨基酸注射液(18AA-Ⅱ)</t>
  </si>
  <si>
    <t>250ml:21.25g(总氨基酸)</t>
  </si>
  <si>
    <t>辰欣药业</t>
  </si>
  <si>
    <t>苯溴马隆片</t>
  </si>
  <si>
    <t>宜昌长江药业</t>
  </si>
  <si>
    <t>0.25g*12片</t>
  </si>
  <si>
    <t>四川泰华堂制药有限公司</t>
  </si>
  <si>
    <t>注射用维库溴铵</t>
  </si>
  <si>
    <t>4mg</t>
  </si>
  <si>
    <t>南京新百药业</t>
  </si>
  <si>
    <t>坤净栓</t>
  </si>
  <si>
    <t>3g*7粒</t>
  </si>
  <si>
    <t>纳米银抗菌凝胶</t>
  </si>
  <si>
    <t>3ml</t>
  </si>
  <si>
    <t>河南英泰医疗科技</t>
  </si>
  <si>
    <t>盐酸氨基葡萄糖片</t>
  </si>
  <si>
    <t>0.24g*28</t>
  </si>
  <si>
    <t>四川新斯顿制药</t>
  </si>
  <si>
    <t>奥硝唑片</t>
  </si>
  <si>
    <t>0.25g*24片</t>
  </si>
  <si>
    <t>阿仑膦酸钠片</t>
  </si>
  <si>
    <t>70mg*2片</t>
  </si>
  <si>
    <t>15mg</t>
  </si>
  <si>
    <t>脂肪乳注射液</t>
  </si>
  <si>
    <t>250ml：50g：3</t>
  </si>
  <si>
    <t>咪达唑仑注射液</t>
  </si>
  <si>
    <t>江苏恩华药业</t>
  </si>
  <si>
    <t>四川省第五人民医院</t>
  </si>
  <si>
    <t>十味龙胆花颗粒</t>
  </si>
  <si>
    <t>3g*6袋</t>
  </si>
  <si>
    <t>西藏藏药</t>
  </si>
  <si>
    <t>清淋颗粒</t>
  </si>
  <si>
    <t>3g*10袋</t>
  </si>
  <si>
    <t>四川绵阳一康制药</t>
  </si>
  <si>
    <t>广安市广安区中医医院</t>
  </si>
  <si>
    <t>兰索拉唑肠溶片</t>
  </si>
  <si>
    <t>15mg*14s</t>
  </si>
  <si>
    <t>成都倍特药业有限公司</t>
  </si>
  <si>
    <t>大英县人民医院</t>
  </si>
  <si>
    <t>吡拉西坦氯化钠注射液</t>
  </si>
  <si>
    <t>50ml：10g</t>
  </si>
  <si>
    <t>仁寿县人民医院</t>
  </si>
  <si>
    <t>射洪县人民医院</t>
  </si>
  <si>
    <t>枸橼酸莫沙必利胶囊</t>
  </si>
  <si>
    <t>5mg*24粒</t>
  </si>
  <si>
    <t>盐酸戊乙奎醚注射液</t>
  </si>
  <si>
    <t>1mg：1ml</t>
  </si>
  <si>
    <t>成都力思特</t>
  </si>
  <si>
    <t>注射用硫普罗宁</t>
  </si>
  <si>
    <t>0.1g</t>
  </si>
  <si>
    <t>安徽宏业药业</t>
  </si>
  <si>
    <t>四川天纵医药有限公司</t>
  </si>
  <si>
    <t>\</t>
  </si>
  <si>
    <t>注射用布美他尼</t>
  </si>
  <si>
    <t>成都信立邦生物制药</t>
  </si>
  <si>
    <t>无出库单</t>
  </si>
  <si>
    <t>独一味软胶囊</t>
  </si>
  <si>
    <t>0.55g*66粒</t>
  </si>
  <si>
    <t>一次性切口保护套</t>
  </si>
  <si>
    <t>SHKA150-160-150-250</t>
  </si>
  <si>
    <t>无锡市舒康医疗器械</t>
  </si>
  <si>
    <t>三台县人民医院</t>
  </si>
  <si>
    <t>0.35g*75片</t>
  </si>
  <si>
    <t>蒲地蓝消炎胶囊</t>
  </si>
  <si>
    <t>0.4g*48片</t>
  </si>
  <si>
    <t>广东心宝制药</t>
  </si>
  <si>
    <t>绵阳市精神病医院</t>
  </si>
  <si>
    <t>利培酮片</t>
  </si>
  <si>
    <t>1mg*20片</t>
  </si>
  <si>
    <t>天津药物研究所</t>
  </si>
  <si>
    <t>犍为县人民医院</t>
  </si>
  <si>
    <t>顺德区大良春雨药房</t>
  </si>
  <si>
    <t>乳癖舒片</t>
  </si>
  <si>
    <t>0.5g*45片</t>
  </si>
  <si>
    <t>成都森科制药</t>
  </si>
  <si>
    <t>四川安岳贝尔康医药有限公司</t>
  </si>
  <si>
    <t>葡萄糖酸钙锌口服溶液</t>
  </si>
  <si>
    <t>奥诺制药</t>
  </si>
  <si>
    <t>四川科伦医药贸易有限公司</t>
  </si>
  <si>
    <t>维生素AD滴剂(一岁以上)</t>
  </si>
  <si>
    <t>30粒</t>
  </si>
  <si>
    <t>青岛双鲸药业</t>
  </si>
  <si>
    <t>除湿止痒洗液</t>
  </si>
  <si>
    <t>200ml</t>
  </si>
  <si>
    <t>云南忧克制药</t>
  </si>
  <si>
    <t>保妇康凝胶</t>
  </si>
  <si>
    <t>4g*3支</t>
  </si>
  <si>
    <t>江西杏林白马药业</t>
  </si>
  <si>
    <t>猴耳环消炎颗粒</t>
  </si>
  <si>
    <t>6g*6袋</t>
  </si>
  <si>
    <t>桑椹膏</t>
  </si>
  <si>
    <t>200g</t>
  </si>
  <si>
    <t>清热通淋片</t>
  </si>
  <si>
    <t>0.39g*36片</t>
  </si>
  <si>
    <t>四川弘益药业有限公司</t>
  </si>
  <si>
    <t>维生素D滴剂（胶囊型）</t>
  </si>
  <si>
    <t>12粒*2板</t>
  </si>
  <si>
    <t>四川省医药物资有限公司</t>
  </si>
  <si>
    <t>对氨基水杨酸异烟肼片</t>
  </si>
  <si>
    <t>辽宁倍奇药业</t>
  </si>
  <si>
    <t>宜宾众生医药有限公司</t>
  </si>
  <si>
    <t>硝呋太尔制霉菌素阴道软膏</t>
  </si>
  <si>
    <t>硝呋太尔0.5g,制霉菌素20万单位</t>
  </si>
  <si>
    <t>南京南大药业</t>
  </si>
  <si>
    <t>四川省瑞海医药有限公司</t>
  </si>
  <si>
    <t>水飞蓟宾葡甲胺片</t>
  </si>
  <si>
    <t>50mg*36片</t>
  </si>
  <si>
    <t>湖南千金协力药业有限公司</t>
  </si>
  <si>
    <t>成都蓉华医药科技发展有限公司</t>
  </si>
  <si>
    <t>泸州宝光医药有限公司</t>
  </si>
  <si>
    <t>10ml*24支</t>
  </si>
  <si>
    <t>龙泉驿区十陵街道办健康药店</t>
  </si>
  <si>
    <t>止痛化癥片</t>
  </si>
  <si>
    <t>0.4g*36片</t>
  </si>
  <si>
    <t>20粒</t>
  </si>
  <si>
    <t>肝精补血素口服液</t>
  </si>
  <si>
    <t>河南昊佑</t>
  </si>
  <si>
    <t>小儿清热止咳口服液</t>
  </si>
  <si>
    <t>10ml*6支</t>
  </si>
  <si>
    <t>吉林省仁坤药业有限公司</t>
  </si>
  <si>
    <t>十五味乳鹏丸</t>
  </si>
  <si>
    <t>12丸</t>
  </si>
  <si>
    <t>达州市天泰药业集团有限公司</t>
  </si>
  <si>
    <t>肺结核丸</t>
  </si>
  <si>
    <t>81g</t>
  </si>
  <si>
    <t>芜湖张恒春药业</t>
  </si>
  <si>
    <t>成都第一医药贸易有限公司</t>
  </si>
  <si>
    <t>心舒宝胶囊</t>
  </si>
  <si>
    <t>0.25g*24粒</t>
  </si>
  <si>
    <t>四川众仁药业有限公司</t>
  </si>
  <si>
    <t>抗骨增生片</t>
  </si>
  <si>
    <t>江西华太药业</t>
  </si>
  <si>
    <t>八珍胶囊</t>
  </si>
  <si>
    <t>0.4g*36粒</t>
  </si>
  <si>
    <t>丹鳖胶囊</t>
  </si>
  <si>
    <t>0.38g*45粒</t>
  </si>
  <si>
    <t>广州白云山潘高寿药业</t>
  </si>
  <si>
    <t>成都地奥医药连锁有限公司</t>
  </si>
  <si>
    <t>复方补骨脂颗粒</t>
  </si>
  <si>
    <t>20g*8袋</t>
  </si>
  <si>
    <t>重庆科瑞东和制药</t>
  </si>
  <si>
    <t>吉林敖东集团力源制药</t>
  </si>
  <si>
    <t>羚贝止咳糖浆</t>
  </si>
  <si>
    <t>肤疾洗剂</t>
  </si>
  <si>
    <t>100ml+8.3g</t>
  </si>
  <si>
    <t>折扣数9</t>
  </si>
  <si>
    <t>四川省同利药业有限公司</t>
  </si>
  <si>
    <t>四川（北京同仁堂）大药房有限公司</t>
  </si>
  <si>
    <t>维生素E软胶囊</t>
  </si>
  <si>
    <t>0.1g*60粒</t>
  </si>
  <si>
    <t>维生素C咀嚼片</t>
  </si>
  <si>
    <t>100mg*24片</t>
  </si>
  <si>
    <t>锌钙特软胶囊</t>
  </si>
  <si>
    <t>1200mg*30粒</t>
  </si>
  <si>
    <t>四川（北京同仁堂）大药房有限公司武侯区一环路西一段药店</t>
  </si>
  <si>
    <t>四川（北京同仁堂）大药房有限公司武侯区新光路药店</t>
  </si>
  <si>
    <t>四川（北京同仁堂）大药房有限公司武侯区科华北路药店</t>
  </si>
  <si>
    <t>四川省喜悦健康药房连锁有限责任公司</t>
  </si>
  <si>
    <t>四川省华安堂药业零售连锁有限公司</t>
  </si>
  <si>
    <t>成都西部医药经营有限公司</t>
  </si>
  <si>
    <t>达州市朝阳医药有限责任公司</t>
  </si>
  <si>
    <t>复方柳菊片</t>
  </si>
  <si>
    <t>0.58g*12片*4板</t>
  </si>
  <si>
    <t>江西国药</t>
  </si>
  <si>
    <t>益肺止咳胶囊</t>
  </si>
  <si>
    <t>0.3g*36粒</t>
  </si>
  <si>
    <t>贵州飞云岭药业</t>
  </si>
  <si>
    <t>四川省华川药业有限公司</t>
  </si>
  <si>
    <t>利福喷丁胶囊</t>
  </si>
  <si>
    <t>0.15g*20粒</t>
  </si>
  <si>
    <t>四川省长征药业</t>
  </si>
  <si>
    <t>成都德仁堂药业有限公司</t>
  </si>
  <si>
    <t>石椒草咳喘颗粒</t>
  </si>
  <si>
    <t>8g*6袋</t>
  </si>
  <si>
    <t>灵芝益寿胶囊</t>
  </si>
  <si>
    <t>0.55g*60粒</t>
  </si>
  <si>
    <t>复方滋补力膏</t>
  </si>
  <si>
    <t>1200mg*16粒</t>
  </si>
  <si>
    <t>奥诺（青岛）制药</t>
  </si>
  <si>
    <t>50mg*18片</t>
  </si>
  <si>
    <t>野苏胶囊</t>
  </si>
  <si>
    <t>0.33g*36粒</t>
  </si>
  <si>
    <t>裸花紫珠胶囊</t>
  </si>
  <si>
    <t>四川利信药业有限公司</t>
  </si>
  <si>
    <t>补金片</t>
  </si>
  <si>
    <t>通化百信药业</t>
  </si>
  <si>
    <t>出库单实际=5600+9440</t>
  </si>
  <si>
    <t>成都众牌医药有限责任公司</t>
  </si>
  <si>
    <t>四川匹特欧医药贸易有限公司</t>
  </si>
  <si>
    <t>12粒*3板</t>
  </si>
  <si>
    <t>独一味分散片</t>
  </si>
  <si>
    <t>0.5g*24片</t>
  </si>
  <si>
    <t>江西南昌制药</t>
  </si>
  <si>
    <t>成都市妇女儿童中心医院</t>
  </si>
  <si>
    <t>八珍益母胶囊</t>
  </si>
  <si>
    <t>0.28g*36s</t>
  </si>
  <si>
    <t>江西南昌桑海制药厂</t>
  </si>
  <si>
    <t>大英县妇幼保健院</t>
  </si>
  <si>
    <t>开江县疾病预防控制中心</t>
  </si>
  <si>
    <t>丙硫异烟胺肠溶片</t>
  </si>
  <si>
    <t>0.1g*100s</t>
  </si>
  <si>
    <t>广汉市疾病预防控制中心</t>
  </si>
  <si>
    <t>0.3g*36s</t>
  </si>
  <si>
    <t>抗痨胶囊</t>
  </si>
  <si>
    <t>0.5g*50s</t>
  </si>
  <si>
    <t>西安康拜尔制药</t>
  </si>
  <si>
    <t>威远县疾病预防控制中心</t>
  </si>
  <si>
    <t>81g/瓶</t>
  </si>
  <si>
    <t>前郭县结核病防治所</t>
  </si>
  <si>
    <t>0.15g*20s</t>
  </si>
  <si>
    <t>眉山市东坡区疾病预防控制中心</t>
  </si>
  <si>
    <t>痰盒KJ519-2</t>
  </si>
  <si>
    <t>20ml</t>
  </si>
  <si>
    <t>江苏康健医疗</t>
  </si>
  <si>
    <t>50mg*60片</t>
  </si>
  <si>
    <t>乐山市妇幼保健院</t>
  </si>
  <si>
    <t>单唾液酸四己糖神经节苷脂钠注射液</t>
  </si>
  <si>
    <t>2ml:20mg</t>
  </si>
  <si>
    <t>北京赛升药业股份有限公司</t>
  </si>
  <si>
    <t>大邑县第二人民医院</t>
  </si>
  <si>
    <t>4g*5支</t>
  </si>
  <si>
    <t>巴州区疾病预防控制中心</t>
  </si>
  <si>
    <t>夹江县疾病预防控制中心</t>
  </si>
  <si>
    <t>吉林市龙潭区结核病防治所</t>
  </si>
  <si>
    <t>宜宾市第二人民医院</t>
  </si>
  <si>
    <t>富马酸喹硫平片</t>
  </si>
  <si>
    <t>0.1g*30s</t>
  </si>
  <si>
    <t>格列美脲分散片</t>
  </si>
  <si>
    <t>2mg*12s</t>
  </si>
  <si>
    <t>四川普渡制药厂</t>
  </si>
  <si>
    <t>消银颗粒（无糖型）</t>
  </si>
  <si>
    <t>3.5g*12袋</t>
  </si>
  <si>
    <t>注射用拉氧头孢钠</t>
  </si>
  <si>
    <t>浙江惠迪森</t>
  </si>
  <si>
    <t>注射用醋酸奥曲肽</t>
  </si>
  <si>
    <t>0.1mg</t>
  </si>
  <si>
    <t>成都市新都区中医医院</t>
  </si>
  <si>
    <t>绵阳友好医院</t>
  </si>
  <si>
    <t>奥硝唑氯化钠注射液</t>
  </si>
  <si>
    <t>0.5g:100ml</t>
  </si>
  <si>
    <t>肿痛安胶囊</t>
  </si>
  <si>
    <t>0.28g*36粒</t>
  </si>
  <si>
    <t>河北奥星集团药业有限公司</t>
  </si>
  <si>
    <t>四川众仁药业</t>
  </si>
  <si>
    <t>黄柏</t>
  </si>
  <si>
    <t>切制</t>
  </si>
  <si>
    <t>普乐安片</t>
  </si>
  <si>
    <t>红花</t>
  </si>
  <si>
    <t>净制</t>
  </si>
  <si>
    <t>没药</t>
  </si>
  <si>
    <t>桃仁</t>
  </si>
  <si>
    <t>桔梗</t>
  </si>
  <si>
    <t>粉碎</t>
  </si>
  <si>
    <t>龙血竭胶囊</t>
  </si>
  <si>
    <t>云南运河药业</t>
  </si>
  <si>
    <t>地衣芽孢杆菌活菌胶囊</t>
  </si>
  <si>
    <t>东北制药</t>
  </si>
  <si>
    <t>0.5mg*20片</t>
  </si>
  <si>
    <t>楚雄老拨云堂</t>
  </si>
  <si>
    <t>注射用复方骨肽</t>
  </si>
  <si>
    <t>河北智同生物制药</t>
  </si>
  <si>
    <t>复方甘草酸苷胶囊</t>
  </si>
  <si>
    <t>36片</t>
  </si>
  <si>
    <t>西安利君制药</t>
  </si>
  <si>
    <t>红花注射液</t>
  </si>
  <si>
    <t>石药银湖</t>
  </si>
  <si>
    <t>四川南药川江医药有限公司</t>
  </si>
  <si>
    <t>阿昔洛韦乳膏</t>
  </si>
  <si>
    <t>10g 3%</t>
  </si>
  <si>
    <t>重庆科瑞制药</t>
  </si>
  <si>
    <t>肌苷注射液</t>
  </si>
  <si>
    <t>2ml：0.1g*10支</t>
  </si>
  <si>
    <t>山东方明药业</t>
  </si>
  <si>
    <t>1ml:10mg*10支</t>
  </si>
  <si>
    <t>杭州民生药业</t>
  </si>
  <si>
    <t>盐酸克林霉素胶囊</t>
  </si>
  <si>
    <t>马来酸依那普利片</t>
  </si>
  <si>
    <t>10mg*16片</t>
  </si>
  <si>
    <t>湖南千金湘江药业</t>
  </si>
  <si>
    <t>维生素C注射液</t>
  </si>
  <si>
    <t>碳酸氢钠注射液</t>
  </si>
  <si>
    <t>10ml:0.5g</t>
  </si>
  <si>
    <t>天津药业集团</t>
  </si>
  <si>
    <t>硫酸庆大霉素注射液</t>
  </si>
  <si>
    <t>2ml：8万单位*10支</t>
  </si>
  <si>
    <t>盐酸利多卡因注射液</t>
  </si>
  <si>
    <t>100ml:0.3g</t>
  </si>
  <si>
    <t>四川大冢制药</t>
  </si>
  <si>
    <t>氨茶碱注射液</t>
  </si>
  <si>
    <t>0.25g：2ml*10支</t>
  </si>
  <si>
    <t>河南洞弘</t>
  </si>
  <si>
    <t>硝苯地平缓释片</t>
  </si>
  <si>
    <t>10mg*30片</t>
  </si>
  <si>
    <t>地奥集团</t>
  </si>
  <si>
    <t>颈复康颗粒</t>
  </si>
  <si>
    <t>5g*10袋</t>
  </si>
  <si>
    <t>颈复康药业</t>
  </si>
  <si>
    <t>盐酸西替利嗪片</t>
  </si>
  <si>
    <t>成都恒瑞制药有限公司</t>
  </si>
  <si>
    <t>氯唑沙宗片</t>
  </si>
  <si>
    <t>200mg*12片*2板</t>
  </si>
  <si>
    <t>浙江亚太</t>
  </si>
  <si>
    <t>硫糖铝咀嚼片</t>
  </si>
  <si>
    <t>0.25g*100片</t>
  </si>
  <si>
    <t>南京白敬宇制药</t>
  </si>
  <si>
    <t>活血止痛胶囊</t>
  </si>
  <si>
    <t>0.5g*30粒</t>
  </si>
  <si>
    <t>江西百神昌诺</t>
  </si>
  <si>
    <t>川桐皮</t>
  </si>
  <si>
    <t>法半夏</t>
  </si>
  <si>
    <t>续断</t>
  </si>
  <si>
    <t>乳香</t>
  </si>
  <si>
    <t>路路通</t>
  </si>
  <si>
    <t>黄芪</t>
  </si>
  <si>
    <t>蒲公英</t>
  </si>
  <si>
    <t>香附</t>
  </si>
  <si>
    <t>茯苓</t>
  </si>
  <si>
    <t>陈皮</t>
  </si>
  <si>
    <t>芦根</t>
  </si>
  <si>
    <t>党参</t>
  </si>
  <si>
    <t>鲑降钙素注射液</t>
  </si>
  <si>
    <t>1ml：8.3ug</t>
  </si>
  <si>
    <t>银谷制药</t>
  </si>
  <si>
    <t>布洛芬缓释胶囊</t>
  </si>
  <si>
    <t>中美史克</t>
  </si>
  <si>
    <t>西咪替丁注射液</t>
  </si>
  <si>
    <t>天津天药药业股份有限公司</t>
  </si>
  <si>
    <t>醋酸曲安奈德</t>
  </si>
  <si>
    <t>5ml:50mg</t>
  </si>
  <si>
    <t>浙江仙琚制药</t>
  </si>
  <si>
    <t>萘普生片</t>
  </si>
  <si>
    <t>0.1g*100片</t>
  </si>
  <si>
    <t>成都锦华</t>
  </si>
  <si>
    <t>氯化钠注射液</t>
  </si>
  <si>
    <t>10ml：0.5g*5支</t>
  </si>
  <si>
    <t>10ml*7片</t>
  </si>
  <si>
    <t>北京万生药业</t>
  </si>
  <si>
    <t>伤科接骨片</t>
  </si>
  <si>
    <t>大连美罗中药</t>
  </si>
  <si>
    <t>0.25μg</t>
  </si>
  <si>
    <t>广州白云山星群(药业)</t>
  </si>
  <si>
    <t>粉葛</t>
  </si>
  <si>
    <t>延胡索</t>
  </si>
  <si>
    <t>细辛</t>
  </si>
  <si>
    <t>川芎</t>
  </si>
  <si>
    <t>牛尾独活</t>
  </si>
  <si>
    <t>杜仲</t>
  </si>
  <si>
    <t xml:space="preserve">枳壳
</t>
  </si>
  <si>
    <t>甘遂</t>
  </si>
  <si>
    <t>醋灸</t>
  </si>
  <si>
    <t>炒芥子</t>
  </si>
  <si>
    <t>清炒</t>
  </si>
  <si>
    <t>注射用克林霉素磷酸酯</t>
  </si>
  <si>
    <t>0.6g</t>
  </si>
  <si>
    <t>峨眉山通惠制药</t>
  </si>
  <si>
    <t>硫酸镁注射液</t>
  </si>
  <si>
    <t>10ml：2.5g*5支</t>
  </si>
  <si>
    <t>杭州爱普医疗器械股份有限公司</t>
  </si>
  <si>
    <t xml:space="preserve">医用缝合针
</t>
  </si>
  <si>
    <t>骨科4支</t>
  </si>
  <si>
    <t>秋水仙碱片</t>
  </si>
  <si>
    <t>谷维素片</t>
  </si>
  <si>
    <t>10mg*100片</t>
  </si>
  <si>
    <t>上海玉瑞生物科技</t>
  </si>
  <si>
    <t>地塞米松磷酸钠注射液</t>
  </si>
  <si>
    <t>山东圣鲁制药</t>
  </si>
  <si>
    <t>盐酸左氧氟沙星滴眼液</t>
  </si>
  <si>
    <t>5ml：15mg</t>
  </si>
  <si>
    <t>江苏亚邦爱普森</t>
  </si>
  <si>
    <t>氢溴酸右美沙芬口服液</t>
  </si>
  <si>
    <t>120ml</t>
  </si>
  <si>
    <t>珠海联邦制药</t>
  </si>
  <si>
    <t>多潘立酮片</t>
  </si>
  <si>
    <t>西安杨森</t>
  </si>
  <si>
    <t>尿素软膏</t>
  </si>
  <si>
    <t>10g</t>
  </si>
  <si>
    <t>马应龙药业</t>
  </si>
  <si>
    <t>复方倍氯米松樟脑乳膏（无极膏）</t>
  </si>
  <si>
    <t>国药集团三益药业</t>
  </si>
  <si>
    <t>全天麻胶囊</t>
  </si>
  <si>
    <t>0.5g*24粒</t>
  </si>
  <si>
    <t>贵州盛世龙方</t>
  </si>
  <si>
    <t>石膏</t>
  </si>
  <si>
    <t>江油市疾病预防控制中心</t>
  </si>
  <si>
    <t>板式组合药B4</t>
  </si>
  <si>
    <t>15板</t>
  </si>
  <si>
    <t>四川长征药业</t>
  </si>
  <si>
    <t>德惠市结核防治所</t>
  </si>
  <si>
    <t>都江堰市人民医院</t>
  </si>
  <si>
    <t>退热贴</t>
  </si>
  <si>
    <t>5cm*12cm*2贴</t>
  </si>
  <si>
    <t>隆昌市疾病预防控制中心</t>
  </si>
  <si>
    <t>抗酸染色液</t>
  </si>
  <si>
    <t>4*250ml</t>
  </si>
  <si>
    <t>安徽</t>
  </si>
  <si>
    <t>柯达X-OMAT BT医用X射线胶片</t>
  </si>
  <si>
    <t>35*35CM*100张</t>
  </si>
  <si>
    <t>锐珂医疗器材有限公司</t>
  </si>
  <si>
    <t>东美医疗美容整型门诊部</t>
  </si>
  <si>
    <t>葡萄糖注射液</t>
  </si>
  <si>
    <t>20ml：10g*5</t>
  </si>
  <si>
    <t>天津金耀集团</t>
  </si>
  <si>
    <t>盐酸肾上腺素注射液</t>
  </si>
  <si>
    <t>1ml：1mg*10支</t>
  </si>
  <si>
    <t>远大医药</t>
  </si>
  <si>
    <t>5ml：0.1g*5</t>
  </si>
  <si>
    <t>1ml:2mg*10支</t>
  </si>
  <si>
    <t>阿莫西林胶囊</t>
  </si>
  <si>
    <t>24粒*0.5g</t>
  </si>
  <si>
    <t>四川峨眉山药业</t>
  </si>
  <si>
    <t>克林霉素磷酸酯注射液</t>
  </si>
  <si>
    <t>2ml 0.3*10支</t>
  </si>
  <si>
    <t>酚磺乙胺注射液</t>
  </si>
  <si>
    <t>2ml:0.5g*10支</t>
  </si>
  <si>
    <t>上药控股四川有限公司</t>
  </si>
  <si>
    <t>氨甲环酸氯化钠注射液</t>
  </si>
  <si>
    <t>10ml：0.1g*5支</t>
  </si>
  <si>
    <t>扬州制药</t>
  </si>
  <si>
    <t>齐鲁制药</t>
  </si>
  <si>
    <t>500ml:4.5g</t>
  </si>
  <si>
    <t>昆明南疆制药</t>
  </si>
  <si>
    <t>中江县疾病预防控制中心</t>
  </si>
  <si>
    <t>贵州飞云岭药业股份有限公司</t>
  </si>
  <si>
    <t>蓬溪县疾病预防控制中心</t>
  </si>
  <si>
    <t>至灵菌丝胶囊</t>
  </si>
  <si>
    <t>0.25g*20s</t>
  </si>
  <si>
    <t>河北瑞森</t>
  </si>
  <si>
    <t>异福胶囊</t>
  </si>
  <si>
    <t>0.45g*30s</t>
  </si>
  <si>
    <t>浙江南洋</t>
  </si>
  <si>
    <t>盐酸左氧氟沙星片</t>
  </si>
  <si>
    <t>0.1g*6片</t>
  </si>
  <si>
    <t>二维葡醛内酯片</t>
  </si>
  <si>
    <t>50mg*12片*4板</t>
  </si>
  <si>
    <t>河北东风药业</t>
  </si>
  <si>
    <t xml:space="preserve">  </t>
  </si>
  <si>
    <t>40ml</t>
  </si>
  <si>
    <t>重组人促红素注射液(CHO细胞)</t>
  </si>
  <si>
    <t>5000IU/1ml</t>
  </si>
  <si>
    <t>深圳赛保尔生物药业</t>
  </si>
  <si>
    <t>克霉唑阴道片</t>
  </si>
  <si>
    <t>0.5*2s</t>
  </si>
  <si>
    <t>银杏蜜环口服溶液</t>
  </si>
  <si>
    <t>邛崃天银制药</t>
  </si>
  <si>
    <t>去感热口服液</t>
  </si>
  <si>
    <t>10ml6支</t>
  </si>
  <si>
    <t>四川康特能药业</t>
  </si>
  <si>
    <t>气体压缩式雾化器</t>
  </si>
  <si>
    <t>QW2605B含嘴型</t>
  </si>
  <si>
    <t>成都维信电子科大新技术</t>
  </si>
  <si>
    <t>QW2605B儿童面罩</t>
  </si>
  <si>
    <t>盐酸氟西汀胶囊</t>
  </si>
  <si>
    <t>山西医药</t>
  </si>
  <si>
    <t>内江市第二人民医院</t>
  </si>
  <si>
    <t>间苯三酚注射液</t>
  </si>
  <si>
    <t>4ml：40mg</t>
  </si>
  <si>
    <t>南京恒生制药</t>
  </si>
  <si>
    <t>仁寿县妇幼保健院</t>
  </si>
  <si>
    <t>格列吡嗪控释片</t>
  </si>
  <si>
    <t>5mg*12片</t>
  </si>
  <si>
    <t>淄博万杰制药</t>
  </si>
  <si>
    <t>国药控股四川医药股份有限公司</t>
  </si>
  <si>
    <t>注射用哌拉西林钠他唑巴坦钠</t>
  </si>
  <si>
    <t>1.25g</t>
  </si>
  <si>
    <t>成都市中西药结合医药（成都市第一人民医院）</t>
  </si>
  <si>
    <t>注射用复合辅酶</t>
  </si>
  <si>
    <t>辅酶A100单位</t>
  </si>
  <si>
    <t>北京双鹭药业</t>
  </si>
  <si>
    <t>硝呋太尔制霉素阴道软胶囊</t>
  </si>
  <si>
    <t>6s</t>
  </si>
  <si>
    <t>国药集团川抗制药</t>
  </si>
  <si>
    <t>头孢地尼分散片</t>
  </si>
  <si>
    <t>100mg*6片</t>
  </si>
  <si>
    <t>天津市津兰药业</t>
  </si>
  <si>
    <t>洛芬待因缓释片</t>
  </si>
  <si>
    <t>10片*2板</t>
  </si>
  <si>
    <t>门冬氨酸鸟氨酸颗粒</t>
  </si>
  <si>
    <t>武汉启瑞药业</t>
  </si>
  <si>
    <t>0.24g*42片</t>
  </si>
  <si>
    <t>丁酸氢化可的松乳膏</t>
  </si>
  <si>
    <t>10g：10mg</t>
  </si>
  <si>
    <t>天津金耀药业</t>
  </si>
  <si>
    <t>注射用腺苷钴胺</t>
  </si>
  <si>
    <t>0.5mg</t>
  </si>
  <si>
    <t>重庆药友制药有限责任公司</t>
  </si>
  <si>
    <t>丙泊酚中/长链脂肪乳注射液</t>
  </si>
  <si>
    <t>20ml：0.2g</t>
  </si>
  <si>
    <t>四川国瑞药业</t>
  </si>
  <si>
    <t>盐酸替扎尼定片</t>
  </si>
  <si>
    <t>1mg*24s</t>
  </si>
  <si>
    <t>四川科瑞德制药</t>
  </si>
  <si>
    <t>0.5g：100ml</t>
  </si>
  <si>
    <t>四川科伦药业</t>
  </si>
  <si>
    <t>250ml：0.5g</t>
  </si>
  <si>
    <t>前列地尔注射液</t>
  </si>
  <si>
    <t>2ml：10ug</t>
  </si>
  <si>
    <t>哈药集团</t>
  </si>
  <si>
    <t>琥珀酰明胶注射液</t>
  </si>
  <si>
    <t>500ml：20g</t>
  </si>
  <si>
    <t>吉林省长源药业</t>
  </si>
  <si>
    <t>注射用尖吻蝮蛇血凝酶</t>
  </si>
  <si>
    <t>1单位</t>
  </si>
  <si>
    <t>北京康辰药业</t>
  </si>
  <si>
    <t>成都天台山制药</t>
  </si>
  <si>
    <t>丙泊酚注射液</t>
  </si>
  <si>
    <t>100mg*8片</t>
  </si>
  <si>
    <t>阿奇霉素肠溶片</t>
  </si>
  <si>
    <t>0.125g*24片</t>
  </si>
  <si>
    <t>100ml：0.5g</t>
  </si>
  <si>
    <t>丙氨酰谷氨酰胺注射液</t>
  </si>
  <si>
    <t>盐酸纳美芬注射液</t>
  </si>
  <si>
    <t>1ml：0.1mg</t>
  </si>
  <si>
    <t>枸橼酸坦度螺酮胶囊</t>
  </si>
  <si>
    <t>5mg：48粒</t>
  </si>
  <si>
    <t>氨甲苯酸氯化钠注射液</t>
  </si>
  <si>
    <t>江苏晨牌药业</t>
  </si>
  <si>
    <t>50ml：10g.</t>
  </si>
  <si>
    <t>250ml：0.5g：2.25g</t>
  </si>
  <si>
    <t>100ml：1.0g：0.7g</t>
  </si>
  <si>
    <t>长春天诚药业</t>
  </si>
  <si>
    <t>红花黄色素氯化钠注射液</t>
  </si>
  <si>
    <t>山西华辉凯德制药</t>
  </si>
  <si>
    <t>硼酸</t>
  </si>
  <si>
    <t>500g</t>
  </si>
  <si>
    <t>自贡鸿鹤</t>
  </si>
  <si>
    <t>0.25g*10片*2板</t>
  </si>
  <si>
    <t>天方药业</t>
  </si>
  <si>
    <t>玉屏风颗粒</t>
  </si>
  <si>
    <t>15袋</t>
  </si>
  <si>
    <t>安脑片</t>
  </si>
  <si>
    <t>哈尔滨蒲公英药业</t>
  </si>
  <si>
    <t>夏枯草口服液</t>
  </si>
  <si>
    <t>贵阳新天药业</t>
  </si>
  <si>
    <t>成都市第二人民医院</t>
  </si>
  <si>
    <t>注射用美洛西林钠舒巴坦钠</t>
  </si>
  <si>
    <t>宁泌泰胶囊</t>
  </si>
  <si>
    <t>成都市第三人民医院</t>
  </si>
  <si>
    <t>胎盘多肽注射液</t>
  </si>
  <si>
    <t>4ml</t>
  </si>
  <si>
    <t>贵州泰邦生物制品</t>
  </si>
  <si>
    <t>复方氨基酸注射液（9AA）</t>
  </si>
  <si>
    <t>250ml：13.98g</t>
  </si>
  <si>
    <t>宜昌三峡制药</t>
  </si>
  <si>
    <t>螺内酯片</t>
  </si>
  <si>
    <t>20mg*100片</t>
  </si>
  <si>
    <t>盐酸氨溴索片</t>
  </si>
  <si>
    <t>30mg*10*2板</t>
  </si>
  <si>
    <t>珠海亿邦制药</t>
  </si>
  <si>
    <t>复方氨基酸注射液（3AA）</t>
  </si>
  <si>
    <t>250ml：10.65g</t>
  </si>
  <si>
    <t>20mg*14片</t>
  </si>
  <si>
    <t>成都华宇制药</t>
  </si>
  <si>
    <t>头孢克肟胶囊</t>
  </si>
  <si>
    <t>0.25g*12粒</t>
  </si>
  <si>
    <t>调价单</t>
  </si>
  <si>
    <t>注射用头孢西丁钠</t>
  </si>
  <si>
    <t>250ml</t>
  </si>
  <si>
    <t>头孢克洛胶囊</t>
  </si>
  <si>
    <t>20mg*14s</t>
  </si>
  <si>
    <t>50%葡萄糖注射液</t>
  </si>
  <si>
    <t>20ml：10g</t>
  </si>
  <si>
    <t>中国大家制药</t>
  </si>
  <si>
    <t>0.25g*50g</t>
  </si>
  <si>
    <t>四川省伊洁士医疗科技有限公司</t>
  </si>
  <si>
    <t xml:space="preserve">75%消毒酒精
</t>
  </si>
  <si>
    <t>四川省伊洁士</t>
  </si>
  <si>
    <t>75%消毒酒精</t>
  </si>
  <si>
    <t>95%酒精</t>
  </si>
  <si>
    <t>甲硝唑片</t>
  </si>
  <si>
    <t>0.2g*21s</t>
  </si>
  <si>
    <t>华西药业</t>
  </si>
  <si>
    <t>30mg*20s</t>
  </si>
  <si>
    <t>0.1g*9片</t>
  </si>
  <si>
    <t>广州白云山制药</t>
  </si>
  <si>
    <t>拖拉塞米片</t>
  </si>
  <si>
    <t>2ml：10g</t>
  </si>
  <si>
    <t>醋酸去氨加压素注射液</t>
  </si>
  <si>
    <t>1ml：15ug</t>
  </si>
  <si>
    <t>深圳翰宇药业股份有限公司</t>
  </si>
  <si>
    <t>20mg*100s</t>
  </si>
  <si>
    <t>硝苯地平片</t>
  </si>
  <si>
    <t>100mg*100s</t>
  </si>
  <si>
    <t>0.25g*12s</t>
  </si>
  <si>
    <t>10mg*20s</t>
  </si>
  <si>
    <t>四川美大康</t>
  </si>
  <si>
    <t>0.25g*50s</t>
  </si>
  <si>
    <t>盐酸右美托咪定注射液</t>
  </si>
  <si>
    <t>2ml：0.2mg</t>
  </si>
  <si>
    <t>10mg*12s</t>
  </si>
  <si>
    <t>四川绵阳一康制药有限公司 </t>
  </si>
  <si>
    <t>祖师麻片</t>
  </si>
  <si>
    <t>0.3g*54s</t>
  </si>
  <si>
    <t>秦皇岛市山海关药业</t>
  </si>
  <si>
    <t>成都市第七人民医院</t>
  </si>
  <si>
    <t>成都市公共卫生临床医疗中心</t>
  </si>
  <si>
    <t>硫普罗宁注射液</t>
  </si>
  <si>
    <t>2ml：0.1g</t>
  </si>
  <si>
    <t>江苏神龙药业有限公司</t>
  </si>
  <si>
    <t>成都军区空军机关医院</t>
  </si>
  <si>
    <t>培哚普利叔丁胺片（雅施达）</t>
  </si>
  <si>
    <t>4mg*10片</t>
  </si>
  <si>
    <t>施维雅(天津)制药有限公司</t>
  </si>
  <si>
    <t>格列齐特片</t>
  </si>
  <si>
    <t>80mg*60片</t>
  </si>
  <si>
    <t>天津华津制药有限公司</t>
  </si>
  <si>
    <t>盐酸二甲双胍肠溶片</t>
  </si>
  <si>
    <t>0.25g*60片</t>
  </si>
  <si>
    <t>贵州圣济堂制药</t>
  </si>
  <si>
    <t>维生素B1片</t>
  </si>
  <si>
    <t>100mg*100片</t>
  </si>
  <si>
    <t>成都第一药业</t>
  </si>
  <si>
    <t>板蓝根茶</t>
  </si>
  <si>
    <t>15g*12块</t>
  </si>
  <si>
    <t>广东和平药业</t>
  </si>
  <si>
    <t>乙酰螺旋霉素片</t>
  </si>
  <si>
    <t>盐酸小檗碱片</t>
  </si>
  <si>
    <t>成都锦华药业有限责任公司</t>
  </si>
  <si>
    <t>石家庄神威药业</t>
  </si>
  <si>
    <t>多潘立酮片(吗丁啉)</t>
  </si>
  <si>
    <t>西安杨森林</t>
  </si>
  <si>
    <t>四川双陆医疗器械有限公司</t>
  </si>
  <si>
    <t>5ml 0.7</t>
  </si>
  <si>
    <t>成都市康力贸易有限责任公司</t>
  </si>
  <si>
    <t>一次性薄膜（PE)卫生手套</t>
  </si>
  <si>
    <t>中号</t>
  </si>
  <si>
    <t>上海科邦医用</t>
  </si>
  <si>
    <t>84消毒液</t>
  </si>
  <si>
    <t>450ml</t>
  </si>
  <si>
    <t>成都中光消洗济</t>
  </si>
  <si>
    <t>花红片</t>
  </si>
  <si>
    <t>48片</t>
  </si>
  <si>
    <t>广西花红药业</t>
  </si>
  <si>
    <t>盐酸贝那普利片</t>
  </si>
  <si>
    <t>10mg*14片</t>
  </si>
  <si>
    <t>北京若华制药</t>
  </si>
  <si>
    <t>健胃消食片</t>
  </si>
  <si>
    <t>0.8g*8片*4板</t>
  </si>
  <si>
    <t>江中药业股份</t>
  </si>
  <si>
    <t>西瓜霜润喉片</t>
  </si>
  <si>
    <t>0.6g*20片</t>
  </si>
  <si>
    <t>桂林三金制药</t>
  </si>
  <si>
    <t>盐酸萘甲唑林滴鼻液</t>
  </si>
  <si>
    <t>10ml：10mg</t>
  </si>
  <si>
    <t>替硝唑片</t>
  </si>
  <si>
    <t>0.5g*8片</t>
  </si>
  <si>
    <t>湖南迪诺制药有限公司</t>
  </si>
  <si>
    <t>2mg*15片</t>
  </si>
  <si>
    <t>拜耳医药保健</t>
  </si>
  <si>
    <t>成都中新药业有限公司</t>
  </si>
  <si>
    <t>阿卡波糖片(拜唐苹)</t>
  </si>
  <si>
    <t>北京拜耳医药</t>
  </si>
  <si>
    <t>三六三医院</t>
  </si>
  <si>
    <t>柯达DV医用红外激光胶片</t>
  </si>
  <si>
    <t>KVB+10*12</t>
  </si>
  <si>
    <t>锐珂（厦门）医疗器械</t>
  </si>
  <si>
    <t>调47230.17价单</t>
  </si>
  <si>
    <t>四川友邦企业有限公司</t>
  </si>
  <si>
    <t>一次性使用医用手术衣</t>
  </si>
  <si>
    <t>YB SSY AD</t>
  </si>
  <si>
    <t>四川友邦企业</t>
  </si>
  <si>
    <t>接种丝</t>
  </si>
  <si>
    <t>10根</t>
  </si>
  <si>
    <t>江苏姜堰市</t>
  </si>
  <si>
    <t>DVD+8*10</t>
  </si>
  <si>
    <t>脱脂纱布</t>
  </si>
  <si>
    <t>8m</t>
  </si>
  <si>
    <t>成都市卫生材料</t>
  </si>
  <si>
    <t xml:space="preserve">医用真丝编织线（线束）
</t>
  </si>
  <si>
    <t>R413</t>
  </si>
  <si>
    <t>上海浦东金环医疗</t>
  </si>
  <si>
    <t>多酶清洗液(必洁美)</t>
  </si>
  <si>
    <t>2.5l</t>
  </si>
  <si>
    <t>安徽先科四环消毒</t>
  </si>
  <si>
    <t>一次性使用心电电极</t>
  </si>
  <si>
    <t>上海申风医疗保健</t>
  </si>
  <si>
    <t>医用输液贴</t>
  </si>
  <si>
    <t>JW布7*4A</t>
  </si>
  <si>
    <t>江西3l医用制品</t>
  </si>
  <si>
    <t>上海科邦医用乳胶器材有限公司</t>
  </si>
  <si>
    <t>灭菌橡胶外科手套</t>
  </si>
  <si>
    <t>6.5#</t>
  </si>
  <si>
    <t>医用脱脂纱布</t>
  </si>
  <si>
    <t>30*40*2层</t>
  </si>
  <si>
    <t>成都市新津事丰</t>
  </si>
  <si>
    <t>成都稳健利康医疗用品有限公司</t>
  </si>
  <si>
    <t>一次性使用医用单</t>
  </si>
  <si>
    <t>140*70cm</t>
  </si>
  <si>
    <t>成都稳健利康医疗</t>
  </si>
  <si>
    <t>成都明森医疗器械有限责任公司</t>
  </si>
  <si>
    <t>一次性使用无菌医用口罩、帽子</t>
  </si>
  <si>
    <t>一层吊带 口罩+弹力</t>
  </si>
  <si>
    <t>成都明森医疗</t>
  </si>
  <si>
    <t>健之素抗菌洗手液</t>
  </si>
  <si>
    <t>北京长江脉医药科技</t>
  </si>
  <si>
    <t>四川道盛商贸有限公司</t>
  </si>
  <si>
    <t>3m压力蒸汽灭菌包内化学指示卡</t>
  </si>
  <si>
    <t>美国M公司</t>
  </si>
  <si>
    <t xml:space="preserve">硅橡胶医用导管
</t>
  </si>
  <si>
    <t>6*9</t>
  </si>
  <si>
    <t>济南晨生医用硅胶</t>
  </si>
  <si>
    <t>3M胶带</t>
  </si>
  <si>
    <t>24mm*55m</t>
  </si>
  <si>
    <t>美国3M公司</t>
  </si>
  <si>
    <t>19mm*50m</t>
  </si>
  <si>
    <t>3M安必洁多酶清洗液</t>
  </si>
  <si>
    <t>5l</t>
  </si>
  <si>
    <t>3M中国公司</t>
  </si>
  <si>
    <t>一次性使用阴道扩张器</t>
  </si>
  <si>
    <t>半透明调节式中号</t>
  </si>
  <si>
    <t>常州晓春医疗</t>
  </si>
  <si>
    <t>3L医疗胶带</t>
  </si>
  <si>
    <t>1.25cm*91</t>
  </si>
  <si>
    <t>江西3L医用制品</t>
  </si>
  <si>
    <t>医用胶带（医用橡皮膏）</t>
  </si>
  <si>
    <t>一次性使用负压引流器</t>
  </si>
  <si>
    <t>1000ml</t>
  </si>
  <si>
    <t>山东威高集团医用高分子制品</t>
  </si>
  <si>
    <t>安必洁医用超声耦合剂</t>
  </si>
  <si>
    <t xml:space="preserve">12g  </t>
  </si>
  <si>
    <t>重庆安碧捷</t>
  </si>
  <si>
    <t>聚乙烯（PE）薄膜制一次性用卫生手套</t>
  </si>
  <si>
    <t>上海塑料</t>
  </si>
  <si>
    <t>1534-0</t>
  </si>
  <si>
    <t>德国3M公司</t>
  </si>
  <si>
    <t>耳挂</t>
  </si>
  <si>
    <t>丝线编织非吸收性缝线（慕丝）</t>
  </si>
  <si>
    <t>不带针SA86G 0</t>
  </si>
  <si>
    <t>强生</t>
  </si>
  <si>
    <t>不带针SA84G 3-0</t>
  </si>
  <si>
    <t>不带针SA845G</t>
  </si>
  <si>
    <t>灭菌手术刀片</t>
  </si>
  <si>
    <t>11#</t>
  </si>
  <si>
    <t>KVB+8*10</t>
  </si>
  <si>
    <t>KVB+14*17</t>
  </si>
  <si>
    <t>成都市新津事丰医疗</t>
  </si>
  <si>
    <t>医用棉签</t>
  </si>
  <si>
    <t>11型15支</t>
  </si>
  <si>
    <t>医用脱脂纱布垫</t>
  </si>
  <si>
    <t>8*8*8</t>
  </si>
  <si>
    <t>一次性使用换药包</t>
  </si>
  <si>
    <t>A型</t>
  </si>
  <si>
    <t>一次性使用引流袋</t>
  </si>
  <si>
    <t>BD试验包</t>
  </si>
  <si>
    <t>山东新华医疗</t>
  </si>
  <si>
    <t>电子血压计</t>
  </si>
  <si>
    <t>HEM-7200</t>
  </si>
  <si>
    <t>欧姆龙（大连）</t>
  </si>
  <si>
    <t>一次性使用闭式引流瓶</t>
  </si>
  <si>
    <t>1600ML</t>
  </si>
  <si>
    <t>苏州市晶乐高分子</t>
  </si>
  <si>
    <t>3m压力蒸汽灭菌指示胶带（标签性）</t>
  </si>
  <si>
    <t>1322L</t>
  </si>
  <si>
    <t>一次性使用治疗巾</t>
  </si>
  <si>
    <t>60*40cm</t>
  </si>
  <si>
    <t>一次性使用无菌导尿管</t>
  </si>
  <si>
    <t>18fr 10ml</t>
  </si>
  <si>
    <t>湛江市事达实业</t>
  </si>
  <si>
    <t>5支</t>
  </si>
  <si>
    <t xml:space="preserve">一次性使用无菌口腔护理包
</t>
  </si>
  <si>
    <t>/</t>
  </si>
  <si>
    <t>北京金新兴医疗</t>
  </si>
  <si>
    <t>一次性使用橡胶检查手套</t>
  </si>
  <si>
    <t>中</t>
  </si>
  <si>
    <t>广州市加明</t>
  </si>
  <si>
    <t>成都川康医疗器械有限公司</t>
  </si>
  <si>
    <t xml:space="preserve">医用愈肤膜（A型 医用透明敷料）
</t>
  </si>
  <si>
    <t>6cm*7cm</t>
  </si>
  <si>
    <t>山东圣纳医用</t>
  </si>
  <si>
    <t>5L</t>
  </si>
  <si>
    <t>3M中国有限公司</t>
  </si>
  <si>
    <t>四川瑞特领域科贸有限公司</t>
  </si>
  <si>
    <t>天然橡胶导尿管</t>
  </si>
  <si>
    <t>F18</t>
  </si>
  <si>
    <t>B.Bram Medical industrad</t>
  </si>
  <si>
    <t>无水乙醇(AR)</t>
  </si>
  <si>
    <t>成都市科龙</t>
  </si>
  <si>
    <t>小</t>
  </si>
  <si>
    <t>1538-1</t>
  </si>
  <si>
    <t>载玻片</t>
  </si>
  <si>
    <t>7105P型</t>
  </si>
  <si>
    <t>江苏省世泰</t>
  </si>
  <si>
    <t>不锈钢阴道镜</t>
  </si>
  <si>
    <t>手术加厚</t>
  </si>
  <si>
    <t>潮安县宏超</t>
  </si>
  <si>
    <t>鞋套（防滑）</t>
  </si>
  <si>
    <t>四川友邦</t>
  </si>
  <si>
    <t>样本固定液</t>
  </si>
  <si>
    <t>2500ml</t>
  </si>
  <si>
    <t>广州维格斯生物</t>
  </si>
  <si>
    <t>病理标本袋</t>
  </si>
  <si>
    <t>小号</t>
  </si>
  <si>
    <t>南京康熠熠</t>
  </si>
  <si>
    <t>北京四环卫生</t>
  </si>
  <si>
    <t>T型胆管引流管</t>
  </si>
  <si>
    <t>8#</t>
  </si>
  <si>
    <t>成都君创科技发展有限公司</t>
  </si>
  <si>
    <t>新华牌压力蒸汽灭菌化学测试包</t>
  </si>
  <si>
    <t>无菌保护套</t>
  </si>
  <si>
    <t>7*10cm</t>
  </si>
  <si>
    <t>广州雅夫生物</t>
  </si>
  <si>
    <t>有洞80*60</t>
  </si>
  <si>
    <t>成都华力康</t>
  </si>
  <si>
    <t>创选宝盘拓防静电科技（上海）有限公司</t>
  </si>
  <si>
    <t>无尘室粘尘垫</t>
  </si>
  <si>
    <t>65*115</t>
  </si>
  <si>
    <t>创选宝盘拓防</t>
  </si>
  <si>
    <t>个</t>
  </si>
  <si>
    <t>卷</t>
  </si>
  <si>
    <t>干式胶片</t>
  </si>
  <si>
    <t>DT28 14*17*100</t>
  </si>
  <si>
    <t>爱克发</t>
  </si>
  <si>
    <t>三层吊带 口罩 +弹力</t>
  </si>
  <si>
    <t>一次性使用无菌医用口罩</t>
  </si>
  <si>
    <t>MS/KZ-B</t>
  </si>
  <si>
    <t>一次性使用无菌梅花头导尿引流管</t>
  </si>
  <si>
    <t>22Fr</t>
  </si>
  <si>
    <t>四川联发医疗</t>
  </si>
  <si>
    <t>快速干手消毒液</t>
  </si>
  <si>
    <t>3M爱护免洗外科洗手液</t>
  </si>
  <si>
    <t>3M中国</t>
  </si>
  <si>
    <t>新华封口测试纸</t>
  </si>
  <si>
    <t>成都高新区文松商贸部</t>
  </si>
  <si>
    <t>纸</t>
  </si>
  <si>
    <t>维达纸业</t>
  </si>
  <si>
    <t>擦手纸盒</t>
  </si>
  <si>
    <t>广州市汇日医疗设备有限公司</t>
  </si>
  <si>
    <t xml:space="preserve">专用过氧乙酸灭菌剂（II)型
</t>
  </si>
  <si>
    <t>237.3克</t>
  </si>
  <si>
    <t>广州汇日</t>
  </si>
  <si>
    <t>3M1860口罩</t>
  </si>
  <si>
    <t>明尼苏达矿业</t>
  </si>
  <si>
    <t>7号</t>
  </si>
  <si>
    <t>7.5号</t>
  </si>
  <si>
    <t>医用手术薄膜</t>
  </si>
  <si>
    <t>20cm*30cm</t>
  </si>
  <si>
    <t>四川三和</t>
  </si>
  <si>
    <t>成都沪江医疗器械有限公司</t>
  </si>
  <si>
    <t xml:space="preserve">医用弹性绷带
</t>
  </si>
  <si>
    <t>100mm*450</t>
  </si>
  <si>
    <t>上海医用</t>
  </si>
  <si>
    <t xml:space="preserve">医用一次性帽子
</t>
  </si>
  <si>
    <t>折叠</t>
  </si>
  <si>
    <t>双腔</t>
  </si>
  <si>
    <t>6号有粉</t>
  </si>
  <si>
    <t>上海新华</t>
  </si>
  <si>
    <t>无水乙醇</t>
  </si>
  <si>
    <t xml:space="preserve">3M医用胶带
</t>
  </si>
  <si>
    <t>24mm*9.1</t>
  </si>
  <si>
    <t>医用缝合针</t>
  </si>
  <si>
    <t>4-0</t>
  </si>
  <si>
    <t>上海浦东金环</t>
  </si>
  <si>
    <t>成都一零一医药有限公司</t>
  </si>
  <si>
    <t>棉垫（灭菌纱布棉垫）</t>
  </si>
  <si>
    <t>20*30cm</t>
  </si>
  <si>
    <t>绍兴好士德</t>
  </si>
  <si>
    <t>9#</t>
  </si>
  <si>
    <t>浙江欧健</t>
  </si>
  <si>
    <t>带线缝合针（吸收性手术合成缝线）</t>
  </si>
  <si>
    <t>R216</t>
  </si>
  <si>
    <t>上海浦东</t>
  </si>
  <si>
    <t>可吸收性外科缝线（医用羊肠线）</t>
  </si>
  <si>
    <t>CR413</t>
  </si>
  <si>
    <t>14*150</t>
  </si>
  <si>
    <t>灭菌凡士林纱布</t>
  </si>
  <si>
    <t>绍兴振德</t>
  </si>
  <si>
    <t>500片</t>
  </si>
  <si>
    <t>132C压力蒸汽灭菌包内化学指示卡</t>
  </si>
  <si>
    <t>医用真丝编织线（线束）</t>
  </si>
  <si>
    <t>1#</t>
  </si>
  <si>
    <t>一次性使用灭菌橡胶外科手套</t>
  </si>
  <si>
    <t>灭菌外科手套</t>
  </si>
  <si>
    <t>8号</t>
  </si>
  <si>
    <t>成都国光电气股份有限公司医院</t>
  </si>
  <si>
    <t>注射用氨甲环酸</t>
  </si>
  <si>
    <t>注射液(静脉）</t>
  </si>
  <si>
    <t>10ml*5支</t>
  </si>
  <si>
    <t>神威药业</t>
  </si>
  <si>
    <t>注射用青霉素钠</t>
  </si>
  <si>
    <t>80万单位</t>
  </si>
  <si>
    <t>重庆康刻尔</t>
  </si>
  <si>
    <t>麻仁丸</t>
  </si>
  <si>
    <t>6g*5袋</t>
  </si>
  <si>
    <t>太极集团</t>
  </si>
  <si>
    <t>国药集团</t>
  </si>
  <si>
    <t>碳酸钙注射</t>
  </si>
  <si>
    <t>珠海联邦</t>
  </si>
  <si>
    <t>盐酸地尔硫卓片</t>
  </si>
  <si>
    <t>3mg20片2板</t>
  </si>
  <si>
    <t>0.5g*10片</t>
  </si>
  <si>
    <t>盐酸氟桂利嗪胶囊</t>
  </si>
  <si>
    <t>5mg*10粒*2板</t>
  </si>
  <si>
    <t>康利新胶囊</t>
  </si>
  <si>
    <t>云南老汤药业</t>
  </si>
  <si>
    <t>通宣理肺丸</t>
  </si>
  <si>
    <t>60g*50小袋</t>
  </si>
  <si>
    <t>20ml：10g*5支</t>
  </si>
  <si>
    <t>解痉镇痛酊</t>
  </si>
  <si>
    <t>上海运德</t>
  </si>
  <si>
    <t>注射用还原型谷胱甘肽</t>
  </si>
  <si>
    <t>山东绿叶制药有限公司</t>
  </si>
  <si>
    <t>注射用哌拉西林钠舒巴坦钠</t>
  </si>
  <si>
    <t>海南通用康力制药有限公司</t>
  </si>
  <si>
    <t>利巴韦林注射液</t>
  </si>
  <si>
    <t>1ml:100mg*10支</t>
  </si>
  <si>
    <t>国药集团容生制药有限公司</t>
  </si>
  <si>
    <t>10ml:90mg*5支</t>
  </si>
  <si>
    <t>维生素B4片</t>
  </si>
  <si>
    <t>盐酸金霉素眼膏</t>
  </si>
  <si>
    <t>0.5%*2g</t>
  </si>
  <si>
    <t>南京白敬宇</t>
  </si>
  <si>
    <t>2ml:10μg</t>
  </si>
  <si>
    <t>0.75g</t>
  </si>
  <si>
    <t>复合维生素B片</t>
  </si>
  <si>
    <t>呋塞米注射液</t>
  </si>
  <si>
    <t>2ml：20mg*10支</t>
  </si>
  <si>
    <t>河南润弘</t>
  </si>
  <si>
    <t>碳酸氢钠片</t>
  </si>
  <si>
    <t>上海玉瑞</t>
  </si>
  <si>
    <t>多酶片</t>
  </si>
  <si>
    <t>四川依科制药</t>
  </si>
  <si>
    <t>30mg20片2板</t>
  </si>
  <si>
    <t>浙江亚太药业</t>
  </si>
  <si>
    <t>1g：5ml*5支</t>
  </si>
  <si>
    <t>上海现代哈森</t>
  </si>
  <si>
    <t>国药集团容生</t>
  </si>
  <si>
    <t>脂肪乳注射液（C14-24）</t>
  </si>
  <si>
    <t>地奥集团成都药业</t>
  </si>
  <si>
    <t>成都锦华药业</t>
  </si>
  <si>
    <t>注射用胸腺肽</t>
  </si>
  <si>
    <t>20ml*10瓶</t>
  </si>
  <si>
    <t>湖南一格制药</t>
  </si>
  <si>
    <t>珍珠明目滴眼液</t>
  </si>
  <si>
    <t>15ml</t>
  </si>
  <si>
    <t>复方氨基酸注射液（18AA）</t>
  </si>
  <si>
    <t>250ml 12.5g</t>
  </si>
  <si>
    <t>注射用法莫替丁</t>
  </si>
  <si>
    <t>湖南双成</t>
  </si>
  <si>
    <t>贵州益康</t>
  </si>
  <si>
    <t>吡诺克辛钠滴眼液</t>
  </si>
  <si>
    <t>15ml:0.8mg</t>
  </si>
  <si>
    <t>吲达帕胺片</t>
  </si>
  <si>
    <t>2.5mg*30片</t>
  </si>
  <si>
    <t>盐酸二甲双胍缓释片</t>
  </si>
  <si>
    <t>重庆科瑞南海</t>
  </si>
  <si>
    <t>氯化钾缓释片</t>
  </si>
  <si>
    <t>广州迈特兴华制药</t>
  </si>
  <si>
    <t>医用酒精</t>
  </si>
  <si>
    <t>500ml（75%）</t>
  </si>
  <si>
    <t>成都蜀都实业</t>
  </si>
  <si>
    <t>一次性使用输氧管</t>
  </si>
  <si>
    <t>S</t>
  </si>
  <si>
    <t>一次性使用袋式输液器（带针）</t>
  </si>
  <si>
    <t>SD1-250 0.7*25</t>
  </si>
  <si>
    <t>SD1-250 0.7*26</t>
  </si>
  <si>
    <t>脱敏糊剂</t>
  </si>
  <si>
    <t>120g</t>
  </si>
  <si>
    <t>四川天富精细化工</t>
  </si>
  <si>
    <t>6*6cm*8</t>
  </si>
  <si>
    <t>一次性使用静脉输液针</t>
  </si>
  <si>
    <t>5.5#</t>
  </si>
  <si>
    <t>四川一众药业有限公司</t>
  </si>
  <si>
    <t>TM-100型</t>
  </si>
  <si>
    <t>一次性无菌缝合包</t>
  </si>
  <si>
    <t>常规</t>
  </si>
  <si>
    <t>河南省安邦卫材</t>
  </si>
  <si>
    <t>一次性使用吸痰管（器）</t>
  </si>
  <si>
    <t>4mmbf12</t>
  </si>
  <si>
    <t>碘伏</t>
  </si>
  <si>
    <t>上海电风医疗</t>
  </si>
  <si>
    <t>盐酸地芬尼多片</t>
  </si>
  <si>
    <t>上海玉瑞生物</t>
  </si>
  <si>
    <t>武汉健民药业</t>
  </si>
  <si>
    <t>咳特灵胶囊</t>
  </si>
  <si>
    <t>重庆东方药业</t>
  </si>
  <si>
    <t>海南通用</t>
  </si>
  <si>
    <t>替硝唑氯化钠注射液</t>
  </si>
  <si>
    <t>海南卫康制药</t>
  </si>
  <si>
    <t>甘露醇注射液</t>
  </si>
  <si>
    <t>250ml：50g</t>
  </si>
  <si>
    <t>10ml：90mg*5支</t>
  </si>
  <si>
    <t>开塞露（含甘油）</t>
  </si>
  <si>
    <t>20ng*10瓶</t>
  </si>
  <si>
    <t>30mg*40片</t>
  </si>
  <si>
    <t>呋塞米片</t>
  </si>
  <si>
    <t>江苏亚邦</t>
  </si>
  <si>
    <t>山东鲁抗</t>
  </si>
  <si>
    <t>山西千汇药业</t>
  </si>
  <si>
    <t>RC411</t>
  </si>
  <si>
    <t>一次性使用输注泵</t>
  </si>
  <si>
    <t>持续+直控型</t>
  </si>
  <si>
    <t>江苏华东医疗器械</t>
  </si>
  <si>
    <t>四川省建筑医院</t>
  </si>
  <si>
    <t>片</t>
  </si>
  <si>
    <t>江西3L医用制品集团</t>
  </si>
  <si>
    <t>3l粘贴伤口敷料</t>
  </si>
  <si>
    <t>张</t>
  </si>
  <si>
    <t>5ml 1.2</t>
  </si>
  <si>
    <t>一次性薄膜（PE）卫生手套</t>
  </si>
  <si>
    <t>双</t>
  </si>
  <si>
    <t>注射用胸腺五肽</t>
  </si>
  <si>
    <t>国药一心制药</t>
  </si>
  <si>
    <t>益母颗粒</t>
  </si>
  <si>
    <t>4g*12袋</t>
  </si>
  <si>
    <t>保胎灵胶囊</t>
  </si>
  <si>
    <t>陕西东泰制药</t>
  </si>
  <si>
    <t>黄体酮胶囊</t>
  </si>
  <si>
    <t>0.1g*12粒</t>
  </si>
  <si>
    <t>浙江爱生</t>
  </si>
  <si>
    <t>盐酸昂丹司琼注射液</t>
  </si>
  <si>
    <t>2ml 4mg</t>
  </si>
  <si>
    <t>四川省科欣医药贸易有限公司</t>
  </si>
  <si>
    <t>类人胶原蛋白敷料</t>
  </si>
  <si>
    <t>椭圆形5片</t>
  </si>
  <si>
    <t xml:space="preserve">陕西 </t>
  </si>
  <si>
    <t>资阳市第一医院</t>
  </si>
  <si>
    <t>杭州爱普医疗器械</t>
  </si>
  <si>
    <t>浙江淳安县人和医疗用品</t>
  </si>
  <si>
    <t>南通华尔康医疗科技股份有限公司</t>
  </si>
  <si>
    <t>非吸收性外科缝线（医用真丝编制缝合线）</t>
  </si>
  <si>
    <t>4S15262-2</t>
  </si>
  <si>
    <t>南通华尔康医疗科技</t>
  </si>
  <si>
    <t>7S1506 0</t>
  </si>
  <si>
    <t>IS15363-0</t>
  </si>
  <si>
    <t>可吸收性外科缝线</t>
  </si>
  <si>
    <t>JE2449</t>
  </si>
  <si>
    <t>2-0 Y3729</t>
  </si>
  <si>
    <t>非吸收性外科缝线（医用聚丙烯缝合线）</t>
  </si>
  <si>
    <t>BV2539 2-0</t>
  </si>
  <si>
    <t>BV2539 2-1</t>
  </si>
  <si>
    <t>BV2539 2-2</t>
  </si>
  <si>
    <t>JE1357</t>
  </si>
  <si>
    <t>Y2247</t>
  </si>
  <si>
    <t>3-0 Y2637</t>
  </si>
  <si>
    <t>资阳县精神病医院</t>
  </si>
  <si>
    <t>盐酸舍曲林片</t>
  </si>
  <si>
    <t>50mg*14片</t>
  </si>
  <si>
    <t>成都利尔药业</t>
  </si>
  <si>
    <t>成都市金牛区驷马桥社区卫生服务中心</t>
  </si>
  <si>
    <t>重组人干扰素a-2b阴道泡腾胶囊</t>
  </si>
  <si>
    <t>80万IU/粒</t>
  </si>
  <si>
    <t>上海华新生物高技术</t>
  </si>
  <si>
    <t>重庆仁仁药业有限公司</t>
  </si>
  <si>
    <t>重庆鑫奥医药有限公司</t>
  </si>
  <si>
    <t>内蒙古大唐药业</t>
  </si>
  <si>
    <t>重庆力美药业有限公司</t>
  </si>
  <si>
    <t>重庆渝友医药有限公司</t>
  </si>
  <si>
    <t>重庆渝高医药有限公司</t>
  </si>
  <si>
    <t>奥硝唑阴道栓</t>
  </si>
  <si>
    <t>0.5g*7粒</t>
  </si>
  <si>
    <t>重庆宽仁医药卫生科技开发公司宽仁药房</t>
  </si>
  <si>
    <t>金英胶囊</t>
  </si>
  <si>
    <t>富顺县中医院</t>
  </si>
  <si>
    <t>5ml 25mg</t>
  </si>
  <si>
    <t>哈尔滨松鹤制药</t>
  </si>
  <si>
    <t>盐酸倍他司汀口服液</t>
  </si>
  <si>
    <t>10ml 20mg*10支</t>
  </si>
  <si>
    <t>黑龙江中桂</t>
  </si>
  <si>
    <t>注射用头孢替唑钠</t>
  </si>
  <si>
    <t>苏州东瑞</t>
  </si>
  <si>
    <t>注射用托拉塞米</t>
  </si>
  <si>
    <t>南京海晨药业</t>
  </si>
  <si>
    <t>5ml：0.2g</t>
  </si>
  <si>
    <t>富顺县晨光医院</t>
  </si>
  <si>
    <t>20mg*7s</t>
  </si>
  <si>
    <t>注射用七叶皂苷钠</t>
  </si>
  <si>
    <t>无锡凯夫制药</t>
  </si>
  <si>
    <t>普伐他汀钠片</t>
  </si>
  <si>
    <t>华北制药股份</t>
  </si>
  <si>
    <t>复方二氯醋酸二异丙胺片</t>
  </si>
  <si>
    <t>24s</t>
  </si>
  <si>
    <t>山西省临汾健民制药厂</t>
  </si>
  <si>
    <t>成都市第五人民医院</t>
  </si>
  <si>
    <t>如意金黄散</t>
  </si>
  <si>
    <t>12g*10袋</t>
  </si>
  <si>
    <t>右旋糖酐40葡萄糖注射液（6%）</t>
  </si>
  <si>
    <t>彭州市中西医结合医院</t>
  </si>
  <si>
    <t>阿魏酸钠片（川芎素片）</t>
  </si>
  <si>
    <t>50mg*24s</t>
  </si>
  <si>
    <t>成都亨达</t>
  </si>
  <si>
    <t>通心络胶囊</t>
  </si>
  <si>
    <t>0.38g*30s</t>
  </si>
  <si>
    <t>石家庄以岭</t>
  </si>
  <si>
    <t>贵州拜特</t>
  </si>
  <si>
    <t>氯化钾注射液</t>
  </si>
  <si>
    <t>湖北天圣康迪</t>
  </si>
  <si>
    <t>杭州民生药业有限公司</t>
  </si>
  <si>
    <t>250ml：25g：12.5</t>
  </si>
  <si>
    <t>四川科伦</t>
  </si>
  <si>
    <t>川贝枇杷糖浆</t>
  </si>
  <si>
    <t>重庆东方药业股份有限公司</t>
  </si>
  <si>
    <t>参松养心胶囊</t>
  </si>
  <si>
    <t>北京以岭</t>
  </si>
  <si>
    <t>阿托伐他汀钙胶囊</t>
  </si>
  <si>
    <t>10mg*7粒</t>
  </si>
  <si>
    <t>南京新百制药有限公司</t>
  </si>
  <si>
    <t>恩替卡韦分散片</t>
  </si>
  <si>
    <t>0.5mg*7s</t>
  </si>
  <si>
    <t>江西青峰</t>
  </si>
  <si>
    <t>42.3mg</t>
  </si>
  <si>
    <t>成都天台山</t>
  </si>
  <si>
    <t>对乙酰氨基酚片</t>
  </si>
  <si>
    <t>0.5g*1000s</t>
  </si>
  <si>
    <t>茴三硫片(胆维他片)</t>
  </si>
  <si>
    <t>25mg*12s</t>
  </si>
  <si>
    <t>四川奥邦</t>
  </si>
  <si>
    <t>克拉霉素胶囊</t>
  </si>
  <si>
    <t>0.25g*6s</t>
  </si>
  <si>
    <t>江苏祥瑞</t>
  </si>
  <si>
    <t>海南海神同洲制药有限公司</t>
  </si>
  <si>
    <t>宝咳宁颗粒</t>
  </si>
  <si>
    <t>2.5g*12袋</t>
  </si>
  <si>
    <t>四川绮云</t>
  </si>
  <si>
    <t>阿奇霉素干混悬剂</t>
  </si>
  <si>
    <t>0.1g*6袋</t>
  </si>
  <si>
    <t>上海现代制药</t>
  </si>
  <si>
    <t>维U颠茄铝胶囊Ⅱ</t>
  </si>
  <si>
    <t>12s</t>
  </si>
  <si>
    <t>福建太平洋制药有限公司</t>
  </si>
  <si>
    <t>广东南国制药</t>
  </si>
  <si>
    <t>四川科伦 仁寿</t>
  </si>
  <si>
    <t>哈尔滨珍宝</t>
  </si>
  <si>
    <t>消核片</t>
  </si>
  <si>
    <t>0.46g*60片</t>
  </si>
  <si>
    <t>四川光大</t>
  </si>
  <si>
    <t>鲜竹沥</t>
  </si>
  <si>
    <t>四川通园</t>
  </si>
  <si>
    <t>头孢丙烯颗粒</t>
  </si>
  <si>
    <t>0.125g*8袋</t>
  </si>
  <si>
    <t>哈尔滨凯程</t>
  </si>
  <si>
    <t>复方醋酸地塞米松乳膏</t>
  </si>
  <si>
    <t>20g</t>
  </si>
  <si>
    <t>广州白云山</t>
  </si>
  <si>
    <t>腰息痛胶囊</t>
  </si>
  <si>
    <t>0.3g*24s</t>
  </si>
  <si>
    <t>河北万岁</t>
  </si>
  <si>
    <t>珠海亿邦</t>
  </si>
  <si>
    <t>保妇康栓</t>
  </si>
  <si>
    <t>1.74g*8粒</t>
  </si>
  <si>
    <t>海南碧凯药业有限公司</t>
  </si>
  <si>
    <t>氟康唑氯化钠注射液</t>
  </si>
  <si>
    <t>100ml：0.2g</t>
  </si>
  <si>
    <t>四川美大康华康</t>
  </si>
  <si>
    <t>5ml：0.1g*5支</t>
  </si>
  <si>
    <t>西南制药</t>
  </si>
  <si>
    <t>注射用糜蛋白酶</t>
  </si>
  <si>
    <t>4000单位*2瓶</t>
  </si>
  <si>
    <t>上海第一生化</t>
  </si>
  <si>
    <t>山东罗欣</t>
  </si>
  <si>
    <t>曲克芦丁片</t>
  </si>
  <si>
    <t>60mg*100s</t>
  </si>
  <si>
    <t>山西太原</t>
  </si>
  <si>
    <t>麝香舒活灵</t>
  </si>
  <si>
    <t>10mg*100s</t>
  </si>
  <si>
    <t>地奥集团成都</t>
  </si>
  <si>
    <t>阿苯达唑片</t>
  </si>
  <si>
    <t>0.2g*10s</t>
  </si>
  <si>
    <t>复方利血平氯苯碟啶片</t>
  </si>
  <si>
    <t>10s</t>
  </si>
  <si>
    <t>双鹤</t>
  </si>
  <si>
    <t>关节止痛膏</t>
  </si>
  <si>
    <t>7*10*6</t>
  </si>
  <si>
    <t>重庆制药九厂</t>
  </si>
  <si>
    <t>彭州市传染病医院</t>
  </si>
  <si>
    <t>注射用单磷酸阿糖腺苷</t>
  </si>
  <si>
    <t>广东先强</t>
  </si>
  <si>
    <t>盐酸左氧氟沙星胶囊</t>
  </si>
  <si>
    <t>0.2g*12s</t>
  </si>
  <si>
    <t>海口奋力</t>
  </si>
  <si>
    <t>40s</t>
  </si>
  <si>
    <t>潍坊中御</t>
  </si>
  <si>
    <t>武汉普生</t>
  </si>
  <si>
    <t>汕头金石粉针剂</t>
  </si>
  <si>
    <t>50mg*60s</t>
  </si>
  <si>
    <t>湖南千金</t>
  </si>
  <si>
    <t>100ml：30mg</t>
  </si>
  <si>
    <t>上海华源安徽锦辉制药有限公司</t>
  </si>
  <si>
    <t>100ml：0.9g</t>
  </si>
  <si>
    <t>拉米夫定片</t>
  </si>
  <si>
    <t>100mg*14片</t>
  </si>
  <si>
    <t>福建</t>
  </si>
  <si>
    <t>150mg*20s</t>
  </si>
  <si>
    <t>无锡福祈</t>
  </si>
  <si>
    <t>硫普罗宁肠溶胶囊</t>
  </si>
  <si>
    <t>0.1g*12s</t>
  </si>
  <si>
    <t>海南惠普森</t>
  </si>
  <si>
    <t>1g：0.68g：100ml</t>
  </si>
  <si>
    <t>重庆莱美</t>
  </si>
  <si>
    <t>盐酸氨溴索葡萄糖注射液</t>
  </si>
  <si>
    <t>黑龙江中桂制药有限公司</t>
  </si>
  <si>
    <t>海珠喘息定片</t>
  </si>
  <si>
    <t>50s</t>
  </si>
  <si>
    <t>沈阳红药</t>
  </si>
  <si>
    <t>盐酸溴己新片</t>
  </si>
  <si>
    <t>8mg*1000s</t>
  </si>
  <si>
    <t>维生素B6注射液</t>
  </si>
  <si>
    <t>山西</t>
  </si>
  <si>
    <t>复方维生素注射液（4）</t>
  </si>
  <si>
    <t>100s</t>
  </si>
  <si>
    <t>昆明振华</t>
  </si>
  <si>
    <t>肠炎宁片</t>
  </si>
  <si>
    <t>江西天施康弋阳</t>
  </si>
  <si>
    <t>去乙酰毛花苷注射液</t>
  </si>
  <si>
    <t>2ml：0.4mg*5支</t>
  </si>
  <si>
    <t>上海旭东海普药业有限公司</t>
  </si>
  <si>
    <t>注射用穿琥宁</t>
  </si>
  <si>
    <t>曲安奈德注射液</t>
  </si>
  <si>
    <t>1ml：40mg</t>
  </si>
  <si>
    <t>四川国瑞</t>
  </si>
  <si>
    <t>京都念慈庵蜜炼川贝枇杷膏</t>
  </si>
  <si>
    <t>150ml</t>
  </si>
  <si>
    <t>京都念慈庵总厂</t>
  </si>
  <si>
    <t>聚肌胞注射液</t>
  </si>
  <si>
    <t>2ml：2mg*10支</t>
  </si>
  <si>
    <t>开塞露</t>
  </si>
  <si>
    <t>20ml*20支</t>
  </si>
  <si>
    <t>上海运佳黄浦制药有限公司</t>
  </si>
  <si>
    <t>10mg*24s</t>
  </si>
  <si>
    <t>成都利尔</t>
  </si>
  <si>
    <t>乳酸左氧氟沙星氯化钠注射液</t>
  </si>
  <si>
    <t>浙江新昌</t>
  </si>
  <si>
    <t>乳酸菌素片</t>
  </si>
  <si>
    <t>0.4g*40s</t>
  </si>
  <si>
    <t>哈高科白天鹅</t>
  </si>
  <si>
    <t>2ml：1.25万u*10支</t>
  </si>
  <si>
    <t>天津生物化学</t>
  </si>
  <si>
    <t>小儿清肺化痰颗粒</t>
  </si>
  <si>
    <t>6g*10小包</t>
  </si>
  <si>
    <t>北京长城</t>
  </si>
  <si>
    <t>肝苏颗粒</t>
  </si>
  <si>
    <t>四川古蔺肝苏</t>
  </si>
  <si>
    <t>玄麦甘桔颗粒</t>
  </si>
  <si>
    <t>10g*20袋</t>
  </si>
  <si>
    <t>四川</t>
  </si>
  <si>
    <t>伤筋正骨酊</t>
  </si>
  <si>
    <t>复方泛影葡胺注射液</t>
  </si>
  <si>
    <t>12g*20ml*5支</t>
  </si>
  <si>
    <t>36s</t>
  </si>
  <si>
    <t>贵州百灵</t>
  </si>
  <si>
    <t>蒙脱石散</t>
  </si>
  <si>
    <t>四川维奥</t>
  </si>
  <si>
    <t>吲哚美辛栓（消炎痛栓）</t>
  </si>
  <si>
    <t>0.1g*10s</t>
  </si>
  <si>
    <t>湖北东信药业有限公司</t>
  </si>
  <si>
    <t>山西华卫</t>
  </si>
  <si>
    <t>辛芳鼻炎胶囊</t>
  </si>
  <si>
    <t>0.25g*30s</t>
  </si>
  <si>
    <t>山西华康</t>
  </si>
  <si>
    <t>氟哌利多注射液</t>
  </si>
  <si>
    <t>2ml：5mg*5支</t>
  </si>
  <si>
    <t>0.5mg*24s</t>
  </si>
  <si>
    <t>胞磷胆碱钠片</t>
  </si>
  <si>
    <t>盐酸甲氧氯普胺注射液</t>
  </si>
  <si>
    <t>1ml：10mg*10支</t>
  </si>
  <si>
    <t>国药容生</t>
  </si>
  <si>
    <t>湖北科伦药业有限公司</t>
  </si>
  <si>
    <t>速效救心丸</t>
  </si>
  <si>
    <t>40mg*60s*2瓶</t>
  </si>
  <si>
    <t>天津中新</t>
  </si>
  <si>
    <t>盐酸雷尼替丁胶囊</t>
  </si>
  <si>
    <t>0.15g*30s</t>
  </si>
  <si>
    <t>北大医药</t>
  </si>
  <si>
    <t>0.25g*6粒</t>
  </si>
  <si>
    <t>江苏润邦</t>
  </si>
  <si>
    <t>盐酸布比卡因注射液</t>
  </si>
  <si>
    <t>5ml：37.5mg</t>
  </si>
  <si>
    <t>上海朝晖</t>
  </si>
  <si>
    <t>黄体酮注射液</t>
  </si>
  <si>
    <t>1ml：20mg*10支</t>
  </si>
  <si>
    <t>浙江仙琚制药股份有限公司</t>
  </si>
  <si>
    <t>2ml*6支</t>
  </si>
  <si>
    <t>成都平原</t>
  </si>
  <si>
    <t>溶菌酶肠溶片</t>
  </si>
  <si>
    <t>上海实业联合</t>
  </si>
  <si>
    <t>盐酸曲马多注射液</t>
  </si>
  <si>
    <t>2ml：0.1g*5支</t>
  </si>
  <si>
    <t>石药欧意</t>
  </si>
  <si>
    <t>红霉素软膏</t>
  </si>
  <si>
    <t>安徽新和成皖南</t>
  </si>
  <si>
    <t>天津金耀</t>
  </si>
  <si>
    <t>猴耳环消炎片</t>
  </si>
  <si>
    <t>广州市花城制药</t>
  </si>
  <si>
    <t>柴胡注射液</t>
  </si>
  <si>
    <t>2ml*10支</t>
  </si>
  <si>
    <t>灭菌注射用水</t>
  </si>
  <si>
    <t>河南康华</t>
  </si>
  <si>
    <t>10ml：0.25g*5支</t>
  </si>
  <si>
    <t>头孢呋辛酯分散片</t>
  </si>
  <si>
    <t>0.125g*12片</t>
  </si>
  <si>
    <t>广州南新</t>
  </si>
  <si>
    <t>10ml：30mg*1支</t>
  </si>
  <si>
    <t>甲氨蝶呤片</t>
  </si>
  <si>
    <t>2.5mg*100s</t>
  </si>
  <si>
    <t>上海信谊药厂有限公司</t>
  </si>
  <si>
    <t>云南白药创可贴</t>
  </si>
  <si>
    <t>6片*18包</t>
  </si>
  <si>
    <t>云南白药</t>
  </si>
  <si>
    <t>0.26g*30s</t>
  </si>
  <si>
    <t>阿昔洛韦片</t>
  </si>
  <si>
    <t>100mg*24s</t>
  </si>
  <si>
    <t>口服补液盐I</t>
  </si>
  <si>
    <t>14.75g*20袋</t>
  </si>
  <si>
    <t>四川峨眉山</t>
  </si>
  <si>
    <t>硝酸甘油片</t>
  </si>
  <si>
    <t>0.5mg*100s</t>
  </si>
  <si>
    <t>北京益民</t>
  </si>
  <si>
    <t>注射用鹿瓜多肽</t>
  </si>
  <si>
    <t>8mg</t>
  </si>
  <si>
    <t>黑龙江江世</t>
  </si>
  <si>
    <t>12ml：0.3g</t>
  </si>
  <si>
    <t>丹东医创</t>
  </si>
  <si>
    <t>海南利能康奉</t>
  </si>
  <si>
    <t>10g：0.3g</t>
  </si>
  <si>
    <t>双氯芬酸二乙胺凝胶</t>
  </si>
  <si>
    <t>25g</t>
  </si>
  <si>
    <t>黄石卫生材料</t>
  </si>
  <si>
    <t>10mg：16s</t>
  </si>
  <si>
    <t>二甲硅油片</t>
  </si>
  <si>
    <t>四川同人泰</t>
  </si>
  <si>
    <t>2.5ml：25mg</t>
  </si>
  <si>
    <t>上海景峰</t>
  </si>
  <si>
    <t>铝碳酸镁咀嚼片</t>
  </si>
  <si>
    <t>0.5g*36s</t>
  </si>
  <si>
    <t>四川健能制药有限公司</t>
  </si>
  <si>
    <t>5mg*20s</t>
  </si>
  <si>
    <t>湖南迪诺</t>
  </si>
  <si>
    <t>0.5g*40s</t>
  </si>
  <si>
    <t>珠海安生凤凰</t>
  </si>
  <si>
    <t>胞磷胆碱钠注射液</t>
  </si>
  <si>
    <t>2ml：0.25g*10支</t>
  </si>
  <si>
    <t>强腰壮骨膏</t>
  </si>
  <si>
    <t>8*12*4</t>
  </si>
  <si>
    <t>四川厚生天佐</t>
  </si>
  <si>
    <t>山东绿茵</t>
  </si>
  <si>
    <t>彭州市丽春镇卫生院</t>
  </si>
  <si>
    <t>0.5g*30s</t>
  </si>
  <si>
    <t>彭州市致和镇卫生院</t>
  </si>
  <si>
    <t>康复新液</t>
  </si>
  <si>
    <t>彭州市通济镇卫生院</t>
  </si>
  <si>
    <t>10mg*14s</t>
  </si>
  <si>
    <t>元胡止痛滴丸</t>
  </si>
  <si>
    <t>6*30s</t>
  </si>
  <si>
    <t>四川科伦药业股份有限公司安岳分公司</t>
  </si>
  <si>
    <t>菝葜</t>
  </si>
  <si>
    <t>统货</t>
  </si>
  <si>
    <t>安徽华源医药股份有限公司</t>
  </si>
  <si>
    <t>成都佳瑞康医药有限公司</t>
  </si>
  <si>
    <t>四川科伦新光药业有限公司</t>
  </si>
  <si>
    <t>金刚藤软胶囊</t>
  </si>
  <si>
    <t>0.85g*24粒</t>
  </si>
  <si>
    <t>四川司罗德医药有限责任公司</t>
  </si>
  <si>
    <t>四川省内江活力药业有限责任公司</t>
  </si>
  <si>
    <t>四川恒远医药发展有限公司</t>
  </si>
  <si>
    <t>四川华仓药业有限公司</t>
  </si>
  <si>
    <t>四川悦康源通药业有限公司</t>
  </si>
  <si>
    <t>2ml</t>
  </si>
  <si>
    <t>成都平原药业</t>
  </si>
  <si>
    <t>四川智同医药有限公司</t>
  </si>
  <si>
    <t>四川省仁祥药业有限公司</t>
  </si>
  <si>
    <t>四川神宇医药有限公司</t>
  </si>
  <si>
    <t>四川和成医药有限公司</t>
  </si>
  <si>
    <t>单位</t>
  </si>
  <si>
    <t>不含税单价</t>
  </si>
  <si>
    <t>含税单价</t>
  </si>
  <si>
    <t>税率</t>
  </si>
  <si>
    <t xml:space="preserve">   不含税金额</t>
  </si>
  <si>
    <t>税额</t>
  </si>
  <si>
    <t>合计</t>
  </si>
  <si>
    <t>备注</t>
  </si>
  <si>
    <t>间笨三酚注射液</t>
  </si>
  <si>
    <t>孟冬氨酸鸟氨酸颗粒剂</t>
  </si>
  <si>
    <t>门冬氨酸鸟氨酸颗粒剂</t>
  </si>
  <si>
    <t>宁必泰胶囊</t>
  </si>
  <si>
    <t>注射液美洛西林钠舒巴坦钠</t>
  </si>
  <si>
    <t>辛伐他丁片</t>
  </si>
  <si>
    <t>消毒酒精</t>
  </si>
  <si>
    <t>南</t>
  </si>
  <si>
    <t>硝本地平片</t>
  </si>
  <si>
    <t>幸伐他汀片</t>
  </si>
  <si>
    <t>培哚普利叔丁胺片</t>
  </si>
  <si>
    <r>
      <rPr>
        <sz val="12"/>
        <color rgb="FF767676"/>
        <rFont val="Helvetica"/>
        <charset val="134"/>
      </rPr>
      <t>4mg*10</t>
    </r>
    <r>
      <rPr>
        <sz val="12"/>
        <color rgb="FF767676"/>
        <rFont val="宋体"/>
        <charset val="134"/>
      </rPr>
      <t>片</t>
    </r>
  </si>
  <si>
    <r>
      <rPr>
        <sz val="12"/>
        <color rgb="FF232323"/>
        <rFont val="宋体"/>
        <charset val="134"/>
      </rPr>
      <t>格列齐特片</t>
    </r>
    <r>
      <rPr>
        <sz val="12"/>
        <color rgb="FF232323"/>
        <rFont val="Helvetica"/>
        <charset val="134"/>
      </rPr>
      <t>(</t>
    </r>
    <r>
      <rPr>
        <sz val="12"/>
        <color rgb="FF232323"/>
        <rFont val="宋体"/>
        <charset val="134"/>
      </rPr>
      <t>Ⅱ</t>
    </r>
    <r>
      <rPr>
        <sz val="12"/>
        <color rgb="FF232323"/>
        <rFont val="Helvetica"/>
        <charset val="134"/>
      </rPr>
      <t>) </t>
    </r>
    <r>
      <rPr>
        <sz val="12"/>
        <color rgb="FF232323"/>
        <rFont val="宋体"/>
        <charset val="134"/>
      </rPr>
      <t>达美康</t>
    </r>
  </si>
  <si>
    <t>盐酸小檗碱片 </t>
  </si>
  <si>
    <t>多潘立酮片（吗丁啉）</t>
  </si>
  <si>
    <t>一次性使用无菌注射液</t>
  </si>
  <si>
    <t>盐酸奈甲唑林滴鼻液</t>
  </si>
  <si>
    <t>格列美尿片</t>
  </si>
  <si>
    <t>硝笨地坪控释片（拜新同）</t>
  </si>
  <si>
    <t>阿卡波糖片（拜唐萍）</t>
  </si>
  <si>
    <t>一次性医用手术衣</t>
  </si>
  <si>
    <t>外科缝线</t>
  </si>
  <si>
    <t>多酶清洗液</t>
  </si>
  <si>
    <t>医用胶贴</t>
  </si>
  <si>
    <t>一次性医用单</t>
  </si>
  <si>
    <t>一次性使用口罩帽子</t>
  </si>
  <si>
    <t>橡胶医用导管</t>
  </si>
  <si>
    <t>一次性无菌阴道扩张器</t>
  </si>
  <si>
    <r>
      <rPr>
        <sz val="10"/>
        <color theme="1"/>
        <rFont val="宋体"/>
        <charset val="134"/>
      </rPr>
      <t>3</t>
    </r>
    <r>
      <rPr>
        <sz val="10"/>
        <color theme="1"/>
        <rFont val="宋体"/>
        <charset val="134"/>
      </rPr>
      <t>L医疗胶带</t>
    </r>
  </si>
  <si>
    <r>
      <rPr>
        <sz val="10"/>
        <color theme="1"/>
        <rFont val="宋体"/>
        <charset val="134"/>
      </rPr>
      <t>1</t>
    </r>
    <r>
      <rPr>
        <sz val="10"/>
        <color theme="1"/>
        <rFont val="宋体"/>
        <charset val="134"/>
      </rPr>
      <t>.25cm*91</t>
    </r>
  </si>
  <si>
    <r>
      <rPr>
        <sz val="10"/>
        <color theme="1"/>
        <rFont val="宋体"/>
        <charset val="134"/>
      </rPr>
      <t>江西3</t>
    </r>
    <r>
      <rPr>
        <sz val="10"/>
        <color theme="1"/>
        <rFont val="宋体"/>
        <charset val="134"/>
      </rPr>
      <t>L医用制品</t>
    </r>
  </si>
  <si>
    <t>医用胶带（医用橡片膏）</t>
  </si>
  <si>
    <t>安必洁医用超声耦</t>
  </si>
  <si>
    <r>
      <rPr>
        <sz val="10"/>
        <color theme="1"/>
        <rFont val="宋体"/>
        <charset val="134"/>
      </rPr>
      <t>1</t>
    </r>
    <r>
      <rPr>
        <sz val="10"/>
        <color theme="1"/>
        <rFont val="宋体"/>
        <charset val="134"/>
      </rPr>
      <t xml:space="preserve">2g  </t>
    </r>
  </si>
  <si>
    <t>薄膜制一次性用卫生手套</t>
  </si>
  <si>
    <t>一次性使用口罩</t>
  </si>
  <si>
    <r>
      <rPr>
        <sz val="10"/>
        <color theme="1"/>
        <rFont val="宋体"/>
        <charset val="134"/>
      </rPr>
      <t>不带针S</t>
    </r>
    <r>
      <rPr>
        <sz val="10"/>
        <color theme="1"/>
        <rFont val="宋体"/>
        <charset val="134"/>
      </rPr>
      <t>A845G</t>
    </r>
  </si>
  <si>
    <t>BD实验包</t>
  </si>
  <si>
    <t>一次性使用手术治疗纱布</t>
  </si>
  <si>
    <t>一次性使用无菌护理包</t>
  </si>
  <si>
    <t>医用愈肤膜（A型医用透明敷料</t>
  </si>
  <si>
    <r>
      <rPr>
        <sz val="10"/>
        <color theme="1"/>
        <rFont val="宋体"/>
        <charset val="134"/>
      </rPr>
      <t>3</t>
    </r>
    <r>
      <rPr>
        <sz val="10"/>
        <color theme="1"/>
        <rFont val="宋体"/>
        <charset val="134"/>
      </rPr>
      <t>M安必洁多酶清洗液</t>
    </r>
  </si>
  <si>
    <r>
      <rPr>
        <sz val="10"/>
        <color theme="1"/>
        <rFont val="宋体"/>
        <charset val="134"/>
      </rPr>
      <t>5</t>
    </r>
    <r>
      <rPr>
        <sz val="10"/>
        <color theme="1"/>
        <rFont val="宋体"/>
        <charset val="134"/>
      </rPr>
      <t>L</t>
    </r>
  </si>
  <si>
    <r>
      <rPr>
        <sz val="10"/>
        <color theme="1"/>
        <rFont val="宋体"/>
        <charset val="134"/>
      </rPr>
      <t>3</t>
    </r>
    <r>
      <rPr>
        <sz val="10"/>
        <color theme="1"/>
        <rFont val="宋体"/>
        <charset val="134"/>
      </rPr>
      <t>M中国有限公司</t>
    </r>
  </si>
  <si>
    <t>无水已醇（AR)</t>
  </si>
  <si>
    <t>裁玻片</t>
  </si>
  <si>
    <t>鞋套</t>
  </si>
  <si>
    <t>新华牌压力蒸汽灭菌综合测试包</t>
  </si>
  <si>
    <t>保护套</t>
  </si>
  <si>
    <t>无尘室粘贴垫</t>
  </si>
  <si>
    <t>丝绒编制非吸收性缝线（慕丝）</t>
  </si>
  <si>
    <r>
      <rPr>
        <sz val="10"/>
        <color theme="1"/>
        <rFont val="宋体"/>
        <charset val="134"/>
      </rPr>
      <t>2</t>
    </r>
    <r>
      <rPr>
        <sz val="10"/>
        <color theme="1"/>
        <rFont val="宋体"/>
        <charset val="134"/>
      </rPr>
      <t>2Fr</t>
    </r>
  </si>
  <si>
    <t>5M爱护免洗外科洗手液</t>
  </si>
  <si>
    <t>纸盒</t>
  </si>
  <si>
    <t>专用过氧乙醇灭菌剂</t>
  </si>
  <si>
    <t>860口罩</t>
  </si>
  <si>
    <t>橡胶外科手套</t>
  </si>
  <si>
    <t>手术薄膜</t>
  </si>
  <si>
    <t>一次性绷带</t>
  </si>
  <si>
    <t>一次性帽子</t>
  </si>
  <si>
    <t>一次性使用灭菌橡胶检查手套</t>
  </si>
  <si>
    <t>无糖乙醇</t>
  </si>
  <si>
    <t>医用胶带</t>
  </si>
  <si>
    <t>缝合针(医用单丝线)</t>
  </si>
  <si>
    <t>灭菌纱布棉</t>
  </si>
  <si>
    <t>医用真丝编织线</t>
  </si>
  <si>
    <t>酸钙注射</t>
  </si>
  <si>
    <t>超宣理肺丸</t>
  </si>
  <si>
    <t>氯化钠注射液 </t>
  </si>
  <si>
    <r>
      <rPr>
        <sz val="10"/>
        <rFont val="宋体"/>
        <charset val="134"/>
      </rPr>
      <t>1</t>
    </r>
    <r>
      <rPr>
        <sz val="10"/>
        <rFont val="宋体"/>
        <charset val="134"/>
      </rPr>
      <t>00片</t>
    </r>
  </si>
  <si>
    <r>
      <rPr>
        <sz val="10"/>
        <rFont val="宋体"/>
        <charset val="134"/>
      </rPr>
      <t>2</t>
    </r>
    <r>
      <rPr>
        <sz val="10"/>
        <rFont val="宋体"/>
        <charset val="134"/>
      </rPr>
      <t>ml：20mg*10支</t>
    </r>
  </si>
  <si>
    <r>
      <rPr>
        <sz val="10"/>
        <rFont val="宋体"/>
        <charset val="134"/>
      </rPr>
      <t>0</t>
    </r>
    <r>
      <rPr>
        <sz val="10"/>
        <rFont val="宋体"/>
        <charset val="134"/>
      </rPr>
      <t>.5g*100片</t>
    </r>
  </si>
  <si>
    <t>盐酸地儿硫卓片</t>
  </si>
  <si>
    <r>
      <rPr>
        <sz val="10"/>
        <rFont val="宋体"/>
        <charset val="134"/>
      </rPr>
      <t>3</t>
    </r>
    <r>
      <rPr>
        <sz val="10"/>
        <rFont val="宋体"/>
        <charset val="134"/>
      </rPr>
      <t>0mg20片2板</t>
    </r>
  </si>
  <si>
    <r>
      <rPr>
        <sz val="10"/>
        <rFont val="宋体"/>
        <charset val="134"/>
      </rPr>
      <t>1</t>
    </r>
    <r>
      <rPr>
        <sz val="10"/>
        <rFont val="宋体"/>
        <charset val="134"/>
      </rPr>
      <t>g：5ml*5支</t>
    </r>
  </si>
  <si>
    <r>
      <rPr>
        <sz val="10"/>
        <rFont val="宋体"/>
        <charset val="134"/>
      </rPr>
      <t>脂肪乳注射液（C</t>
    </r>
    <r>
      <rPr>
        <sz val="10"/>
        <rFont val="宋体"/>
        <charset val="134"/>
      </rPr>
      <t>14-24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</si>
  <si>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2</t>
    </r>
    <r>
      <rPr>
        <sz val="10"/>
        <rFont val="宋体"/>
        <charset val="134"/>
      </rPr>
      <t>50ml</t>
    </r>
  </si>
  <si>
    <r>
      <rPr>
        <sz val="10"/>
        <rFont val="宋体"/>
        <charset val="134"/>
      </rPr>
      <t>2</t>
    </r>
    <r>
      <rPr>
        <sz val="10"/>
        <rFont val="宋体"/>
        <charset val="134"/>
      </rPr>
      <t>0ml*10瓶</t>
    </r>
  </si>
  <si>
    <r>
      <rPr>
        <sz val="10"/>
        <rFont val="宋体"/>
        <charset val="134"/>
      </rPr>
      <t>1</t>
    </r>
    <r>
      <rPr>
        <sz val="10"/>
        <rFont val="宋体"/>
        <charset val="134"/>
      </rPr>
      <t>5ml</t>
    </r>
  </si>
  <si>
    <t>甲磺酸左氧氟沙星注射液</t>
  </si>
  <si>
    <r>
      <rPr>
        <sz val="10"/>
        <rFont val="宋体"/>
        <charset val="134"/>
      </rPr>
      <t>复方氨基酸注射液（1</t>
    </r>
    <r>
      <rPr>
        <sz val="10"/>
        <rFont val="宋体"/>
        <charset val="134"/>
      </rPr>
      <t>8AA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</si>
  <si>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2</t>
    </r>
    <r>
      <rPr>
        <sz val="10"/>
        <rFont val="宋体"/>
        <charset val="134"/>
      </rPr>
      <t>50ml 12.5g</t>
    </r>
  </si>
  <si>
    <r>
      <rPr>
        <sz val="10"/>
        <rFont val="宋体"/>
        <charset val="134"/>
      </rPr>
      <t>2</t>
    </r>
    <r>
      <rPr>
        <sz val="10"/>
        <rFont val="宋体"/>
        <charset val="134"/>
      </rPr>
      <t>0mg</t>
    </r>
  </si>
  <si>
    <r>
      <rPr>
        <sz val="10"/>
        <rFont val="宋体"/>
        <charset val="134"/>
      </rPr>
      <t>0</t>
    </r>
    <r>
      <rPr>
        <sz val="10"/>
        <rFont val="宋体"/>
        <charset val="134"/>
      </rPr>
      <t>.5g*24粒</t>
    </r>
  </si>
  <si>
    <r>
      <rPr>
        <sz val="10"/>
        <rFont val="宋体"/>
        <charset val="134"/>
      </rPr>
      <t>4</t>
    </r>
    <r>
      <rPr>
        <sz val="10"/>
        <rFont val="宋体"/>
        <charset val="134"/>
      </rPr>
      <t>0mg</t>
    </r>
  </si>
  <si>
    <r>
      <rPr>
        <sz val="10"/>
        <color theme="1"/>
        <rFont val="宋体"/>
        <charset val="134"/>
      </rPr>
      <t>2</t>
    </r>
    <r>
      <rPr>
        <sz val="10"/>
        <color theme="1"/>
        <rFont val="宋体"/>
        <charset val="134"/>
      </rPr>
      <t>.5mg*30片</t>
    </r>
  </si>
  <si>
    <r>
      <rPr>
        <sz val="10"/>
        <color theme="1"/>
        <rFont val="宋体"/>
        <charset val="134"/>
      </rPr>
      <t>0</t>
    </r>
    <r>
      <rPr>
        <sz val="10"/>
        <color theme="1"/>
        <rFont val="宋体"/>
        <charset val="134"/>
      </rPr>
      <t>.5g*10片</t>
    </r>
  </si>
  <si>
    <r>
      <rPr>
        <sz val="10"/>
        <color theme="1"/>
        <rFont val="宋体"/>
        <charset val="134"/>
      </rPr>
      <t>0</t>
    </r>
    <r>
      <rPr>
        <sz val="10"/>
        <color theme="1"/>
        <rFont val="宋体"/>
        <charset val="134"/>
      </rPr>
      <t>.5g*24片</t>
    </r>
  </si>
  <si>
    <r>
      <rPr>
        <sz val="10"/>
        <color theme="1"/>
        <rFont val="宋体"/>
        <charset val="134"/>
      </rPr>
      <t>5</t>
    </r>
    <r>
      <rPr>
        <sz val="10"/>
        <color theme="1"/>
        <rFont val="宋体"/>
        <charset val="134"/>
      </rPr>
      <t>0ml 1.2</t>
    </r>
  </si>
  <si>
    <r>
      <rPr>
        <sz val="10"/>
        <color theme="1"/>
        <rFont val="宋体"/>
        <charset val="134"/>
      </rPr>
      <t>S</t>
    </r>
    <r>
      <rPr>
        <sz val="10"/>
        <color theme="1"/>
        <rFont val="宋体"/>
        <charset val="134"/>
      </rPr>
      <t>D1-250 0.7*25</t>
    </r>
  </si>
  <si>
    <r>
      <rPr>
        <sz val="10"/>
        <color theme="1"/>
        <rFont val="宋体"/>
        <charset val="134"/>
      </rPr>
      <t>S</t>
    </r>
    <r>
      <rPr>
        <sz val="10"/>
        <color theme="1"/>
        <rFont val="宋体"/>
        <charset val="134"/>
      </rPr>
      <t>D1-250 0.7*26</t>
    </r>
  </si>
  <si>
    <t>医用超声耦合剂</t>
  </si>
  <si>
    <r>
      <rPr>
        <sz val="10"/>
        <color theme="1"/>
        <rFont val="宋体"/>
        <charset val="134"/>
      </rPr>
      <t>T</t>
    </r>
    <r>
      <rPr>
        <sz val="10"/>
        <color theme="1"/>
        <rFont val="宋体"/>
        <charset val="134"/>
      </rPr>
      <t>M-100型</t>
    </r>
  </si>
  <si>
    <t>一次性使用吸痰管</t>
  </si>
  <si>
    <r>
      <rPr>
        <sz val="10"/>
        <color theme="1"/>
        <rFont val="宋体"/>
        <charset val="134"/>
      </rPr>
      <t>4</t>
    </r>
    <r>
      <rPr>
        <sz val="10"/>
        <color theme="1"/>
        <rFont val="宋体"/>
        <charset val="134"/>
      </rPr>
      <t>mmbf12</t>
    </r>
  </si>
  <si>
    <r>
      <rPr>
        <sz val="10"/>
        <color theme="1"/>
        <rFont val="宋体"/>
        <charset val="134"/>
      </rPr>
      <t>5</t>
    </r>
    <r>
      <rPr>
        <sz val="10"/>
        <color theme="1"/>
        <rFont val="宋体"/>
        <charset val="134"/>
      </rPr>
      <t>00ml</t>
    </r>
  </si>
  <si>
    <t>一次性使用心电极</t>
  </si>
  <si>
    <r>
      <rPr>
        <sz val="10"/>
        <rFont val="宋体"/>
        <charset val="134"/>
      </rPr>
      <t>3</t>
    </r>
    <r>
      <rPr>
        <sz val="10"/>
        <color theme="1"/>
        <rFont val="宋体"/>
        <charset val="134"/>
      </rPr>
      <t>0粒</t>
    </r>
  </si>
  <si>
    <r>
      <rPr>
        <sz val="10"/>
        <rFont val="宋体"/>
        <charset val="134"/>
      </rPr>
      <t>2</t>
    </r>
    <r>
      <rPr>
        <sz val="10"/>
        <color theme="1"/>
        <rFont val="宋体"/>
        <charset val="134"/>
      </rPr>
      <t>50ml</t>
    </r>
  </si>
  <si>
    <t>注射用注射用哌拉西林钠舒巴坦钠</t>
  </si>
  <si>
    <r>
      <rPr>
        <sz val="10"/>
        <rFont val="宋体"/>
        <charset val="134"/>
      </rPr>
      <t>1</t>
    </r>
    <r>
      <rPr>
        <sz val="10"/>
        <color theme="1"/>
        <rFont val="宋体"/>
        <charset val="134"/>
      </rPr>
      <t>00ml</t>
    </r>
  </si>
  <si>
    <r>
      <rPr>
        <sz val="10"/>
        <rFont val="宋体"/>
        <charset val="134"/>
      </rPr>
      <t>2</t>
    </r>
    <r>
      <rPr>
        <sz val="10"/>
        <color theme="1"/>
        <rFont val="宋体"/>
        <charset val="134"/>
      </rPr>
      <t>50ml：50g</t>
    </r>
  </si>
  <si>
    <r>
      <rPr>
        <sz val="10"/>
        <rFont val="宋体"/>
        <charset val="134"/>
      </rPr>
      <t>1</t>
    </r>
    <r>
      <rPr>
        <sz val="10"/>
        <color theme="1"/>
        <rFont val="宋体"/>
        <charset val="134"/>
      </rPr>
      <t>0ml：90mg*5支</t>
    </r>
  </si>
  <si>
    <r>
      <rPr>
        <sz val="10"/>
        <rFont val="宋体"/>
        <charset val="134"/>
      </rPr>
      <t>2</t>
    </r>
    <r>
      <rPr>
        <sz val="10"/>
        <color theme="1"/>
        <rFont val="宋体"/>
        <charset val="134"/>
      </rPr>
      <t>0ml</t>
    </r>
  </si>
  <si>
    <r>
      <rPr>
        <sz val="10"/>
        <rFont val="宋体"/>
        <charset val="134"/>
      </rPr>
      <t>2</t>
    </r>
    <r>
      <rPr>
        <sz val="10"/>
        <color theme="1"/>
        <rFont val="宋体"/>
        <charset val="134"/>
      </rPr>
      <t>0ng*10瓶</t>
    </r>
  </si>
  <si>
    <r>
      <rPr>
        <sz val="10"/>
        <rFont val="宋体"/>
        <charset val="134"/>
      </rPr>
      <t>3</t>
    </r>
    <r>
      <rPr>
        <sz val="10"/>
        <color theme="1"/>
        <rFont val="宋体"/>
        <charset val="134"/>
      </rPr>
      <t>0mg*40片</t>
    </r>
  </si>
  <si>
    <r>
      <rPr>
        <sz val="10"/>
        <rFont val="宋体"/>
        <charset val="134"/>
      </rPr>
      <t>2</t>
    </r>
    <r>
      <rPr>
        <sz val="10"/>
        <color theme="1"/>
        <rFont val="宋体"/>
        <charset val="134"/>
      </rPr>
      <t>0mg*100片</t>
    </r>
  </si>
  <si>
    <r>
      <rPr>
        <sz val="10"/>
        <rFont val="宋体"/>
        <charset val="134"/>
      </rPr>
      <t>5</t>
    </r>
    <r>
      <rPr>
        <sz val="10"/>
        <color theme="1"/>
        <rFont val="宋体"/>
        <charset val="134"/>
      </rPr>
      <t>mg*120丸</t>
    </r>
  </si>
  <si>
    <r>
      <rPr>
        <sz val="10"/>
        <color theme="1"/>
        <rFont val="宋体"/>
        <charset val="134"/>
      </rPr>
      <t>3</t>
    </r>
    <r>
      <rPr>
        <sz val="10"/>
        <color theme="1"/>
        <rFont val="宋体"/>
        <charset val="134"/>
      </rPr>
      <t>l粘贴伤口敷料</t>
    </r>
  </si>
  <si>
    <r>
      <rPr>
        <sz val="10"/>
        <color theme="1"/>
        <rFont val="宋体"/>
        <charset val="134"/>
      </rPr>
      <t>江西3</t>
    </r>
    <r>
      <rPr>
        <sz val="10"/>
        <color theme="1"/>
        <rFont val="宋体"/>
        <charset val="134"/>
      </rPr>
      <t>L医用制品集团</t>
    </r>
  </si>
  <si>
    <r>
      <rPr>
        <sz val="10"/>
        <color theme="1"/>
        <rFont val="宋体"/>
        <charset val="134"/>
      </rPr>
      <t>一次性P</t>
    </r>
    <r>
      <rPr>
        <sz val="10"/>
        <color theme="1"/>
        <rFont val="宋体"/>
        <charset val="134"/>
      </rPr>
      <t>E手套</t>
    </r>
  </si>
  <si>
    <t>注射液胸腺五肽</t>
  </si>
  <si>
    <r>
      <rPr>
        <sz val="10"/>
        <color theme="1"/>
        <rFont val="宋体"/>
        <charset val="134"/>
      </rPr>
      <t>1</t>
    </r>
    <r>
      <rPr>
        <sz val="10"/>
        <color theme="1"/>
        <rFont val="宋体"/>
        <charset val="134"/>
      </rPr>
      <t>0mg</t>
    </r>
  </si>
  <si>
    <r>
      <rPr>
        <sz val="10"/>
        <color theme="1"/>
        <rFont val="宋体"/>
        <charset val="134"/>
      </rPr>
      <t>4</t>
    </r>
    <r>
      <rPr>
        <sz val="10"/>
        <color theme="1"/>
        <rFont val="宋体"/>
        <charset val="134"/>
      </rPr>
      <t>g*12袋</t>
    </r>
  </si>
  <si>
    <r>
      <rPr>
        <sz val="10"/>
        <color theme="1"/>
        <rFont val="宋体"/>
        <charset val="134"/>
      </rPr>
      <t>3</t>
    </r>
    <r>
      <rPr>
        <sz val="10"/>
        <color theme="1"/>
        <rFont val="宋体"/>
        <charset val="134"/>
      </rPr>
      <t>6粒</t>
    </r>
  </si>
  <si>
    <t>黄体酮胶丸</t>
  </si>
  <si>
    <r>
      <rPr>
        <sz val="10"/>
        <color theme="1"/>
        <rFont val="宋体"/>
        <charset val="134"/>
      </rPr>
      <t>0</t>
    </r>
    <r>
      <rPr>
        <sz val="10"/>
        <color theme="1"/>
        <rFont val="宋体"/>
        <charset val="134"/>
      </rPr>
      <t>.1g*12粒</t>
    </r>
  </si>
  <si>
    <t>注射液维库溴铵</t>
  </si>
  <si>
    <r>
      <rPr>
        <sz val="10"/>
        <color theme="1"/>
        <rFont val="宋体"/>
        <charset val="134"/>
      </rPr>
      <t>2</t>
    </r>
    <r>
      <rPr>
        <sz val="10"/>
        <color theme="1"/>
        <rFont val="宋体"/>
        <charset val="134"/>
      </rPr>
      <t>ml 4mg</t>
    </r>
  </si>
  <si>
    <r>
      <rPr>
        <sz val="10"/>
        <color theme="1"/>
        <rFont val="宋体"/>
        <charset val="134"/>
      </rPr>
      <t>常规性W</t>
    </r>
    <r>
      <rPr>
        <sz val="10"/>
        <color theme="1"/>
        <rFont val="宋体"/>
        <charset val="134"/>
      </rPr>
      <t>F6cm*7CM</t>
    </r>
  </si>
  <si>
    <t>非吸收性外科缝线（医用真丝编织）</t>
  </si>
  <si>
    <r>
      <rPr>
        <sz val="10"/>
        <color theme="1"/>
        <rFont val="宋体"/>
        <charset val="134"/>
      </rPr>
      <t>4</t>
    </r>
    <r>
      <rPr>
        <sz val="10"/>
        <color theme="1"/>
        <rFont val="宋体"/>
        <charset val="134"/>
      </rPr>
      <t>S15262-2</t>
    </r>
  </si>
  <si>
    <r>
      <rPr>
        <sz val="10"/>
        <color theme="1"/>
        <rFont val="宋体"/>
        <charset val="134"/>
      </rPr>
      <t>7</t>
    </r>
    <r>
      <rPr>
        <sz val="10"/>
        <color theme="1"/>
        <rFont val="宋体"/>
        <charset val="134"/>
      </rPr>
      <t>S1506 0</t>
    </r>
  </si>
  <si>
    <r>
      <rPr>
        <sz val="10"/>
        <color theme="1"/>
        <rFont val="宋体"/>
        <charset val="134"/>
      </rPr>
      <t>I</t>
    </r>
    <r>
      <rPr>
        <sz val="10"/>
        <color theme="1"/>
        <rFont val="宋体"/>
        <charset val="134"/>
      </rPr>
      <t>S15363-0</t>
    </r>
  </si>
  <si>
    <r>
      <rPr>
        <sz val="10"/>
        <color theme="1"/>
        <rFont val="宋体"/>
        <charset val="134"/>
      </rPr>
      <t>J</t>
    </r>
    <r>
      <rPr>
        <sz val="10"/>
        <color theme="1"/>
        <rFont val="宋体"/>
        <charset val="134"/>
      </rPr>
      <t>E2449</t>
    </r>
  </si>
  <si>
    <r>
      <rPr>
        <sz val="10"/>
        <color theme="1"/>
        <rFont val="宋体"/>
        <charset val="134"/>
      </rPr>
      <t>2</t>
    </r>
    <r>
      <rPr>
        <sz val="10"/>
        <color theme="1"/>
        <rFont val="宋体"/>
        <charset val="134"/>
      </rPr>
      <t>-0 Y3729</t>
    </r>
  </si>
  <si>
    <r>
      <rPr>
        <sz val="10"/>
        <color theme="1"/>
        <rFont val="宋体"/>
        <charset val="134"/>
      </rPr>
      <t>B</t>
    </r>
    <r>
      <rPr>
        <sz val="10"/>
        <color theme="1"/>
        <rFont val="宋体"/>
        <charset val="134"/>
      </rPr>
      <t>V2539 2-0</t>
    </r>
  </si>
  <si>
    <r>
      <rPr>
        <sz val="10"/>
        <color theme="1"/>
        <rFont val="宋体"/>
        <charset val="134"/>
      </rPr>
      <t>B</t>
    </r>
    <r>
      <rPr>
        <sz val="10"/>
        <color theme="1"/>
        <rFont val="宋体"/>
        <charset val="134"/>
      </rPr>
      <t>V2539 2-1</t>
    </r>
  </si>
  <si>
    <r>
      <rPr>
        <sz val="10"/>
        <color theme="1"/>
        <rFont val="宋体"/>
        <charset val="134"/>
      </rPr>
      <t>B</t>
    </r>
    <r>
      <rPr>
        <sz val="10"/>
        <color theme="1"/>
        <rFont val="宋体"/>
        <charset val="134"/>
      </rPr>
      <t>V2539 2-2</t>
    </r>
  </si>
  <si>
    <r>
      <rPr>
        <sz val="10"/>
        <color theme="1"/>
        <rFont val="宋体"/>
        <charset val="134"/>
      </rPr>
      <t>J</t>
    </r>
    <r>
      <rPr>
        <sz val="10"/>
        <color theme="1"/>
        <rFont val="宋体"/>
        <charset val="134"/>
      </rPr>
      <t>E1357</t>
    </r>
  </si>
  <si>
    <r>
      <rPr>
        <sz val="10"/>
        <color theme="1"/>
        <rFont val="宋体"/>
        <charset val="134"/>
      </rPr>
      <t>Y</t>
    </r>
    <r>
      <rPr>
        <sz val="10"/>
        <color theme="1"/>
        <rFont val="宋体"/>
        <charset val="134"/>
      </rPr>
      <t>2247</t>
    </r>
  </si>
  <si>
    <r>
      <rPr>
        <sz val="10"/>
        <color theme="1"/>
        <rFont val="宋体"/>
        <charset val="134"/>
      </rPr>
      <t>3</t>
    </r>
    <r>
      <rPr>
        <sz val="10"/>
        <color theme="1"/>
        <rFont val="宋体"/>
        <charset val="134"/>
      </rPr>
      <t>-0 Y2637</t>
    </r>
  </si>
  <si>
    <r>
      <rPr>
        <sz val="10"/>
        <color theme="1"/>
        <rFont val="宋体"/>
        <charset val="134"/>
      </rPr>
      <t>5</t>
    </r>
    <r>
      <rPr>
        <sz val="10"/>
        <color theme="1"/>
        <rFont val="宋体"/>
        <charset val="134"/>
      </rPr>
      <t>0mg*14片</t>
    </r>
  </si>
  <si>
    <r>
      <rPr>
        <sz val="10"/>
        <color theme="1"/>
        <rFont val="宋体"/>
        <charset val="134"/>
      </rPr>
      <t>重组人干扰素a</t>
    </r>
    <r>
      <rPr>
        <sz val="10"/>
        <color theme="1"/>
        <rFont val="宋体"/>
        <charset val="134"/>
      </rPr>
      <t>-2b阴道泡腾胶囊</t>
    </r>
  </si>
  <si>
    <r>
      <rPr>
        <sz val="10"/>
        <color theme="1"/>
        <rFont val="宋体"/>
        <charset val="134"/>
      </rPr>
      <t>8</t>
    </r>
    <r>
      <rPr>
        <sz val="10"/>
        <color theme="1"/>
        <rFont val="宋体"/>
        <charset val="134"/>
      </rPr>
      <t>0万IU/粒</t>
    </r>
  </si>
  <si>
    <r>
      <rPr>
        <sz val="10"/>
        <color theme="1"/>
        <rFont val="宋体"/>
        <charset val="134"/>
      </rPr>
      <t>3</t>
    </r>
    <r>
      <rPr>
        <sz val="10"/>
        <color theme="1"/>
        <rFont val="宋体"/>
        <charset val="134"/>
      </rPr>
      <t>g*5袋</t>
    </r>
  </si>
  <si>
    <r>
      <rPr>
        <sz val="10"/>
        <rFont val="宋体"/>
        <charset val="134"/>
      </rPr>
      <t>0</t>
    </r>
    <r>
      <rPr>
        <sz val="10"/>
        <rFont val="宋体"/>
        <charset val="134"/>
      </rPr>
      <t>.5g*7粒</t>
    </r>
  </si>
  <si>
    <r>
      <rPr>
        <sz val="10"/>
        <color theme="1"/>
        <rFont val="宋体"/>
        <charset val="134"/>
      </rPr>
      <t>0</t>
    </r>
    <r>
      <rPr>
        <sz val="10"/>
        <color theme="1"/>
        <rFont val="宋体"/>
        <charset val="134"/>
      </rPr>
      <t>.5g*24粒</t>
    </r>
  </si>
  <si>
    <r>
      <rPr>
        <sz val="10"/>
        <color theme="1"/>
        <rFont val="宋体"/>
        <charset val="134"/>
      </rPr>
      <t>0</t>
    </r>
    <r>
      <rPr>
        <sz val="10"/>
        <color theme="1"/>
        <rFont val="宋体"/>
        <charset val="134"/>
      </rPr>
      <t>.1g*8片</t>
    </r>
  </si>
  <si>
    <r>
      <rPr>
        <sz val="10"/>
        <color theme="1"/>
        <rFont val="宋体"/>
        <charset val="134"/>
      </rPr>
      <t>5</t>
    </r>
    <r>
      <rPr>
        <sz val="10"/>
        <color theme="1"/>
        <rFont val="宋体"/>
        <charset val="134"/>
      </rPr>
      <t>ml 25mg</t>
    </r>
  </si>
  <si>
    <r>
      <rPr>
        <sz val="10"/>
        <color theme="1"/>
        <rFont val="宋体"/>
        <charset val="134"/>
      </rPr>
      <t>1</t>
    </r>
    <r>
      <rPr>
        <sz val="10"/>
        <color theme="1"/>
        <rFont val="宋体"/>
        <charset val="134"/>
      </rPr>
      <t>0ml 20mg*10支</t>
    </r>
  </si>
  <si>
    <r>
      <rPr>
        <sz val="10"/>
        <color theme="1"/>
        <rFont val="宋体"/>
        <charset val="134"/>
      </rPr>
      <t>1</t>
    </r>
    <r>
      <rPr>
        <sz val="10"/>
        <color theme="1"/>
        <rFont val="宋体"/>
        <charset val="134"/>
      </rPr>
      <t>g</t>
    </r>
  </si>
  <si>
    <r>
      <rPr>
        <sz val="10"/>
        <color theme="1"/>
        <rFont val="宋体"/>
        <charset val="134"/>
      </rPr>
      <t>2</t>
    </r>
    <r>
      <rPr>
        <sz val="10"/>
        <color theme="1"/>
        <rFont val="宋体"/>
        <charset val="134"/>
      </rPr>
      <t>0mg</t>
    </r>
  </si>
  <si>
    <r>
      <rPr>
        <sz val="10"/>
        <color theme="1"/>
        <rFont val="宋体"/>
        <charset val="134"/>
      </rPr>
      <t>1</t>
    </r>
    <r>
      <rPr>
        <sz val="10"/>
        <color theme="1"/>
        <rFont val="宋体"/>
        <charset val="134"/>
      </rPr>
      <t>0mg*10片</t>
    </r>
  </si>
  <si>
    <r>
      <rPr>
        <sz val="10"/>
        <color theme="1"/>
        <rFont val="宋体"/>
        <charset val="134"/>
      </rPr>
      <t>2</t>
    </r>
    <r>
      <rPr>
        <sz val="10"/>
        <color theme="1"/>
        <rFont val="宋体"/>
        <charset val="134"/>
      </rPr>
      <t>4s</t>
    </r>
  </si>
  <si>
    <r>
      <rPr>
        <sz val="10"/>
        <color theme="1"/>
        <rFont val="宋体"/>
        <charset val="134"/>
      </rPr>
      <t>2</t>
    </r>
    <r>
      <rPr>
        <sz val="10"/>
        <color theme="1"/>
        <rFont val="宋体"/>
        <charset val="134"/>
      </rPr>
      <t>5ug*40s</t>
    </r>
  </si>
  <si>
    <t>表上数据</t>
  </si>
  <si>
    <t>申报表上数据</t>
  </si>
  <si>
    <t>差异</t>
  </si>
  <si>
    <r>
      <rPr>
        <sz val="11"/>
        <color theme="1"/>
        <rFont val="宋体"/>
        <charset val="134"/>
      </rPr>
      <t>X</t>
    </r>
    <r>
      <rPr>
        <sz val="11"/>
        <color theme="1"/>
        <rFont val="宋体"/>
        <charset val="134"/>
      </rPr>
      <t>*0.17+X=y</t>
    </r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</si>
</sst>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  <numFmt numFmtId="177" formatCode="#,##0.00_ "/>
  </numFmts>
  <fonts count="51"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9"/>
      <name val="宋体"/>
      <charset val="134"/>
      <scheme val="minor"/>
    </font>
    <font>
      <sz val="9.75"/>
      <color rgb="FF333333"/>
      <name val="Arial"/>
      <charset val="134"/>
    </font>
    <font>
      <sz val="12"/>
      <color rgb="FF232323"/>
      <name val="Helvetica"/>
      <charset val="134"/>
    </font>
    <font>
      <sz val="12"/>
      <color rgb="FF767676"/>
      <name val="Helvetica"/>
      <charset val="134"/>
    </font>
    <font>
      <sz val="12"/>
      <color rgb="FF232323"/>
      <name val="宋体"/>
      <charset val="134"/>
    </font>
    <font>
      <sz val="10"/>
      <color theme="1"/>
      <name val="宋体"/>
      <charset val="134"/>
    </font>
    <font>
      <sz val="10"/>
      <color rgb="FFFFC000"/>
      <name val="宋体"/>
      <charset val="134"/>
    </font>
    <font>
      <sz val="9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2"/>
      <color rgb="FF767676"/>
      <name val="Arial"/>
      <charset val="134"/>
    </font>
    <font>
      <sz val="10"/>
      <color rgb="FF333333"/>
      <name val="宋体"/>
      <charset val="134"/>
    </font>
    <font>
      <sz val="10"/>
      <color rgb="FFFF0000"/>
      <name val="宋体"/>
      <charset val="134"/>
    </font>
    <font>
      <sz val="10"/>
      <color rgb="FF333333"/>
      <name val="Arial"/>
      <charset val="134"/>
    </font>
    <font>
      <sz val="11"/>
      <name val="宋体"/>
      <charset val="134"/>
      <scheme val="major"/>
    </font>
    <font>
      <sz val="11"/>
      <color theme="1"/>
      <name val="宋体"/>
      <charset val="134"/>
      <scheme val="major"/>
    </font>
    <font>
      <sz val="11"/>
      <color rgb="FFFF0000"/>
      <name val="宋体"/>
      <charset val="134"/>
      <scheme val="major"/>
    </font>
    <font>
      <sz val="11"/>
      <color indexed="8"/>
      <name val="宋体"/>
      <charset val="134"/>
      <scheme val="major"/>
    </font>
    <font>
      <sz val="11"/>
      <color rgb="FF333333"/>
      <name val="宋体"/>
      <charset val="134"/>
      <scheme val="major"/>
    </font>
    <font>
      <sz val="11"/>
      <color rgb="FF666666"/>
      <name val="宋体"/>
      <charset val="134"/>
      <scheme val="major"/>
    </font>
    <font>
      <sz val="11"/>
      <color rgb="FF767676"/>
      <name val="宋体"/>
      <charset val="134"/>
      <scheme val="major"/>
    </font>
    <font>
      <sz val="11"/>
      <color rgb="FF232323"/>
      <name val="宋体"/>
      <charset val="134"/>
      <scheme val="major"/>
    </font>
    <font>
      <sz val="11"/>
      <color rgb="FFFF66CC"/>
      <name val="宋体"/>
      <charset val="134"/>
      <scheme val="major"/>
    </font>
    <font>
      <sz val="11"/>
      <color rgb="FFFFC000"/>
      <name val="宋体"/>
      <charset val="134"/>
      <scheme val="major"/>
    </font>
    <font>
      <sz val="11"/>
      <color rgb="FF00B0F0"/>
      <name val="宋体"/>
      <charset val="134"/>
      <scheme val="maj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sz val="11"/>
      <color theme="1"/>
      <name val="宋体"/>
      <charset val="134"/>
    </font>
    <font>
      <sz val="12"/>
      <color rgb="FF767676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44" fillId="3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29" borderId="13" applyNumberFormat="0" applyFont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41" fillId="0" borderId="11" applyNumberFormat="0" applyFill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40" fillId="11" borderId="10" applyNumberFormat="0" applyAlignment="0" applyProtection="0">
      <alignment vertical="center"/>
    </xf>
    <xf numFmtId="0" fontId="31" fillId="11" borderId="6" applyNumberFormat="0" applyAlignment="0" applyProtection="0">
      <alignment vertical="center"/>
    </xf>
    <xf numFmtId="0" fontId="36" fillId="18" borderId="8" applyNumberFormat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2" fillId="0" borderId="12" applyNumberFormat="0" applyFill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48" fillId="0" borderId="0" applyFont="0" applyAlignment="0">
      <alignment vertical="center"/>
    </xf>
    <xf numFmtId="0" fontId="0" fillId="0" borderId="0">
      <alignment vertical="center"/>
    </xf>
  </cellStyleXfs>
  <cellXfs count="178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1" xfId="49" applyFont="1" applyFill="1" applyBorder="1" applyAlignment="1">
      <alignment horizontal="left" vertical="center" wrapText="1"/>
    </xf>
    <xf numFmtId="0" fontId="1" fillId="0" borderId="1" xfId="49" applyFont="1" applyFill="1" applyBorder="1" applyAlignment="1">
      <alignment horizontal="center" vertical="center" wrapText="1"/>
    </xf>
    <xf numFmtId="177" fontId="2" fillId="0" borderId="1" xfId="49" applyNumberFormat="1" applyFont="1" applyFill="1" applyBorder="1" applyAlignment="1">
      <alignment horizontal="center" vertical="center" wrapText="1"/>
    </xf>
    <xf numFmtId="0" fontId="3" fillId="0" borderId="1" xfId="49" applyFont="1" applyFill="1" applyBorder="1" applyAlignment="1">
      <alignment horizontal="left" vertical="center" wrapText="1"/>
    </xf>
    <xf numFmtId="0" fontId="3" fillId="0" borderId="1" xfId="49" applyFont="1" applyFill="1" applyBorder="1" applyAlignment="1">
      <alignment vertical="center" wrapText="1"/>
    </xf>
    <xf numFmtId="0" fontId="3" fillId="2" borderId="1" xfId="49" applyFont="1" applyFill="1" applyBorder="1" applyAlignment="1">
      <alignment vertical="center" wrapText="1"/>
    </xf>
    <xf numFmtId="177" fontId="3" fillId="0" borderId="1" xfId="49" applyNumberFormat="1" applyFont="1" applyFill="1" applyBorder="1" applyAlignment="1">
      <alignment vertical="center" wrapText="1"/>
    </xf>
    <xf numFmtId="0" fontId="0" fillId="0" borderId="0" xfId="49">
      <alignment vertical="center"/>
    </xf>
    <xf numFmtId="0" fontId="4" fillId="0" borderId="1" xfId="49" applyFont="1" applyFill="1" applyBorder="1" applyAlignment="1">
      <alignment vertical="center" wrapText="1"/>
    </xf>
    <xf numFmtId="0" fontId="4" fillId="0" borderId="1" xfId="49" applyFont="1" applyBorder="1" applyAlignment="1">
      <alignment vertical="center" wrapText="1"/>
    </xf>
    <xf numFmtId="0" fontId="3" fillId="0" borderId="1" xfId="49" applyFont="1" applyBorder="1" applyAlignment="1">
      <alignment vertical="center" wrapText="1"/>
    </xf>
    <xf numFmtId="0" fontId="5" fillId="0" borderId="1" xfId="49" applyFont="1" applyFill="1" applyBorder="1" applyAlignment="1">
      <alignment vertical="center" wrapText="1"/>
    </xf>
    <xf numFmtId="0" fontId="3" fillId="3" borderId="1" xfId="49" applyFont="1" applyFill="1" applyBorder="1" applyAlignment="1">
      <alignment vertical="center" wrapText="1"/>
    </xf>
    <xf numFmtId="0" fontId="3" fillId="0" borderId="0" xfId="49" applyFont="1" applyAlignment="1">
      <alignment vertical="center" wrapText="1"/>
    </xf>
    <xf numFmtId="0" fontId="3" fillId="0" borderId="0" xfId="49" applyFont="1">
      <alignment vertical="center"/>
    </xf>
    <xf numFmtId="0" fontId="6" fillId="0" borderId="0" xfId="49" applyFont="1">
      <alignment vertical="center"/>
    </xf>
    <xf numFmtId="0" fontId="2" fillId="0" borderId="1" xfId="49" applyFont="1" applyFill="1" applyBorder="1" applyAlignment="1">
      <alignment horizontal="center" vertical="center" wrapText="1"/>
    </xf>
    <xf numFmtId="177" fontId="1" fillId="0" borderId="1" xfId="49" applyNumberFormat="1" applyFont="1" applyFill="1" applyBorder="1" applyAlignment="1">
      <alignment horizontal="center" vertical="center" wrapText="1"/>
    </xf>
    <xf numFmtId="0" fontId="2" fillId="0" borderId="0" xfId="49" applyFont="1" applyFill="1" applyBorder="1" applyAlignment="1">
      <alignment horizontal="center" vertical="center" wrapText="1"/>
    </xf>
    <xf numFmtId="9" fontId="3" fillId="0" borderId="1" xfId="49" applyNumberFormat="1" applyFont="1" applyFill="1" applyBorder="1" applyAlignment="1">
      <alignment vertical="center" wrapText="1"/>
    </xf>
    <xf numFmtId="177" fontId="3" fillId="0" borderId="1" xfId="49" applyNumberFormat="1" applyFont="1" applyFill="1" applyBorder="1" applyAlignment="1">
      <alignment horizontal="center" vertical="center" wrapText="1"/>
    </xf>
    <xf numFmtId="0" fontId="4" fillId="0" borderId="0" xfId="49" applyFont="1" applyFill="1" applyAlignment="1">
      <alignment vertical="center" wrapText="1"/>
    </xf>
    <xf numFmtId="9" fontId="3" fillId="0" borderId="1" xfId="49" applyNumberFormat="1" applyFont="1" applyBorder="1" applyAlignment="1">
      <alignment vertical="center" wrapText="1"/>
    </xf>
    <xf numFmtId="177" fontId="3" fillId="3" borderId="1" xfId="49" applyNumberFormat="1" applyFont="1" applyFill="1" applyBorder="1" applyAlignment="1">
      <alignment vertical="center" wrapText="1"/>
    </xf>
    <xf numFmtId="177" fontId="2" fillId="3" borderId="1" xfId="49" applyNumberFormat="1" applyFont="1" applyFill="1" applyBorder="1" applyAlignment="1">
      <alignment horizontal="center" vertical="center" wrapText="1"/>
    </xf>
    <xf numFmtId="0" fontId="4" fillId="3" borderId="1" xfId="49" applyFont="1" applyFill="1" applyBorder="1" applyAlignment="1">
      <alignment vertical="center" wrapText="1"/>
    </xf>
    <xf numFmtId="0" fontId="3" fillId="3" borderId="1" xfId="49" applyFont="1" applyFill="1" applyBorder="1" applyAlignment="1">
      <alignment horizontal="left" vertical="center" wrapText="1"/>
    </xf>
    <xf numFmtId="0" fontId="7" fillId="3" borderId="0" xfId="49" applyFont="1" applyFill="1">
      <alignment vertical="center"/>
    </xf>
    <xf numFmtId="0" fontId="8" fillId="3" borderId="0" xfId="49" applyFont="1" applyFill="1">
      <alignment vertical="center"/>
    </xf>
    <xf numFmtId="0" fontId="9" fillId="0" borderId="0" xfId="49" applyFont="1">
      <alignment vertical="center"/>
    </xf>
    <xf numFmtId="0" fontId="7" fillId="0" borderId="0" xfId="49" applyFont="1">
      <alignment vertical="center"/>
    </xf>
    <xf numFmtId="0" fontId="3" fillId="3" borderId="1" xfId="49" applyFont="1" applyFill="1" applyBorder="1" applyAlignment="1">
      <alignment horizontal="center" vertical="center" wrapText="1"/>
    </xf>
    <xf numFmtId="177" fontId="3" fillId="0" borderId="2" xfId="49" applyNumberFormat="1" applyFont="1" applyFill="1" applyBorder="1" applyAlignment="1">
      <alignment horizontal="center" vertical="center" wrapText="1"/>
    </xf>
    <xf numFmtId="0" fontId="4" fillId="3" borderId="0" xfId="49" applyFont="1" applyFill="1" applyAlignment="1">
      <alignment vertical="center" wrapText="1"/>
    </xf>
    <xf numFmtId="177" fontId="3" fillId="0" borderId="3" xfId="49" applyNumberFormat="1" applyFont="1" applyFill="1" applyBorder="1" applyAlignment="1">
      <alignment horizontal="center" vertical="center" wrapText="1"/>
    </xf>
    <xf numFmtId="0" fontId="4" fillId="0" borderId="1" xfId="49" applyFont="1" applyBorder="1" applyAlignment="1">
      <alignment horizontal="left" vertical="center" wrapText="1"/>
    </xf>
    <xf numFmtId="0" fontId="4" fillId="0" borderId="1" xfId="49" applyFont="1" applyBorder="1">
      <alignment vertical="center"/>
    </xf>
    <xf numFmtId="0" fontId="4" fillId="0" borderId="0" xfId="49" applyFont="1" applyAlignment="1">
      <alignment vertical="center" wrapText="1"/>
    </xf>
    <xf numFmtId="0" fontId="4" fillId="2" borderId="1" xfId="49" applyFont="1" applyFill="1" applyBorder="1" applyAlignment="1">
      <alignment vertical="center" wrapText="1"/>
    </xf>
    <xf numFmtId="177" fontId="4" fillId="0" borderId="1" xfId="49" applyNumberFormat="1" applyFont="1" applyBorder="1" applyAlignment="1">
      <alignment vertical="center" wrapText="1"/>
    </xf>
    <xf numFmtId="0" fontId="3" fillId="0" borderId="1" xfId="49" applyFont="1" applyBorder="1" applyAlignment="1">
      <alignment horizontal="left" vertical="center" wrapText="1"/>
    </xf>
    <xf numFmtId="0" fontId="3" fillId="0" borderId="1" xfId="49" applyFont="1" applyBorder="1">
      <alignment vertical="center"/>
    </xf>
    <xf numFmtId="0" fontId="10" fillId="0" borderId="1" xfId="49" applyFont="1" applyBorder="1">
      <alignment vertical="center"/>
    </xf>
    <xf numFmtId="0" fontId="3" fillId="2" borderId="4" xfId="49" applyFont="1" applyFill="1" applyBorder="1" applyAlignment="1">
      <alignment vertical="center" wrapText="1"/>
    </xf>
    <xf numFmtId="177" fontId="3" fillId="0" borderId="5" xfId="49" applyNumberFormat="1" applyFont="1" applyFill="1" applyBorder="1" applyAlignment="1">
      <alignment horizontal="center" vertical="center" wrapText="1"/>
    </xf>
    <xf numFmtId="177" fontId="4" fillId="0" borderId="1" xfId="49" applyNumberFormat="1" applyFont="1" applyFill="1" applyBorder="1" applyAlignment="1">
      <alignment vertical="center" wrapText="1"/>
    </xf>
    <xf numFmtId="177" fontId="2" fillId="2" borderId="1" xfId="49" applyNumberFormat="1" applyFont="1" applyFill="1" applyBorder="1" applyAlignment="1">
      <alignment horizontal="center" vertical="center" wrapText="1"/>
    </xf>
    <xf numFmtId="177" fontId="11" fillId="0" borderId="1" xfId="49" applyNumberFormat="1" applyFont="1" applyFill="1" applyBorder="1" applyAlignment="1">
      <alignment horizontal="center" vertical="center" wrapText="1"/>
    </xf>
    <xf numFmtId="177" fontId="3" fillId="0" borderId="1" xfId="49" applyNumberFormat="1" applyFont="1" applyBorder="1" applyAlignment="1">
      <alignment vertical="center" wrapText="1"/>
    </xf>
    <xf numFmtId="0" fontId="12" fillId="0" borderId="1" xfId="49" applyFont="1" applyFill="1" applyBorder="1" applyAlignment="1">
      <alignment vertical="center" wrapText="1"/>
    </xf>
    <xf numFmtId="0" fontId="4" fillId="4" borderId="1" xfId="49" applyFont="1" applyFill="1" applyBorder="1" applyAlignment="1">
      <alignment vertical="center" wrapText="1"/>
    </xf>
    <xf numFmtId="177" fontId="10" fillId="2" borderId="1" xfId="49" applyNumberFormat="1" applyFont="1" applyFill="1" applyBorder="1" applyAlignment="1">
      <alignment horizontal="center" vertical="center" wrapText="1"/>
    </xf>
    <xf numFmtId="0" fontId="13" fillId="0" borderId="0" xfId="49" applyFont="1" applyFill="1" applyAlignment="1">
      <alignment vertical="center" wrapText="1"/>
    </xf>
    <xf numFmtId="0" fontId="10" fillId="0" borderId="0" xfId="49" applyFont="1">
      <alignment vertical="center"/>
    </xf>
    <xf numFmtId="0" fontId="3" fillId="2" borderId="1" xfId="49" applyFont="1" applyFill="1" applyBorder="1" applyAlignment="1">
      <alignment horizontal="left" vertical="center" wrapText="1"/>
    </xf>
    <xf numFmtId="0" fontId="4" fillId="2" borderId="1" xfId="49" applyFont="1" applyFill="1" applyBorder="1">
      <alignment vertical="center"/>
    </xf>
    <xf numFmtId="0" fontId="3" fillId="2" borderId="0" xfId="49" applyFont="1" applyFill="1" applyAlignment="1">
      <alignment vertical="center" wrapText="1"/>
    </xf>
    <xf numFmtId="177" fontId="3" fillId="2" borderId="1" xfId="49" applyNumberFormat="1" applyFont="1" applyFill="1" applyBorder="1" applyAlignment="1">
      <alignment vertical="center" wrapText="1"/>
    </xf>
    <xf numFmtId="0" fontId="3" fillId="0" borderId="2" xfId="49" applyFont="1" applyBorder="1" applyAlignment="1">
      <alignment horizontal="left" vertical="center" wrapText="1"/>
    </xf>
    <xf numFmtId="0" fontId="4" fillId="0" borderId="2" xfId="49" applyFont="1" applyBorder="1">
      <alignment vertical="center"/>
    </xf>
    <xf numFmtId="177" fontId="3" fillId="0" borderId="2" xfId="49" applyNumberFormat="1" applyFont="1" applyBorder="1" applyAlignment="1">
      <alignment vertical="center" wrapText="1"/>
    </xf>
    <xf numFmtId="0" fontId="3" fillId="0" borderId="0" xfId="49" applyFont="1" applyBorder="1" applyAlignment="1">
      <alignment horizontal="left" vertical="center" wrapText="1"/>
    </xf>
    <xf numFmtId="0" fontId="4" fillId="0" borderId="0" xfId="49" applyFont="1" applyBorder="1">
      <alignment vertical="center"/>
    </xf>
    <xf numFmtId="177" fontId="3" fillId="0" borderId="0" xfId="49" applyNumberFormat="1" applyFont="1" applyBorder="1" applyAlignment="1">
      <alignment vertical="center" wrapText="1"/>
    </xf>
    <xf numFmtId="0" fontId="14" fillId="0" borderId="0" xfId="49" applyFont="1">
      <alignment vertical="center"/>
    </xf>
    <xf numFmtId="0" fontId="4" fillId="2" borderId="0" xfId="49" applyFont="1" applyFill="1" applyAlignment="1">
      <alignment vertical="center" wrapText="1"/>
    </xf>
    <xf numFmtId="177" fontId="3" fillId="0" borderId="2" xfId="49" applyNumberFormat="1" applyFont="1" applyFill="1" applyBorder="1" applyAlignment="1">
      <alignment vertical="center" wrapText="1"/>
    </xf>
    <xf numFmtId="0" fontId="3" fillId="0" borderId="2" xfId="49" applyFont="1" applyBorder="1" applyAlignment="1">
      <alignment vertical="center" wrapText="1"/>
    </xf>
    <xf numFmtId="177" fontId="2" fillId="0" borderId="2" xfId="49" applyNumberFormat="1" applyFont="1" applyFill="1" applyBorder="1" applyAlignment="1">
      <alignment horizontal="center" vertical="center" wrapText="1"/>
    </xf>
    <xf numFmtId="177" fontId="3" fillId="0" borderId="0" xfId="49" applyNumberFormat="1" applyFont="1" applyFill="1" applyBorder="1" applyAlignment="1">
      <alignment horizontal="center" vertical="center" wrapText="1"/>
    </xf>
    <xf numFmtId="0" fontId="3" fillId="0" borderId="0" xfId="49" applyFont="1" applyBorder="1" applyAlignment="1">
      <alignment vertical="center" wrapText="1"/>
    </xf>
    <xf numFmtId="177" fontId="3" fillId="0" borderId="0" xfId="49" applyNumberFormat="1" applyFont="1" applyFill="1" applyBorder="1" applyAlignment="1">
      <alignment vertical="center" wrapText="1"/>
    </xf>
    <xf numFmtId="177" fontId="2" fillId="0" borderId="0" xfId="49" applyNumberFormat="1" applyFont="1" applyFill="1" applyBorder="1" applyAlignment="1">
      <alignment horizontal="center" vertical="center" wrapText="1"/>
    </xf>
    <xf numFmtId="0" fontId="4" fillId="0" borderId="0" xfId="49" applyFont="1" applyFill="1" applyBorder="1" applyAlignment="1">
      <alignment vertical="center" wrapText="1"/>
    </xf>
    <xf numFmtId="0" fontId="3" fillId="0" borderId="0" xfId="49" applyFont="1" applyFill="1" applyBorder="1" applyAlignment="1">
      <alignment vertical="center" wrapText="1"/>
    </xf>
    <xf numFmtId="0" fontId="3" fillId="2" borderId="0" xfId="49" applyFont="1" applyFill="1" applyBorder="1" applyAlignment="1">
      <alignment vertical="center" wrapText="1"/>
    </xf>
    <xf numFmtId="177" fontId="3" fillId="2" borderId="0" xfId="49" applyNumberFormat="1" applyFont="1" applyFill="1" applyBorder="1" applyAlignment="1">
      <alignment vertical="center" wrapText="1"/>
    </xf>
    <xf numFmtId="0" fontId="3" fillId="0" borderId="0" xfId="49" applyFont="1" applyBorder="1" applyAlignment="1">
      <alignment horizontal="center" vertical="center" wrapText="1"/>
    </xf>
    <xf numFmtId="0" fontId="4" fillId="0" borderId="0" xfId="49" applyFont="1" applyFill="1" applyBorder="1" applyAlignment="1">
      <alignment horizontal="left" vertical="center" wrapText="1"/>
    </xf>
    <xf numFmtId="177" fontId="4" fillId="0" borderId="0" xfId="49" applyNumberFormat="1" applyFont="1" applyFill="1" applyBorder="1" applyAlignment="1">
      <alignment vertical="center" wrapText="1"/>
    </xf>
    <xf numFmtId="0" fontId="12" fillId="4" borderId="1" xfId="49" applyFont="1" applyFill="1" applyBorder="1" applyAlignment="1">
      <alignment vertical="center" wrapText="1"/>
    </xf>
    <xf numFmtId="0" fontId="15" fillId="0" borderId="0" xfId="49" applyFont="1" applyBorder="1" applyAlignment="1">
      <alignment vertical="center" wrapText="1"/>
    </xf>
    <xf numFmtId="177" fontId="0" fillId="0" borderId="0" xfId="0" applyNumberFormat="1">
      <alignment vertical="center"/>
    </xf>
    <xf numFmtId="0" fontId="12" fillId="0" borderId="0" xfId="49" applyFont="1" applyFill="1" applyBorder="1" applyAlignment="1">
      <alignment vertical="center" wrapText="1"/>
    </xf>
    <xf numFmtId="177" fontId="16" fillId="0" borderId="0" xfId="49" applyNumberFormat="1" applyFont="1" applyFill="1" applyBorder="1" applyAlignment="1">
      <alignment horizontal="center" vertical="center" wrapText="1"/>
    </xf>
    <xf numFmtId="177" fontId="4" fillId="2" borderId="0" xfId="49" applyNumberFormat="1" applyFont="1" applyFill="1" applyBorder="1" applyAlignment="1">
      <alignment vertical="center" wrapText="1"/>
    </xf>
    <xf numFmtId="177" fontId="4" fillId="0" borderId="0" xfId="49" applyNumberFormat="1" applyFont="1" applyFill="1" applyBorder="1" applyAlignment="1">
      <alignment horizontal="center" vertical="center" wrapText="1"/>
    </xf>
    <xf numFmtId="0" fontId="4" fillId="0" borderId="0" xfId="49" applyFont="1" applyFill="1" applyBorder="1" applyAlignment="1">
      <alignment horizontal="center" vertical="center" wrapText="1"/>
    </xf>
    <xf numFmtId="177" fontId="3" fillId="3" borderId="0" xfId="49" applyNumberFormat="1" applyFont="1" applyFill="1" applyBorder="1" applyAlignment="1">
      <alignment vertical="center" wrapText="1"/>
    </xf>
    <xf numFmtId="0" fontId="3" fillId="0" borderId="5" xfId="49" applyFont="1" applyBorder="1" applyAlignment="1">
      <alignment horizontal="left" vertical="center" wrapText="1"/>
    </xf>
    <xf numFmtId="0" fontId="3" fillId="0" borderId="5" xfId="49" applyFont="1" applyBorder="1" applyAlignment="1">
      <alignment vertical="center" wrapText="1"/>
    </xf>
    <xf numFmtId="0" fontId="3" fillId="0" borderId="5" xfId="49" applyFont="1" applyFill="1" applyBorder="1" applyAlignment="1">
      <alignment vertical="center" wrapText="1"/>
    </xf>
    <xf numFmtId="0" fontId="3" fillId="2" borderId="5" xfId="49" applyFont="1" applyFill="1" applyBorder="1" applyAlignment="1">
      <alignment vertical="center" wrapText="1"/>
    </xf>
    <xf numFmtId="177" fontId="3" fillId="0" borderId="5" xfId="49" applyNumberFormat="1" applyFont="1" applyBorder="1" applyAlignment="1">
      <alignment vertical="center" wrapText="1"/>
    </xf>
    <xf numFmtId="0" fontId="13" fillId="2" borderId="1" xfId="49" applyFont="1" applyFill="1" applyBorder="1" applyAlignment="1">
      <alignment vertical="center" wrapText="1"/>
    </xf>
    <xf numFmtId="0" fontId="13" fillId="0" borderId="1" xfId="49" applyFont="1" applyBorder="1" applyAlignment="1">
      <alignment vertical="center" wrapText="1"/>
    </xf>
    <xf numFmtId="177" fontId="13" fillId="0" borderId="1" xfId="49" applyNumberFormat="1" applyFont="1" applyBorder="1" applyAlignment="1">
      <alignment vertical="center" wrapText="1"/>
    </xf>
    <xf numFmtId="0" fontId="17" fillId="0" borderId="1" xfId="49" applyFont="1" applyBorder="1" applyAlignment="1">
      <alignment vertical="center" wrapText="1"/>
    </xf>
    <xf numFmtId="177" fontId="3" fillId="3" borderId="5" xfId="49" applyNumberFormat="1" applyFont="1" applyFill="1" applyBorder="1" applyAlignment="1">
      <alignment vertical="center" wrapText="1"/>
    </xf>
    <xf numFmtId="177" fontId="2" fillId="0" borderId="5" xfId="49" applyNumberFormat="1" applyFont="1" applyFill="1" applyBorder="1" applyAlignment="1">
      <alignment horizontal="center" vertical="center" wrapText="1"/>
    </xf>
    <xf numFmtId="177" fontId="3" fillId="0" borderId="5" xfId="49" applyNumberFormat="1" applyFont="1" applyFill="1" applyBorder="1" applyAlignment="1">
      <alignment vertical="center" wrapText="1"/>
    </xf>
    <xf numFmtId="0" fontId="4" fillId="0" borderId="0" xfId="49" applyFont="1" applyFill="1" applyAlignment="1">
      <alignment horizontal="center" vertical="center" wrapText="1"/>
    </xf>
    <xf numFmtId="177" fontId="13" fillId="3" borderId="1" xfId="49" applyNumberFormat="1" applyFont="1" applyFill="1" applyBorder="1" applyAlignment="1">
      <alignment vertical="center" wrapText="1"/>
    </xf>
    <xf numFmtId="177" fontId="16" fillId="0" borderId="1" xfId="49" applyNumberFormat="1" applyFont="1" applyFill="1" applyBorder="1" applyAlignment="1">
      <alignment horizontal="center" vertical="center" wrapText="1"/>
    </xf>
    <xf numFmtId="0" fontId="3" fillId="0" borderId="0" xfId="49" applyFont="1" applyFill="1" applyAlignment="1">
      <alignment vertical="center" wrapText="1"/>
    </xf>
    <xf numFmtId="0" fontId="3" fillId="0" borderId="0" xfId="49" applyFont="1" applyFill="1" applyAlignment="1">
      <alignment horizontal="center" vertical="center" wrapText="1"/>
    </xf>
    <xf numFmtId="177" fontId="3" fillId="5" borderId="1" xfId="49" applyNumberFormat="1" applyFont="1" applyFill="1" applyBorder="1" applyAlignment="1">
      <alignment vertical="center" wrapText="1"/>
    </xf>
    <xf numFmtId="177" fontId="3" fillId="0" borderId="1" xfId="49" applyNumberFormat="1" applyFont="1" applyBorder="1" applyAlignment="1">
      <alignment horizontal="center" vertical="center" wrapText="1"/>
    </xf>
    <xf numFmtId="0" fontId="4" fillId="0" borderId="1" xfId="49" applyFont="1" applyFill="1" applyBorder="1" applyAlignment="1">
      <alignment horizontal="left" vertical="center" wrapText="1"/>
    </xf>
    <xf numFmtId="177" fontId="4" fillId="0" borderId="0" xfId="49" applyNumberFormat="1" applyFont="1" applyFill="1" applyAlignment="1">
      <alignment vertical="center" wrapText="1"/>
    </xf>
    <xf numFmtId="0" fontId="4" fillId="0" borderId="1" xfId="49" applyFont="1" applyFill="1" applyBorder="1" applyAlignment="1">
      <alignment horizontal="center" vertical="center" wrapText="1"/>
    </xf>
    <xf numFmtId="0" fontId="3" fillId="6" borderId="1" xfId="49" applyFont="1" applyFill="1" applyBorder="1" applyAlignment="1">
      <alignment horizontal="center" vertical="center" wrapText="1"/>
    </xf>
    <xf numFmtId="0" fontId="3" fillId="0" borderId="1" xfId="49" applyFont="1" applyFill="1" applyBorder="1" applyAlignment="1">
      <alignment horizontal="center" vertical="center" wrapText="1"/>
    </xf>
    <xf numFmtId="0" fontId="3" fillId="2" borderId="1" xfId="49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0" fontId="19" fillId="0" borderId="0" xfId="0" applyFont="1" applyFill="1" applyBorder="1">
      <alignment vertical="center"/>
    </xf>
    <xf numFmtId="0" fontId="19" fillId="0" borderId="0" xfId="0" applyFont="1" applyFill="1" applyBorder="1">
      <alignment vertical="center"/>
    </xf>
    <xf numFmtId="0" fontId="20" fillId="0" borderId="0" xfId="0" applyFont="1" applyFill="1" applyBorder="1">
      <alignment vertical="center"/>
    </xf>
    <xf numFmtId="0" fontId="18" fillId="0" borderId="0" xfId="0" applyFont="1" applyFill="1" applyBorder="1">
      <alignment vertical="center"/>
    </xf>
    <xf numFmtId="176" fontId="19" fillId="0" borderId="0" xfId="0" applyNumberFormat="1" applyFont="1" applyFill="1" applyBorder="1">
      <alignment vertical="center"/>
    </xf>
    <xf numFmtId="177" fontId="19" fillId="0" borderId="0" xfId="0" applyNumberFormat="1" applyFont="1" applyFill="1" applyBorder="1">
      <alignment vertical="center"/>
    </xf>
    <xf numFmtId="0" fontId="19" fillId="0" borderId="0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176" fontId="21" fillId="0" borderId="0" xfId="0" applyNumberFormat="1" applyFont="1" applyFill="1" applyBorder="1" applyAlignment="1">
      <alignment horizontal="center" vertical="center"/>
    </xf>
    <xf numFmtId="177" fontId="21" fillId="0" borderId="0" xfId="0" applyNumberFormat="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 wrapText="1"/>
    </xf>
    <xf numFmtId="43" fontId="19" fillId="0" borderId="0" xfId="0" applyNumberFormat="1" applyFont="1" applyFill="1" applyBorder="1">
      <alignment vertical="center"/>
    </xf>
    <xf numFmtId="0" fontId="21" fillId="0" borderId="0" xfId="0" applyFont="1" applyFill="1" applyBorder="1" applyAlignment="1">
      <alignment horizontal="left" vertical="center"/>
    </xf>
    <xf numFmtId="0" fontId="22" fillId="0" borderId="0" xfId="0" applyFont="1" applyFill="1" applyBorder="1">
      <alignment vertical="center"/>
    </xf>
    <xf numFmtId="0" fontId="19" fillId="0" borderId="0" xfId="49" applyFont="1" applyFill="1" applyBorder="1">
      <alignment vertical="center"/>
    </xf>
    <xf numFmtId="176" fontId="19" fillId="0" borderId="0" xfId="49" applyNumberFormat="1" applyFont="1" applyFill="1" applyBorder="1">
      <alignment vertical="center"/>
    </xf>
    <xf numFmtId="0" fontId="23" fillId="0" borderId="0" xfId="0" applyFont="1" applyFill="1" applyBorder="1">
      <alignment vertical="center"/>
    </xf>
    <xf numFmtId="0" fontId="21" fillId="0" borderId="0" xfId="50" applyFont="1" applyFill="1" applyBorder="1" applyAlignment="1">
      <alignment horizontal="left" vertical="center"/>
    </xf>
    <xf numFmtId="0" fontId="24" fillId="0" borderId="0" xfId="0" applyFont="1" applyFill="1" applyBorder="1">
      <alignment vertical="center"/>
    </xf>
    <xf numFmtId="0" fontId="19" fillId="0" borderId="0" xfId="49" applyFont="1" applyFill="1" applyBorder="1" applyAlignment="1">
      <alignment vertical="center" wrapText="1"/>
    </xf>
    <xf numFmtId="177" fontId="19" fillId="0" borderId="0" xfId="49" applyNumberFormat="1" applyFont="1" applyFill="1" applyBorder="1">
      <alignment vertical="center"/>
    </xf>
    <xf numFmtId="177" fontId="18" fillId="0" borderId="0" xfId="0" applyNumberFormat="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177" fontId="18" fillId="0" borderId="0" xfId="49" applyNumberFormat="1" applyFont="1" applyFill="1" applyBorder="1" applyAlignment="1">
      <alignment horizontal="center" vertical="center"/>
    </xf>
    <xf numFmtId="0" fontId="18" fillId="0" borderId="0" xfId="49" applyFont="1" applyFill="1" applyBorder="1">
      <alignment vertical="center"/>
    </xf>
    <xf numFmtId="176" fontId="18" fillId="0" borderId="0" xfId="49" applyNumberFormat="1" applyFont="1" applyFill="1" applyBorder="1">
      <alignment vertical="center"/>
    </xf>
    <xf numFmtId="177" fontId="18" fillId="0" borderId="0" xfId="49" applyNumberFormat="1" applyFont="1" applyFill="1" applyBorder="1">
      <alignment vertical="center"/>
    </xf>
    <xf numFmtId="0" fontId="18" fillId="0" borderId="0" xfId="49" applyFont="1" applyFill="1" applyBorder="1" applyAlignment="1">
      <alignment vertical="center" wrapText="1"/>
    </xf>
    <xf numFmtId="177" fontId="19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43" fontId="19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vertical="center" wrapText="1"/>
    </xf>
    <xf numFmtId="176" fontId="19" fillId="0" borderId="0" xfId="0" applyNumberFormat="1" applyFont="1" applyFill="1" applyBorder="1" applyAlignment="1">
      <alignment vertical="center" wrapText="1"/>
    </xf>
    <xf numFmtId="0" fontId="21" fillId="0" borderId="0" xfId="50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left" vertical="center"/>
    </xf>
    <xf numFmtId="177" fontId="19" fillId="0" borderId="0" xfId="0" applyNumberFormat="1" applyFont="1" applyFill="1" applyBorder="1" applyAlignment="1">
      <alignment vertical="center" wrapText="1"/>
    </xf>
    <xf numFmtId="0" fontId="18" fillId="0" borderId="0" xfId="0" applyFont="1" applyFill="1" applyBorder="1" applyAlignment="1">
      <alignment vertical="center" wrapText="1"/>
    </xf>
    <xf numFmtId="177" fontId="19" fillId="0" borderId="0" xfId="0" applyNumberFormat="1" applyFont="1" applyFill="1" applyBorder="1" applyAlignment="1">
      <alignment vertical="center" wrapText="1"/>
    </xf>
    <xf numFmtId="177" fontId="20" fillId="0" borderId="0" xfId="0" applyNumberFormat="1" applyFont="1" applyFill="1" applyBorder="1" applyAlignment="1">
      <alignment vertical="center" wrapText="1"/>
    </xf>
    <xf numFmtId="177" fontId="18" fillId="0" borderId="0" xfId="0" applyNumberFormat="1" applyFont="1" applyFill="1" applyBorder="1" applyAlignment="1">
      <alignment horizontal="center" vertical="center" wrapText="1"/>
    </xf>
    <xf numFmtId="177" fontId="19" fillId="0" borderId="0" xfId="0" applyNumberFormat="1" applyFont="1" applyFill="1" applyBorder="1" applyAlignment="1">
      <alignment horizontal="center" vertical="center" wrapText="1"/>
    </xf>
    <xf numFmtId="177" fontId="18" fillId="0" borderId="0" xfId="0" applyNumberFormat="1" applyFont="1" applyFill="1" applyBorder="1" applyAlignment="1">
      <alignment horizontal="center" vertical="center" wrapText="1"/>
    </xf>
    <xf numFmtId="176" fontId="18" fillId="0" borderId="0" xfId="0" applyNumberFormat="1" applyFont="1" applyFill="1" applyBorder="1" applyAlignment="1">
      <alignment vertical="center" wrapText="1"/>
    </xf>
    <xf numFmtId="177" fontId="18" fillId="0" borderId="0" xfId="0" applyNumberFormat="1" applyFont="1" applyFill="1" applyBorder="1" applyAlignment="1">
      <alignment vertical="center" wrapText="1"/>
    </xf>
    <xf numFmtId="0" fontId="25" fillId="0" borderId="0" xfId="0" applyFont="1" applyFill="1" applyBorder="1">
      <alignment vertical="center"/>
    </xf>
    <xf numFmtId="0" fontId="19" fillId="0" borderId="0" xfId="0" applyFont="1" applyFill="1" applyBorder="1" applyAlignment="1">
      <alignment horizontal="center" vertical="center" wrapText="1"/>
    </xf>
    <xf numFmtId="177" fontId="26" fillId="0" borderId="0" xfId="0" applyNumberFormat="1" applyFont="1" applyFill="1" applyBorder="1" applyAlignment="1">
      <alignment vertical="center" wrapText="1"/>
    </xf>
    <xf numFmtId="0" fontId="19" fillId="0" borderId="0" xfId="0" applyFont="1" applyFill="1" applyBorder="1" applyAlignment="1">
      <alignment horizontal="left" vertical="center" wrapText="1"/>
    </xf>
    <xf numFmtId="177" fontId="27" fillId="0" borderId="0" xfId="0" applyNumberFormat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vertical="center" wrapText="1"/>
    </xf>
    <xf numFmtId="177" fontId="19" fillId="0" borderId="0" xfId="0" applyNumberFormat="1" applyFont="1" applyFill="1" applyBorder="1" applyAlignment="1">
      <alignment horizontal="center" vertical="center" wrapText="1"/>
    </xf>
    <xf numFmtId="176" fontId="18" fillId="0" borderId="0" xfId="0" applyNumberFormat="1" applyFont="1" applyFill="1" applyBorder="1">
      <alignment vertical="center"/>
    </xf>
    <xf numFmtId="177" fontId="26" fillId="0" borderId="0" xfId="0" applyNumberFormat="1" applyFont="1" applyFill="1" applyBorder="1" applyAlignment="1">
      <alignment vertical="center" wrapText="1"/>
    </xf>
    <xf numFmtId="177" fontId="28" fillId="0" borderId="0" xfId="0" applyNumberFormat="1" applyFont="1" applyFill="1" applyBorder="1" applyAlignment="1">
      <alignment vertical="center" wrapText="1"/>
    </xf>
    <xf numFmtId="0" fontId="19" fillId="0" borderId="0" xfId="49" applyFont="1" applyFill="1" applyBorder="1" applyAlignment="1">
      <alignment vertical="center" wrapText="1"/>
    </xf>
    <xf numFmtId="0" fontId="22" fillId="0" borderId="0" xfId="0" applyFont="1" applyFill="1" applyBorder="1" applyAlignment="1">
      <alignment vertical="center" wrapText="1"/>
    </xf>
    <xf numFmtId="177" fontId="20" fillId="0" borderId="0" xfId="0" applyNumberFormat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177" fontId="19" fillId="0" borderId="0" xfId="0" applyNumberFormat="1" applyFont="1" applyFill="1" applyBorder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21307;&#33647;&#20844;&#21496;&#31579;&#36873;&#36141;&#36827;&#26041;\&#21307;&#33647;&#20844;&#21496;\&#21307;&#33647;&#20844;&#21496;2015-2017&#20837;&#24211;&#21488;&#36134;\&#25104;&#37117;&#24066;&#21307;&#33647;&#24635;&#20844;&#21496;2015&#24180;&#36141;&#36827;&#21488;&#3613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&#21307;&#33647;&#20844;&#21496;&#31579;&#36873;&#36141;&#36827;&#26041;\&#21307;&#33647;&#20844;&#21496;\&#21307;&#33647;&#20844;&#21496;2015-2017&#20837;&#24211;&#21488;&#36134;\2015&#24180;&#22120;&#26800;&#20837;&#24211;&#21488;&#36134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D1" t="str">
            <v>品名</v>
          </cell>
          <cell r="E1" t="str">
            <v>来货单位</v>
          </cell>
        </row>
        <row r="2">
          <cell r="D2" t="str">
            <v>氨甲环酸氯化钠注射液</v>
          </cell>
          <cell r="E2" t="str">
            <v>上药控股四川有限公司</v>
          </cell>
        </row>
        <row r="3">
          <cell r="D3" t="str">
            <v>骨瓜提取物注射液</v>
          </cell>
          <cell r="E3" t="str">
            <v>上药控股四川有限公司</v>
          </cell>
        </row>
        <row r="4">
          <cell r="D4" t="str">
            <v>骨瓜提取物注射液</v>
          </cell>
          <cell r="E4" t="str">
            <v>上药控股四川有限公司</v>
          </cell>
        </row>
        <row r="5">
          <cell r="D5" t="str">
            <v>保胎灵胶囊</v>
          </cell>
          <cell r="E5" t="str">
            <v>四川民康药业有限公司</v>
          </cell>
        </row>
        <row r="6">
          <cell r="D6" t="str">
            <v>保胎灵胶囊</v>
          </cell>
          <cell r="E6" t="str">
            <v>陕西御隆药业有限责任公司</v>
          </cell>
        </row>
        <row r="7">
          <cell r="D7" t="str">
            <v>黄体酮软胶囊</v>
          </cell>
          <cell r="E7" t="str">
            <v>浙江爱生药业有限公司</v>
          </cell>
        </row>
        <row r="8">
          <cell r="D8" t="str">
            <v>黄体酮软胶囊</v>
          </cell>
          <cell r="E8" t="str">
            <v>浙江爱生药业有限公司</v>
          </cell>
        </row>
        <row r="9">
          <cell r="D9" t="str">
            <v>红霉素肠溶胶囊</v>
          </cell>
          <cell r="E9" t="str">
            <v>四川众善药业有限公司</v>
          </cell>
        </row>
        <row r="10">
          <cell r="D10" t="str">
            <v>丙泊酚注射液</v>
          </cell>
          <cell r="E10" t="str">
            <v>成都众牌医药有限责任公司</v>
          </cell>
        </row>
        <row r="11">
          <cell r="D11" t="str">
            <v>琥珀酰明胶注射液</v>
          </cell>
          <cell r="E11" t="str">
            <v>成都众牌医药有限责任公司</v>
          </cell>
        </row>
        <row r="12">
          <cell r="D12" t="str">
            <v>苦碟子注射液</v>
          </cell>
          <cell r="E12" t="str">
            <v>四川省名实医药有限公司</v>
          </cell>
        </row>
        <row r="13">
          <cell r="D13" t="str">
            <v>注射用多索茶碱</v>
          </cell>
          <cell r="E13" t="str">
            <v>四川省名实医药有限公司</v>
          </cell>
        </row>
        <row r="14">
          <cell r="D14" t="str">
            <v>七叶神安片</v>
          </cell>
          <cell r="E14" t="str">
            <v>四川省名实医药有限公司</v>
          </cell>
        </row>
        <row r="15">
          <cell r="D15" t="str">
            <v>新生化颗粒</v>
          </cell>
          <cell r="E15" t="str">
            <v>四川省名实医药有限公司</v>
          </cell>
        </row>
        <row r="16">
          <cell r="D16" t="str">
            <v>注射用达卡巴嗪</v>
          </cell>
          <cell r="E16" t="str">
            <v>四川康达欣医药有限公司</v>
          </cell>
        </row>
        <row r="17">
          <cell r="D17" t="str">
            <v>注射用达卡巴嗪</v>
          </cell>
          <cell r="E17" t="str">
            <v>四川康达欣医药有限公司</v>
          </cell>
        </row>
        <row r="18">
          <cell r="D18" t="str">
            <v>盐酸贝那普利片</v>
          </cell>
          <cell r="E18" t="str">
            <v>成都广药新汇源医药有限公司</v>
          </cell>
        </row>
        <row r="19">
          <cell r="D19" t="str">
            <v>妇科止痒胶囊</v>
          </cell>
          <cell r="E19" t="str">
            <v>重庆大千医药有限公司</v>
          </cell>
        </row>
        <row r="20">
          <cell r="D20" t="str">
            <v>低分子肝素钙注射液（速碧林）</v>
          </cell>
          <cell r="E20" t="str">
            <v>四川省国嘉医药科技有限责任公司</v>
          </cell>
        </row>
        <row r="21">
          <cell r="D21" t="str">
            <v>瑞格列奈片（诺和龙）</v>
          </cell>
          <cell r="E21" t="str">
            <v>四川省国嘉医药科技有限责任公司</v>
          </cell>
        </row>
        <row r="22">
          <cell r="D22" t="str">
            <v>拉米夫定片（贺普丁）</v>
          </cell>
          <cell r="E22" t="str">
            <v>四川省国嘉医药科技有限责任公司</v>
          </cell>
        </row>
        <row r="23">
          <cell r="D23" t="str">
            <v>瑞舒伐他汀钙片</v>
          </cell>
          <cell r="E23" t="str">
            <v>四川蓝怡药业有限公司</v>
          </cell>
        </row>
        <row r="24">
          <cell r="D24" t="str">
            <v>瑞舒伐他汀钙片</v>
          </cell>
          <cell r="E24" t="str">
            <v>四川蓝怡药业有限公司</v>
          </cell>
        </row>
        <row r="25">
          <cell r="D25" t="str">
            <v>黄体酮软胶囊</v>
          </cell>
          <cell r="E25" t="str">
            <v>浙江爱生药业有限公司</v>
          </cell>
        </row>
        <row r="26">
          <cell r="D26" t="str">
            <v>黄体酮软胶囊</v>
          </cell>
          <cell r="E26" t="str">
            <v>浙江爱生药业有限公司</v>
          </cell>
        </row>
        <row r="27">
          <cell r="D27" t="str">
            <v>低分子肝素钙注射液（速碧林）</v>
          </cell>
          <cell r="E27" t="str">
            <v>四川省国嘉医药科技有限责任公司</v>
          </cell>
        </row>
        <row r="28">
          <cell r="D28" t="str">
            <v>地特胰岛素注射液(笔芯）</v>
          </cell>
          <cell r="E28" t="str">
            <v>四川省国嘉医药科技有限责任公司</v>
          </cell>
        </row>
        <row r="29">
          <cell r="D29" t="str">
            <v>门冬胰岛素注射液</v>
          </cell>
          <cell r="E29" t="str">
            <v>四川省国嘉医药科技有限责任公司</v>
          </cell>
        </row>
        <row r="30">
          <cell r="D30" t="str">
            <v>苯磺酸左旋氨氯地平片</v>
          </cell>
          <cell r="E30" t="str">
            <v>江西施美制药有限公司</v>
          </cell>
        </row>
        <row r="31">
          <cell r="D31" t="str">
            <v>头孢克肟胶囊</v>
          </cell>
          <cell r="E31" t="str">
            <v>四川天纵医药有限公司</v>
          </cell>
        </row>
        <row r="32">
          <cell r="D32" t="str">
            <v>75%消毒酒精</v>
          </cell>
          <cell r="E32" t="str">
            <v>四川省伊洁士医疗科技有限公司</v>
          </cell>
        </row>
        <row r="33">
          <cell r="D33" t="str">
            <v>细辛脑注射液</v>
          </cell>
          <cell r="E33" t="str">
            <v>四川科伦新光医药有限公司</v>
          </cell>
        </row>
        <row r="34">
          <cell r="D34" t="str">
            <v>银杏蜜环口服溶液</v>
          </cell>
          <cell r="E34" t="str">
            <v>四川恒硕医药有限公司</v>
          </cell>
        </row>
        <row r="35">
          <cell r="D35" t="str">
            <v>乳酸左氧氟沙星氯化钠注射液</v>
          </cell>
          <cell r="E35" t="str">
            <v>成都广药新汇源医药有限公司</v>
          </cell>
        </row>
        <row r="36">
          <cell r="D36" t="str">
            <v>注射用盐酸万古霉素</v>
          </cell>
          <cell r="E36" t="str">
            <v>成都广药新汇源医药有限公司</v>
          </cell>
        </row>
        <row r="37">
          <cell r="D37" t="str">
            <v>富马酸酮替芬分散片</v>
          </cell>
          <cell r="E37" t="str">
            <v>成都广药新汇源医药有限公司</v>
          </cell>
        </row>
        <row r="38">
          <cell r="D38" t="str">
            <v>拉米夫定片</v>
          </cell>
          <cell r="E38" t="str">
            <v>成都广药新汇源医药有限公司</v>
          </cell>
        </row>
        <row r="39">
          <cell r="D39" t="str">
            <v>复方氨基酸注射液(18AA-VII)</v>
          </cell>
          <cell r="E39" t="str">
            <v>成都广药新汇源医药有限公司</v>
          </cell>
        </row>
        <row r="40">
          <cell r="D40" t="str">
            <v>甲磺酸左氧氟沙星氯化钠注射液</v>
          </cell>
          <cell r="E40" t="str">
            <v>上药控股四川有限公司</v>
          </cell>
        </row>
        <row r="41">
          <cell r="D41" t="str">
            <v>阿莫西林分散片</v>
          </cell>
          <cell r="E41" t="str">
            <v>成都广药新汇源医药有限公司</v>
          </cell>
        </row>
        <row r="42">
          <cell r="D42" t="str">
            <v>盐酸氨溴索口服溶液</v>
          </cell>
          <cell r="E42" t="str">
            <v>成都广药新汇源医药有限公司</v>
          </cell>
        </row>
        <row r="43">
          <cell r="D43" t="str">
            <v>硫普罗宁肠溶片</v>
          </cell>
          <cell r="E43" t="str">
            <v>成都广药新汇源医药有限公司</v>
          </cell>
        </row>
        <row r="44">
          <cell r="D44" t="str">
            <v>盐酸氨溴索葡萄糖注射液</v>
          </cell>
          <cell r="E44" t="str">
            <v>成都广药新汇源医药有限公司</v>
          </cell>
        </row>
        <row r="45">
          <cell r="D45" t="str">
            <v>复方黄连素片</v>
          </cell>
          <cell r="E45" t="str">
            <v>四川科伦医药贸易有限公司</v>
          </cell>
        </row>
        <row r="46">
          <cell r="D46" t="str">
            <v>健胃消食片</v>
          </cell>
          <cell r="E46" t="str">
            <v>四川科伦医药贸易有限公司</v>
          </cell>
        </row>
        <row r="47">
          <cell r="D47" t="str">
            <v>呋塞米注射液</v>
          </cell>
          <cell r="E47" t="str">
            <v>四川科伦医药贸易有限公司</v>
          </cell>
        </row>
        <row r="48">
          <cell r="D48" t="str">
            <v>盐酸西替利嗪片</v>
          </cell>
          <cell r="E48" t="str">
            <v>四川科伦医药贸易有限公司</v>
          </cell>
        </row>
        <row r="49">
          <cell r="D49" t="str">
            <v>三号蛇胆川贝片</v>
          </cell>
          <cell r="E49" t="str">
            <v>四川科伦医药贸易有限公司</v>
          </cell>
        </row>
        <row r="50">
          <cell r="D50" t="str">
            <v>门冬氨酸钾镁片</v>
          </cell>
          <cell r="E50" t="str">
            <v>四川科伦医药贸易有限公司</v>
          </cell>
        </row>
        <row r="51">
          <cell r="D51" t="str">
            <v>氯化钾缓释片（补达秀）</v>
          </cell>
          <cell r="E51" t="str">
            <v>四川科伦医药贸易有限公司</v>
          </cell>
        </row>
        <row r="52">
          <cell r="D52" t="str">
            <v>碳酸氢钠注射液</v>
          </cell>
          <cell r="E52" t="str">
            <v>四川科伦医药贸易有限公司</v>
          </cell>
        </row>
        <row r="53">
          <cell r="D53" t="str">
            <v>维U颠茄铝胶囊Ⅱ</v>
          </cell>
          <cell r="E53" t="str">
            <v>四川科伦医药贸易有限公司</v>
          </cell>
        </row>
        <row r="54">
          <cell r="D54" t="str">
            <v>盐酸雷尼替丁胶囊</v>
          </cell>
          <cell r="E54" t="str">
            <v>四川科伦医药贸易有限公司</v>
          </cell>
        </row>
        <row r="55">
          <cell r="D55" t="str">
            <v>沙丁胺醇气雾剂</v>
          </cell>
          <cell r="E55" t="str">
            <v>四川科伦医药贸易有限公司</v>
          </cell>
        </row>
        <row r="56">
          <cell r="D56" t="str">
            <v>酚酞片</v>
          </cell>
          <cell r="E56" t="str">
            <v>四川科伦医药贸易有限公司</v>
          </cell>
        </row>
        <row r="57">
          <cell r="D57" t="str">
            <v>注射用磺苄西林钠</v>
          </cell>
          <cell r="E57" t="str">
            <v>成都广药新汇源医药有限公司</v>
          </cell>
        </row>
        <row r="58">
          <cell r="D58" t="str">
            <v>注射用促肝细胞生长素</v>
          </cell>
          <cell r="E58" t="str">
            <v>成都广药新汇源医药有限公司</v>
          </cell>
        </row>
        <row r="59">
          <cell r="D59" t="str">
            <v>拉坦前列素滴眼液</v>
          </cell>
          <cell r="E59" t="str">
            <v>四川省国嘉医药科技有限责任公司</v>
          </cell>
        </row>
        <row r="60">
          <cell r="D60" t="str">
            <v>一清颗粒</v>
          </cell>
          <cell r="E60" t="str">
            <v>江西杏林白马药业有限公司</v>
          </cell>
        </row>
        <row r="61">
          <cell r="D61" t="str">
            <v>小儿清热止咳口服液</v>
          </cell>
          <cell r="E61" t="str">
            <v>江西杏林白马药业有限公司</v>
          </cell>
        </row>
        <row r="62">
          <cell r="D62" t="str">
            <v>妇炎康复胶囊</v>
          </cell>
          <cell r="E62" t="str">
            <v>江西杏林白马药业有限公司</v>
          </cell>
        </row>
        <row r="63">
          <cell r="D63" t="str">
            <v>桑椹膏</v>
          </cell>
          <cell r="E63" t="str">
            <v>江西杏林白马药业有限公司</v>
          </cell>
        </row>
        <row r="64">
          <cell r="D64" t="str">
            <v>桑椹膏</v>
          </cell>
          <cell r="E64" t="str">
            <v>江西杏林白马药业有限公司</v>
          </cell>
        </row>
        <row r="65">
          <cell r="D65" t="str">
            <v>桑椹膏</v>
          </cell>
          <cell r="E65" t="str">
            <v>江西杏林白马药业有限公司</v>
          </cell>
        </row>
        <row r="66">
          <cell r="D66" t="str">
            <v>通窍鼻炎片</v>
          </cell>
          <cell r="E66" t="str">
            <v>江西杏林白马药业有限公司</v>
          </cell>
        </row>
        <row r="67">
          <cell r="D67" t="str">
            <v>芦根枇杷叶颗粒</v>
          </cell>
          <cell r="E67" t="str">
            <v>江西杏林白马药业有限公司</v>
          </cell>
        </row>
        <row r="68">
          <cell r="D68" t="str">
            <v>猴耳环消炎颗粒</v>
          </cell>
          <cell r="E68" t="str">
            <v>江西杏林白马药业有限公司</v>
          </cell>
        </row>
        <row r="69">
          <cell r="D69" t="str">
            <v>甲钴胺注射液</v>
          </cell>
          <cell r="E69" t="str">
            <v>成都广药新汇源医药有限公司</v>
          </cell>
        </row>
        <row r="70">
          <cell r="D70" t="str">
            <v>双氯芬酸钠缓释胶囊</v>
          </cell>
          <cell r="E70" t="str">
            <v>成都广药新汇源医药有限公司</v>
          </cell>
        </row>
        <row r="71">
          <cell r="D71" t="str">
            <v>注射用血栓通</v>
          </cell>
          <cell r="E71" t="str">
            <v>四川人福医药有限公司</v>
          </cell>
        </row>
        <row r="72">
          <cell r="D72" t="str">
            <v>注射用血栓通</v>
          </cell>
          <cell r="E72" t="str">
            <v>四川人福医药有限公司</v>
          </cell>
        </row>
        <row r="73">
          <cell r="D73" t="str">
            <v>注射用血栓通</v>
          </cell>
          <cell r="E73" t="str">
            <v>四川人福医药有限公司</v>
          </cell>
        </row>
        <row r="74">
          <cell r="D74" t="str">
            <v>丁酸氢化可的松乳膏</v>
          </cell>
          <cell r="E74" t="str">
            <v>四川医药工贸有限责任公司</v>
          </cell>
        </row>
        <row r="75">
          <cell r="D75" t="str">
            <v>复方倍氯米松樟脑乳膏（无极膏）</v>
          </cell>
          <cell r="E75" t="str">
            <v>四川科伦医药贸易有限公司</v>
          </cell>
        </row>
        <row r="76">
          <cell r="D76" t="str">
            <v>整肠生地衣芽孢杆菌胶囊</v>
          </cell>
          <cell r="E76" t="str">
            <v>四川科伦医药贸易有限公司</v>
          </cell>
        </row>
        <row r="77">
          <cell r="D77" t="str">
            <v>注射用头孢硫脒</v>
          </cell>
          <cell r="E77" t="str">
            <v>上药控股四川有限公司</v>
          </cell>
        </row>
        <row r="78">
          <cell r="D78" t="str">
            <v>注射用头孢西丁钠</v>
          </cell>
          <cell r="E78" t="str">
            <v>四川制药制剂有限公司</v>
          </cell>
        </row>
        <row r="79">
          <cell r="D79" t="str">
            <v>甘油</v>
          </cell>
          <cell r="E79" t="str">
            <v>四川科伦医药贸易有限公司</v>
          </cell>
        </row>
        <row r="80">
          <cell r="D80" t="str">
            <v>头孢拉定胶囊</v>
          </cell>
          <cell r="E80" t="str">
            <v>四川科伦医药贸易有限公司</v>
          </cell>
        </row>
        <row r="81">
          <cell r="D81" t="str">
            <v>注射用胸腺肽</v>
          </cell>
          <cell r="E81" t="str">
            <v>四川科伦医药贸易有限公司</v>
          </cell>
        </row>
        <row r="82">
          <cell r="D82" t="str">
            <v>川贝枇杷糖浆</v>
          </cell>
          <cell r="E82" t="str">
            <v>四川科伦医药贸易有限公司</v>
          </cell>
        </row>
        <row r="83">
          <cell r="D83" t="str">
            <v>注射用胸腺肽</v>
          </cell>
          <cell r="E83" t="str">
            <v>四川科伦医药贸易有限公司</v>
          </cell>
        </row>
        <row r="84">
          <cell r="D84" t="str">
            <v>银杏叶片</v>
          </cell>
          <cell r="E84" t="str">
            <v>四川新路医药有限公司</v>
          </cell>
        </row>
        <row r="85">
          <cell r="D85" t="str">
            <v>解痉镇痛酊</v>
          </cell>
          <cell r="E85" t="str">
            <v>四川科伦医药贸易有限公司</v>
          </cell>
        </row>
        <row r="86">
          <cell r="D86" t="str">
            <v>复方氨基酸注射液（9AA）</v>
          </cell>
          <cell r="E86" t="str">
            <v>四川科伦医药贸易有限公司</v>
          </cell>
        </row>
        <row r="87">
          <cell r="D87" t="str">
            <v>内镜专用多酶清洗剂</v>
          </cell>
          <cell r="E87" t="str">
            <v>成都鲁沃夫科技有限公司</v>
          </cell>
        </row>
        <row r="88">
          <cell r="D88" t="str">
            <v>单唾液酸四己糖神经节苷脂钠注射液</v>
          </cell>
          <cell r="E88" t="str">
            <v>四川省科欣医药贸易有限公司</v>
          </cell>
        </row>
        <row r="89">
          <cell r="D89" t="str">
            <v>元胡止痛滴丸</v>
          </cell>
          <cell r="E89" t="str">
            <v>成都广药新汇源医药有限公司</v>
          </cell>
        </row>
        <row r="90">
          <cell r="D90" t="str">
            <v>黄连</v>
          </cell>
          <cell r="E90" t="str">
            <v>四川众仁药业有限公司</v>
          </cell>
        </row>
        <row r="91">
          <cell r="D91" t="str">
            <v>三七粉</v>
          </cell>
          <cell r="E91" t="str">
            <v>四川众仁药业有限公司</v>
          </cell>
        </row>
        <row r="92">
          <cell r="D92" t="str">
            <v>天麻</v>
          </cell>
          <cell r="E92" t="str">
            <v>四川众仁药业有限公司</v>
          </cell>
        </row>
        <row r="93">
          <cell r="D93" t="str">
            <v>注射用头孢美唑钠</v>
          </cell>
          <cell r="E93" t="str">
            <v>成都广药新汇源医药有限公司</v>
          </cell>
        </row>
        <row r="94">
          <cell r="D94" t="str">
            <v>注射用血塞通</v>
          </cell>
          <cell r="E94" t="str">
            <v>成都天行健药业有限公司</v>
          </cell>
        </row>
        <row r="95">
          <cell r="D95" t="str">
            <v>利培酮片</v>
          </cell>
          <cell r="E95" t="str">
            <v>四川省科欣医药贸易有限公司</v>
          </cell>
        </row>
        <row r="96">
          <cell r="D96" t="str">
            <v>盐酸氨溴索口服溶液</v>
          </cell>
          <cell r="E96" t="str">
            <v>成都春晟药业有限公司</v>
          </cell>
        </row>
        <row r="97">
          <cell r="D97" t="str">
            <v>盐酸溴已新葡萄糖注射液</v>
          </cell>
          <cell r="E97" t="str">
            <v>成都肖集翰药业有限责任公司</v>
          </cell>
        </row>
        <row r="98">
          <cell r="D98" t="str">
            <v>盐酸溴已新葡萄糖注射液</v>
          </cell>
          <cell r="E98" t="str">
            <v>成都肖集翰药业有限责任公司</v>
          </cell>
        </row>
        <row r="99">
          <cell r="D99" t="str">
            <v>盐酸溴已新葡萄糖注射液</v>
          </cell>
          <cell r="E99" t="str">
            <v>成都肖集翰药业有限责任公司</v>
          </cell>
        </row>
        <row r="100">
          <cell r="D100" t="str">
            <v>5%复方氨基酸注射液(18AA)</v>
          </cell>
          <cell r="E100" t="str">
            <v>四川科伦医药贸易有限公司</v>
          </cell>
        </row>
        <row r="101">
          <cell r="D101" t="str">
            <v>注射用头孢哌酮钠他唑巴坦钠</v>
          </cell>
          <cell r="E101" t="str">
            <v>四川益源药业有限责任公司</v>
          </cell>
        </row>
        <row r="102">
          <cell r="D102" t="str">
            <v>低分子量肝素钙注射液（尤尼舒）</v>
          </cell>
          <cell r="E102" t="str">
            <v>广东合鑫医药有限公司</v>
          </cell>
        </row>
        <row r="103">
          <cell r="D103" t="str">
            <v>天麻素注射液</v>
          </cell>
          <cell r="E103" t="str">
            <v>成都逸仙医药有限公司</v>
          </cell>
        </row>
        <row r="104">
          <cell r="D104" t="str">
            <v>注射用盐酸头孢替安</v>
          </cell>
          <cell r="E104" t="str">
            <v>成都广药新汇源医药有限公司</v>
          </cell>
        </row>
        <row r="105">
          <cell r="D105" t="str">
            <v>注射用盐酸氨溴索</v>
          </cell>
          <cell r="E105" t="str">
            <v>四川罗欣医药有限公司</v>
          </cell>
        </row>
        <row r="106">
          <cell r="D106" t="str">
            <v>注射用盐酸头孢替安</v>
          </cell>
          <cell r="E106" t="str">
            <v>成都广药新汇源医药有限公司</v>
          </cell>
        </row>
        <row r="107">
          <cell r="D107" t="str">
            <v>甲钴胺片</v>
          </cell>
          <cell r="E107" t="str">
            <v>成都广药新汇源医药有限公司</v>
          </cell>
        </row>
        <row r="108">
          <cell r="D108" t="str">
            <v>维生素D滴剂（胶囊型）</v>
          </cell>
          <cell r="E108" t="str">
            <v>青岛双鲸药业有限公司</v>
          </cell>
        </row>
        <row r="109">
          <cell r="D109" t="str">
            <v>维生素D滴剂（胶囊型）</v>
          </cell>
          <cell r="E109" t="str">
            <v>青岛双鲸药业有限公司</v>
          </cell>
        </row>
        <row r="110">
          <cell r="D110" t="str">
            <v>维生素D滴剂（胶囊型）</v>
          </cell>
          <cell r="E110" t="str">
            <v>青岛双鲸药业有限公司</v>
          </cell>
        </row>
        <row r="111">
          <cell r="D111" t="str">
            <v>头孢克洛胶囊</v>
          </cell>
          <cell r="E111" t="str">
            <v>四川悦康源通药业有限公司</v>
          </cell>
        </row>
        <row r="112">
          <cell r="D112" t="str">
            <v>熊去氧胆酸胶囊</v>
          </cell>
          <cell r="E112" t="str">
            <v>深圳市康哲药业有限公司</v>
          </cell>
        </row>
        <row r="113">
          <cell r="D113" t="str">
            <v>硫酸特布他林片(博利康尼)</v>
          </cell>
          <cell r="E113" t="str">
            <v>四川科伦医药贸易有限公司</v>
          </cell>
        </row>
        <row r="114">
          <cell r="D114" t="str">
            <v>活血止痛胶囊</v>
          </cell>
          <cell r="E114" t="str">
            <v>四川科伦医药贸易有限公司</v>
          </cell>
        </row>
        <row r="115">
          <cell r="D115" t="str">
            <v>全天麻胶囊</v>
          </cell>
          <cell r="E115" t="str">
            <v>四川科伦医药贸易有限公司</v>
          </cell>
        </row>
        <row r="116">
          <cell r="D116" t="str">
            <v>黄芪注射液</v>
          </cell>
          <cell r="E116" t="str">
            <v>四川科伦医药贸易有限公司</v>
          </cell>
        </row>
        <row r="117">
          <cell r="D117" t="str">
            <v>盐酸氨溴索注射液</v>
          </cell>
          <cell r="E117" t="str">
            <v>四川科伦医药贸易有限公司</v>
          </cell>
        </row>
        <row r="118">
          <cell r="D118" t="str">
            <v>盐酸二甲双胍缓释片</v>
          </cell>
          <cell r="E118" t="str">
            <v>四川九州通医药有限公司</v>
          </cell>
        </row>
        <row r="119">
          <cell r="D119" t="str">
            <v>注射用糜蛋白酶</v>
          </cell>
          <cell r="E119" t="str">
            <v>四川九州通医药有限公司</v>
          </cell>
        </row>
        <row r="120">
          <cell r="D120" t="str">
            <v>维生素C片</v>
          </cell>
          <cell r="E120" t="str">
            <v>四川九州通医药有限公司</v>
          </cell>
        </row>
        <row r="121">
          <cell r="D121" t="str">
            <v>盐酸左氧氟沙星片</v>
          </cell>
          <cell r="E121" t="str">
            <v>四川九州通医药有限公司</v>
          </cell>
        </row>
        <row r="122">
          <cell r="D122" t="str">
            <v>双氯芬酸钠缓释片（迪根）</v>
          </cell>
          <cell r="E122" t="str">
            <v>四川九州通医药有限公司</v>
          </cell>
        </row>
        <row r="123">
          <cell r="D123" t="str">
            <v>注射用糜蛋白酶</v>
          </cell>
          <cell r="E123" t="str">
            <v>四川九州通医药有限公司</v>
          </cell>
        </row>
        <row r="124">
          <cell r="D124" t="str">
            <v>甲钴胺注射液</v>
          </cell>
          <cell r="E124" t="str">
            <v>成都广药新汇源医药有限公司</v>
          </cell>
        </row>
        <row r="125">
          <cell r="D125" t="str">
            <v>注射用氨曲南</v>
          </cell>
          <cell r="E125" t="str">
            <v>成都广药新汇源医药有限公司</v>
          </cell>
        </row>
        <row r="126">
          <cell r="D126" t="str">
            <v>阿德福韦酯片</v>
          </cell>
          <cell r="E126" t="str">
            <v>成都安一达药业有限公司</v>
          </cell>
        </row>
        <row r="127">
          <cell r="D127" t="str">
            <v>注射用阿莫西林钠克拉维酸钾</v>
          </cell>
          <cell r="E127" t="str">
            <v>上药控股四川有限公司</v>
          </cell>
        </row>
        <row r="128">
          <cell r="D128" t="str">
            <v>注射用环磷腺苷葡胺</v>
          </cell>
          <cell r="E128" t="str">
            <v>上药控股四川有限公司</v>
          </cell>
        </row>
        <row r="129">
          <cell r="D129" t="str">
            <v>奥硝唑胶囊</v>
          </cell>
          <cell r="E129" t="str">
            <v>成都广药新汇源医药有限公司</v>
          </cell>
        </row>
        <row r="130">
          <cell r="D130" t="str">
            <v>元胡止痛滴丸</v>
          </cell>
          <cell r="E130" t="str">
            <v>成都广药新汇源医药有限公司</v>
          </cell>
        </row>
        <row r="131">
          <cell r="D131" t="str">
            <v>丹参川芎嗪注射液</v>
          </cell>
          <cell r="E131" t="str">
            <v>成都德容兴医药有限公司</v>
          </cell>
        </row>
        <row r="132">
          <cell r="D132" t="str">
            <v>念慈庵蜜炼川贝枇杷膏</v>
          </cell>
          <cell r="E132" t="str">
            <v>成都市蓉锦医药贸易有限公司</v>
          </cell>
        </row>
        <row r="133">
          <cell r="D133" t="str">
            <v>二甲硅油片</v>
          </cell>
          <cell r="E133" t="str">
            <v>成都市蓉锦医药贸易有限公司</v>
          </cell>
        </row>
        <row r="134">
          <cell r="D134" t="str">
            <v>吲哚美辛栓（消炎痛栓）</v>
          </cell>
          <cell r="E134" t="str">
            <v>成都市蓉锦医药贸易有限公司</v>
          </cell>
        </row>
        <row r="135">
          <cell r="D135" t="str">
            <v>奥美拉唑肠溶胶囊</v>
          </cell>
          <cell r="E135" t="str">
            <v>成都市蓉锦医药贸易有限公司</v>
          </cell>
        </row>
        <row r="136">
          <cell r="D136" t="str">
            <v>复合维生素B片</v>
          </cell>
          <cell r="E136" t="str">
            <v>成都市蓉锦医药贸易有限公司</v>
          </cell>
        </row>
        <row r="137">
          <cell r="D137" t="str">
            <v>甲硝唑芬布芬胶囊（牙周康）</v>
          </cell>
          <cell r="E137" t="str">
            <v>成都市蓉锦医药贸易有限公司</v>
          </cell>
        </row>
        <row r="138">
          <cell r="D138" t="str">
            <v>头孢呋辛酯片</v>
          </cell>
          <cell r="E138" t="str">
            <v>成都广药新汇源医药有限公司</v>
          </cell>
        </row>
        <row r="139">
          <cell r="D139" t="str">
            <v>尼可刹米注射液</v>
          </cell>
          <cell r="E139" t="str">
            <v>四川科伦医药贸易有限公司</v>
          </cell>
        </row>
        <row r="140">
          <cell r="D140" t="str">
            <v>肝素钠注射液</v>
          </cell>
          <cell r="E140" t="str">
            <v>四川科伦医药贸易有限公司</v>
          </cell>
        </row>
        <row r="141">
          <cell r="D141" t="str">
            <v>川贝枇杷糖浆</v>
          </cell>
          <cell r="E141" t="str">
            <v>四川科伦医药贸易有限公司</v>
          </cell>
        </row>
        <row r="142">
          <cell r="D142" t="str">
            <v>庆大霉素普鲁卡因维B12颗粒</v>
          </cell>
          <cell r="E142" t="str">
            <v>四川科伦医药贸易有限公司</v>
          </cell>
        </row>
        <row r="143">
          <cell r="D143" t="str">
            <v>麻仁丸</v>
          </cell>
          <cell r="E143" t="str">
            <v>四川科伦医药贸易有限公司</v>
          </cell>
        </row>
        <row r="144">
          <cell r="D144" t="str">
            <v>急支糖浆</v>
          </cell>
          <cell r="E144" t="str">
            <v>四川科伦医药贸易有限公司</v>
          </cell>
        </row>
        <row r="145">
          <cell r="D145" t="str">
            <v>马应龙麝香痔疮膏</v>
          </cell>
          <cell r="E145" t="str">
            <v>四川科伦医药贸易有限公司</v>
          </cell>
        </row>
        <row r="146">
          <cell r="D146" t="str">
            <v>猴耳环消炎片</v>
          </cell>
          <cell r="E146" t="str">
            <v>四川科伦医药贸易有限公司</v>
          </cell>
        </row>
        <row r="147">
          <cell r="D147" t="str">
            <v>小儿清肺化痰颗粒</v>
          </cell>
          <cell r="E147" t="str">
            <v>四川科伦医药贸易有限公司</v>
          </cell>
        </row>
        <row r="148">
          <cell r="D148" t="str">
            <v>葡萄糖酸钙锌口服溶液</v>
          </cell>
          <cell r="E148" t="str">
            <v>澳诺（中国）制药有限公司</v>
          </cell>
        </row>
        <row r="149">
          <cell r="D149" t="str">
            <v>人参归脾丸</v>
          </cell>
          <cell r="E149" t="str">
            <v>四川大众医药有限公司</v>
          </cell>
        </row>
        <row r="150">
          <cell r="D150" t="str">
            <v>注射用甲泼尼龙琥珀酸钠</v>
          </cell>
          <cell r="E150" t="str">
            <v>四川大众医药有限公司</v>
          </cell>
        </row>
        <row r="151">
          <cell r="D151" t="str">
            <v>葡醛内酯片</v>
          </cell>
          <cell r="E151" t="str">
            <v>四川大众医药有限公司</v>
          </cell>
        </row>
        <row r="152">
          <cell r="D152" t="str">
            <v>清开灵软胶囊</v>
          </cell>
          <cell r="E152" t="str">
            <v>四川大众医药有限公司</v>
          </cell>
        </row>
        <row r="153">
          <cell r="D153" t="str">
            <v>马来酸噻吗洛尔滴眼液</v>
          </cell>
          <cell r="E153" t="str">
            <v>四川大众医药有限公司</v>
          </cell>
        </row>
        <row r="154">
          <cell r="D154" t="str">
            <v>盐酸氯丙嗪片</v>
          </cell>
          <cell r="E154" t="str">
            <v>四川大众医药有限公司</v>
          </cell>
        </row>
        <row r="155">
          <cell r="D155" t="str">
            <v>安乃近注射液</v>
          </cell>
          <cell r="E155" t="str">
            <v>四川大众医药有限公司</v>
          </cell>
        </row>
        <row r="156">
          <cell r="D156" t="str">
            <v>瑞舒伐他汀钙片</v>
          </cell>
          <cell r="E156" t="str">
            <v>四川省国嘉医药科技有限责任公司</v>
          </cell>
        </row>
        <row r="157">
          <cell r="D157" t="str">
            <v>注射用盐酸多柔比星</v>
          </cell>
          <cell r="E157" t="str">
            <v>四川省国嘉医药科技有限责任公司</v>
          </cell>
        </row>
        <row r="158">
          <cell r="D158" t="str">
            <v>硫酸羟氯喹片</v>
          </cell>
          <cell r="E158" t="str">
            <v>四川省国嘉医药科技有限责任公司</v>
          </cell>
        </row>
        <row r="159">
          <cell r="D159" t="str">
            <v>硫酸沙丁胺醇气雾剂（万托林）</v>
          </cell>
          <cell r="E159" t="str">
            <v>四川省国嘉医药科技有限责任公司</v>
          </cell>
        </row>
        <row r="160">
          <cell r="D160" t="str">
            <v>丹鳖胶囊</v>
          </cell>
          <cell r="E160" t="str">
            <v>广州白云山医药科技发展有限公司</v>
          </cell>
        </row>
        <row r="161">
          <cell r="D161" t="str">
            <v>注射用环磷腺苷葡胺（尤力）</v>
          </cell>
          <cell r="E161" t="str">
            <v>瑞阳制药有限公司</v>
          </cell>
        </row>
        <row r="162">
          <cell r="D162" t="str">
            <v>盐酸氨溴索注射液</v>
          </cell>
          <cell r="E162" t="str">
            <v>成都市医药工业有限公司</v>
          </cell>
        </row>
        <row r="163">
          <cell r="D163" t="str">
            <v>羟乙基淀粉130/0.4氯化钠注射液</v>
          </cell>
          <cell r="E163" t="str">
            <v>成都市双鹏药业有限公司</v>
          </cell>
        </row>
        <row r="164">
          <cell r="D164" t="str">
            <v>羟乙基淀粉130/0.4氯化钠注射液</v>
          </cell>
          <cell r="E164" t="str">
            <v>成都市双鹏药业有限公司</v>
          </cell>
        </row>
        <row r="165">
          <cell r="D165" t="str">
            <v>羟乙基淀粉130/0.4氯化钠注射液</v>
          </cell>
          <cell r="E165" t="str">
            <v>成都市双鹏药业有限公司</v>
          </cell>
        </row>
        <row r="166">
          <cell r="D166" t="str">
            <v>羟乙基淀粉130/0.4氯化钠注射液</v>
          </cell>
          <cell r="E166" t="str">
            <v>成都市双鹏药业有限公司</v>
          </cell>
        </row>
        <row r="167">
          <cell r="D167" t="str">
            <v>利可君片</v>
          </cell>
          <cell r="E167" t="str">
            <v>四川科伦医药贸易有限公司</v>
          </cell>
        </row>
        <row r="168">
          <cell r="D168" t="str">
            <v>葡萄糖酸钙锌口服溶液</v>
          </cell>
          <cell r="E168" t="str">
            <v>澳诺（中国）制药有限公司</v>
          </cell>
        </row>
        <row r="169">
          <cell r="D169" t="str">
            <v>补金片</v>
          </cell>
          <cell r="E169" t="str">
            <v>四川欣宏祥贸易有限公司</v>
          </cell>
        </row>
        <row r="170">
          <cell r="D170" t="str">
            <v>复方氨基酸注射液（3AA）</v>
          </cell>
          <cell r="E170" t="str">
            <v>四川科伦医药贸易有限公司</v>
          </cell>
        </row>
        <row r="171">
          <cell r="D171" t="str">
            <v>注射用头孢米诺钠</v>
          </cell>
          <cell r="E171" t="str">
            <v>成都广药新汇源医药有限公司</v>
          </cell>
        </row>
        <row r="172">
          <cell r="D172" t="str">
            <v>大卫颗粒</v>
          </cell>
          <cell r="E172" t="str">
            <v>四川本草堂药业有限公司</v>
          </cell>
        </row>
        <row r="173">
          <cell r="D173" t="str">
            <v>醋酸去氨加压素注射液</v>
          </cell>
          <cell r="E173" t="str">
            <v>成都一零一医药有限公司</v>
          </cell>
        </row>
        <row r="174">
          <cell r="D174" t="str">
            <v>久荣消毒粉(消洗灵)</v>
          </cell>
          <cell r="E174" t="str">
            <v>四川省久荣日用化工有限公司</v>
          </cell>
        </row>
        <row r="175">
          <cell r="D175" t="str">
            <v>复方醋酸棉酚片</v>
          </cell>
          <cell r="E175" t="str">
            <v>四川省名实医药有限公司</v>
          </cell>
        </row>
        <row r="176">
          <cell r="D176" t="str">
            <v>注射用多索茶碱</v>
          </cell>
          <cell r="E176" t="str">
            <v>四川省名实医药有限公司</v>
          </cell>
        </row>
        <row r="177">
          <cell r="D177" t="str">
            <v>苦碟子注射液</v>
          </cell>
          <cell r="E177" t="str">
            <v>四川省名实医药有限公司</v>
          </cell>
        </row>
        <row r="178">
          <cell r="D178" t="str">
            <v>注射用阿莫西林钠克拉维酸钾</v>
          </cell>
          <cell r="E178" t="str">
            <v>四川省名实医药有限公司</v>
          </cell>
        </row>
        <row r="179">
          <cell r="D179" t="str">
            <v>冠心宁注射液</v>
          </cell>
          <cell r="E179" t="str">
            <v>四川省名实医药有限公司</v>
          </cell>
        </row>
        <row r="180">
          <cell r="D180" t="str">
            <v>五淋化石胶囊</v>
          </cell>
          <cell r="E180" t="str">
            <v>成都森科制药有限公司</v>
          </cell>
        </row>
        <row r="181">
          <cell r="D181" t="str">
            <v>活血止痛片</v>
          </cell>
          <cell r="E181" t="str">
            <v>江西桔王药业有限公司</v>
          </cell>
        </row>
        <row r="182">
          <cell r="D182" t="str">
            <v>阿奇霉素肠溶片</v>
          </cell>
          <cell r="E182" t="str">
            <v>成都同吉顺药业有限公司</v>
          </cell>
        </row>
        <row r="183">
          <cell r="D183" t="str">
            <v>注射用头孢西丁钠</v>
          </cell>
          <cell r="E183" t="str">
            <v>成都同吉顺药业有限公司</v>
          </cell>
        </row>
        <row r="184">
          <cell r="D184" t="str">
            <v>盐酸纳美芬注射液</v>
          </cell>
          <cell r="E184" t="str">
            <v>成都一零一医药有限公司</v>
          </cell>
        </row>
        <row r="185">
          <cell r="D185" t="str">
            <v>头孢地尼分散片</v>
          </cell>
          <cell r="E185" t="str">
            <v>成都一零一医药有限公司</v>
          </cell>
        </row>
        <row r="186">
          <cell r="D186" t="str">
            <v>头孢克肟分散片</v>
          </cell>
          <cell r="E186" t="str">
            <v>成都广药新汇源医药有限公司</v>
          </cell>
        </row>
        <row r="187">
          <cell r="D187" t="str">
            <v>尼可刹米注射液</v>
          </cell>
          <cell r="E187" t="str">
            <v>四川科伦医药贸易有限公司</v>
          </cell>
        </row>
        <row r="188">
          <cell r="D188" t="str">
            <v>注射用头孢呋辛钠</v>
          </cell>
          <cell r="E188" t="str">
            <v>四川科伦医药贸易有限公司</v>
          </cell>
        </row>
        <row r="189">
          <cell r="D189" t="str">
            <v>氨茶碱注射液</v>
          </cell>
          <cell r="E189" t="str">
            <v>四川科伦医药贸易有限公司</v>
          </cell>
        </row>
        <row r="190">
          <cell r="D190" t="str">
            <v>注射用阿昔洛韦</v>
          </cell>
          <cell r="E190" t="str">
            <v>四川九州通医药有限公司</v>
          </cell>
        </row>
        <row r="191">
          <cell r="D191" t="str">
            <v>地塞米松磷酸钠注射液</v>
          </cell>
          <cell r="E191" t="str">
            <v>四川九州通医药有限公司</v>
          </cell>
        </row>
        <row r="192">
          <cell r="D192" t="str">
            <v>氯霉素滴眼液</v>
          </cell>
          <cell r="E192" t="str">
            <v>四川九州通医药有限公司</v>
          </cell>
        </row>
        <row r="193">
          <cell r="D193" t="str">
            <v>熊去氧胆酸胶囊</v>
          </cell>
          <cell r="E193" t="str">
            <v>国药控股四川医药股份有限公司</v>
          </cell>
        </row>
        <row r="194">
          <cell r="D194" t="str">
            <v>苯磺酸左旋氨氯地平片</v>
          </cell>
          <cell r="E194" t="str">
            <v>四川华辰药业有限公司</v>
          </cell>
        </row>
        <row r="195">
          <cell r="D195" t="str">
            <v>雷贝拉唑钠肠溶片</v>
          </cell>
          <cell r="E195" t="str">
            <v>四川华辰药业有限公司</v>
          </cell>
        </row>
        <row r="196">
          <cell r="D196" t="str">
            <v>维生素C咀嚼片</v>
          </cell>
          <cell r="E196" t="str">
            <v>澳诺（中国）制药有限公司</v>
          </cell>
        </row>
        <row r="197">
          <cell r="D197" t="str">
            <v>葡萄糖酸钙锌口服溶液</v>
          </cell>
          <cell r="E197" t="str">
            <v>澳诺（中国）制药有限公司</v>
          </cell>
        </row>
        <row r="198">
          <cell r="D198" t="str">
            <v>葡萄糖酸钙锌口服溶液</v>
          </cell>
          <cell r="E198" t="str">
            <v>澳诺（中国）制药有限公司</v>
          </cell>
        </row>
        <row r="199">
          <cell r="D199" t="str">
            <v>葡萄糖酸钙锌口服溶液</v>
          </cell>
          <cell r="E199" t="str">
            <v>澳诺（中国）制药有限公司</v>
          </cell>
        </row>
        <row r="200">
          <cell r="D200" t="str">
            <v>葡萄糖酸钙锌口服溶液</v>
          </cell>
          <cell r="E200" t="str">
            <v>澳诺（中国）制药有限公司</v>
          </cell>
        </row>
        <row r="201">
          <cell r="D201" t="str">
            <v>50%葡萄糖注射液</v>
          </cell>
          <cell r="E201" t="str">
            <v>中国大冢制药有限公司</v>
          </cell>
        </row>
        <row r="202">
          <cell r="D202" t="str">
            <v>硼酸</v>
          </cell>
          <cell r="E202" t="str">
            <v>四川合升创展医药有限责任公司药品原料分公司</v>
          </cell>
        </row>
        <row r="203">
          <cell r="D203" t="str">
            <v>氯化钠</v>
          </cell>
          <cell r="E203" t="str">
            <v>四川合升创展医药有限责任公司药品原料分公司</v>
          </cell>
        </row>
        <row r="204">
          <cell r="D204" t="str">
            <v>氨甲苯酸氯化钠注射液</v>
          </cell>
          <cell r="E204" t="str">
            <v>四川悦康源通药业有限公司</v>
          </cell>
        </row>
        <row r="205">
          <cell r="D205" t="str">
            <v>氯化钠</v>
          </cell>
          <cell r="E205" t="str">
            <v>四川合升创展医药有限责任公司药品原料分公司</v>
          </cell>
        </row>
        <row r="206">
          <cell r="D206" t="str">
            <v>氯化钠</v>
          </cell>
          <cell r="E206" t="str">
            <v>四川合升创展医药有限责任公司药品原料分公司</v>
          </cell>
        </row>
        <row r="207">
          <cell r="D207" t="str">
            <v>布洛芬缓释混悬液</v>
          </cell>
          <cell r="E207" t="str">
            <v>四川蜀南医药有限责任公司</v>
          </cell>
        </row>
        <row r="208">
          <cell r="D208" t="str">
            <v>碘化油注射液</v>
          </cell>
          <cell r="E208" t="str">
            <v>四川科盟医药贸易有限公司</v>
          </cell>
        </row>
        <row r="209">
          <cell r="D209" t="str">
            <v>十五味乳鹏丸</v>
          </cell>
          <cell r="E209" t="str">
            <v>西藏金珠雅砻藏药有限责任公司</v>
          </cell>
        </row>
        <row r="210">
          <cell r="D210" t="str">
            <v>盐酸氨溴索口服溶液</v>
          </cell>
          <cell r="E210" t="str">
            <v>成都广药新汇源医药有限公司</v>
          </cell>
        </row>
        <row r="211">
          <cell r="D211" t="str">
            <v>复方补骨脂颗粒</v>
          </cell>
          <cell r="E211" t="str">
            <v>重庆科瑞东和制药有限责任公司</v>
          </cell>
        </row>
        <row r="212">
          <cell r="D212" t="str">
            <v>硫普罗宁注射液</v>
          </cell>
          <cell r="E212" t="str">
            <v>四川欣吉利医药有限责任公司</v>
          </cell>
        </row>
        <row r="213">
          <cell r="D213" t="str">
            <v>丙泊酚注射液</v>
          </cell>
          <cell r="E213" t="str">
            <v>成都众牌医药有限责任公司</v>
          </cell>
        </row>
        <row r="214">
          <cell r="D214" t="str">
            <v>琥珀酰明胶注射液</v>
          </cell>
          <cell r="E214" t="str">
            <v>成都众牌医药有限责任公司</v>
          </cell>
        </row>
        <row r="215">
          <cell r="D215" t="str">
            <v>金刚藤软胶囊</v>
          </cell>
          <cell r="E215" t="str">
            <v>四川科伦药业股份有限公司</v>
          </cell>
        </row>
        <row r="216">
          <cell r="D216" t="str">
            <v>金刚藤软胶囊</v>
          </cell>
          <cell r="E216" t="str">
            <v>四川科伦药业股份有限公司</v>
          </cell>
        </row>
        <row r="217">
          <cell r="D217" t="str">
            <v>金刚藤软胶囊</v>
          </cell>
          <cell r="E217" t="str">
            <v>四川科伦药业股份有限公司</v>
          </cell>
        </row>
        <row r="218">
          <cell r="D218" t="str">
            <v>乳酸菌阴道胶囊</v>
          </cell>
          <cell r="E218" t="str">
            <v>西安正浩生物制药有限公司</v>
          </cell>
        </row>
        <row r="219">
          <cell r="D219" t="str">
            <v>保胎灵胶囊</v>
          </cell>
          <cell r="E219" t="str">
            <v>陕西御隆药业有限责任公司</v>
          </cell>
        </row>
        <row r="220">
          <cell r="D220" t="str">
            <v>盐酸纳洛酮注射液</v>
          </cell>
          <cell r="E220" t="str">
            <v>成都广药新汇源医药有限公司</v>
          </cell>
        </row>
        <row r="221">
          <cell r="D221" t="str">
            <v>卡介菌多糖核酸注射液</v>
          </cell>
          <cell r="E221" t="str">
            <v>四川德和医药有限责任公司</v>
          </cell>
        </row>
        <row r="222">
          <cell r="D222" t="str">
            <v>宝咳宁颗粒</v>
          </cell>
          <cell r="E222" t="str">
            <v>成都市蓉锦医药贸易有限公司</v>
          </cell>
        </row>
        <row r="223">
          <cell r="D223" t="str">
            <v>银丹心脑通软胶囊</v>
          </cell>
          <cell r="E223" t="str">
            <v>四川省银丹药品有限责任公司</v>
          </cell>
        </row>
        <row r="224">
          <cell r="D224" t="str">
            <v>注射用哌拉西林钠舒巴坦钠</v>
          </cell>
          <cell r="E224" t="str">
            <v>成都天行健药业有限公司</v>
          </cell>
        </row>
        <row r="225">
          <cell r="D225" t="str">
            <v>注射用环磷腺苷葡胺</v>
          </cell>
          <cell r="E225" t="str">
            <v>上药控股四川有限公司</v>
          </cell>
        </row>
        <row r="226">
          <cell r="D226" t="str">
            <v>消咳喘胶囊</v>
          </cell>
          <cell r="E226" t="str">
            <v>上药控股四川有限公司</v>
          </cell>
        </row>
        <row r="227">
          <cell r="D227" t="str">
            <v>鲜竹沥</v>
          </cell>
          <cell r="E227" t="str">
            <v>四川科伦医药贸易有限公司</v>
          </cell>
        </row>
        <row r="228">
          <cell r="D228" t="str">
            <v>参麦注射液</v>
          </cell>
          <cell r="E228" t="str">
            <v>四川科伦医药贸易有限公司</v>
          </cell>
        </row>
        <row r="229">
          <cell r="D229" t="str">
            <v>复方谷氨酰胺肠溶胶囊（谷参肠安胶囊）</v>
          </cell>
          <cell r="E229" t="str">
            <v>四川科伦医药贸易有限公司</v>
          </cell>
        </row>
        <row r="230">
          <cell r="D230" t="str">
            <v>羧甲司坦片</v>
          </cell>
          <cell r="E230" t="str">
            <v>四川科伦医药贸易有限公司</v>
          </cell>
        </row>
        <row r="231">
          <cell r="D231" t="str">
            <v>西瓜霜润喉片</v>
          </cell>
          <cell r="E231" t="str">
            <v>四川科伦医药贸易有限公司</v>
          </cell>
        </row>
        <row r="232">
          <cell r="D232" t="str">
            <v>柴胡注射液</v>
          </cell>
          <cell r="E232" t="str">
            <v>四川科伦医药贸易有限公司</v>
          </cell>
        </row>
        <row r="233">
          <cell r="D233" t="str">
            <v>地塞米松磷酸钠注射液</v>
          </cell>
          <cell r="E233" t="str">
            <v>四川科伦医药贸易有限公司</v>
          </cell>
        </row>
        <row r="234">
          <cell r="D234" t="str">
            <v>鼻渊舒口服液(无糖型)</v>
          </cell>
          <cell r="E234" t="str">
            <v>四川科伦医药贸易有限公司</v>
          </cell>
        </row>
        <row r="235">
          <cell r="D235" t="str">
            <v>马来酸曲美布汀片</v>
          </cell>
          <cell r="E235" t="str">
            <v>四川科伦医药贸易有限公司</v>
          </cell>
        </row>
        <row r="236">
          <cell r="D236" t="str">
            <v>克拉霉素胶囊</v>
          </cell>
          <cell r="E236" t="str">
            <v>四川科伦医药贸易有限公司</v>
          </cell>
        </row>
        <row r="237">
          <cell r="D237" t="str">
            <v>尼可刹米注射液</v>
          </cell>
          <cell r="E237" t="str">
            <v>四川科伦医药贸易有限公司</v>
          </cell>
        </row>
        <row r="238">
          <cell r="D238" t="str">
            <v>低分子量肝素钙注射液（尤尼舒）</v>
          </cell>
          <cell r="E238" t="str">
            <v>成都广药新汇源医药有限公司</v>
          </cell>
        </row>
        <row r="239">
          <cell r="D239" t="str">
            <v>注射用乳糖酸阿奇霉素</v>
          </cell>
          <cell r="E239" t="str">
            <v>成都广药新汇源医药有限公司</v>
          </cell>
        </row>
        <row r="240">
          <cell r="D240" t="str">
            <v>盐酸氨溴索葡萄糖注射液</v>
          </cell>
          <cell r="E240" t="str">
            <v>成都广药新汇源医药有限公司</v>
          </cell>
        </row>
        <row r="241">
          <cell r="D241" t="str">
            <v>注射用泮托拉唑钠</v>
          </cell>
          <cell r="E241" t="str">
            <v>成都广药新汇源医药有限公司</v>
          </cell>
        </row>
        <row r="242">
          <cell r="D242" t="str">
            <v>氟康唑氯化钠注射液</v>
          </cell>
          <cell r="E242" t="str">
            <v>成都市蓉锦医药贸易有限公司</v>
          </cell>
        </row>
        <row r="243">
          <cell r="D243" t="str">
            <v>利巴韦林注射液</v>
          </cell>
          <cell r="E243" t="str">
            <v>成都市蓉锦医药贸易有限公司</v>
          </cell>
        </row>
        <row r="244">
          <cell r="D244" t="str">
            <v>氟康唑片</v>
          </cell>
          <cell r="E244" t="str">
            <v>成都市蓉锦医药贸易有限公司</v>
          </cell>
        </row>
        <row r="245">
          <cell r="D245" t="str">
            <v>腰息痛胶囊</v>
          </cell>
          <cell r="E245" t="str">
            <v>成都市蓉锦医药贸易有限公司</v>
          </cell>
        </row>
        <row r="246">
          <cell r="D246" t="str">
            <v>天麻素注射液</v>
          </cell>
          <cell r="E246" t="str">
            <v>成都市蓉锦医药贸易有限公司</v>
          </cell>
        </row>
        <row r="247">
          <cell r="D247" t="str">
            <v>云南白药膏</v>
          </cell>
          <cell r="E247" t="str">
            <v>成都市蓉锦医药贸易有限公司</v>
          </cell>
        </row>
        <row r="248">
          <cell r="D248" t="str">
            <v>曲安奈德注射液</v>
          </cell>
          <cell r="E248" t="str">
            <v>成都市蓉锦医药贸易有限公司</v>
          </cell>
        </row>
        <row r="249">
          <cell r="D249" t="str">
            <v>复方天麻颗粒</v>
          </cell>
          <cell r="E249" t="str">
            <v>成都市万和诚医药有限公司</v>
          </cell>
        </row>
        <row r="250">
          <cell r="D250" t="str">
            <v>铝碳酸镁咀嚼片</v>
          </cell>
          <cell r="E250" t="str">
            <v>上药控股四川有限公司</v>
          </cell>
        </row>
        <row r="251">
          <cell r="D251" t="str">
            <v>依达拉奉注射液</v>
          </cell>
          <cell r="E251" t="str">
            <v>江苏先声药业有限公司</v>
          </cell>
        </row>
        <row r="252">
          <cell r="D252" t="str">
            <v>布地奈德福莫特罗粉吸入剂</v>
          </cell>
          <cell r="E252" t="str">
            <v>四川省国嘉医药科技有限责任公司</v>
          </cell>
        </row>
        <row r="253">
          <cell r="D253" t="str">
            <v>噻托溴铵粉吸入剂</v>
          </cell>
          <cell r="E253" t="str">
            <v>四川省国嘉医药科技有限责任公司</v>
          </cell>
        </row>
        <row r="254">
          <cell r="D254" t="str">
            <v>门冬胰岛素注射液</v>
          </cell>
          <cell r="E254" t="str">
            <v>四川省国嘉医药科技有限责任公司</v>
          </cell>
        </row>
        <row r="255">
          <cell r="D255" t="str">
            <v>复方血栓通片</v>
          </cell>
          <cell r="E255" t="str">
            <v>成都蓉合医药有限公司</v>
          </cell>
        </row>
        <row r="256">
          <cell r="D256" t="str">
            <v>注射用哌拉西林钠他唑巴坦钠</v>
          </cell>
          <cell r="E256" t="str">
            <v>上药控股四川有限公司</v>
          </cell>
        </row>
        <row r="257">
          <cell r="D257" t="str">
            <v>注射用长春西汀</v>
          </cell>
          <cell r="E257" t="str">
            <v>四川瑞达医药有限公司</v>
          </cell>
        </row>
        <row r="258">
          <cell r="D258" t="str">
            <v>当归调经颗粒</v>
          </cell>
          <cell r="E258" t="str">
            <v>四川迪菲特药业有限公司</v>
          </cell>
        </row>
        <row r="259">
          <cell r="D259" t="str">
            <v>石椒草咳喘颗粒</v>
          </cell>
          <cell r="E259" t="str">
            <v>云南优克制药公司</v>
          </cell>
        </row>
        <row r="260">
          <cell r="D260" t="str">
            <v>注射用哌拉西林钠他唑巴坦钠</v>
          </cell>
          <cell r="E260" t="str">
            <v>福建省太平洋药品经营有限公司</v>
          </cell>
        </row>
        <row r="261">
          <cell r="D261" t="str">
            <v>注射用泮托拉唑钠</v>
          </cell>
          <cell r="E261" t="str">
            <v>成都广药新汇源医药有限公司</v>
          </cell>
        </row>
        <row r="262">
          <cell r="D262" t="str">
            <v>甲钴胺胶囊</v>
          </cell>
          <cell r="E262" t="str">
            <v>福建华海药业有限公司</v>
          </cell>
        </row>
        <row r="263">
          <cell r="D263" t="str">
            <v>维生素D滴剂（胶囊型）</v>
          </cell>
          <cell r="E263" t="str">
            <v>青岛双鲸药业有限公司</v>
          </cell>
        </row>
        <row r="264">
          <cell r="D264" t="str">
            <v>维生素E软胶囊(天然型）</v>
          </cell>
          <cell r="E264" t="str">
            <v>青岛双鲸药业有限公司</v>
          </cell>
        </row>
        <row r="265">
          <cell r="D265" t="str">
            <v>胆康胶囊</v>
          </cell>
          <cell r="E265" t="str">
            <v>四川正鑫药业有限公司</v>
          </cell>
        </row>
        <row r="266">
          <cell r="D266" t="str">
            <v>醋酸奥曲肽注射液</v>
          </cell>
          <cell r="E266" t="str">
            <v>上药控股四川有限公司</v>
          </cell>
        </row>
        <row r="267">
          <cell r="D267" t="str">
            <v>猴头菌片</v>
          </cell>
          <cell r="E267" t="str">
            <v>四川科伦医药贸易有限公司</v>
          </cell>
        </row>
        <row r="268">
          <cell r="D268" t="str">
            <v>阿司匹林肠溶片（乙酰水杨酸肠溶片）</v>
          </cell>
          <cell r="E268" t="str">
            <v>四川科伦医药贸易有限公司</v>
          </cell>
        </row>
        <row r="269">
          <cell r="D269" t="str">
            <v>维酶素片</v>
          </cell>
          <cell r="E269" t="str">
            <v>四川科伦医药贸易有限公司</v>
          </cell>
        </row>
        <row r="270">
          <cell r="D270" t="str">
            <v>诺氟沙星胶囊(氟哌酸胶囊)</v>
          </cell>
          <cell r="E270" t="str">
            <v>四川科伦医药贸易有限公司</v>
          </cell>
        </row>
        <row r="271">
          <cell r="D271" t="str">
            <v>盐酸二甲双胍肠溶片</v>
          </cell>
          <cell r="E271" t="str">
            <v>四川科伦医药贸易有限公司</v>
          </cell>
        </row>
        <row r="272">
          <cell r="D272" t="str">
            <v>苯磺酸左旋氨氯地平片</v>
          </cell>
          <cell r="E272" t="str">
            <v>四川科伦医药贸易有限公司</v>
          </cell>
        </row>
        <row r="273">
          <cell r="D273" t="str">
            <v>西瓜霜润喉片</v>
          </cell>
          <cell r="E273" t="str">
            <v>四川科伦医药贸易有限公司</v>
          </cell>
        </row>
        <row r="274">
          <cell r="D274" t="str">
            <v>桂林西瓜霜(喷剂)</v>
          </cell>
          <cell r="E274" t="str">
            <v>四川科伦医药贸易有限公司</v>
          </cell>
        </row>
        <row r="275">
          <cell r="D275" t="str">
            <v>盐酸金霉素眼膏</v>
          </cell>
          <cell r="E275" t="str">
            <v>四川科伦医药贸易有限公司</v>
          </cell>
        </row>
        <row r="276">
          <cell r="D276" t="str">
            <v>谷维素片</v>
          </cell>
          <cell r="E276" t="str">
            <v>四川科伦医药贸易有限公司</v>
          </cell>
        </row>
        <row r="277">
          <cell r="D277" t="str">
            <v>藿香正气口服液</v>
          </cell>
          <cell r="E277" t="str">
            <v>四川科伦医药贸易有限公司</v>
          </cell>
        </row>
        <row r="278">
          <cell r="D278" t="str">
            <v>痰咳净散</v>
          </cell>
          <cell r="E278" t="str">
            <v>四川科伦医药贸易有限公司</v>
          </cell>
        </row>
        <row r="279">
          <cell r="D279" t="str">
            <v>甲磺酸帕珠沙星氯化钠注射液</v>
          </cell>
          <cell r="E279" t="str">
            <v>成都广药新汇源医药有限公司</v>
          </cell>
        </row>
        <row r="280">
          <cell r="D280" t="str">
            <v>低分子量肝素钙注射液（尤尼舒）</v>
          </cell>
          <cell r="E280" t="str">
            <v>成都广药新汇源医药有限公司</v>
          </cell>
        </row>
        <row r="281">
          <cell r="D281" t="str">
            <v>坎地沙坦酯片</v>
          </cell>
          <cell r="E281" t="str">
            <v>成都广药新汇源医药有限公司</v>
          </cell>
        </row>
        <row r="282">
          <cell r="D282" t="str">
            <v>酚磺乙胺注射液</v>
          </cell>
          <cell r="E282" t="str">
            <v>四川九州通医药有限公司</v>
          </cell>
        </row>
        <row r="283">
          <cell r="D283" t="str">
            <v>地塞米松磷酸钠滴眼液</v>
          </cell>
          <cell r="E283" t="str">
            <v>四川九州通医药有限公司</v>
          </cell>
        </row>
        <row r="284">
          <cell r="D284" t="str">
            <v>益肺止咳胶囊</v>
          </cell>
          <cell r="E284" t="str">
            <v>贵州飞云岭药业股份有限公司</v>
          </cell>
        </row>
        <row r="285">
          <cell r="D285" t="str">
            <v>夏枯草口服液</v>
          </cell>
          <cell r="E285" t="str">
            <v>贵阳新天药业股份有限公司</v>
          </cell>
        </row>
        <row r="286">
          <cell r="D286" t="str">
            <v>宁泌泰胶囊</v>
          </cell>
          <cell r="E286" t="str">
            <v>贵阳新天药业股份有限公司</v>
          </cell>
        </row>
        <row r="287">
          <cell r="D287" t="str">
            <v>宁泌泰胶囊</v>
          </cell>
          <cell r="E287" t="str">
            <v>贵阳新天药业股份有限公司</v>
          </cell>
        </row>
        <row r="288">
          <cell r="D288" t="str">
            <v>甲泼尼龙片</v>
          </cell>
          <cell r="E288" t="str">
            <v>天津金耀集团天药销售有限公司</v>
          </cell>
        </row>
        <row r="289">
          <cell r="D289" t="str">
            <v>双黄连口服液</v>
          </cell>
          <cell r="E289" t="str">
            <v>成都中新药业有限公司</v>
          </cell>
        </row>
        <row r="290">
          <cell r="D290" t="str">
            <v>金水宝胶囊</v>
          </cell>
          <cell r="E290" t="str">
            <v>成都中新药业有限公司</v>
          </cell>
        </row>
        <row r="291">
          <cell r="D291" t="str">
            <v>复方盐酸伪麻黄碱缓释胶囊</v>
          </cell>
          <cell r="E291" t="str">
            <v>成都中新药业有限公司</v>
          </cell>
        </row>
        <row r="292">
          <cell r="D292" t="str">
            <v>复方甘草口服溶液</v>
          </cell>
          <cell r="E292" t="str">
            <v>成都中新药业有限公司</v>
          </cell>
        </row>
        <row r="293">
          <cell r="D293" t="str">
            <v>复方酚伽伪麻胶囊</v>
          </cell>
          <cell r="E293" t="str">
            <v>成都中新药业有限公司</v>
          </cell>
        </row>
        <row r="294">
          <cell r="D294" t="str">
            <v>善存多维元素片</v>
          </cell>
          <cell r="E294" t="str">
            <v>成都中新药业有限公司</v>
          </cell>
        </row>
        <row r="295">
          <cell r="D295" t="str">
            <v>非诺贝特胶囊（力平之）</v>
          </cell>
          <cell r="E295" t="str">
            <v>成都中新药业有限公司</v>
          </cell>
        </row>
        <row r="296">
          <cell r="D296" t="str">
            <v>阿托伐他汀钙片(立普妥)</v>
          </cell>
          <cell r="E296" t="str">
            <v>成都中新药业有限公司</v>
          </cell>
        </row>
        <row r="297">
          <cell r="D297" t="str">
            <v>维生素B2片</v>
          </cell>
          <cell r="E297" t="str">
            <v>成都中新药业有限公司</v>
          </cell>
        </row>
        <row r="298">
          <cell r="D298" t="str">
            <v>金钱草颗粒</v>
          </cell>
          <cell r="E298" t="str">
            <v>成都中新药业有限公司</v>
          </cell>
        </row>
        <row r="299">
          <cell r="D299" t="str">
            <v>阿奇霉素片</v>
          </cell>
          <cell r="E299" t="str">
            <v>成都中新药业有限公司</v>
          </cell>
        </row>
        <row r="300">
          <cell r="D300" t="str">
            <v>阿卡波糖片(拜唐苹)</v>
          </cell>
          <cell r="E300" t="str">
            <v>成都中新药业有限公司</v>
          </cell>
        </row>
        <row r="301">
          <cell r="D301" t="str">
            <v>维生素C片</v>
          </cell>
          <cell r="E301" t="str">
            <v>成都中新药业有限公司</v>
          </cell>
        </row>
        <row r="302">
          <cell r="D302" t="str">
            <v>多酶片</v>
          </cell>
          <cell r="E302" t="str">
            <v>成都中新药业有限公司</v>
          </cell>
        </row>
        <row r="303">
          <cell r="D303" t="str">
            <v>玄麦甘桔颗粒</v>
          </cell>
          <cell r="E303" t="str">
            <v>成都中新药业有限公司</v>
          </cell>
        </row>
        <row r="304">
          <cell r="D304" t="str">
            <v>甲硝唑片</v>
          </cell>
          <cell r="E304" t="str">
            <v>成都中新药业有限公司</v>
          </cell>
        </row>
        <row r="305">
          <cell r="D305" t="str">
            <v>厄贝沙坦片</v>
          </cell>
          <cell r="E305" t="str">
            <v>成都中新药业有限公司</v>
          </cell>
        </row>
        <row r="306">
          <cell r="D306" t="str">
            <v>珍珠明目滴眼液</v>
          </cell>
          <cell r="E306" t="str">
            <v>成都中新药业有限公司</v>
          </cell>
        </row>
        <row r="307">
          <cell r="D307" t="str">
            <v>头孢克肟分散片</v>
          </cell>
          <cell r="E307" t="str">
            <v>成都中新药业有限公司</v>
          </cell>
        </row>
        <row r="308">
          <cell r="D308" t="str">
            <v>维生素E软胶囊</v>
          </cell>
          <cell r="E308" t="str">
            <v>成都中新药业有限公司</v>
          </cell>
        </row>
        <row r="309">
          <cell r="D309" t="str">
            <v>非洛地平缓释片(波依定)</v>
          </cell>
          <cell r="E309" t="str">
            <v>成都中新药业有限公司</v>
          </cell>
        </row>
        <row r="310">
          <cell r="D310" t="str">
            <v>尼莫地平片（尼莫同）</v>
          </cell>
          <cell r="E310" t="str">
            <v>成都中新药业有限公司</v>
          </cell>
        </row>
        <row r="311">
          <cell r="D311" t="str">
            <v>厄贝沙坦氢氯噻嗪片</v>
          </cell>
          <cell r="E311" t="str">
            <v>成都中新药业有限公司</v>
          </cell>
        </row>
        <row r="312">
          <cell r="D312" t="str">
            <v>正红花油</v>
          </cell>
          <cell r="E312" t="str">
            <v>成都中新药业有限公司</v>
          </cell>
        </row>
        <row r="313">
          <cell r="D313" t="str">
            <v>云南白药膏</v>
          </cell>
          <cell r="E313" t="str">
            <v>成都中新药业有限公司</v>
          </cell>
        </row>
        <row r="314">
          <cell r="D314" t="str">
            <v>复方板蓝根颗粒</v>
          </cell>
          <cell r="E314" t="str">
            <v>成都中新药业有限公司</v>
          </cell>
        </row>
        <row r="315">
          <cell r="D315" t="str">
            <v>硝苯地平控释片(拜新同)</v>
          </cell>
          <cell r="E315" t="str">
            <v>成都中新药业有限公司</v>
          </cell>
        </row>
        <row r="316">
          <cell r="D316" t="str">
            <v>金嗓子喉片</v>
          </cell>
          <cell r="E316" t="str">
            <v>成都中新药业有限公司</v>
          </cell>
        </row>
        <row r="317">
          <cell r="D317" t="str">
            <v>鼻渊舒口服液(无糖型)</v>
          </cell>
          <cell r="E317" t="str">
            <v>成都中新药业有限公司</v>
          </cell>
        </row>
        <row r="318">
          <cell r="D318" t="str">
            <v>参松养心胶囊</v>
          </cell>
          <cell r="E318" t="str">
            <v>成都中新药业有限公司</v>
          </cell>
        </row>
        <row r="319">
          <cell r="D319" t="str">
            <v>地奥心血康胶囊</v>
          </cell>
          <cell r="E319" t="str">
            <v>成都中新药业有限公司</v>
          </cell>
        </row>
        <row r="320">
          <cell r="D320" t="str">
            <v>香砂六君丸</v>
          </cell>
          <cell r="E320" t="str">
            <v>成都中新药业有限公司</v>
          </cell>
        </row>
        <row r="321">
          <cell r="D321" t="str">
            <v>复方丹参滴丸</v>
          </cell>
          <cell r="E321" t="str">
            <v>成都中新药业有限公司</v>
          </cell>
        </row>
        <row r="322">
          <cell r="D322" t="str">
            <v>抗病毒颗粒（无蔗糖）</v>
          </cell>
          <cell r="E322" t="str">
            <v>成都中新药业有限公司</v>
          </cell>
        </row>
        <row r="323">
          <cell r="D323" t="str">
            <v>维C银翘片</v>
          </cell>
          <cell r="E323" t="str">
            <v>成都中新药业有限公司</v>
          </cell>
        </row>
        <row r="324">
          <cell r="D324" t="str">
            <v>桑姜感冒片</v>
          </cell>
          <cell r="E324" t="str">
            <v>成都中新药业有限公司</v>
          </cell>
        </row>
        <row r="325">
          <cell r="D325" t="str">
            <v>银黄含片</v>
          </cell>
          <cell r="E325" t="str">
            <v>成都中新药业有限公司</v>
          </cell>
        </row>
        <row r="326">
          <cell r="D326" t="str">
            <v>银杏叶片</v>
          </cell>
          <cell r="E326" t="str">
            <v>成都中新药业有限公司</v>
          </cell>
        </row>
        <row r="327">
          <cell r="D327" t="str">
            <v>马来酸依那普利片（依苏）</v>
          </cell>
          <cell r="E327" t="str">
            <v>成都中新药业有限公司</v>
          </cell>
        </row>
        <row r="328">
          <cell r="D328" t="str">
            <v>健胃消食片</v>
          </cell>
          <cell r="E328" t="str">
            <v>成都中新药业有限公司</v>
          </cell>
        </row>
        <row r="329">
          <cell r="D329" t="str">
            <v>三金片</v>
          </cell>
          <cell r="E329" t="str">
            <v>成都中新药业有限公司</v>
          </cell>
        </row>
        <row r="330">
          <cell r="D330" t="str">
            <v>抗病毒颗粒（含糖型）</v>
          </cell>
          <cell r="E330" t="str">
            <v>成都中新药业有限公司</v>
          </cell>
        </row>
        <row r="331">
          <cell r="D331" t="str">
            <v>杞菊地黄丸(浓缩)</v>
          </cell>
          <cell r="E331" t="str">
            <v>成都中新药业有限公司</v>
          </cell>
        </row>
        <row r="332">
          <cell r="D332" t="str">
            <v>阿司匹林肠溶片</v>
          </cell>
          <cell r="E332" t="str">
            <v>成都中新药业有限公司</v>
          </cell>
        </row>
        <row r="333">
          <cell r="D333" t="str">
            <v>润舒(氯霉素滴眼液)</v>
          </cell>
          <cell r="E333" t="str">
            <v>成都中新药业有限公司</v>
          </cell>
        </row>
        <row r="334">
          <cell r="D334" t="str">
            <v>元胡止痛滴丸</v>
          </cell>
          <cell r="E334" t="str">
            <v>成都广药新汇源医药有限公司</v>
          </cell>
        </row>
        <row r="335">
          <cell r="D335" t="str">
            <v>盐酸溴已新葡萄糖注射液</v>
          </cell>
          <cell r="E335" t="str">
            <v>四川省崇州市三元药业有限责任公司</v>
          </cell>
        </row>
        <row r="336">
          <cell r="D336" t="str">
            <v>双氯芬酸钠缓释片</v>
          </cell>
          <cell r="E336" t="str">
            <v>成都广药新汇源医药有限公司</v>
          </cell>
        </row>
        <row r="337">
          <cell r="D337" t="str">
            <v>注射用头孢哌酮钠他唑巴坦钠</v>
          </cell>
          <cell r="E337" t="str">
            <v>成都广药新汇源医药有限公司</v>
          </cell>
        </row>
        <row r="338">
          <cell r="D338" t="str">
            <v>甲磺酸左氧氟沙星氯化钠注射液</v>
          </cell>
          <cell r="E338" t="str">
            <v>上药控股四川有限公司</v>
          </cell>
        </row>
        <row r="339">
          <cell r="D339" t="str">
            <v>维生素B6注射液</v>
          </cell>
          <cell r="E339" t="str">
            <v>成都市蓉锦医药贸易有限公司</v>
          </cell>
        </row>
        <row r="340">
          <cell r="D340" t="str">
            <v>银黄胶囊</v>
          </cell>
          <cell r="E340" t="str">
            <v>成都市蓉锦医药贸易有限公司</v>
          </cell>
        </row>
        <row r="341">
          <cell r="D341" t="str">
            <v>黄芪注射液</v>
          </cell>
          <cell r="E341" t="str">
            <v>成都市蓉锦医药贸易有限公司</v>
          </cell>
        </row>
        <row r="342">
          <cell r="D342" t="str">
            <v>辛伐他汀片</v>
          </cell>
          <cell r="E342" t="str">
            <v>成都市蓉锦医药贸易有限公司</v>
          </cell>
        </row>
        <row r="343">
          <cell r="D343" t="str">
            <v>一力感冒清片</v>
          </cell>
          <cell r="E343" t="str">
            <v>成都市蓉锦医药贸易有限公司</v>
          </cell>
        </row>
        <row r="344">
          <cell r="D344" t="str">
            <v>参松养心胶囊</v>
          </cell>
          <cell r="E344" t="str">
            <v>成都市蓉锦医药贸易有限公司</v>
          </cell>
        </row>
        <row r="345">
          <cell r="D345" t="str">
            <v>碳酸钙D3片（钙尔奇D600）（成人）</v>
          </cell>
          <cell r="E345" t="str">
            <v>成都市蓉锦医药贸易有限公司</v>
          </cell>
        </row>
        <row r="346">
          <cell r="D346" t="str">
            <v>羧甲司坦片</v>
          </cell>
          <cell r="E346" t="str">
            <v>成都市蓉锦医药贸易有限公司</v>
          </cell>
        </row>
        <row r="347">
          <cell r="D347" t="str">
            <v>葡萄糖注射液</v>
          </cell>
          <cell r="E347" t="str">
            <v>成都市蓉锦医药贸易有限公司</v>
          </cell>
        </row>
        <row r="348">
          <cell r="D348" t="str">
            <v>止痛化癥片</v>
          </cell>
          <cell r="E348" t="str">
            <v>广东好的药业有限公司</v>
          </cell>
        </row>
        <row r="349">
          <cell r="D349" t="str">
            <v>清热通淋片</v>
          </cell>
          <cell r="E349" t="str">
            <v>广东好的药业有限公司</v>
          </cell>
        </row>
        <row r="350">
          <cell r="D350" t="str">
            <v>独一味分散片</v>
          </cell>
          <cell r="E350" t="str">
            <v>广东好的药业有限公司</v>
          </cell>
        </row>
        <row r="351">
          <cell r="D351" t="str">
            <v>独一味分散片</v>
          </cell>
          <cell r="E351" t="str">
            <v>广东好的药业有限公司</v>
          </cell>
        </row>
        <row r="352">
          <cell r="D352" t="str">
            <v>独一味软胶囊</v>
          </cell>
          <cell r="E352" t="str">
            <v>江苏万高药业股份有限公司</v>
          </cell>
        </row>
        <row r="353">
          <cell r="D353" t="str">
            <v>参芎葡萄糖注射液</v>
          </cell>
          <cell r="E353" t="str">
            <v>贵州景峰注射剂有限公司</v>
          </cell>
        </row>
        <row r="354">
          <cell r="D354" t="str">
            <v>布洛芬混悬液</v>
          </cell>
          <cell r="E354" t="str">
            <v>眉山科润医药集团有限公司</v>
          </cell>
        </row>
        <row r="355">
          <cell r="D355" t="str">
            <v>盐酸氨基葡萄糖片</v>
          </cell>
          <cell r="E355" t="str">
            <v>四川新吉医药有限责任公司</v>
          </cell>
        </row>
        <row r="356">
          <cell r="D356" t="str">
            <v>硝苯地平片</v>
          </cell>
          <cell r="E356" t="str">
            <v>四川科伦医药贸易有限公司</v>
          </cell>
        </row>
        <row r="357">
          <cell r="D357" t="str">
            <v>利巴韦林片</v>
          </cell>
          <cell r="E357" t="str">
            <v>四川科伦医药贸易有限公司</v>
          </cell>
        </row>
        <row r="358">
          <cell r="D358" t="str">
            <v>螺内酯片</v>
          </cell>
          <cell r="E358" t="str">
            <v>四川科伦医药贸易有限公司</v>
          </cell>
        </row>
        <row r="359">
          <cell r="D359" t="str">
            <v>盐酸氨溴索片</v>
          </cell>
          <cell r="E359" t="str">
            <v>四川科伦医药贸易有限公司</v>
          </cell>
        </row>
        <row r="360">
          <cell r="D360" t="str">
            <v>复方氨基酸注射液（9AA）</v>
          </cell>
          <cell r="E360" t="str">
            <v>四川科伦医药贸易有限公司</v>
          </cell>
        </row>
        <row r="361">
          <cell r="D361" t="str">
            <v>复方氨基酸注射液（3AA）</v>
          </cell>
          <cell r="E361" t="str">
            <v>四川科伦医药贸易有限公司</v>
          </cell>
        </row>
        <row r="362">
          <cell r="D362" t="str">
            <v>葡萄糖酸钙锌口服溶液</v>
          </cell>
          <cell r="E362" t="str">
            <v>澳诺（中国）制药有限公司</v>
          </cell>
        </row>
        <row r="363">
          <cell r="D363" t="str">
            <v>维生素B12注射液</v>
          </cell>
          <cell r="E363" t="str">
            <v>四川九州通医药有限公司</v>
          </cell>
        </row>
        <row r="364">
          <cell r="D364" t="str">
            <v>云南白药气雾剂（气雾剂+保险液）</v>
          </cell>
          <cell r="E364" t="str">
            <v>四川九州通医药有限公司</v>
          </cell>
        </row>
        <row r="365">
          <cell r="D365" t="str">
            <v>尿素软膏</v>
          </cell>
          <cell r="E365" t="str">
            <v>四川九州通医药有限公司</v>
          </cell>
        </row>
        <row r="366">
          <cell r="D366" t="str">
            <v>维C银翘片(双层片）</v>
          </cell>
          <cell r="E366" t="str">
            <v>四川九州通医药有限公司</v>
          </cell>
        </row>
        <row r="367">
          <cell r="D367" t="str">
            <v>黄芪注射液</v>
          </cell>
          <cell r="E367" t="str">
            <v>四川九州通医药有限公司</v>
          </cell>
        </row>
        <row r="368">
          <cell r="D368" t="str">
            <v>氯唑沙宗片</v>
          </cell>
          <cell r="E368" t="str">
            <v>四川九州通医药有限公司</v>
          </cell>
        </row>
        <row r="369">
          <cell r="D369" t="str">
            <v>三磷酸腺苷二钠注射液</v>
          </cell>
          <cell r="E369" t="str">
            <v>四川九州通医药有限公司</v>
          </cell>
        </row>
        <row r="370">
          <cell r="D370" t="str">
            <v>参麦注射液</v>
          </cell>
          <cell r="E370" t="str">
            <v>四川九州通医药有限公司</v>
          </cell>
        </row>
        <row r="371">
          <cell r="D371" t="str">
            <v>鹿瓜多肽注射液</v>
          </cell>
          <cell r="E371" t="str">
            <v>重庆医药集团四川医药有限公司</v>
          </cell>
        </row>
        <row r="372">
          <cell r="D372" t="str">
            <v>尼麦角林胶囊</v>
          </cell>
          <cell r="E372" t="str">
            <v>成都众牌医药有限责任公司</v>
          </cell>
        </row>
        <row r="373">
          <cell r="D373" t="str">
            <v>苯磺酸氨氯地平片</v>
          </cell>
          <cell r="E373" t="str">
            <v>重庆大同医药有限公司</v>
          </cell>
        </row>
        <row r="374">
          <cell r="D374" t="str">
            <v>盐酸格拉司琼注射液</v>
          </cell>
          <cell r="E374" t="str">
            <v>成都昇和医药有限责任公司</v>
          </cell>
        </row>
        <row r="375">
          <cell r="D375" t="str">
            <v>宫瘤宁胶囊</v>
          </cell>
          <cell r="E375" t="str">
            <v>吉林省东北亚药业股份有限公司</v>
          </cell>
        </row>
        <row r="376">
          <cell r="D376" t="str">
            <v>盐酸纳洛酮注射液</v>
          </cell>
          <cell r="E376" t="str">
            <v>成都广药新汇源医药有限公司</v>
          </cell>
        </row>
        <row r="377">
          <cell r="D377" t="str">
            <v>门冬氨酸鸟氨酸颗粒</v>
          </cell>
          <cell r="E377" t="str">
            <v>成都一零一医药有限公司</v>
          </cell>
        </row>
        <row r="378">
          <cell r="D378" t="str">
            <v>硝呋太尔制霉素阴道软胶囊</v>
          </cell>
          <cell r="E378" t="str">
            <v>成都一零一医药有限公司</v>
          </cell>
        </row>
        <row r="379">
          <cell r="D379" t="str">
            <v>头孢地尼分散片</v>
          </cell>
          <cell r="E379" t="str">
            <v>成都一零一医药有限公司</v>
          </cell>
        </row>
        <row r="380">
          <cell r="D380" t="str">
            <v>头孢地尼分散片</v>
          </cell>
          <cell r="E380" t="str">
            <v>成都一零一医药有限公司</v>
          </cell>
        </row>
        <row r="381">
          <cell r="D381" t="str">
            <v>吲达帕胺片</v>
          </cell>
          <cell r="E381" t="str">
            <v>四川科伦医药贸易有限公司</v>
          </cell>
        </row>
        <row r="382">
          <cell r="D382" t="str">
            <v>注射用胸腺肽</v>
          </cell>
          <cell r="E382" t="str">
            <v>四川科伦医药贸易有限公司</v>
          </cell>
        </row>
        <row r="383">
          <cell r="D383" t="str">
            <v>硫糖铝咀嚼片</v>
          </cell>
          <cell r="E383" t="str">
            <v>四川科伦医药贸易有限公司</v>
          </cell>
        </row>
        <row r="384">
          <cell r="D384" t="str">
            <v>阿魏酸哌嗪片</v>
          </cell>
          <cell r="E384" t="str">
            <v>四川科伦医药贸易有限公司</v>
          </cell>
        </row>
        <row r="385">
          <cell r="D385" t="str">
            <v>复方氨基酸注射液（9AA）</v>
          </cell>
          <cell r="E385" t="str">
            <v>四川科伦医药贸易有限公司</v>
          </cell>
        </row>
        <row r="386">
          <cell r="D386" t="str">
            <v>盐酸纳洛酮注射液</v>
          </cell>
          <cell r="E386" t="str">
            <v>成都广药新汇源医药有限公司</v>
          </cell>
        </row>
        <row r="387">
          <cell r="D387" t="str">
            <v>注射用环磷腺苷葡胺</v>
          </cell>
          <cell r="E387" t="str">
            <v>成都广药新汇源医药有限公司</v>
          </cell>
        </row>
        <row r="388">
          <cell r="D388" t="str">
            <v>冠心宁注射液</v>
          </cell>
          <cell r="E388" t="str">
            <v>成都广药新汇源医药有限公司</v>
          </cell>
        </row>
        <row r="389">
          <cell r="D389" t="str">
            <v>复方柳菊片</v>
          </cell>
          <cell r="E389" t="str">
            <v>江西国药有限责任公司</v>
          </cell>
        </row>
        <row r="390">
          <cell r="D390" t="str">
            <v>盐酸乙胺丁醇片</v>
          </cell>
          <cell r="E390" t="str">
            <v>成都市蓉锦医药贸易有限公司</v>
          </cell>
        </row>
        <row r="391">
          <cell r="D391" t="str">
            <v>甲磺酸左氧氟沙星氯化钠注射液</v>
          </cell>
          <cell r="E391" t="str">
            <v>四川民康药业有限公司</v>
          </cell>
        </row>
        <row r="392">
          <cell r="D392" t="str">
            <v>注射用七叶皂苷钠</v>
          </cell>
          <cell r="E392" t="str">
            <v>四川蓝皓药业有限公司</v>
          </cell>
        </row>
        <row r="393">
          <cell r="D393" t="str">
            <v>盐酸曲马多片</v>
          </cell>
          <cell r="E393" t="str">
            <v>四川科盟医药贸易有限公司</v>
          </cell>
        </row>
        <row r="394">
          <cell r="D394" t="str">
            <v>注射用盐酸氨溴索</v>
          </cell>
          <cell r="E394" t="str">
            <v>四川罗欣医药有限公司</v>
          </cell>
        </row>
        <row r="395">
          <cell r="D395" t="str">
            <v>三号蛇胆川贝片</v>
          </cell>
          <cell r="E395" t="str">
            <v>成都中新药业有限公司</v>
          </cell>
        </row>
        <row r="396">
          <cell r="D396" t="str">
            <v>盐酸氨溴索片（沐舒坦）</v>
          </cell>
          <cell r="E396" t="str">
            <v>成都中新药业有限公司</v>
          </cell>
        </row>
        <row r="397">
          <cell r="D397" t="str">
            <v>盐酸二甲双胍片（格华止）</v>
          </cell>
          <cell r="E397" t="str">
            <v>成都中新药业有限公司</v>
          </cell>
        </row>
        <row r="398">
          <cell r="D398" t="str">
            <v>注射用血塞通</v>
          </cell>
          <cell r="E398" t="str">
            <v>安徽阜阳新特药业有限责任公司</v>
          </cell>
        </row>
        <row r="399">
          <cell r="D399" t="str">
            <v>苯磺酸氨氯地平分散片</v>
          </cell>
          <cell r="E399" t="str">
            <v>广东一品红药业有限公司</v>
          </cell>
        </row>
        <row r="400">
          <cell r="D400" t="str">
            <v>注射用香菇多糖</v>
          </cell>
          <cell r="E400" t="str">
            <v>广东一品红药业有限公司</v>
          </cell>
        </row>
        <row r="401">
          <cell r="D401" t="str">
            <v>茴拉西坦分散片</v>
          </cell>
          <cell r="E401" t="str">
            <v>海南惠氏药业有限公司</v>
          </cell>
        </row>
        <row r="402">
          <cell r="D402" t="str">
            <v>清淋颗粒</v>
          </cell>
          <cell r="E402" t="str">
            <v>四川悦康源通药业有限公司</v>
          </cell>
        </row>
        <row r="403">
          <cell r="D403" t="str">
            <v>安脑片</v>
          </cell>
          <cell r="E403" t="str">
            <v>四川悦康源通药业有限公司</v>
          </cell>
        </row>
        <row r="404">
          <cell r="D404" t="str">
            <v>注射用头孢哌酮钠他唑巴坦钠</v>
          </cell>
          <cell r="E404" t="str">
            <v>四川悦康源通药业有限公司</v>
          </cell>
        </row>
        <row r="405">
          <cell r="D405" t="str">
            <v>丙泊酚注射液</v>
          </cell>
          <cell r="E405" t="str">
            <v>成都市双鹏药业有限公司</v>
          </cell>
        </row>
        <row r="406">
          <cell r="D406" t="str">
            <v>头孢克肟胶囊</v>
          </cell>
          <cell r="E406" t="str">
            <v>成都市双鹏药业有限公司</v>
          </cell>
        </row>
        <row r="407">
          <cell r="D407" t="str">
            <v>头孢克肟颗粒</v>
          </cell>
          <cell r="E407" t="str">
            <v>成都倍特药业有限公司</v>
          </cell>
        </row>
        <row r="408">
          <cell r="D408" t="str">
            <v>血塞通片</v>
          </cell>
          <cell r="E408" t="str">
            <v>四川铭维医药有限公司</v>
          </cell>
        </row>
        <row r="409">
          <cell r="D409" t="str">
            <v>缬沙坦胶囊</v>
          </cell>
          <cell r="E409" t="str">
            <v>四川广顺堂药业有限公司</v>
          </cell>
        </row>
        <row r="410">
          <cell r="D410" t="str">
            <v>注射用头孢西丁钠</v>
          </cell>
          <cell r="E410" t="str">
            <v>成都同吉顺药业有限公司</v>
          </cell>
        </row>
        <row r="411">
          <cell r="D411" t="str">
            <v>金刚藤咀嚼片</v>
          </cell>
          <cell r="E411" t="str">
            <v>四川医药工贸有限责任公司</v>
          </cell>
        </row>
        <row r="412">
          <cell r="D412" t="str">
            <v>注射用头孢西丁钠</v>
          </cell>
          <cell r="E412" t="str">
            <v>上药控股四川有限公司</v>
          </cell>
        </row>
        <row r="413">
          <cell r="D413" t="str">
            <v>注射用头孢西丁钠</v>
          </cell>
          <cell r="E413" t="str">
            <v>上药控股四川有限公司</v>
          </cell>
        </row>
        <row r="414">
          <cell r="D414" t="str">
            <v>格列喹酮片(糖适平片)</v>
          </cell>
          <cell r="E414" t="str">
            <v>四川省国嘉医药科技有限责任公司</v>
          </cell>
        </row>
        <row r="415">
          <cell r="D415" t="str">
            <v>门冬胰岛素30注射液（诺和锐30特充）</v>
          </cell>
          <cell r="E415" t="str">
            <v>四川省国嘉医药科技有限责任公司</v>
          </cell>
        </row>
        <row r="416">
          <cell r="D416" t="str">
            <v>生物合成人胰岛素注射液（诺和灵R注射液）</v>
          </cell>
          <cell r="E416" t="str">
            <v>四川省国嘉医药科技有限责任公司</v>
          </cell>
        </row>
        <row r="417">
          <cell r="D417" t="str">
            <v>门冬胰岛素注射液</v>
          </cell>
          <cell r="E417" t="str">
            <v>四川省国嘉医药科技有限责任公司</v>
          </cell>
        </row>
        <row r="418">
          <cell r="D418" t="str">
            <v>精蛋白生物合成人胰岛素注射液（诺和灵N注射液）</v>
          </cell>
          <cell r="E418" t="str">
            <v>四川省国嘉医药科技有限责任公司</v>
          </cell>
        </row>
        <row r="419">
          <cell r="D419" t="str">
            <v>地塞米松磷酸钠注射液</v>
          </cell>
          <cell r="E419" t="str">
            <v>四川金仁医药集团有限公司</v>
          </cell>
        </row>
        <row r="420">
          <cell r="D420" t="str">
            <v>阿昔洛韦片</v>
          </cell>
          <cell r="E420" t="str">
            <v>四川金仁医药集团有限公司</v>
          </cell>
        </row>
        <row r="421">
          <cell r="D421" t="str">
            <v>维生素C注射液</v>
          </cell>
          <cell r="E421" t="str">
            <v>四川金仁医药集团有限公司</v>
          </cell>
        </row>
        <row r="422">
          <cell r="D422" t="str">
            <v>地塞米松磷酸钠注射液</v>
          </cell>
          <cell r="E422" t="str">
            <v>四川金仁医药集团有限公司</v>
          </cell>
        </row>
        <row r="423">
          <cell r="D423" t="str">
            <v>肝素钠注射液</v>
          </cell>
          <cell r="E423" t="str">
            <v>四川九华益生医药有限公司</v>
          </cell>
        </row>
        <row r="424">
          <cell r="D424" t="str">
            <v>妇炎康复胶囊</v>
          </cell>
          <cell r="E424" t="str">
            <v>江西杏林白马药业有限公司</v>
          </cell>
        </row>
        <row r="425">
          <cell r="D425" t="str">
            <v>羟乙基淀粉130/0.4氯化钠注射液</v>
          </cell>
          <cell r="E425" t="str">
            <v>成都一零一医药有限公司</v>
          </cell>
        </row>
        <row r="426">
          <cell r="D426" t="str">
            <v>注射用头孢西丁钠</v>
          </cell>
          <cell r="E426" t="str">
            <v>成都同吉顺药业有限公司</v>
          </cell>
        </row>
        <row r="427">
          <cell r="D427" t="str">
            <v>氨甲环酸氯化钠注射液</v>
          </cell>
          <cell r="E427" t="str">
            <v>成都一零一医药有限公司</v>
          </cell>
        </row>
        <row r="428">
          <cell r="D428" t="str">
            <v>氨甲环酸氯化钠注射液</v>
          </cell>
          <cell r="E428" t="str">
            <v>成都一零一医药有限公司</v>
          </cell>
        </row>
        <row r="429">
          <cell r="D429" t="str">
            <v>注射用哌拉西林钠舒巴坦钠</v>
          </cell>
          <cell r="E429" t="str">
            <v>成都天行健药业有限公司</v>
          </cell>
        </row>
        <row r="430">
          <cell r="D430" t="str">
            <v>注射用甲磺酸酚妥拉明（立其丁）</v>
          </cell>
          <cell r="E430" t="str">
            <v>四川大众医药有限公司</v>
          </cell>
        </row>
        <row r="431">
          <cell r="D431" t="str">
            <v>注射用盐酸去甲万古霉素</v>
          </cell>
          <cell r="E431" t="str">
            <v>成都广药新汇源医药有限公司</v>
          </cell>
        </row>
        <row r="432">
          <cell r="D432" t="str">
            <v>奥硝唑氯化钠注射液</v>
          </cell>
          <cell r="E432" t="str">
            <v>四川省名实医药有限公司</v>
          </cell>
        </row>
        <row r="433">
          <cell r="D433" t="str">
            <v>注射用多索茶碱</v>
          </cell>
          <cell r="E433" t="str">
            <v>四川省名实医药有限公司</v>
          </cell>
        </row>
        <row r="434">
          <cell r="D434" t="str">
            <v>灭菌注射用水</v>
          </cell>
          <cell r="E434" t="str">
            <v>四川大容医药有限公司</v>
          </cell>
        </row>
        <row r="435">
          <cell r="D435" t="str">
            <v>0.9%氯化钠注射液</v>
          </cell>
          <cell r="E435" t="str">
            <v>四川大容医药有限公司</v>
          </cell>
        </row>
        <row r="436">
          <cell r="D436" t="str">
            <v>0.9%氯化钠注射液</v>
          </cell>
          <cell r="E436" t="str">
            <v>四川大容医药有限公司</v>
          </cell>
        </row>
        <row r="437">
          <cell r="D437" t="str">
            <v>0.9%氯化钠注射液</v>
          </cell>
          <cell r="E437" t="str">
            <v>四川大容医药有限公司</v>
          </cell>
        </row>
        <row r="438">
          <cell r="D438" t="str">
            <v>葡萄糖注射液（5%）</v>
          </cell>
          <cell r="E438" t="str">
            <v>四川大容医药有限公司</v>
          </cell>
        </row>
        <row r="439">
          <cell r="D439" t="str">
            <v>0.9%氯化钠注射液</v>
          </cell>
          <cell r="E439" t="str">
            <v>四川大容医药有限公司</v>
          </cell>
        </row>
        <row r="440">
          <cell r="D440" t="str">
            <v>葡萄糖注射液（5%）</v>
          </cell>
          <cell r="E440" t="str">
            <v>四川大容医药有限公司</v>
          </cell>
        </row>
        <row r="441">
          <cell r="D441" t="str">
            <v>0.9%氯化钠注射液(立软）</v>
          </cell>
          <cell r="E441" t="str">
            <v>四川大容医药有限公司</v>
          </cell>
        </row>
        <row r="442">
          <cell r="D442" t="str">
            <v>葡萄糖注射液（5%）</v>
          </cell>
          <cell r="E442" t="str">
            <v>四川大容医药有限公司</v>
          </cell>
        </row>
        <row r="443">
          <cell r="D443" t="str">
            <v>10%葡萄糖注射液</v>
          </cell>
          <cell r="E443" t="str">
            <v>四川大容医药有限公司</v>
          </cell>
        </row>
        <row r="444">
          <cell r="D444" t="str">
            <v>0.9%氯化钠注射液</v>
          </cell>
          <cell r="E444" t="str">
            <v>四川大容医药有限公司</v>
          </cell>
        </row>
        <row r="445">
          <cell r="D445" t="str">
            <v>0.9%氯化钠注射液（PP瓶）</v>
          </cell>
          <cell r="E445" t="str">
            <v>四川大容医药有限公司</v>
          </cell>
        </row>
        <row r="446">
          <cell r="D446" t="str">
            <v>0.9%氯化钠注射液（PP瓶）</v>
          </cell>
          <cell r="E446" t="str">
            <v>四川大容医药有限公司</v>
          </cell>
        </row>
        <row r="447">
          <cell r="D447" t="str">
            <v>0.9%氯化钠注射液</v>
          </cell>
          <cell r="E447" t="str">
            <v>四川大容医药有限公司</v>
          </cell>
        </row>
        <row r="448">
          <cell r="D448" t="str">
            <v>灭菌注射用水</v>
          </cell>
          <cell r="E448" t="str">
            <v>四川大容医药有限公司</v>
          </cell>
        </row>
        <row r="449">
          <cell r="D449" t="str">
            <v>5%葡萄糖注射液(可立袋）</v>
          </cell>
          <cell r="E449" t="str">
            <v>四川大容医药有限公司</v>
          </cell>
        </row>
        <row r="450">
          <cell r="D450" t="str">
            <v>葡萄糖氯化钠注射液(可立袋）</v>
          </cell>
          <cell r="E450" t="str">
            <v>四川大容医药有限公司</v>
          </cell>
        </row>
        <row r="451">
          <cell r="D451" t="str">
            <v>10%葡萄糖注射液</v>
          </cell>
          <cell r="E451" t="str">
            <v>四川大容医药有限公司</v>
          </cell>
        </row>
        <row r="452">
          <cell r="D452" t="str">
            <v>10%葡萄糖注射液</v>
          </cell>
          <cell r="E452" t="str">
            <v>四川大容医药有限公司</v>
          </cell>
        </row>
        <row r="453">
          <cell r="D453" t="str">
            <v>葡萄糖注射液（5%）</v>
          </cell>
          <cell r="E453" t="str">
            <v>四川大容医药有限公司</v>
          </cell>
        </row>
        <row r="454">
          <cell r="D454" t="str">
            <v>葡萄糖氯化钠注射液(可立袋）</v>
          </cell>
          <cell r="E454" t="str">
            <v>四川大容医药有限公司</v>
          </cell>
        </row>
        <row r="455">
          <cell r="D455" t="str">
            <v>葡萄糖注射液（5%）</v>
          </cell>
          <cell r="E455" t="str">
            <v>四川大容医药有限公司</v>
          </cell>
        </row>
        <row r="456">
          <cell r="D456" t="str">
            <v>注射用醋酸奥曲肽</v>
          </cell>
          <cell r="E456" t="str">
            <v>国药集团成都信立邦生物制药有限公司</v>
          </cell>
        </row>
        <row r="457">
          <cell r="D457" t="str">
            <v>重酒石酸去甲肾上腺素注射液</v>
          </cell>
          <cell r="E457" t="str">
            <v>四川科伦医药贸易有限公司</v>
          </cell>
        </row>
        <row r="458">
          <cell r="D458" t="str">
            <v>甲紫溶液(紫药水)</v>
          </cell>
          <cell r="E458" t="str">
            <v>四川科伦医药贸易有限公司</v>
          </cell>
        </row>
        <row r="459">
          <cell r="D459" t="str">
            <v>注射用磺苄西林钠</v>
          </cell>
          <cell r="E459" t="str">
            <v>成都广药新汇源医药有限公司</v>
          </cell>
        </row>
        <row r="460">
          <cell r="D460" t="str">
            <v>注射用氨苄西林钠舒巴坦钠</v>
          </cell>
          <cell r="E460" t="str">
            <v>四川星银长新药业有限公司</v>
          </cell>
        </row>
        <row r="461">
          <cell r="D461" t="str">
            <v>多烯磷脂酰胆碱注射液</v>
          </cell>
          <cell r="E461" t="str">
            <v>四川天丰医药有限公司</v>
          </cell>
        </row>
        <row r="462">
          <cell r="D462" t="str">
            <v>注射用头孢哌酮钠他唑巴坦钠</v>
          </cell>
          <cell r="E462" t="str">
            <v>上药控股四川有限公司</v>
          </cell>
        </row>
        <row r="463">
          <cell r="D463" t="str">
            <v>乐脉颗粒</v>
          </cell>
          <cell r="E463" t="str">
            <v>上药控股四川有限公司</v>
          </cell>
        </row>
        <row r="464">
          <cell r="D464" t="str">
            <v>注射用环磷腺苷葡胺</v>
          </cell>
          <cell r="E464" t="str">
            <v>上药控股四川有限公司</v>
          </cell>
        </row>
        <row r="465">
          <cell r="D465" t="str">
            <v>奥硝唑氯化钠注射液</v>
          </cell>
          <cell r="E465" t="str">
            <v>四川省蓉康鑫医药器械有限公司</v>
          </cell>
        </row>
        <row r="466">
          <cell r="D466" t="str">
            <v>奥硝唑氯化钠注射液</v>
          </cell>
          <cell r="E466" t="str">
            <v>成都广药新汇源医药有限公司</v>
          </cell>
        </row>
        <row r="467">
          <cell r="D467" t="str">
            <v>辛芳鼻炎胶囊</v>
          </cell>
          <cell r="E467" t="str">
            <v>四川科伦医药贸易有限公司</v>
          </cell>
        </row>
        <row r="468">
          <cell r="D468" t="str">
            <v>盐酸氯丙嗪注射液</v>
          </cell>
          <cell r="E468" t="str">
            <v>四川科伦医药贸易有限公司</v>
          </cell>
        </row>
        <row r="469">
          <cell r="D469" t="str">
            <v>宝咳宁颗粒</v>
          </cell>
          <cell r="E469" t="str">
            <v>四川科伦医药贸易有限公司</v>
          </cell>
        </row>
        <row r="470">
          <cell r="D470" t="str">
            <v>多酶片</v>
          </cell>
          <cell r="E470" t="str">
            <v>四川科伦医药贸易有限公司</v>
          </cell>
        </row>
        <row r="471">
          <cell r="D471" t="str">
            <v>美辛唑酮红古豆醇酯栓（痔疮宁栓）</v>
          </cell>
          <cell r="E471" t="str">
            <v>四川科伦医药贸易有限公司</v>
          </cell>
        </row>
        <row r="472">
          <cell r="D472" t="str">
            <v>复方维生素注射液（4）</v>
          </cell>
          <cell r="E472" t="str">
            <v>成都广药新汇源医药有限公司</v>
          </cell>
        </row>
        <row r="473">
          <cell r="D473" t="str">
            <v>盐酸氨溴索口服溶液</v>
          </cell>
          <cell r="E473" t="str">
            <v>成都广药新汇源医药有限公司</v>
          </cell>
        </row>
        <row r="474">
          <cell r="D474" t="str">
            <v>头孢克肟胶囊</v>
          </cell>
          <cell r="E474" t="str">
            <v>成都广药新汇源医药有限公司</v>
          </cell>
        </row>
        <row r="475">
          <cell r="D475" t="str">
            <v>雷贝拉唑钠肠溶片</v>
          </cell>
          <cell r="E475" t="str">
            <v>成都广药新汇源医药有限公司</v>
          </cell>
        </row>
        <row r="476">
          <cell r="D476" t="str">
            <v>盐酸氨溴索葡萄糖注射液</v>
          </cell>
          <cell r="E476" t="str">
            <v>成都广药新汇源医药有限公司</v>
          </cell>
        </row>
        <row r="477">
          <cell r="D477" t="str">
            <v>乳酸左氧氟沙星氯化钠注射液</v>
          </cell>
          <cell r="E477" t="str">
            <v>成都广药新汇源医药有限公司</v>
          </cell>
        </row>
        <row r="478">
          <cell r="D478" t="str">
            <v>盐酸氨溴索葡萄糖注射液</v>
          </cell>
          <cell r="E478" t="str">
            <v>成都广药新汇源医药有限公司</v>
          </cell>
        </row>
        <row r="479">
          <cell r="D479" t="str">
            <v>丙泊酚注射液</v>
          </cell>
          <cell r="E479" t="str">
            <v>成都广药新汇源医药有限公司</v>
          </cell>
        </row>
        <row r="480">
          <cell r="D480" t="str">
            <v>厄贝沙坦分散片</v>
          </cell>
          <cell r="E480" t="str">
            <v>成都广药新汇源医药有限公司</v>
          </cell>
        </row>
        <row r="481">
          <cell r="D481" t="str">
            <v>阿托伐他汀钙胶囊</v>
          </cell>
          <cell r="E481" t="str">
            <v>成都广药新汇源医药有限公司</v>
          </cell>
        </row>
        <row r="482">
          <cell r="D482" t="str">
            <v>注射用硝普钠</v>
          </cell>
          <cell r="E482" t="str">
            <v>成都市蓉锦医药贸易有限公司</v>
          </cell>
        </row>
        <row r="483">
          <cell r="D483" t="str">
            <v>注射用硝普钠</v>
          </cell>
          <cell r="E483" t="str">
            <v>成都市蓉锦医药贸易有限公司</v>
          </cell>
        </row>
        <row r="484">
          <cell r="D484" t="str">
            <v>注射用甲泼尼龙琥珀酸钠</v>
          </cell>
          <cell r="E484" t="str">
            <v>成都市双鹏药业有限公司</v>
          </cell>
        </row>
        <row r="485">
          <cell r="D485" t="str">
            <v>盐酸黄酮哌酯片</v>
          </cell>
          <cell r="E485" t="str">
            <v>成都市蓉锦医药贸易有限公司</v>
          </cell>
        </row>
        <row r="486">
          <cell r="D486" t="str">
            <v>盐酸特拉唑嗪胶囊</v>
          </cell>
          <cell r="E486" t="str">
            <v>成都市蓉锦医药贸易有限公司</v>
          </cell>
        </row>
        <row r="487">
          <cell r="D487" t="str">
            <v>天麻蜜环菌片</v>
          </cell>
          <cell r="E487" t="str">
            <v>成都市蓉锦医药贸易有限公司</v>
          </cell>
        </row>
        <row r="488">
          <cell r="D488" t="str">
            <v>注射用硝普钠</v>
          </cell>
          <cell r="E488" t="str">
            <v>成都市蓉锦医药贸易有限公司</v>
          </cell>
        </row>
        <row r="489">
          <cell r="D489" t="str">
            <v>注射用硝普钠</v>
          </cell>
          <cell r="E489" t="str">
            <v>成都市蓉锦医药贸易有限公司</v>
          </cell>
        </row>
        <row r="490">
          <cell r="D490" t="str">
            <v>碘海醇注射液</v>
          </cell>
          <cell r="E490" t="str">
            <v>成都金中山药业有限公司</v>
          </cell>
        </row>
        <row r="491">
          <cell r="D491" t="str">
            <v>注射用硝普钠</v>
          </cell>
          <cell r="E491" t="str">
            <v>成都市蓉锦医药贸易有限公司</v>
          </cell>
        </row>
        <row r="492">
          <cell r="D492" t="str">
            <v>注射用哌拉西林钠舒巴坦钠</v>
          </cell>
          <cell r="E492" t="str">
            <v>成都天行健药业有限公司</v>
          </cell>
        </row>
        <row r="493">
          <cell r="D493" t="str">
            <v>益母颗粒</v>
          </cell>
          <cell r="E493" t="str">
            <v>四川迪康医药贸易有限公司</v>
          </cell>
        </row>
        <row r="494">
          <cell r="D494" t="str">
            <v>头孢克肟分散片</v>
          </cell>
          <cell r="E494" t="str">
            <v>四川悦康源通药业有限公司</v>
          </cell>
        </row>
        <row r="495">
          <cell r="D495" t="str">
            <v>小儿电解质补给注射液</v>
          </cell>
          <cell r="E495" t="str">
            <v>四川众善药业有限公司</v>
          </cell>
        </row>
        <row r="496">
          <cell r="D496" t="str">
            <v>盐酸吡格列酮片</v>
          </cell>
          <cell r="E496" t="str">
            <v>四川迪康医药贸易有限公司</v>
          </cell>
        </row>
        <row r="497">
          <cell r="D497" t="str">
            <v>注射用美洛西林钠舒巴坦钠</v>
          </cell>
          <cell r="E497" t="str">
            <v>四川悦康源通药业有限公司</v>
          </cell>
        </row>
        <row r="498">
          <cell r="D498" t="str">
            <v>头孢克肟胶囊</v>
          </cell>
          <cell r="E498" t="str">
            <v>四川天纵医药有限公司</v>
          </cell>
        </row>
        <row r="499">
          <cell r="D499" t="str">
            <v>注射用拉氧头孢钠</v>
          </cell>
          <cell r="E499" t="str">
            <v>四川德和医药有限责任公司</v>
          </cell>
        </row>
        <row r="500">
          <cell r="D500" t="str">
            <v>注射用盐酸头孢替安</v>
          </cell>
          <cell r="E500" t="str">
            <v>成都广药新汇源医药有限公司</v>
          </cell>
        </row>
        <row r="501">
          <cell r="D501" t="str">
            <v>盐酸倍他司汀口服液</v>
          </cell>
          <cell r="E501" t="str">
            <v>成都广药新汇源医药有限公司</v>
          </cell>
        </row>
        <row r="502">
          <cell r="D502" t="str">
            <v>维生素B4片</v>
          </cell>
          <cell r="E502" t="str">
            <v>四川九州通医药有限公司</v>
          </cell>
        </row>
        <row r="503">
          <cell r="D503" t="str">
            <v>酒石酸罗格列酮分散片</v>
          </cell>
          <cell r="E503" t="str">
            <v>广东倍尔泰医药有限公司</v>
          </cell>
        </row>
        <row r="504">
          <cell r="D504" t="str">
            <v>加巴喷丁胶囊</v>
          </cell>
          <cell r="E504" t="str">
            <v>四川科伦医药贸易有限公司</v>
          </cell>
        </row>
        <row r="505">
          <cell r="D505" t="str">
            <v>阿法骨化醇软胶囊</v>
          </cell>
          <cell r="E505" t="str">
            <v>四川科伦医药贸易有限公司</v>
          </cell>
        </row>
        <row r="506">
          <cell r="D506" t="str">
            <v>硫辛酸注射液</v>
          </cell>
          <cell r="E506" t="str">
            <v>广东欣嵘药业有限公司</v>
          </cell>
        </row>
        <row r="507">
          <cell r="D507" t="str">
            <v>硫辛酸注射液</v>
          </cell>
          <cell r="E507" t="str">
            <v>广东欣嵘药业有限公司</v>
          </cell>
        </row>
        <row r="508">
          <cell r="D508" t="str">
            <v>硫辛酸注射液</v>
          </cell>
          <cell r="E508" t="str">
            <v>广东欣嵘药业有限公司</v>
          </cell>
        </row>
        <row r="509">
          <cell r="D509" t="str">
            <v>硫辛酸注射液</v>
          </cell>
          <cell r="E509" t="str">
            <v>广东欣嵘药业有限公司</v>
          </cell>
        </row>
        <row r="510">
          <cell r="D510" t="str">
            <v>重组人粒细胞刺激因子注射液（里亚金）</v>
          </cell>
          <cell r="E510" t="str">
            <v>四川创健医药贸易有限公司</v>
          </cell>
        </row>
        <row r="511">
          <cell r="D511" t="str">
            <v>止带消糜栓</v>
          </cell>
          <cell r="E511" t="str">
            <v>广西康华药业有限责任公司</v>
          </cell>
        </row>
        <row r="512">
          <cell r="D512" t="str">
            <v>复方滋补力膏</v>
          </cell>
          <cell r="E512" t="str">
            <v>江西杏林白马药业有限公司</v>
          </cell>
        </row>
        <row r="513">
          <cell r="D513" t="str">
            <v>复方滋补力膏</v>
          </cell>
          <cell r="E513" t="str">
            <v>江西杏林白马药业有限公司</v>
          </cell>
        </row>
        <row r="514">
          <cell r="D514" t="str">
            <v>灵芝糖浆</v>
          </cell>
          <cell r="E514" t="str">
            <v>江西杏林白马药业有限公司</v>
          </cell>
        </row>
        <row r="515">
          <cell r="D515" t="str">
            <v>保妇康凝胶</v>
          </cell>
          <cell r="E515" t="str">
            <v>江西杏林白马药业有限公司</v>
          </cell>
        </row>
        <row r="516">
          <cell r="D516" t="str">
            <v>八珍胶囊</v>
          </cell>
          <cell r="E516" t="str">
            <v>江西杏林白马药业有限公司</v>
          </cell>
        </row>
        <row r="517">
          <cell r="D517" t="str">
            <v>妇科止带胶囊</v>
          </cell>
          <cell r="E517" t="str">
            <v>江西杏林白马药业有限公司</v>
          </cell>
        </row>
        <row r="518">
          <cell r="D518" t="str">
            <v>心舒宝胶囊</v>
          </cell>
          <cell r="E518" t="str">
            <v>江西杏林白马药业有限公司</v>
          </cell>
        </row>
        <row r="519">
          <cell r="D519" t="str">
            <v>野苏胶囊</v>
          </cell>
          <cell r="E519" t="str">
            <v>江西杏林白马药业有限公司</v>
          </cell>
        </row>
        <row r="520">
          <cell r="D520" t="str">
            <v>裸花紫珠胶囊</v>
          </cell>
          <cell r="E520" t="str">
            <v>江西杏林白马药业有限公司</v>
          </cell>
        </row>
        <row r="521">
          <cell r="D521" t="str">
            <v>妇炎康复胶囊</v>
          </cell>
          <cell r="E521" t="str">
            <v>吉林吉春制药股份有限公司</v>
          </cell>
        </row>
        <row r="522">
          <cell r="D522" t="str">
            <v>丹参川芎嗪注射液</v>
          </cell>
          <cell r="E522" t="str">
            <v>通化济达医药有限公司</v>
          </cell>
        </row>
        <row r="523">
          <cell r="D523" t="str">
            <v>感冒清热颗粒</v>
          </cell>
          <cell r="E523" t="str">
            <v>四川大众医药有限公司</v>
          </cell>
        </row>
        <row r="524">
          <cell r="D524" t="str">
            <v>格列美脲胶囊</v>
          </cell>
          <cell r="E524" t="str">
            <v>四川省名实医药有限公司</v>
          </cell>
        </row>
        <row r="525">
          <cell r="D525" t="str">
            <v>枸橼酸铋雷尼替丁胶囊</v>
          </cell>
          <cell r="E525" t="str">
            <v>四川省名实医药有限公司</v>
          </cell>
        </row>
        <row r="526">
          <cell r="D526" t="str">
            <v>苦碟子注射液</v>
          </cell>
          <cell r="E526" t="str">
            <v>四川省名实医药有限公司</v>
          </cell>
        </row>
        <row r="527">
          <cell r="D527" t="str">
            <v>注射用多索茶碱</v>
          </cell>
          <cell r="E527" t="str">
            <v>四川省名实医药有限公司</v>
          </cell>
        </row>
        <row r="528">
          <cell r="D528" t="str">
            <v>双歧杆菌三联活菌肠溶胶囊</v>
          </cell>
          <cell r="E528" t="str">
            <v>成都法和药业有限责任公司</v>
          </cell>
        </row>
        <row r="529">
          <cell r="D529" t="str">
            <v>肾石通颗粒</v>
          </cell>
          <cell r="E529" t="str">
            <v>四川科伦医药贸易有限公司</v>
          </cell>
        </row>
        <row r="530">
          <cell r="D530" t="str">
            <v>厄贝沙坦片</v>
          </cell>
          <cell r="E530" t="str">
            <v>成都肖集翰药业有限责任公司</v>
          </cell>
        </row>
        <row r="531">
          <cell r="D531" t="str">
            <v>羟苯磺酸钙胶囊</v>
          </cell>
          <cell r="E531" t="str">
            <v>成都法和药业有限责任公司</v>
          </cell>
        </row>
        <row r="532">
          <cell r="D532" t="str">
            <v>阿仑膦酸钠片</v>
          </cell>
          <cell r="E532" t="str">
            <v>成都法和药业有限责任公司</v>
          </cell>
        </row>
        <row r="533">
          <cell r="D533" t="str">
            <v>祖师麻片</v>
          </cell>
          <cell r="E533" t="str">
            <v>秦皇岛市山海关药业有限责任公司</v>
          </cell>
        </row>
        <row r="534">
          <cell r="D534" t="str">
            <v>非洛地平缓释片</v>
          </cell>
          <cell r="E534" t="str">
            <v>四川华鼎医药有限公司</v>
          </cell>
        </row>
        <row r="535">
          <cell r="D535" t="str">
            <v>甲磺酸帕珠沙星注射液</v>
          </cell>
          <cell r="E535" t="str">
            <v>上药控股四川有限公司</v>
          </cell>
        </row>
        <row r="536">
          <cell r="D536" t="str">
            <v>注射用哌拉西林钠舒巴坦钠</v>
          </cell>
          <cell r="E536" t="str">
            <v>成都天行健药业有限公司</v>
          </cell>
        </row>
        <row r="537">
          <cell r="D537" t="str">
            <v>金刚藤软胶囊</v>
          </cell>
          <cell r="E537" t="str">
            <v>四川科伦药业股份有限公司</v>
          </cell>
        </row>
        <row r="538">
          <cell r="D538" t="str">
            <v>复方天麻颗粒</v>
          </cell>
          <cell r="E538" t="str">
            <v>成都市万和诚医药有限公司</v>
          </cell>
        </row>
        <row r="539">
          <cell r="D539" t="str">
            <v>注射用血凝酶（巴曲亭）</v>
          </cell>
          <cell r="E539" t="str">
            <v>四川华鼎医药有限公司</v>
          </cell>
        </row>
        <row r="540">
          <cell r="D540" t="str">
            <v>注射用维生素C</v>
          </cell>
          <cell r="E540" t="str">
            <v>成都广药新汇源医药有限公司</v>
          </cell>
        </row>
        <row r="541">
          <cell r="D541" t="str">
            <v>盐酸异丙嗪片</v>
          </cell>
          <cell r="E541" t="str">
            <v>成都市蓉锦医药贸易有限公司</v>
          </cell>
        </row>
        <row r="542">
          <cell r="D542" t="str">
            <v>氟康唑氯化钠注射液</v>
          </cell>
          <cell r="E542" t="str">
            <v>成都市蓉锦医药贸易有限公司</v>
          </cell>
        </row>
        <row r="543">
          <cell r="D543" t="str">
            <v>伤筋正骨酊</v>
          </cell>
          <cell r="E543" t="str">
            <v>成都市蓉锦医药贸易有限公司</v>
          </cell>
        </row>
        <row r="544">
          <cell r="D544" t="str">
            <v>注射用胸腺肽</v>
          </cell>
          <cell r="E544" t="str">
            <v>成都市蓉锦医药贸易有限公司</v>
          </cell>
        </row>
        <row r="545">
          <cell r="D545" t="str">
            <v>猴头菌提取物颗粒</v>
          </cell>
          <cell r="E545" t="str">
            <v>四川科伦医药贸易有限公司</v>
          </cell>
        </row>
        <row r="546">
          <cell r="D546" t="str">
            <v>重酒石酸去甲肾上腺素注射液</v>
          </cell>
          <cell r="E546" t="str">
            <v>四川科伦医药贸易有限公司</v>
          </cell>
        </row>
        <row r="547">
          <cell r="D547" t="str">
            <v>宝咳宁颗粒</v>
          </cell>
          <cell r="E547" t="str">
            <v>四川科伦医药贸易有限公司</v>
          </cell>
        </row>
        <row r="548">
          <cell r="D548" t="str">
            <v>关节止痛膏</v>
          </cell>
          <cell r="E548" t="str">
            <v>四川科伦医药贸易有限公司</v>
          </cell>
        </row>
        <row r="549">
          <cell r="D549" t="str">
            <v>蛇胆川贝液</v>
          </cell>
          <cell r="E549" t="str">
            <v>成都市蓉锦医药贸易有限公司</v>
          </cell>
        </row>
        <row r="550">
          <cell r="D550" t="str">
            <v>盐酸氨溴索口服溶液</v>
          </cell>
          <cell r="E550" t="str">
            <v>上药控股四川有限公司</v>
          </cell>
        </row>
        <row r="551">
          <cell r="D551" t="str">
            <v>头孢克洛缓释胶囊</v>
          </cell>
          <cell r="E551" t="str">
            <v>四川省瑞海医药有限公司</v>
          </cell>
        </row>
        <row r="552">
          <cell r="D552" t="str">
            <v>愈美分散片</v>
          </cell>
          <cell r="E552" t="str">
            <v>成都德鑫医药有限公司</v>
          </cell>
        </row>
        <row r="553">
          <cell r="D553" t="str">
            <v>法莫替丁氯化钠注射液</v>
          </cell>
          <cell r="E553" t="str">
            <v>成都广药新汇源医药有限公司</v>
          </cell>
        </row>
        <row r="554">
          <cell r="D554" t="str">
            <v>活血止痛胶囊</v>
          </cell>
          <cell r="E554" t="str">
            <v>成都广药新汇源医药有限公司</v>
          </cell>
        </row>
        <row r="555">
          <cell r="D555" t="str">
            <v>注射用头孢西丁钠</v>
          </cell>
          <cell r="E555" t="str">
            <v>成都广药新汇源医药有限公司</v>
          </cell>
        </row>
        <row r="556">
          <cell r="D556" t="str">
            <v>注射用盐酸万古霉素</v>
          </cell>
          <cell r="E556" t="str">
            <v>成都广药新汇源医药有限公司</v>
          </cell>
        </row>
        <row r="557">
          <cell r="D557" t="str">
            <v>注射用长春西汀</v>
          </cell>
          <cell r="E557" t="str">
            <v>成都广药新汇源医药有限公司</v>
          </cell>
        </row>
        <row r="558">
          <cell r="D558" t="str">
            <v>盆炎净胶囊</v>
          </cell>
          <cell r="E558" t="str">
            <v>四川华奥药业有限公司</v>
          </cell>
        </row>
        <row r="559">
          <cell r="D559" t="str">
            <v>盆炎净胶囊</v>
          </cell>
          <cell r="E559" t="str">
            <v>四川华奥药业有限公司</v>
          </cell>
        </row>
        <row r="560">
          <cell r="D560" t="str">
            <v>注射用脑蛋白水解物</v>
          </cell>
          <cell r="E560" t="str">
            <v>成都广药新汇源医药有限公司</v>
          </cell>
        </row>
        <row r="561">
          <cell r="D561" t="str">
            <v>甲钴胺注射液</v>
          </cell>
          <cell r="E561" t="str">
            <v>成都广药新汇源医药有限公司</v>
          </cell>
        </row>
        <row r="562">
          <cell r="D562" t="str">
            <v>奥硝唑氯化钠注射液</v>
          </cell>
          <cell r="E562" t="str">
            <v>成都市怡祥医药贸易有限公司</v>
          </cell>
        </row>
        <row r="563">
          <cell r="D563" t="str">
            <v>前列地尔注射液</v>
          </cell>
          <cell r="E563" t="str">
            <v>四川君海医药有限公司</v>
          </cell>
        </row>
        <row r="564">
          <cell r="D564" t="str">
            <v>前列地尔注射液</v>
          </cell>
          <cell r="E564" t="str">
            <v>四川君海医药有限公司</v>
          </cell>
        </row>
        <row r="565">
          <cell r="D565" t="str">
            <v>复方维生素注射液（4）</v>
          </cell>
          <cell r="E565" t="str">
            <v>成都平原药业有限公司</v>
          </cell>
        </row>
        <row r="566">
          <cell r="D566" t="str">
            <v>复方维生素注射液（4）</v>
          </cell>
          <cell r="E566" t="str">
            <v>成都平原药业有限公司</v>
          </cell>
        </row>
        <row r="567">
          <cell r="D567" t="str">
            <v>复方维生素注射液（4）</v>
          </cell>
          <cell r="E567" t="str">
            <v>成都平原药业有限公司</v>
          </cell>
        </row>
        <row r="568">
          <cell r="D568" t="str">
            <v>益气补血片</v>
          </cell>
          <cell r="E568" t="str">
            <v>吉林省刻康药业有限公司</v>
          </cell>
        </row>
        <row r="569">
          <cell r="D569" t="str">
            <v>阿奇霉素分散片</v>
          </cell>
          <cell r="E569" t="str">
            <v>四川泰华堂制药有限公司</v>
          </cell>
        </row>
        <row r="570">
          <cell r="D570" t="str">
            <v>脂溶性维生素注射液（II）</v>
          </cell>
          <cell r="E570" t="str">
            <v>四川科伦医药贸易有限公司</v>
          </cell>
        </row>
        <row r="571">
          <cell r="D571" t="str">
            <v>炒芥子</v>
          </cell>
          <cell r="E571" t="str">
            <v>四川众仁药业有限公司</v>
          </cell>
        </row>
        <row r="572">
          <cell r="D572" t="str">
            <v>细辛</v>
          </cell>
          <cell r="E572" t="str">
            <v>四川众仁药业有限公司</v>
          </cell>
        </row>
        <row r="573">
          <cell r="D573" t="str">
            <v>芡实</v>
          </cell>
          <cell r="E573" t="str">
            <v>四川众仁药业有限公司</v>
          </cell>
        </row>
        <row r="574">
          <cell r="D574" t="str">
            <v>延胡索</v>
          </cell>
          <cell r="E574" t="str">
            <v>四川众仁药业有限公司</v>
          </cell>
        </row>
        <row r="575">
          <cell r="D575" t="str">
            <v>白花蛇舌草</v>
          </cell>
          <cell r="E575" t="str">
            <v>四川众仁药业有限公司</v>
          </cell>
        </row>
        <row r="576">
          <cell r="D576" t="str">
            <v>葛根</v>
          </cell>
          <cell r="E576" t="str">
            <v>四川众仁药业有限公司</v>
          </cell>
        </row>
        <row r="577">
          <cell r="D577" t="str">
            <v>平贝母</v>
          </cell>
          <cell r="E577" t="str">
            <v>四川众仁药业有限公司</v>
          </cell>
        </row>
        <row r="578">
          <cell r="D578" t="str">
            <v>头孢克洛胶囊</v>
          </cell>
          <cell r="E578" t="str">
            <v>四川悦康源通药业有限公司</v>
          </cell>
        </row>
        <row r="579">
          <cell r="D579" t="str">
            <v>注射用美洛西林钠舒巴坦钠</v>
          </cell>
          <cell r="E579" t="str">
            <v>四川悦康源通药业有限公司</v>
          </cell>
        </row>
        <row r="580">
          <cell r="D580" t="str">
            <v>结核灵片</v>
          </cell>
          <cell r="E580" t="str">
            <v>湖南金之路医药有限公司</v>
          </cell>
        </row>
        <row r="581">
          <cell r="D581" t="str">
            <v>二维葡醛内酯片</v>
          </cell>
          <cell r="E581" t="str">
            <v>湖南金之路医药有限公司</v>
          </cell>
        </row>
        <row r="582">
          <cell r="D582" t="str">
            <v>水蛭</v>
          </cell>
          <cell r="E582" t="str">
            <v>四川众仁药业有限公司</v>
          </cell>
        </row>
        <row r="583">
          <cell r="D583" t="str">
            <v>龙胆泻肝丸</v>
          </cell>
          <cell r="E583" t="str">
            <v>四川科伦医药贸易有限公司</v>
          </cell>
        </row>
        <row r="584">
          <cell r="D584" t="str">
            <v>硫糖铝咀嚼片</v>
          </cell>
          <cell r="E584" t="str">
            <v>四川科伦医药贸易有限公司</v>
          </cell>
        </row>
        <row r="585">
          <cell r="D585" t="str">
            <v>肌苷注射液</v>
          </cell>
          <cell r="E585" t="str">
            <v>四川科伦医药贸易有限公司</v>
          </cell>
        </row>
        <row r="586">
          <cell r="D586" t="str">
            <v>注射用更昔洛韦</v>
          </cell>
          <cell r="E586" t="str">
            <v>四川科伦医药贸易有限公司</v>
          </cell>
        </row>
        <row r="587">
          <cell r="D587" t="str">
            <v>注射用奥美拉唑钠</v>
          </cell>
          <cell r="E587" t="str">
            <v>四川科伦医药贸易有限公司</v>
          </cell>
        </row>
        <row r="588">
          <cell r="D588" t="str">
            <v>洛索洛芬钠片</v>
          </cell>
          <cell r="E588" t="str">
            <v>四川科伦医药贸易有限公司</v>
          </cell>
        </row>
        <row r="589">
          <cell r="D589" t="str">
            <v>盐酸二甲双胍缓释片</v>
          </cell>
          <cell r="E589" t="str">
            <v>四川科伦医药贸易有限公司</v>
          </cell>
        </row>
        <row r="590">
          <cell r="D590" t="str">
            <v>当归</v>
          </cell>
          <cell r="E590" t="str">
            <v>四川众仁药业有限公司</v>
          </cell>
        </row>
        <row r="591">
          <cell r="D591" t="str">
            <v>延胡索</v>
          </cell>
          <cell r="E591" t="str">
            <v>四川众仁药业有限公司</v>
          </cell>
        </row>
        <row r="592">
          <cell r="D592" t="str">
            <v>羌活</v>
          </cell>
          <cell r="E592" t="str">
            <v>四川众仁药业有限公司</v>
          </cell>
        </row>
        <row r="593">
          <cell r="D593" t="str">
            <v>伸筋草</v>
          </cell>
          <cell r="E593" t="str">
            <v>四川众仁药业有限公司</v>
          </cell>
        </row>
        <row r="594">
          <cell r="D594" t="str">
            <v>升麻</v>
          </cell>
          <cell r="E594" t="str">
            <v>四川众仁药业有限公司</v>
          </cell>
        </row>
        <row r="595">
          <cell r="D595" t="str">
            <v>陈皮</v>
          </cell>
          <cell r="E595" t="str">
            <v>四川众仁药业有限公司</v>
          </cell>
        </row>
        <row r="596">
          <cell r="D596" t="str">
            <v>桃仁</v>
          </cell>
          <cell r="E596" t="str">
            <v>四川众仁药业有限公司</v>
          </cell>
        </row>
        <row r="597">
          <cell r="D597" t="str">
            <v>防风</v>
          </cell>
          <cell r="E597" t="str">
            <v>四川众仁药业有限公司</v>
          </cell>
        </row>
        <row r="598">
          <cell r="D598" t="str">
            <v>枳壳</v>
          </cell>
          <cell r="E598" t="str">
            <v>四川众仁药业有限公司</v>
          </cell>
        </row>
        <row r="599">
          <cell r="D599" t="str">
            <v>川木通</v>
          </cell>
          <cell r="E599" t="str">
            <v>四川众仁药业有限公司</v>
          </cell>
        </row>
        <row r="600">
          <cell r="D600" t="str">
            <v>甘草</v>
          </cell>
          <cell r="E600" t="str">
            <v>四川众仁药业有限公司</v>
          </cell>
        </row>
        <row r="601">
          <cell r="D601" t="str">
            <v>复方氯化钠注射液</v>
          </cell>
          <cell r="E601" t="str">
            <v>四川省蓉康鑫医药器械有限公司</v>
          </cell>
        </row>
        <row r="602">
          <cell r="D602" t="str">
            <v>0.9%氯化钠注射液</v>
          </cell>
          <cell r="E602" t="str">
            <v>四川省蓉康鑫医药器械有限公司</v>
          </cell>
        </row>
        <row r="603">
          <cell r="D603" t="str">
            <v>健脑安神片</v>
          </cell>
          <cell r="E603" t="str">
            <v>江西药都樟树制药有限公司</v>
          </cell>
        </row>
        <row r="604">
          <cell r="D604" t="str">
            <v>羟乙基淀粉130/0.4氯化钠注射液</v>
          </cell>
          <cell r="E604" t="str">
            <v>成都市双鹏药业有限公司</v>
          </cell>
        </row>
        <row r="605">
          <cell r="D605" t="str">
            <v>头孢克肟颗粒</v>
          </cell>
          <cell r="E605" t="str">
            <v>成都市双鹏药业有限公司</v>
          </cell>
        </row>
        <row r="606">
          <cell r="D606" t="str">
            <v>复方锌布颗粒</v>
          </cell>
          <cell r="E606" t="str">
            <v>四川兴科林药业有限公司</v>
          </cell>
        </row>
        <row r="607">
          <cell r="D607" t="str">
            <v>热毒平颗粒</v>
          </cell>
          <cell r="E607" t="str">
            <v>广东好的药业有限公司</v>
          </cell>
        </row>
        <row r="608">
          <cell r="D608" t="str">
            <v>葡萄糖酸钙锌口服溶液</v>
          </cell>
          <cell r="E608" t="str">
            <v>澳诺（中国）制药有限公司</v>
          </cell>
        </row>
        <row r="609">
          <cell r="D609" t="str">
            <v>葡萄糖酸钙锌口服溶液</v>
          </cell>
          <cell r="E609" t="str">
            <v>澳诺（中国）制药有限公司</v>
          </cell>
        </row>
        <row r="610">
          <cell r="D610" t="str">
            <v>盐酸氨溴索片</v>
          </cell>
          <cell r="E610" t="str">
            <v>四川科伦医药贸易有限公司</v>
          </cell>
        </row>
        <row r="611">
          <cell r="D611" t="str">
            <v>复方氨基酸注射液（3AA）</v>
          </cell>
          <cell r="E611" t="str">
            <v>四川科伦医药贸易有限公司</v>
          </cell>
        </row>
        <row r="612">
          <cell r="D612" t="str">
            <v>螺内酯片</v>
          </cell>
          <cell r="E612" t="str">
            <v>四川科伦医药贸易有限公司</v>
          </cell>
        </row>
        <row r="613">
          <cell r="D613" t="str">
            <v>利巴韦林片</v>
          </cell>
          <cell r="E613" t="str">
            <v>四川科伦医药贸易有限公司</v>
          </cell>
        </row>
        <row r="614">
          <cell r="D614" t="str">
            <v>托拉塞米片</v>
          </cell>
          <cell r="E614" t="str">
            <v>南京正科医药股份有限公司</v>
          </cell>
        </row>
        <row r="615">
          <cell r="D615" t="str">
            <v>氨甲环酸注射液</v>
          </cell>
          <cell r="E615" t="str">
            <v>成都广药新汇源医药有限公司</v>
          </cell>
        </row>
        <row r="616">
          <cell r="D616" t="str">
            <v>维D2乳酸钙片</v>
          </cell>
          <cell r="E616" t="str">
            <v>成都广药新汇源医药有限公司</v>
          </cell>
        </row>
        <row r="617">
          <cell r="D617" t="str">
            <v>甲钴胺注射液</v>
          </cell>
          <cell r="E617" t="str">
            <v>成都广药新汇源医药有限公司</v>
          </cell>
        </row>
        <row r="618">
          <cell r="D618" t="str">
            <v>复方二氯醋酸二异丙胺注射液</v>
          </cell>
          <cell r="E618" t="str">
            <v>成都广药新汇源医药有限公司</v>
          </cell>
        </row>
        <row r="619">
          <cell r="D619" t="str">
            <v>兰索拉唑肠溶片</v>
          </cell>
          <cell r="E619" t="str">
            <v>四川天纵医药有限公司</v>
          </cell>
        </row>
        <row r="620">
          <cell r="D620" t="str">
            <v>兰索拉唑肠溶片</v>
          </cell>
          <cell r="E620" t="str">
            <v>四川天纵医药有限公司</v>
          </cell>
        </row>
        <row r="621">
          <cell r="D621" t="str">
            <v>兰索拉唑肠溶片</v>
          </cell>
          <cell r="E621" t="str">
            <v>四川天纵医药有限公司</v>
          </cell>
        </row>
        <row r="622">
          <cell r="D622" t="str">
            <v>蒲地蓝消炎片</v>
          </cell>
          <cell r="E622" t="str">
            <v>安徽济人药业有限公司</v>
          </cell>
        </row>
        <row r="623">
          <cell r="D623" t="str">
            <v>注射用头孢米诺钠</v>
          </cell>
          <cell r="E623" t="str">
            <v>四川凯康医药有限公司</v>
          </cell>
        </row>
        <row r="624">
          <cell r="D624" t="str">
            <v>康复新液</v>
          </cell>
          <cell r="E624" t="str">
            <v>上药控股四川有限公司</v>
          </cell>
        </row>
        <row r="625">
          <cell r="D625" t="str">
            <v>氯化钾注射液</v>
          </cell>
          <cell r="E625" t="str">
            <v>四川科伦医药贸易有限公司</v>
          </cell>
        </row>
        <row r="626">
          <cell r="D626" t="str">
            <v>硫酸镁注射液</v>
          </cell>
          <cell r="E626" t="str">
            <v>四川科伦医药贸易有限公司</v>
          </cell>
        </row>
        <row r="627">
          <cell r="D627" t="str">
            <v>注射用脑蛋白水解物</v>
          </cell>
          <cell r="E627" t="str">
            <v>成都广药新汇源医药有限公司</v>
          </cell>
        </row>
        <row r="628">
          <cell r="D628" t="str">
            <v>注射用氯诺昔康</v>
          </cell>
          <cell r="E628" t="str">
            <v>成都广药新汇源医药有限公司</v>
          </cell>
        </row>
        <row r="629">
          <cell r="D629" t="str">
            <v>肾石通颗粒</v>
          </cell>
          <cell r="E629" t="str">
            <v>成都市蓉锦医药贸易有限公司</v>
          </cell>
        </row>
        <row r="630">
          <cell r="D630" t="str">
            <v>雷贝拉唑钠肠溶片</v>
          </cell>
          <cell r="E630" t="str">
            <v>成都法和药业有限责任公司</v>
          </cell>
        </row>
        <row r="631">
          <cell r="D631" t="str">
            <v>雷贝拉唑钠肠溶片</v>
          </cell>
          <cell r="E631" t="str">
            <v>成都法和药业有限责任公司</v>
          </cell>
        </row>
        <row r="632">
          <cell r="D632" t="str">
            <v>冠心丹参滴丸</v>
          </cell>
          <cell r="E632" t="str">
            <v>成都法和药业有限责任公司</v>
          </cell>
        </row>
        <row r="633">
          <cell r="D633" t="str">
            <v>亚硫酸氢钠甲萘醌注射液</v>
          </cell>
          <cell r="E633" t="str">
            <v>成都市双鹏药业有限公司</v>
          </cell>
        </row>
        <row r="634">
          <cell r="D634" t="str">
            <v>肌苷注射液</v>
          </cell>
          <cell r="E634" t="str">
            <v>成都市蓉锦医药贸易有限公司</v>
          </cell>
        </row>
        <row r="635">
          <cell r="D635" t="str">
            <v>硫酸庆大霉素注射液</v>
          </cell>
          <cell r="E635" t="str">
            <v>成都市蓉锦医药贸易有限公司</v>
          </cell>
        </row>
        <row r="636">
          <cell r="D636" t="str">
            <v>蒙脱石散</v>
          </cell>
          <cell r="E636" t="str">
            <v>成都市蓉锦医药贸易有限公司</v>
          </cell>
        </row>
        <row r="637">
          <cell r="D637" t="str">
            <v>注射用穿琥宁</v>
          </cell>
          <cell r="E637" t="str">
            <v>成都市蓉锦医药贸易有限公司</v>
          </cell>
        </row>
        <row r="638">
          <cell r="D638" t="str">
            <v>京都念慈庵蜜炼川贝枇杷膏</v>
          </cell>
          <cell r="E638" t="str">
            <v>成都市蓉锦医药贸易有限公司</v>
          </cell>
        </row>
        <row r="639">
          <cell r="D639" t="str">
            <v>抗感颗粒</v>
          </cell>
          <cell r="E639" t="str">
            <v>成都市蓉锦医药贸易有限公司</v>
          </cell>
        </row>
        <row r="640">
          <cell r="D640" t="str">
            <v>抗病毒颗粒（无蔗糖）</v>
          </cell>
          <cell r="E640" t="str">
            <v>成都市蓉锦医药贸易有限公司</v>
          </cell>
        </row>
        <row r="641">
          <cell r="D641" t="str">
            <v>双氯芬酸二乙胺凝胶</v>
          </cell>
          <cell r="E641" t="str">
            <v>深圳市汇华医药有限公司</v>
          </cell>
        </row>
        <row r="642">
          <cell r="D642" t="str">
            <v>甲磺酸罗哌卡因注射液</v>
          </cell>
          <cell r="E642" t="str">
            <v>四川省蓉康鑫医药器械有限公司</v>
          </cell>
        </row>
        <row r="643">
          <cell r="D643" t="str">
            <v>盐酸二甲双胍缓释片</v>
          </cell>
          <cell r="E643" t="str">
            <v>四川科伦医药贸易有限公司</v>
          </cell>
        </row>
        <row r="644">
          <cell r="D644" t="str">
            <v>注射用头孢呋辛钠</v>
          </cell>
          <cell r="E644" t="str">
            <v>四川科伦医药贸易有限公司</v>
          </cell>
        </row>
        <row r="645">
          <cell r="D645" t="str">
            <v>茶碱缓释片（舒弗美）</v>
          </cell>
          <cell r="E645" t="str">
            <v>四川科伦医药贸易有限公司</v>
          </cell>
        </row>
        <row r="646">
          <cell r="D646" t="str">
            <v>盐酸地尔硫卓片（恬尔心片）</v>
          </cell>
          <cell r="E646" t="str">
            <v>四川科伦医药贸易有限公司</v>
          </cell>
        </row>
        <row r="647">
          <cell r="D647" t="str">
            <v>注射用哌拉西林钠舒巴坦钠</v>
          </cell>
          <cell r="E647" t="str">
            <v>广州市致宁药业有限公司</v>
          </cell>
        </row>
        <row r="648">
          <cell r="D648" t="str">
            <v>依诺沙星注射液</v>
          </cell>
          <cell r="E648" t="str">
            <v>湖南星城医药有限公司</v>
          </cell>
        </row>
        <row r="649">
          <cell r="D649" t="str">
            <v>盐酸曲美他嗪片</v>
          </cell>
          <cell r="E649" t="str">
            <v>佛山市平安药业有限公司</v>
          </cell>
        </row>
        <row r="650">
          <cell r="D650" t="str">
            <v>小牛血清去蛋白注射液</v>
          </cell>
          <cell r="E650" t="str">
            <v>四川省世海通医药器械有限公司</v>
          </cell>
        </row>
        <row r="651">
          <cell r="D651" t="str">
            <v>注射用醋酸奥曲肽</v>
          </cell>
          <cell r="E651" t="str">
            <v>国药集团成都信立邦生物制药有限公司</v>
          </cell>
        </row>
        <row r="652">
          <cell r="D652" t="str">
            <v>头孢克肟胶囊</v>
          </cell>
          <cell r="E652" t="str">
            <v>四川天纵医药有限公司</v>
          </cell>
        </row>
        <row r="653">
          <cell r="D653" t="str">
            <v>吡拉西坦片</v>
          </cell>
          <cell r="E653" t="str">
            <v>四川科伦医药贸易有限公司</v>
          </cell>
        </row>
        <row r="654">
          <cell r="D654" t="str">
            <v>辅酶Q10片</v>
          </cell>
          <cell r="E654" t="str">
            <v>四川科伦医药贸易有限公司</v>
          </cell>
        </row>
        <row r="655">
          <cell r="D655" t="str">
            <v>硝酸异山梨酯片</v>
          </cell>
          <cell r="E655" t="str">
            <v>四川科伦医药贸易有限公司</v>
          </cell>
        </row>
        <row r="656">
          <cell r="D656" t="str">
            <v>注射用头孢呋辛钠</v>
          </cell>
          <cell r="E656" t="str">
            <v>成都蓉合医药有限公司</v>
          </cell>
        </row>
        <row r="657">
          <cell r="D657" t="str">
            <v>泮托拉唑钠肠溶微丸胶囊</v>
          </cell>
          <cell r="E657" t="str">
            <v>重庆医药集团四川医药有限公司</v>
          </cell>
        </row>
        <row r="658">
          <cell r="D658" t="str">
            <v>重组人促红素注射液(CHO细胞)</v>
          </cell>
          <cell r="E658" t="str">
            <v>四川华鼎医药有限公司</v>
          </cell>
        </row>
        <row r="659">
          <cell r="D659" t="str">
            <v>注射用血栓通</v>
          </cell>
          <cell r="E659" t="str">
            <v>四川人福医药有限公司</v>
          </cell>
        </row>
        <row r="660">
          <cell r="D660" t="str">
            <v>葡萄糖酸钙锌口服溶液</v>
          </cell>
          <cell r="E660" t="str">
            <v>澳诺（中国）制药有限公司</v>
          </cell>
        </row>
        <row r="661">
          <cell r="D661" t="str">
            <v>坤净栓</v>
          </cell>
          <cell r="E661" t="str">
            <v>四川华奥药业有限公司</v>
          </cell>
        </row>
        <row r="662">
          <cell r="D662" t="str">
            <v>益母颗粒</v>
          </cell>
          <cell r="E662" t="str">
            <v>四川迪康医药贸易有限公司</v>
          </cell>
        </row>
        <row r="663">
          <cell r="D663" t="str">
            <v>注射用氨曲南</v>
          </cell>
          <cell r="E663" t="str">
            <v>四川本草堂药业有限公司</v>
          </cell>
        </row>
        <row r="664">
          <cell r="D664" t="str">
            <v>布洛芬缓释胶囊</v>
          </cell>
          <cell r="E664" t="str">
            <v>四川九华益生医药有限公司</v>
          </cell>
        </row>
        <row r="665">
          <cell r="D665" t="str">
            <v>氯雷他定片</v>
          </cell>
          <cell r="E665" t="str">
            <v>成都永康制药有限公司</v>
          </cell>
        </row>
        <row r="666">
          <cell r="D666" t="str">
            <v>葡萄糖酸钙注射液</v>
          </cell>
          <cell r="E666" t="str">
            <v>四川蓝怡药业有限公司</v>
          </cell>
        </row>
        <row r="667">
          <cell r="D667" t="str">
            <v>硝酸甘油注射液</v>
          </cell>
          <cell r="E667" t="str">
            <v>四川蓝怡药业有限公司</v>
          </cell>
        </row>
        <row r="668">
          <cell r="D668" t="str">
            <v>脂肪乳注射液</v>
          </cell>
          <cell r="E668" t="str">
            <v>四川科伦医药贸易有限公司</v>
          </cell>
        </row>
        <row r="669">
          <cell r="D669" t="str">
            <v>浓氯化钠注射液</v>
          </cell>
          <cell r="E669" t="str">
            <v>四川九华益生医药有限公司</v>
          </cell>
        </row>
        <row r="670">
          <cell r="D670" t="str">
            <v>注射用头孢硫脒</v>
          </cell>
          <cell r="E670" t="str">
            <v>上药控股四川有限公司</v>
          </cell>
        </row>
        <row r="671">
          <cell r="D671" t="str">
            <v>前列回春胶囊</v>
          </cell>
          <cell r="E671" t="str">
            <v>吉林双星药业有限公司</v>
          </cell>
        </row>
        <row r="672">
          <cell r="D672" t="str">
            <v>注射用胸腺五肽</v>
          </cell>
          <cell r="E672" t="str">
            <v>广州市振康医药有限公司</v>
          </cell>
        </row>
        <row r="673">
          <cell r="D673" t="str">
            <v>活血止痛膏</v>
          </cell>
          <cell r="E673" t="str">
            <v>深圳科创易康药业有限公司</v>
          </cell>
        </row>
        <row r="674">
          <cell r="D674" t="str">
            <v>奥硝唑氯化钠注射液</v>
          </cell>
          <cell r="E674" t="str">
            <v>成都市怡祥医药贸易有限公司</v>
          </cell>
        </row>
        <row r="675">
          <cell r="D675" t="str">
            <v>舒眠胶囊</v>
          </cell>
          <cell r="E675" t="str">
            <v>成都慎微堂药业有限公司</v>
          </cell>
        </row>
        <row r="676">
          <cell r="D676" t="str">
            <v>盐酸二甲双胍缓释片</v>
          </cell>
          <cell r="E676" t="str">
            <v>四川科伦医药贸易有限公司</v>
          </cell>
        </row>
        <row r="677">
          <cell r="D677" t="str">
            <v>全天麻胶囊</v>
          </cell>
          <cell r="E677" t="str">
            <v>四川科伦医药贸易有限公司</v>
          </cell>
        </row>
        <row r="678">
          <cell r="D678" t="str">
            <v>硝酸甘油注射液</v>
          </cell>
          <cell r="E678" t="str">
            <v>四川科伦医药贸易有限公司</v>
          </cell>
        </row>
        <row r="679">
          <cell r="D679" t="str">
            <v>辛伐他汀片</v>
          </cell>
          <cell r="E679" t="str">
            <v>四川科伦医药贸易有限公司</v>
          </cell>
        </row>
        <row r="680">
          <cell r="D680" t="str">
            <v>盐酸氟桂利嗪胶囊</v>
          </cell>
          <cell r="E680" t="str">
            <v>四川科伦医药贸易有限公司</v>
          </cell>
        </row>
        <row r="681">
          <cell r="D681" t="str">
            <v>3M爱护佳牌免洗手消毒液</v>
          </cell>
          <cell r="E681" t="str">
            <v>四川道盛商贸有限公司</v>
          </cell>
        </row>
        <row r="682">
          <cell r="D682" t="str">
            <v>盐酸氨基葡萄糖片</v>
          </cell>
          <cell r="E682" t="str">
            <v>四川科伦医药贸易有限公司</v>
          </cell>
        </row>
        <row r="683">
          <cell r="D683" t="str">
            <v>辛伐他汀片</v>
          </cell>
          <cell r="E683" t="str">
            <v>四川省智邦药业有限公司</v>
          </cell>
        </row>
        <row r="684">
          <cell r="D684" t="str">
            <v>间苯三酚注射液</v>
          </cell>
          <cell r="E684" t="str">
            <v>西安大唐医药销售有限公司</v>
          </cell>
        </row>
        <row r="685">
          <cell r="D685" t="str">
            <v>和络舒肝胶囊</v>
          </cell>
          <cell r="E685" t="str">
            <v>威海诺达药业集团有限公司</v>
          </cell>
        </row>
        <row r="686">
          <cell r="D686" t="str">
            <v>甲硝唑氯化钠注射液</v>
          </cell>
          <cell r="E686" t="str">
            <v>四川省蓉康鑫医药器械有限公司</v>
          </cell>
        </row>
        <row r="687">
          <cell r="D687" t="str">
            <v>右旋糖酐40葡萄糖注射液（6%）</v>
          </cell>
          <cell r="E687" t="str">
            <v>四川省蓉康鑫医药器械有限公司</v>
          </cell>
        </row>
        <row r="688">
          <cell r="D688" t="str">
            <v>红花注射液</v>
          </cell>
          <cell r="E688" t="str">
            <v>成都广药新汇源医药有限公司</v>
          </cell>
        </row>
        <row r="689">
          <cell r="D689" t="str">
            <v>注射用阿莫西林钠克拉维酸钾</v>
          </cell>
          <cell r="E689" t="str">
            <v>上药控股四川有限公司</v>
          </cell>
        </row>
        <row r="690">
          <cell r="D690" t="str">
            <v>注射用哌拉西林钠舒巴坦钠</v>
          </cell>
          <cell r="E690" t="str">
            <v>成都天行健药业有限公司</v>
          </cell>
        </row>
        <row r="691">
          <cell r="D691" t="str">
            <v>维生素C片</v>
          </cell>
          <cell r="E691" t="str">
            <v>成都市蓉锦医药贸易有限公司</v>
          </cell>
        </row>
        <row r="692">
          <cell r="D692" t="str">
            <v>碳酸氢钠注射液</v>
          </cell>
          <cell r="E692" t="str">
            <v>成都市蓉锦医药贸易有限公司</v>
          </cell>
        </row>
        <row r="693">
          <cell r="D693" t="str">
            <v>浓氯化钠注射液</v>
          </cell>
          <cell r="E693" t="str">
            <v>成都市蓉锦医药贸易有限公司</v>
          </cell>
        </row>
        <row r="694">
          <cell r="D694" t="str">
            <v>恩替卡韦分散片</v>
          </cell>
          <cell r="E694" t="str">
            <v>四川善诺生物医药有限公司</v>
          </cell>
        </row>
        <row r="695">
          <cell r="D695" t="str">
            <v>肝苏颗粒</v>
          </cell>
          <cell r="E695" t="str">
            <v>四川科伦医药贸易有限公司</v>
          </cell>
        </row>
        <row r="696">
          <cell r="D696" t="str">
            <v>75%消毒酒精</v>
          </cell>
          <cell r="E696" t="str">
            <v>四川省伊洁士医疗科技有限公司</v>
          </cell>
        </row>
        <row r="697">
          <cell r="D697" t="str">
            <v>75%消毒酒精</v>
          </cell>
          <cell r="E697" t="str">
            <v>四川省伊洁士医疗科技有限公司</v>
          </cell>
        </row>
        <row r="698">
          <cell r="D698" t="str">
            <v>注射用头孢美唑钠</v>
          </cell>
          <cell r="E698" t="str">
            <v>成都广药新汇源医药有限公司</v>
          </cell>
        </row>
        <row r="699">
          <cell r="D699" t="str">
            <v>注射用美罗培南</v>
          </cell>
          <cell r="E699" t="str">
            <v>成都广药新汇源医药有限公司</v>
          </cell>
        </row>
        <row r="700">
          <cell r="D700" t="str">
            <v>注射用促肝细胞生长素</v>
          </cell>
          <cell r="E700" t="str">
            <v>成都广药新汇源医药有限公司</v>
          </cell>
        </row>
        <row r="701">
          <cell r="D701" t="str">
            <v>注射用哌拉西林钠他唑巴坦钠</v>
          </cell>
          <cell r="E701" t="str">
            <v>成都广药新汇源医药有限公司</v>
          </cell>
        </row>
        <row r="702">
          <cell r="D702" t="str">
            <v>参芪十一味颗粒</v>
          </cell>
          <cell r="E702" t="str">
            <v>成都一零一医药有限公司</v>
          </cell>
        </row>
        <row r="703">
          <cell r="D703" t="str">
            <v>头孢地尼分散片</v>
          </cell>
          <cell r="E703" t="str">
            <v>成都一零一医药有限公司</v>
          </cell>
        </row>
        <row r="704">
          <cell r="D704" t="str">
            <v>硫酸特布他林注射液</v>
          </cell>
          <cell r="E704" t="str">
            <v>成都康泽药业有限公司</v>
          </cell>
        </row>
        <row r="705">
          <cell r="D705" t="str">
            <v>乳癖舒片</v>
          </cell>
          <cell r="E705" t="str">
            <v>四川联成迅康医药股份有限公司</v>
          </cell>
        </row>
        <row r="706">
          <cell r="D706" t="str">
            <v>胞磷胆碱钠氯化钠注射液</v>
          </cell>
          <cell r="E706" t="str">
            <v>成都广药新汇源医药有限公司</v>
          </cell>
        </row>
        <row r="707">
          <cell r="D707" t="str">
            <v>健之素抗菌洗手液</v>
          </cell>
          <cell r="E707" t="str">
            <v>北京长江脉医药科技有限责任公司</v>
          </cell>
        </row>
        <row r="708">
          <cell r="D708" t="str">
            <v>注射用尖吻蝮蛇血凝酶</v>
          </cell>
          <cell r="E708" t="str">
            <v>四川顺天生物医药有限公司</v>
          </cell>
        </row>
        <row r="709">
          <cell r="D709" t="str">
            <v>盐酸二甲双胍缓释片</v>
          </cell>
          <cell r="E709" t="str">
            <v>四川蓝天药业有限公司</v>
          </cell>
        </row>
        <row r="710">
          <cell r="D710" t="str">
            <v>阿司匹林肠溶片</v>
          </cell>
          <cell r="E710" t="str">
            <v>成都瑞泰药业有限公司</v>
          </cell>
        </row>
        <row r="711">
          <cell r="D711" t="str">
            <v>元胡止痛滴丸</v>
          </cell>
          <cell r="E711" t="str">
            <v>成都广药新汇源医药有限公司</v>
          </cell>
        </row>
        <row r="712">
          <cell r="D712" t="str">
            <v>红花注射液</v>
          </cell>
          <cell r="E712" t="str">
            <v>成都广药新汇源医药有限公司</v>
          </cell>
        </row>
        <row r="713">
          <cell r="D713" t="str">
            <v>血塞通分散片</v>
          </cell>
          <cell r="E713" t="str">
            <v>成都广药新汇源医药有限公司</v>
          </cell>
        </row>
        <row r="714">
          <cell r="D714" t="str">
            <v>盐酸丙卡特罗片</v>
          </cell>
          <cell r="E714" t="str">
            <v>成都广药新汇源医药有限公司</v>
          </cell>
        </row>
        <row r="715">
          <cell r="D715" t="str">
            <v>法莫替丁氯化钠注射液</v>
          </cell>
          <cell r="E715" t="str">
            <v>成都广药新汇源医药有限公司</v>
          </cell>
        </row>
        <row r="716">
          <cell r="D716" t="str">
            <v>注射用泮托拉唑钠</v>
          </cell>
          <cell r="E716" t="str">
            <v>成都广药新汇源医药有限公司</v>
          </cell>
        </row>
        <row r="717">
          <cell r="D717" t="str">
            <v>依达拉奉注射液</v>
          </cell>
          <cell r="E717" t="str">
            <v>江苏先声药业有限公司</v>
          </cell>
        </row>
        <row r="718">
          <cell r="D718" t="str">
            <v>薄荷素油</v>
          </cell>
          <cell r="E718" t="str">
            <v>四川合升创展医药有限责任公司药品原料分公司</v>
          </cell>
        </row>
        <row r="719">
          <cell r="D719" t="str">
            <v>氯化钠</v>
          </cell>
          <cell r="E719" t="str">
            <v>四川合升创展医药有限责任公司药品原料分公司</v>
          </cell>
        </row>
        <row r="720">
          <cell r="D720" t="str">
            <v>苯溴马隆片（立加利仙）</v>
          </cell>
          <cell r="E720" t="str">
            <v>四川大众医药有限公司</v>
          </cell>
        </row>
        <row r="721">
          <cell r="D721" t="str">
            <v>碳酸钙D3片（钙尔奇D）</v>
          </cell>
          <cell r="E721" t="str">
            <v>四川大众医药有限公司</v>
          </cell>
        </row>
        <row r="722">
          <cell r="D722" t="str">
            <v>参松养心胶囊</v>
          </cell>
          <cell r="E722" t="str">
            <v>四川大众医药有限公司</v>
          </cell>
        </row>
        <row r="723">
          <cell r="D723" t="str">
            <v>盐酸硫必利片</v>
          </cell>
          <cell r="E723" t="str">
            <v>四川大众医药有限公司</v>
          </cell>
        </row>
        <row r="724">
          <cell r="D724" t="str">
            <v>阿司匹林肠溶片</v>
          </cell>
          <cell r="E724" t="str">
            <v>四川大众医药有限公司</v>
          </cell>
        </row>
        <row r="725">
          <cell r="D725" t="str">
            <v>碳酸钙维D3元素片(4)</v>
          </cell>
          <cell r="E725" t="str">
            <v>四川大众医药有限公司</v>
          </cell>
        </row>
        <row r="726">
          <cell r="D726" t="str">
            <v>双氯芬酸二乙胺乳胶剂</v>
          </cell>
          <cell r="E726" t="str">
            <v>四川大众医药有限公司</v>
          </cell>
        </row>
        <row r="727">
          <cell r="D727" t="str">
            <v>瑞格列奈片（诺和龙）</v>
          </cell>
          <cell r="E727" t="str">
            <v>四川省国嘉医药科技有限责任公司</v>
          </cell>
        </row>
        <row r="728">
          <cell r="D728" t="str">
            <v>注射用盐酸多柔比星</v>
          </cell>
          <cell r="E728" t="str">
            <v>四川省国嘉医药科技有限责任公司</v>
          </cell>
        </row>
        <row r="729">
          <cell r="D729" t="str">
            <v>门冬胰岛素注射液</v>
          </cell>
          <cell r="E729" t="str">
            <v>四川省国嘉医药科技有限责任公司</v>
          </cell>
        </row>
        <row r="730">
          <cell r="D730" t="str">
            <v>酒石酸罗格列酮分散片</v>
          </cell>
          <cell r="E730" t="str">
            <v>广东倍尔泰医药有限公司</v>
          </cell>
        </row>
        <row r="731">
          <cell r="D731" t="str">
            <v>酒石酸罗格列酮分散片</v>
          </cell>
          <cell r="E731" t="str">
            <v>广东倍尔泰医药有限公司</v>
          </cell>
        </row>
        <row r="732">
          <cell r="D732" t="str">
            <v>生物合成人胰岛素注射液（诺和灵R）</v>
          </cell>
          <cell r="E732" t="str">
            <v>四川省国嘉医药科技有限责任公司</v>
          </cell>
        </row>
        <row r="733">
          <cell r="D733" t="str">
            <v>5%复方氨基酸注射液(18AA)</v>
          </cell>
          <cell r="E733" t="str">
            <v>四川科伦医药贸易有限公司</v>
          </cell>
        </row>
        <row r="734">
          <cell r="D734" t="str">
            <v>盐酸西替利嗪片（比特力）</v>
          </cell>
          <cell r="E734" t="str">
            <v>四川科伦医药贸易有限公司</v>
          </cell>
        </row>
        <row r="735">
          <cell r="D735" t="str">
            <v>猴耳环消炎片</v>
          </cell>
          <cell r="E735" t="str">
            <v>四川科伦医药贸易有限公司</v>
          </cell>
        </row>
        <row r="736">
          <cell r="D736" t="str">
            <v>盐酸氟桂利嗪胶囊</v>
          </cell>
          <cell r="E736" t="str">
            <v>四川科伦医药贸易有限公司</v>
          </cell>
        </row>
        <row r="737">
          <cell r="D737" t="str">
            <v>格列齐特片</v>
          </cell>
          <cell r="E737" t="str">
            <v>四川科伦医药贸易有限公司</v>
          </cell>
        </row>
        <row r="738">
          <cell r="D738" t="str">
            <v>富马酸酮替芬片</v>
          </cell>
          <cell r="E738" t="str">
            <v>四川科伦医药贸易有限公司</v>
          </cell>
        </row>
        <row r="739">
          <cell r="D739" t="str">
            <v>六味地黄丸</v>
          </cell>
          <cell r="E739" t="str">
            <v>四川科伦医药贸易有限公司</v>
          </cell>
        </row>
        <row r="740">
          <cell r="D740" t="str">
            <v>盐酸克林霉素胶囊</v>
          </cell>
          <cell r="E740" t="str">
            <v>四川科伦医药贸易有限公司</v>
          </cell>
        </row>
        <row r="741">
          <cell r="D741" t="str">
            <v>板式组合药B4</v>
          </cell>
          <cell r="E741" t="str">
            <v>四川省长征药业股份有限公司</v>
          </cell>
        </row>
        <row r="742">
          <cell r="D742" t="str">
            <v>头孢克肟干混悬剂</v>
          </cell>
          <cell r="E742" t="str">
            <v>四川华辰药业有限公司</v>
          </cell>
        </row>
        <row r="743">
          <cell r="D743" t="str">
            <v>盐酸特拉唑嗪片</v>
          </cell>
          <cell r="E743" t="str">
            <v>四川华辰药业有限公司</v>
          </cell>
        </row>
        <row r="744">
          <cell r="D744" t="str">
            <v>茯苓</v>
          </cell>
          <cell r="E744" t="str">
            <v>四川众仁药业有限公司</v>
          </cell>
        </row>
        <row r="745">
          <cell r="D745" t="str">
            <v>木香</v>
          </cell>
          <cell r="E745" t="str">
            <v>四川众仁药业有限公司</v>
          </cell>
        </row>
        <row r="746">
          <cell r="D746" t="str">
            <v>黄芪</v>
          </cell>
          <cell r="E746" t="str">
            <v>四川众仁药业有限公司</v>
          </cell>
        </row>
        <row r="747">
          <cell r="D747" t="str">
            <v>川芎</v>
          </cell>
          <cell r="E747" t="str">
            <v>四川众仁药业有限公司</v>
          </cell>
        </row>
        <row r="748">
          <cell r="D748" t="str">
            <v>麻仁丸</v>
          </cell>
          <cell r="E748" t="str">
            <v>四川科伦医药贸易有限公司</v>
          </cell>
        </row>
        <row r="749">
          <cell r="D749" t="str">
            <v>复方氨林巴比妥注射液（复方氨基比林注射液</v>
          </cell>
          <cell r="E749" t="str">
            <v>四川科伦医药贸易有限公司</v>
          </cell>
        </row>
        <row r="750">
          <cell r="D750" t="str">
            <v>聚明胶肽注射液</v>
          </cell>
          <cell r="E750" t="str">
            <v>四川欣宏祥贸易有限公司</v>
          </cell>
        </row>
        <row r="751">
          <cell r="D751" t="str">
            <v>氨甲环酸注射液(速宁)</v>
          </cell>
          <cell r="E751" t="str">
            <v>四川鑫天朗医药有限公司</v>
          </cell>
        </row>
        <row r="752">
          <cell r="D752" t="str">
            <v>头孢克肟颗粒</v>
          </cell>
          <cell r="E752" t="str">
            <v>四川合纵医药股份有限公司</v>
          </cell>
        </row>
        <row r="753">
          <cell r="D753" t="str">
            <v>头孢克肟胶囊</v>
          </cell>
          <cell r="E753" t="str">
            <v>四川合纵医药股份有限公司</v>
          </cell>
        </row>
        <row r="754">
          <cell r="D754" t="str">
            <v>云南红药胶囊</v>
          </cell>
          <cell r="E754" t="str">
            <v>四川天纵医药有限公司</v>
          </cell>
        </row>
        <row r="755">
          <cell r="D755" t="str">
            <v>双黄连颗粒</v>
          </cell>
          <cell r="E755" t="str">
            <v>四川天纵医药有限公司</v>
          </cell>
        </row>
        <row r="756">
          <cell r="D756" t="str">
            <v>盐酸溴已新葡萄糖注射液</v>
          </cell>
          <cell r="E756" t="str">
            <v>成都肖集翰药业有限责任公司</v>
          </cell>
        </row>
        <row r="757">
          <cell r="D757" t="str">
            <v>维妇康洗液</v>
          </cell>
          <cell r="E757" t="str">
            <v>四川创健医药贸易有限公司</v>
          </cell>
        </row>
        <row r="758">
          <cell r="D758" t="str">
            <v>头孢克肟分散片</v>
          </cell>
          <cell r="E758" t="str">
            <v>成都倍特药业有限公司</v>
          </cell>
        </row>
        <row r="759">
          <cell r="D759" t="str">
            <v>注射用头孢哌酮钠他唑巴坦钠</v>
          </cell>
          <cell r="E759" t="str">
            <v>四川省名实医药有限公司</v>
          </cell>
        </row>
        <row r="760">
          <cell r="D760" t="str">
            <v>骨瓜提取物注射液</v>
          </cell>
          <cell r="E760" t="str">
            <v>四川省名实医药有限公司</v>
          </cell>
        </row>
        <row r="761">
          <cell r="D761" t="str">
            <v>骨瓜提取物注射液</v>
          </cell>
          <cell r="E761" t="str">
            <v>四川省名实医药有限公司</v>
          </cell>
        </row>
        <row r="762">
          <cell r="D762" t="str">
            <v>肿节风分散片</v>
          </cell>
          <cell r="E762" t="str">
            <v>四川省名实医药有限公司</v>
          </cell>
        </row>
        <row r="763">
          <cell r="D763" t="str">
            <v>注射用长春西汀</v>
          </cell>
          <cell r="E763" t="str">
            <v>四川省名实医药有限公司</v>
          </cell>
        </row>
        <row r="764">
          <cell r="D764" t="str">
            <v>苦碟子注射液</v>
          </cell>
          <cell r="E764" t="str">
            <v>四川省名实医药有限公司</v>
          </cell>
        </row>
        <row r="765">
          <cell r="D765" t="str">
            <v>七叶神安片</v>
          </cell>
          <cell r="E765" t="str">
            <v>四川省名实医药有限公司</v>
          </cell>
        </row>
        <row r="766">
          <cell r="D766" t="str">
            <v>奥硝唑氯化钠注射液</v>
          </cell>
          <cell r="E766" t="str">
            <v>四川省名实医药有限公司</v>
          </cell>
        </row>
        <row r="767">
          <cell r="D767" t="str">
            <v>注射用奥扎格雷钠</v>
          </cell>
          <cell r="E767" t="str">
            <v>四川省名实医药有限公司</v>
          </cell>
        </row>
        <row r="768">
          <cell r="D768" t="str">
            <v>注射用阿洛西林钠</v>
          </cell>
          <cell r="E768" t="str">
            <v>四川省名实医药有限公司</v>
          </cell>
        </row>
        <row r="769">
          <cell r="D769" t="str">
            <v>维生素D2注射液</v>
          </cell>
          <cell r="E769" t="str">
            <v>四川省名实医药有限公司</v>
          </cell>
        </row>
        <row r="770">
          <cell r="D770" t="str">
            <v>注射用单唾液酸四己糖神经节苷脂钠</v>
          </cell>
          <cell r="E770" t="str">
            <v>四川省名实医药有限公司</v>
          </cell>
        </row>
        <row r="771">
          <cell r="D771" t="str">
            <v>奥硝唑氯化钠注射液</v>
          </cell>
          <cell r="E771" t="str">
            <v>成都广药新汇源医药有限公司</v>
          </cell>
        </row>
        <row r="772">
          <cell r="D772" t="str">
            <v>溶菌酶肠溶片</v>
          </cell>
          <cell r="E772" t="str">
            <v>成都市蓉锦医药贸易有限公司</v>
          </cell>
        </row>
        <row r="773">
          <cell r="D773" t="str">
            <v>注射用环磷腺苷葡胺</v>
          </cell>
          <cell r="E773" t="str">
            <v>上药控股四川有限公司</v>
          </cell>
        </row>
        <row r="774">
          <cell r="D774" t="str">
            <v>注射用腺苷钴胺</v>
          </cell>
          <cell r="E774" t="str">
            <v>四川世瑞药业有限公司</v>
          </cell>
        </row>
        <row r="775">
          <cell r="D775" t="str">
            <v>盐酸氨溴索葡萄糖注射液</v>
          </cell>
          <cell r="E775" t="str">
            <v>成都广药新汇源医药有限公司</v>
          </cell>
        </row>
        <row r="776">
          <cell r="D776" t="str">
            <v>茴三硫片(胆维他片)</v>
          </cell>
          <cell r="E776" t="str">
            <v>四川科伦医药贸易有限公司</v>
          </cell>
        </row>
        <row r="777">
          <cell r="D777" t="str">
            <v>维生素K1注射液</v>
          </cell>
          <cell r="E777" t="str">
            <v>四川科伦医药贸易有限公司</v>
          </cell>
        </row>
        <row r="778">
          <cell r="D778" t="str">
            <v>肝素钠注射液</v>
          </cell>
          <cell r="E778" t="str">
            <v>四川科伦医药贸易有限公司</v>
          </cell>
        </row>
        <row r="779">
          <cell r="D779" t="str">
            <v>盐酸消旋山莨菪碱注射液</v>
          </cell>
          <cell r="E779" t="str">
            <v>四川科伦医药贸易有限公司</v>
          </cell>
        </row>
        <row r="780">
          <cell r="D780" t="str">
            <v>盐酸精氨酸注射液</v>
          </cell>
          <cell r="E780" t="str">
            <v>四川科伦医药贸易有限公司</v>
          </cell>
        </row>
        <row r="781">
          <cell r="D781" t="str">
            <v>硫酸阿托品注射液</v>
          </cell>
          <cell r="E781" t="str">
            <v>四川科伦医药贸易有限公司</v>
          </cell>
        </row>
        <row r="782">
          <cell r="D782" t="str">
            <v>甲磺酸左氧氟沙星氯化钠注射液</v>
          </cell>
          <cell r="E782" t="str">
            <v>上药控股四川有限公司</v>
          </cell>
        </row>
        <row r="783">
          <cell r="D783" t="str">
            <v>注射用头孢他啶</v>
          </cell>
          <cell r="E783" t="str">
            <v>成都广药新汇源医药有限公司</v>
          </cell>
        </row>
        <row r="784">
          <cell r="D784" t="str">
            <v>注射用苦参碱（猗清）</v>
          </cell>
          <cell r="E784" t="str">
            <v>珠海晨安医药有限公司</v>
          </cell>
        </row>
        <row r="785">
          <cell r="D785" t="str">
            <v>注射用血栓通</v>
          </cell>
          <cell r="E785" t="str">
            <v>四川人福医药有限公司</v>
          </cell>
        </row>
        <row r="786">
          <cell r="D786" t="str">
            <v>硝苯地平缓释片(Ⅲ)</v>
          </cell>
          <cell r="E786" t="str">
            <v>四川省名实医药有限公司</v>
          </cell>
        </row>
        <row r="787">
          <cell r="D787" t="str">
            <v>新生化颗粒</v>
          </cell>
          <cell r="E787" t="str">
            <v>四川省名实医药有限公司</v>
          </cell>
        </row>
        <row r="788">
          <cell r="D788" t="str">
            <v>参芎葡萄糖注射液</v>
          </cell>
          <cell r="E788" t="str">
            <v>贵州景峰注射剂有限公司</v>
          </cell>
        </row>
        <row r="789">
          <cell r="D789" t="str">
            <v>黄体酮胶囊</v>
          </cell>
          <cell r="E789" t="str">
            <v>浙江仙居制药销售有限公司</v>
          </cell>
        </row>
        <row r="790">
          <cell r="D790" t="str">
            <v>依达拉奉注射液</v>
          </cell>
          <cell r="E790" t="str">
            <v>江苏先声药业有限公司</v>
          </cell>
        </row>
        <row r="791">
          <cell r="D791" t="str">
            <v>调经养血丸</v>
          </cell>
          <cell r="E791" t="str">
            <v>台州南峰药业有限公司</v>
          </cell>
        </row>
        <row r="792">
          <cell r="D792" t="str">
            <v>甲硝唑片</v>
          </cell>
          <cell r="E792" t="str">
            <v>四川科伦医药贸易有限公司</v>
          </cell>
        </row>
        <row r="793">
          <cell r="D793" t="str">
            <v>50%葡萄糖注射液</v>
          </cell>
          <cell r="E793" t="str">
            <v>中国大冢制药有限公司</v>
          </cell>
        </row>
        <row r="794">
          <cell r="D794" t="str">
            <v>枸橼酸莫沙必利胶囊</v>
          </cell>
          <cell r="E794" t="str">
            <v>四川合升创展医药有限责任公司</v>
          </cell>
        </row>
        <row r="795">
          <cell r="D795" t="str">
            <v>盐酸氨溴索葡萄糖注射液</v>
          </cell>
          <cell r="E795" t="str">
            <v>成都广药新汇源医药有限公司</v>
          </cell>
        </row>
        <row r="796">
          <cell r="D796" t="str">
            <v>病理标本袋</v>
          </cell>
          <cell r="E796" t="str">
            <v>成都帕萨罗杰仪器有限公司</v>
          </cell>
        </row>
        <row r="797">
          <cell r="D797" t="str">
            <v>病理标本袋</v>
          </cell>
          <cell r="E797" t="str">
            <v>成都帕萨罗杰仪器有限公司</v>
          </cell>
        </row>
        <row r="798">
          <cell r="D798" t="str">
            <v>门冬胰岛素注射液</v>
          </cell>
          <cell r="E798" t="str">
            <v>四川省国嘉医药科技有限责任公司</v>
          </cell>
        </row>
        <row r="799">
          <cell r="D799" t="str">
            <v>地特胰岛素注射液(笔芯）</v>
          </cell>
          <cell r="E799" t="str">
            <v>四川省国嘉医药科技有限责任公司</v>
          </cell>
        </row>
        <row r="800">
          <cell r="D800" t="str">
            <v>重组牛碱性成纤维细胞生长因子滴眼液(贝复</v>
          </cell>
          <cell r="E800" t="str">
            <v>四川省国嘉医药科技有限责任公司</v>
          </cell>
        </row>
        <row r="801">
          <cell r="D801" t="str">
            <v>盐酸昂丹司琼注射液</v>
          </cell>
          <cell r="E801" t="str">
            <v>上药控股四川有限公司</v>
          </cell>
        </row>
        <row r="802">
          <cell r="D802" t="str">
            <v>注射用头孢西丁钠</v>
          </cell>
          <cell r="E802" t="str">
            <v>上药控股四川有限公司</v>
          </cell>
        </row>
        <row r="803">
          <cell r="D803" t="str">
            <v>注射用哌拉西林钠他唑巴坦钠</v>
          </cell>
          <cell r="E803" t="str">
            <v>上药控股四川有限公司</v>
          </cell>
        </row>
        <row r="804">
          <cell r="D804" t="str">
            <v>抗结核板式组合药C(利福喷丁胶囊.异烟肼片组合包装）</v>
          </cell>
          <cell r="E804" t="str">
            <v>无锡福祈制药有限公司</v>
          </cell>
        </row>
        <row r="805">
          <cell r="D805" t="str">
            <v>硫普罗宁注射液</v>
          </cell>
          <cell r="E805" t="str">
            <v>四川欣吉利医药有限责任公司</v>
          </cell>
        </row>
        <row r="806">
          <cell r="D806" t="str">
            <v>注射用乙酰谷酰胺</v>
          </cell>
          <cell r="E806" t="str">
            <v>上药控股四川有限公司</v>
          </cell>
        </row>
        <row r="807">
          <cell r="D807" t="str">
            <v>口服补液盐III</v>
          </cell>
          <cell r="E807" t="str">
            <v>四川瑞达医药有限公司</v>
          </cell>
        </row>
        <row r="808">
          <cell r="D808" t="str">
            <v>小儿电解质补给注射液</v>
          </cell>
          <cell r="E808" t="str">
            <v>四川众善药业有限公司</v>
          </cell>
        </row>
        <row r="809">
          <cell r="D809" t="str">
            <v>注射用甲泼尼龙琥珀酸钠</v>
          </cell>
          <cell r="E809" t="str">
            <v>四川省国嘉医药科技有限责任公司</v>
          </cell>
        </row>
        <row r="810">
          <cell r="D810" t="str">
            <v>盐酸氨溴索缓释胶囊</v>
          </cell>
          <cell r="E810" t="str">
            <v>四川省名实医药有限公司</v>
          </cell>
        </row>
        <row r="811">
          <cell r="D811" t="str">
            <v>阿法骨化醇软胶囊</v>
          </cell>
          <cell r="E811" t="str">
            <v>四川省名实医药有限公司</v>
          </cell>
        </row>
        <row r="812">
          <cell r="D812" t="str">
            <v>乙酰谷酰胺注射液</v>
          </cell>
          <cell r="E812" t="str">
            <v>成都瑞泰药业有限公司</v>
          </cell>
        </row>
        <row r="813">
          <cell r="D813" t="str">
            <v>乙酰谷酰胺注射液</v>
          </cell>
          <cell r="E813" t="str">
            <v>成都瑞泰药业有限公司</v>
          </cell>
        </row>
        <row r="814">
          <cell r="D814" t="str">
            <v>注射用乙酰谷酰胺</v>
          </cell>
          <cell r="E814" t="str">
            <v>成都瑞泰药业有限公司</v>
          </cell>
        </row>
        <row r="815">
          <cell r="D815" t="str">
            <v>羟乙基淀粉130/0.4氯化钠注射液</v>
          </cell>
          <cell r="E815" t="str">
            <v>成都一零一医药有限公司</v>
          </cell>
        </row>
        <row r="816">
          <cell r="D816" t="str">
            <v>羟乙基淀粉130/0.4氯化钠注射液</v>
          </cell>
          <cell r="E816" t="str">
            <v>成都一零一医药有限公司</v>
          </cell>
        </row>
        <row r="817">
          <cell r="D817" t="str">
            <v>羟乙基淀粉130/0.4氯化钠注射液</v>
          </cell>
          <cell r="E817" t="str">
            <v>成都一零一医药有限公司</v>
          </cell>
        </row>
        <row r="818">
          <cell r="D818" t="str">
            <v>丙氨酰谷氨酰胺注射液</v>
          </cell>
          <cell r="E818" t="str">
            <v>成都一零一医药有限公司</v>
          </cell>
        </row>
        <row r="819">
          <cell r="D819" t="str">
            <v>注射用美洛西林钠舒巴坦钠</v>
          </cell>
          <cell r="E819" t="str">
            <v>四川悦康源通药业有限公司</v>
          </cell>
        </row>
        <row r="820">
          <cell r="D820" t="str">
            <v>盐酸氨溴索注射液</v>
          </cell>
          <cell r="E820" t="str">
            <v>成都市怡祥医药贸易有限公司</v>
          </cell>
        </row>
        <row r="821">
          <cell r="D821" t="str">
            <v>头孢地尼分散片</v>
          </cell>
          <cell r="E821" t="str">
            <v>成都一零一医药有限公司</v>
          </cell>
        </row>
        <row r="822">
          <cell r="D822" t="str">
            <v>头孢地尼分散片</v>
          </cell>
          <cell r="E822" t="str">
            <v>成都一零一医药有限公司</v>
          </cell>
        </row>
        <row r="823">
          <cell r="D823" t="str">
            <v>暖宫七味丸</v>
          </cell>
          <cell r="E823" t="str">
            <v>四川新天奇药业有限公司</v>
          </cell>
        </row>
        <row r="824">
          <cell r="D824" t="str">
            <v>益母草分散片</v>
          </cell>
          <cell r="E824" t="str">
            <v>海南女娲新特药有限公司</v>
          </cell>
        </row>
        <row r="825">
          <cell r="D825" t="str">
            <v>盐酸雷尼替丁胶囊</v>
          </cell>
          <cell r="E825" t="str">
            <v>四川科伦医药贸易有限公司</v>
          </cell>
        </row>
        <row r="826">
          <cell r="D826" t="str">
            <v>阿莫西林胶囊（阿莫仙）</v>
          </cell>
          <cell r="E826" t="str">
            <v>四川科伦医药贸易有限公司</v>
          </cell>
        </row>
        <row r="827">
          <cell r="D827" t="str">
            <v>注射用单硝酸异山梨酯</v>
          </cell>
          <cell r="E827" t="str">
            <v>上药控股四川有限公司</v>
          </cell>
        </row>
        <row r="828">
          <cell r="D828" t="str">
            <v>乳酸左氧氟沙星氯化钠注射液</v>
          </cell>
          <cell r="E828" t="str">
            <v>成都广药新汇源医药有限公司</v>
          </cell>
        </row>
        <row r="829">
          <cell r="D829" t="str">
            <v>注射用多索茶碱</v>
          </cell>
          <cell r="E829" t="str">
            <v>成都广药新汇源医药有限公司</v>
          </cell>
        </row>
        <row r="830">
          <cell r="D830" t="str">
            <v>注射用维库溴铵</v>
          </cell>
          <cell r="E830" t="str">
            <v>成都广药新汇源医药有限公司</v>
          </cell>
        </row>
        <row r="831">
          <cell r="D831" t="str">
            <v>红花注射液</v>
          </cell>
          <cell r="E831" t="str">
            <v>成都广药新汇源医药有限公司</v>
          </cell>
        </row>
        <row r="832">
          <cell r="D832" t="str">
            <v>注射用硫普罗宁</v>
          </cell>
          <cell r="E832" t="str">
            <v>成都广药新汇源医药有限公司</v>
          </cell>
        </row>
        <row r="833">
          <cell r="D833" t="str">
            <v>马来酸依那普利片</v>
          </cell>
          <cell r="E833" t="str">
            <v>成都广药新汇源医药有限公司</v>
          </cell>
        </row>
        <row r="834">
          <cell r="D834" t="str">
            <v>法莫替丁氯化钠注射液</v>
          </cell>
          <cell r="E834" t="str">
            <v>成都广药新汇源医药有限公司</v>
          </cell>
        </row>
        <row r="835">
          <cell r="D835" t="str">
            <v>丹参川芎嗪注射液</v>
          </cell>
          <cell r="E835" t="str">
            <v>成都德容兴医药有限公司</v>
          </cell>
        </row>
        <row r="836">
          <cell r="D836" t="str">
            <v>0.9%氯化钠注射液</v>
          </cell>
          <cell r="E836" t="str">
            <v>四川省蓉康鑫医药器械有限公司</v>
          </cell>
        </row>
        <row r="837">
          <cell r="D837" t="str">
            <v>甲磺酸罗哌卡因注射液</v>
          </cell>
          <cell r="E837" t="str">
            <v>四川省蓉康鑫医药器械有限公司</v>
          </cell>
        </row>
        <row r="838">
          <cell r="D838" t="str">
            <v>0.9%氯化钠注射液</v>
          </cell>
          <cell r="E838" t="str">
            <v>四川省蓉康鑫医药器械有限公司</v>
          </cell>
        </row>
        <row r="839">
          <cell r="D839" t="str">
            <v>盐酸溴已新葡萄糖注射液</v>
          </cell>
          <cell r="E839" t="str">
            <v>四川省崇州市三元药业有限责任公司</v>
          </cell>
        </row>
        <row r="840">
          <cell r="D840" t="str">
            <v>注射用青霉素钠</v>
          </cell>
          <cell r="E840" t="str">
            <v>成都市蓉锦医药贸易有限公司</v>
          </cell>
        </row>
        <row r="841">
          <cell r="D841" t="str">
            <v>口服葡萄糖</v>
          </cell>
          <cell r="E841" t="str">
            <v>成都市蓉锦医药贸易有限公司</v>
          </cell>
        </row>
        <row r="842">
          <cell r="D842" t="str">
            <v>呋塞米片</v>
          </cell>
          <cell r="E842" t="str">
            <v>成都市蓉锦医药贸易有限公司</v>
          </cell>
        </row>
        <row r="843">
          <cell r="D843" t="str">
            <v>麻仁丸</v>
          </cell>
          <cell r="E843" t="str">
            <v>成都市蓉锦医药贸易有限公司</v>
          </cell>
        </row>
        <row r="844">
          <cell r="D844" t="str">
            <v>复方醋酸地塞米松乳膏（皮炎平软膏）</v>
          </cell>
          <cell r="E844" t="str">
            <v>成都市蓉锦医药贸易有限公司</v>
          </cell>
        </row>
        <row r="845">
          <cell r="D845" t="str">
            <v>红霉素软膏</v>
          </cell>
          <cell r="E845" t="str">
            <v>成都市蓉锦医药贸易有限公司</v>
          </cell>
        </row>
        <row r="846">
          <cell r="D846" t="str">
            <v>玄麦甘桔颗粒</v>
          </cell>
          <cell r="E846" t="str">
            <v>成都市蓉锦医药贸易有限公司</v>
          </cell>
        </row>
        <row r="847">
          <cell r="D847" t="str">
            <v>口服补液盐I</v>
          </cell>
          <cell r="E847" t="str">
            <v>成都市蓉锦医药贸易有限公司</v>
          </cell>
        </row>
        <row r="848">
          <cell r="D848" t="str">
            <v>辛伐他汀片</v>
          </cell>
          <cell r="E848" t="str">
            <v>成都市蓉锦医药贸易有限公司</v>
          </cell>
        </row>
        <row r="849">
          <cell r="D849" t="str">
            <v>盐酸氟西汀胶囊</v>
          </cell>
          <cell r="E849" t="str">
            <v>山西仟源医药集团股份有限公司</v>
          </cell>
        </row>
        <row r="850">
          <cell r="D850" t="str">
            <v>肤疾洗剂</v>
          </cell>
          <cell r="E850" t="str">
            <v>江西弘源药业有限公司</v>
          </cell>
        </row>
        <row r="851">
          <cell r="D851" t="str">
            <v>磷酸苯丙哌林口服溶液</v>
          </cell>
          <cell r="E851" t="str">
            <v>江西弘源药业有限公司</v>
          </cell>
        </row>
        <row r="852">
          <cell r="D852" t="str">
            <v>保妇康凝胶</v>
          </cell>
          <cell r="E852" t="str">
            <v>江西弘源药业有限公司</v>
          </cell>
        </row>
        <row r="853">
          <cell r="D853" t="str">
            <v>肤疾洗剂</v>
          </cell>
          <cell r="E853" t="str">
            <v>江西弘源药业有限公司</v>
          </cell>
        </row>
        <row r="854">
          <cell r="D854" t="str">
            <v>宫炎康胶囊</v>
          </cell>
          <cell r="E854" t="str">
            <v>江西弘源药业有限公司</v>
          </cell>
        </row>
        <row r="855">
          <cell r="D855" t="str">
            <v>沙美特罗替卡松粉吸入剂（舒利迭）</v>
          </cell>
          <cell r="E855" t="str">
            <v>国药集团西南医药有限公司</v>
          </cell>
        </row>
        <row r="856">
          <cell r="D856" t="str">
            <v>沙美特罗替卡松粉吸入剂</v>
          </cell>
          <cell r="E856" t="str">
            <v>国药集团西南医药有限公司</v>
          </cell>
        </row>
        <row r="857">
          <cell r="D857" t="str">
            <v>注射用醋酸奥曲肽</v>
          </cell>
          <cell r="E857" t="str">
            <v>国药集团成都信立邦生物制药有限公司</v>
          </cell>
        </row>
        <row r="858">
          <cell r="D858" t="str">
            <v>利培酮片</v>
          </cell>
          <cell r="E858" t="str">
            <v>四川省科欣医药贸易有限公司</v>
          </cell>
        </row>
        <row r="859">
          <cell r="D859" t="str">
            <v>头孢克肟胶囊</v>
          </cell>
          <cell r="E859" t="str">
            <v>四川天纵医药有限公司</v>
          </cell>
        </row>
        <row r="860">
          <cell r="D860" t="str">
            <v>厄贝沙坦片</v>
          </cell>
          <cell r="E860" t="str">
            <v>成都肖集翰药业有限责任公司</v>
          </cell>
        </row>
        <row r="861">
          <cell r="D861" t="str">
            <v>注射用氨曲南</v>
          </cell>
          <cell r="E861" t="str">
            <v>四川本草堂药业有限公司</v>
          </cell>
        </row>
        <row r="862">
          <cell r="D862" t="str">
            <v>金刚藤软胶囊</v>
          </cell>
          <cell r="E862" t="str">
            <v>四川科伦药业股份有限公司</v>
          </cell>
        </row>
        <row r="863">
          <cell r="D863" t="str">
            <v>金刚藤软胶囊</v>
          </cell>
          <cell r="E863" t="str">
            <v>四川科伦药业股份有限公司</v>
          </cell>
        </row>
        <row r="864">
          <cell r="D864" t="str">
            <v>格列吡嗪控释片</v>
          </cell>
          <cell r="E864" t="str">
            <v>淄博万杰制药有限公司</v>
          </cell>
        </row>
        <row r="865">
          <cell r="D865" t="str">
            <v>阿奇霉素肠溶胶囊</v>
          </cell>
          <cell r="E865" t="str">
            <v>四川一众药业有限公司</v>
          </cell>
        </row>
        <row r="866">
          <cell r="D866" t="str">
            <v>注射用磺苄西林钠</v>
          </cell>
          <cell r="E866" t="str">
            <v>成都广药新汇源医药有限公司</v>
          </cell>
        </row>
        <row r="867">
          <cell r="D867" t="str">
            <v>氨甲环酸注射液</v>
          </cell>
          <cell r="E867" t="str">
            <v>成都广药新汇源医药有限公司</v>
          </cell>
        </row>
        <row r="868">
          <cell r="D868" t="str">
            <v>注射用奥美拉唑钠</v>
          </cell>
          <cell r="E868" t="str">
            <v>成都广药新汇源医药有限公司</v>
          </cell>
        </row>
        <row r="869">
          <cell r="D869" t="str">
            <v>注射用阿莫西林钠克拉维酸钾</v>
          </cell>
          <cell r="E869" t="str">
            <v>上药控股四川有限公司</v>
          </cell>
        </row>
        <row r="870">
          <cell r="D870" t="str">
            <v>红花注射液</v>
          </cell>
          <cell r="E870" t="str">
            <v>成都广药新汇源医药有限公司</v>
          </cell>
        </row>
        <row r="871">
          <cell r="D871" t="str">
            <v>重组人粒细胞刺激因子注射液（里亚金）</v>
          </cell>
          <cell r="E871" t="str">
            <v>四川创健医药贸易有限公司</v>
          </cell>
        </row>
        <row r="872">
          <cell r="D872" t="str">
            <v>格列美脲片</v>
          </cell>
          <cell r="E872" t="str">
            <v>四川省医药集团盛通药业股份有限公司</v>
          </cell>
        </row>
        <row r="873">
          <cell r="D873" t="str">
            <v>注射用脑蛋白水解物(曲奥）</v>
          </cell>
          <cell r="E873" t="str">
            <v>深圳四环医药有限公司</v>
          </cell>
        </row>
        <row r="874">
          <cell r="D874" t="str">
            <v>妇炎康复胶囊</v>
          </cell>
          <cell r="E874" t="str">
            <v>江西弘源药业有限公司</v>
          </cell>
        </row>
        <row r="875">
          <cell r="D875" t="str">
            <v>妇炎康复胶囊</v>
          </cell>
          <cell r="E875" t="str">
            <v>江西弘源药业有限公司</v>
          </cell>
        </row>
        <row r="876">
          <cell r="D876" t="str">
            <v>元胡止痛滴丸</v>
          </cell>
          <cell r="E876" t="str">
            <v>成都广药新汇源医药有限公司</v>
          </cell>
        </row>
        <row r="877">
          <cell r="D877" t="str">
            <v>注射用头孢米诺钠</v>
          </cell>
          <cell r="E877" t="str">
            <v>成都广药新汇源医药有限公司</v>
          </cell>
        </row>
        <row r="878">
          <cell r="D878" t="str">
            <v>注射用乳糖酸阿奇霉素</v>
          </cell>
          <cell r="E878" t="str">
            <v>成都广药新汇源医药有限公司</v>
          </cell>
        </row>
        <row r="879">
          <cell r="D879" t="str">
            <v>注射用氯诺昔康</v>
          </cell>
          <cell r="E879" t="str">
            <v>成都广药新汇源医药有限公司</v>
          </cell>
        </row>
        <row r="880">
          <cell r="D880" t="str">
            <v>康复新液</v>
          </cell>
          <cell r="E880" t="str">
            <v>成都广药新汇源医药有限公司</v>
          </cell>
        </row>
        <row r="881">
          <cell r="D881" t="str">
            <v>复方利血平氯苯碟啶片</v>
          </cell>
          <cell r="E881" t="str">
            <v>四川欣宏祥贸易有限公司</v>
          </cell>
        </row>
        <row r="882">
          <cell r="D882" t="str">
            <v>氯化钾缓释片（补达秀）</v>
          </cell>
          <cell r="E882" t="str">
            <v>四川欣宏祥贸易有限公司</v>
          </cell>
        </row>
        <row r="883">
          <cell r="D883" t="str">
            <v>氯化钾缓释片（补达秀）</v>
          </cell>
          <cell r="E883" t="str">
            <v>成都市蓉锦医药贸易有限公司</v>
          </cell>
        </row>
        <row r="884">
          <cell r="D884" t="str">
            <v>七叶神安片</v>
          </cell>
          <cell r="E884" t="str">
            <v>成都市蓉锦医药贸易有限公司</v>
          </cell>
        </row>
        <row r="885">
          <cell r="D885" t="str">
            <v>盐酸氟桂利嗪胶囊</v>
          </cell>
          <cell r="E885" t="str">
            <v>成都市蓉锦医药贸易有限公司</v>
          </cell>
        </row>
        <row r="886">
          <cell r="D886" t="str">
            <v>马应龙麝香痔疮膏</v>
          </cell>
          <cell r="E886" t="str">
            <v>成都市蓉锦医药贸易有限公司</v>
          </cell>
        </row>
        <row r="887">
          <cell r="D887" t="str">
            <v>鼻渊舒口服液(无糖型)</v>
          </cell>
          <cell r="E887" t="str">
            <v>成都市蓉锦医药贸易有限公司</v>
          </cell>
        </row>
        <row r="888">
          <cell r="D888" t="str">
            <v>乌鸡白凤丸</v>
          </cell>
          <cell r="E888" t="str">
            <v>成都市蓉锦医药贸易有限公司</v>
          </cell>
        </row>
        <row r="889">
          <cell r="D889" t="str">
            <v>阿昔洛韦乳膏</v>
          </cell>
          <cell r="E889" t="str">
            <v>成都市蓉锦医药贸易有限公司</v>
          </cell>
        </row>
        <row r="890">
          <cell r="D890" t="str">
            <v>桔梗冬花片</v>
          </cell>
          <cell r="E890" t="str">
            <v>成都市蓉锦医药贸易有限公司</v>
          </cell>
        </row>
        <row r="891">
          <cell r="D891" t="str">
            <v>乳酸菌素片</v>
          </cell>
          <cell r="E891" t="str">
            <v>成都市蓉锦医药贸易有限公司</v>
          </cell>
        </row>
        <row r="892">
          <cell r="D892" t="str">
            <v>碳酸钙D3片（钙尔奇D600）（成人）</v>
          </cell>
          <cell r="E892" t="str">
            <v>四川欣宏祥贸易有限公司</v>
          </cell>
        </row>
        <row r="893">
          <cell r="D893" t="str">
            <v>加劲穿心莲片</v>
          </cell>
          <cell r="E893" t="str">
            <v>四川欣宏祥贸易有限公司</v>
          </cell>
        </row>
        <row r="894">
          <cell r="D894" t="str">
            <v>注射用乳糖酸阿奇霉素</v>
          </cell>
          <cell r="E894" t="str">
            <v>成都广药新汇源医药有限公司</v>
          </cell>
        </row>
        <row r="895">
          <cell r="D895" t="str">
            <v>盐酸氨溴索葡萄糖注射液</v>
          </cell>
          <cell r="E895" t="str">
            <v>上药控股四川有限公司</v>
          </cell>
        </row>
        <row r="896">
          <cell r="D896" t="str">
            <v>盐酸溴已新葡萄糖注射液</v>
          </cell>
          <cell r="E896" t="str">
            <v>成都肖集翰药业有限责任公司</v>
          </cell>
        </row>
        <row r="897">
          <cell r="D897" t="str">
            <v>盐酸溴已新葡萄糖注射液</v>
          </cell>
          <cell r="E897" t="str">
            <v>成都肖集翰药业有限责任公司</v>
          </cell>
        </row>
        <row r="898">
          <cell r="D898" t="str">
            <v>注射用头孢美唑钠</v>
          </cell>
          <cell r="E898" t="str">
            <v>成都广药新汇源医药有限公司</v>
          </cell>
        </row>
        <row r="899">
          <cell r="D899" t="str">
            <v>酒石酸托特罗定片</v>
          </cell>
          <cell r="E899" t="str">
            <v>四川科伦医药贸易有限公司</v>
          </cell>
        </row>
        <row r="900">
          <cell r="D900" t="str">
            <v>酒石酸托特罗定片</v>
          </cell>
          <cell r="E900" t="str">
            <v>四川科伦医药贸易有限公司</v>
          </cell>
        </row>
        <row r="901">
          <cell r="D901" t="str">
            <v>多烯磷脂酰胆碱胶囊</v>
          </cell>
          <cell r="E901" t="str">
            <v>四川科伦医药贸易有限公司</v>
          </cell>
        </row>
        <row r="902">
          <cell r="D902" t="str">
            <v>酒石酸托特罗定片</v>
          </cell>
          <cell r="E902" t="str">
            <v>四川科伦医药贸易有限公司</v>
          </cell>
        </row>
        <row r="903">
          <cell r="D903" t="str">
            <v>塞来昔布胶囊(西乐葆)</v>
          </cell>
          <cell r="E903" t="str">
            <v>四川科伦医药贸易有限公司</v>
          </cell>
        </row>
        <row r="904">
          <cell r="D904" t="str">
            <v>赤芍</v>
          </cell>
          <cell r="E904" t="str">
            <v>四川众仁药业有限公司</v>
          </cell>
        </row>
        <row r="905">
          <cell r="D905" t="str">
            <v>枳壳</v>
          </cell>
          <cell r="E905" t="str">
            <v>四川众仁药业有限公司</v>
          </cell>
        </row>
        <row r="906">
          <cell r="D906" t="str">
            <v>桔梗</v>
          </cell>
          <cell r="E906" t="str">
            <v>四川众仁药业有限公司</v>
          </cell>
        </row>
        <row r="907">
          <cell r="D907" t="str">
            <v>竹叶柴胡</v>
          </cell>
          <cell r="E907" t="str">
            <v>四川众仁药业有限公司</v>
          </cell>
        </row>
        <row r="908">
          <cell r="D908" t="str">
            <v>延胡索</v>
          </cell>
          <cell r="E908" t="str">
            <v>四川众仁药业有限公司</v>
          </cell>
        </row>
        <row r="909">
          <cell r="D909" t="str">
            <v>胱氨酸片</v>
          </cell>
          <cell r="E909" t="str">
            <v>四川大众医药有限公司</v>
          </cell>
        </row>
        <row r="910">
          <cell r="D910" t="str">
            <v>注射用头孢哌酮钠舒巴坦钠</v>
          </cell>
          <cell r="E910" t="str">
            <v>四川制药制剂有限公司</v>
          </cell>
        </row>
        <row r="911">
          <cell r="D911" t="str">
            <v>米格列醇片</v>
          </cell>
          <cell r="E911" t="str">
            <v>成都广药新汇源医药有限公司</v>
          </cell>
        </row>
        <row r="912">
          <cell r="D912" t="str">
            <v>吡拉西坦氯化钠注射液</v>
          </cell>
          <cell r="E912" t="str">
            <v>成都科元医药有限公司</v>
          </cell>
        </row>
        <row r="913">
          <cell r="D913" t="str">
            <v>安络痛片</v>
          </cell>
          <cell r="E913" t="str">
            <v>四川省名实医药有限公司</v>
          </cell>
        </row>
        <row r="914">
          <cell r="D914" t="str">
            <v>格列美脲胶囊</v>
          </cell>
          <cell r="E914" t="str">
            <v>四川省名实医药有限公司</v>
          </cell>
        </row>
        <row r="915">
          <cell r="D915" t="str">
            <v>利福喷丁胶囊（瓶装）</v>
          </cell>
          <cell r="E915" t="str">
            <v>四川省长征药业股份有限公司</v>
          </cell>
        </row>
        <row r="916">
          <cell r="D916" t="str">
            <v>元胡止痛滴丸</v>
          </cell>
          <cell r="E916" t="str">
            <v>成都广药新汇源医药有限公司</v>
          </cell>
        </row>
        <row r="917">
          <cell r="D917" t="str">
            <v>阿托伐他汀钙片</v>
          </cell>
          <cell r="E917" t="str">
            <v>四川九州通医药有限公司</v>
          </cell>
        </row>
        <row r="918">
          <cell r="D918" t="str">
            <v>盐酸曲美他嗪片</v>
          </cell>
          <cell r="E918" t="str">
            <v>四川九州通医药有限公司</v>
          </cell>
        </row>
        <row r="919">
          <cell r="D919" t="str">
            <v>甲硝唑氯化钠注射液</v>
          </cell>
          <cell r="E919" t="str">
            <v>四川九州通医药有限公司</v>
          </cell>
        </row>
        <row r="920">
          <cell r="D920" t="str">
            <v>盐酸左氧氟沙星片</v>
          </cell>
          <cell r="E920" t="str">
            <v>四川九州通医药有限公司</v>
          </cell>
        </row>
        <row r="921">
          <cell r="D921" t="str">
            <v>丙酸氟替卡松鼻喷雾剂（辅舒良）</v>
          </cell>
          <cell r="E921" t="str">
            <v>四川省国嘉医药科技有限责任公司</v>
          </cell>
        </row>
        <row r="922">
          <cell r="D922" t="str">
            <v>黄藤素分散片</v>
          </cell>
          <cell r="E922" t="str">
            <v>四川省世海通医药器械有限公司</v>
          </cell>
        </row>
        <row r="923">
          <cell r="D923" t="str">
            <v>清脑复神液</v>
          </cell>
          <cell r="E923" t="str">
            <v>四川中方制药有限公司</v>
          </cell>
        </row>
        <row r="924">
          <cell r="D924" t="str">
            <v>清脑复神液</v>
          </cell>
          <cell r="E924" t="str">
            <v>四川中方制药有限公司</v>
          </cell>
        </row>
        <row r="925">
          <cell r="D925" t="str">
            <v>苦碟子注射液</v>
          </cell>
          <cell r="E925" t="str">
            <v>四川省名实医药有限公司</v>
          </cell>
        </row>
        <row r="926">
          <cell r="D926" t="str">
            <v>注射用长春西汀</v>
          </cell>
          <cell r="E926" t="str">
            <v>四川瑞达医药有限公司</v>
          </cell>
        </row>
        <row r="927">
          <cell r="D927" t="str">
            <v>甲磺酸左氧氟沙星氯化钠注射液</v>
          </cell>
          <cell r="E927" t="str">
            <v>四川民康药业有限公司</v>
          </cell>
        </row>
        <row r="928">
          <cell r="D928" t="str">
            <v>鹿瓜多肽注射液</v>
          </cell>
          <cell r="E928" t="str">
            <v>重庆医药集团四川医药有限公司</v>
          </cell>
        </row>
        <row r="929">
          <cell r="D929" t="str">
            <v>参一胶囊</v>
          </cell>
          <cell r="E929" t="str">
            <v>四川省国嘉医药科技有限责任公司</v>
          </cell>
        </row>
        <row r="930">
          <cell r="D930" t="str">
            <v>托拉塞米片</v>
          </cell>
          <cell r="E930" t="str">
            <v>四川省国嘉医药科技有限责任公司</v>
          </cell>
        </row>
        <row r="931">
          <cell r="D931" t="str">
            <v>固肾安胎丸</v>
          </cell>
          <cell r="E931" t="str">
            <v>广东凌瑞药业有限公司</v>
          </cell>
        </row>
        <row r="932">
          <cell r="D932" t="str">
            <v>妇科白带胶囊</v>
          </cell>
          <cell r="E932" t="str">
            <v>广东好的药业有限公司</v>
          </cell>
        </row>
        <row r="933">
          <cell r="D933" t="str">
            <v>注射用头孢孟多酯钠</v>
          </cell>
          <cell r="E933" t="str">
            <v>湖北济生医药有限公司</v>
          </cell>
        </row>
        <row r="934">
          <cell r="D934" t="str">
            <v>辛伐他汀片</v>
          </cell>
          <cell r="E934" t="str">
            <v>山东鲁抗医药集团赛特有限责任公司</v>
          </cell>
        </row>
        <row r="935">
          <cell r="D935" t="str">
            <v>盐酸氨溴索口服溶液</v>
          </cell>
          <cell r="E935" t="str">
            <v>成都广药新汇源医药有限公司</v>
          </cell>
        </row>
        <row r="936">
          <cell r="D936" t="str">
            <v>益母颗粒</v>
          </cell>
          <cell r="E936" t="str">
            <v>四川迪康医药贸易有限公司</v>
          </cell>
        </row>
        <row r="937">
          <cell r="D937" t="str">
            <v>尼莫地平片</v>
          </cell>
          <cell r="E937" t="str">
            <v>四川科伦医药贸易有限公司</v>
          </cell>
        </row>
        <row r="938">
          <cell r="D938" t="str">
            <v>归脾丸</v>
          </cell>
          <cell r="E938" t="str">
            <v>四川科伦医药贸易有限公司</v>
          </cell>
        </row>
        <row r="939">
          <cell r="D939" t="str">
            <v>氯雷他定片</v>
          </cell>
          <cell r="E939" t="str">
            <v>四川科伦医药贸易有限公司</v>
          </cell>
        </row>
        <row r="940">
          <cell r="D940" t="str">
            <v>急支糖浆</v>
          </cell>
          <cell r="E940" t="str">
            <v>四川科伦医药贸易有限公司</v>
          </cell>
        </row>
        <row r="941">
          <cell r="D941" t="str">
            <v>活血止痛片</v>
          </cell>
          <cell r="E941" t="str">
            <v>江西桔王药业有限公司</v>
          </cell>
        </row>
        <row r="942">
          <cell r="D942" t="str">
            <v>甲紫溶液</v>
          </cell>
          <cell r="E942" t="str">
            <v>四川九州通医药有限公司</v>
          </cell>
        </row>
        <row r="943">
          <cell r="D943" t="str">
            <v>注射用头孢哌酮钠舒巴坦钠</v>
          </cell>
          <cell r="E943" t="str">
            <v>四川九州通医药有限公司</v>
          </cell>
        </row>
        <row r="944">
          <cell r="D944" t="str">
            <v>盐酸左氧氟沙星氯化钠注射液（立软）</v>
          </cell>
          <cell r="E944" t="str">
            <v>四川九州通医药有限公司</v>
          </cell>
        </row>
        <row r="945">
          <cell r="D945" t="str">
            <v>拉米夫定片</v>
          </cell>
          <cell r="E945" t="str">
            <v>四川九州通医药有限公司</v>
          </cell>
        </row>
        <row r="946">
          <cell r="D946" t="str">
            <v>双黄连口服液</v>
          </cell>
          <cell r="E946" t="str">
            <v>四川合纵医药股份有限公司</v>
          </cell>
        </row>
        <row r="947">
          <cell r="D947" t="str">
            <v>妇科止痒胶囊</v>
          </cell>
          <cell r="E947" t="str">
            <v>重庆大千医药有限公司</v>
          </cell>
        </row>
        <row r="948">
          <cell r="D948" t="str">
            <v>葡萄糖酸钙锌口服溶液</v>
          </cell>
          <cell r="E948" t="str">
            <v>澳诺（中国）制药有限公司</v>
          </cell>
        </row>
        <row r="949">
          <cell r="D949" t="str">
            <v>葡萄糖酸钙锌口服溶液</v>
          </cell>
          <cell r="E949" t="str">
            <v>澳诺（中国）制药有限公司</v>
          </cell>
        </row>
        <row r="950">
          <cell r="D950" t="str">
            <v>葡萄糖酸钙锌口服溶液</v>
          </cell>
          <cell r="E950" t="str">
            <v>澳诺（中国）制药有限公司</v>
          </cell>
        </row>
        <row r="951">
          <cell r="D951" t="str">
            <v>螺内酯片</v>
          </cell>
          <cell r="E951" t="str">
            <v>四川科伦医药贸易有限公司</v>
          </cell>
        </row>
        <row r="952">
          <cell r="D952" t="str">
            <v>盐酸氨溴索片</v>
          </cell>
          <cell r="E952" t="str">
            <v>四川科伦医药贸易有限公司</v>
          </cell>
        </row>
        <row r="953">
          <cell r="D953" t="str">
            <v>复方氨基酸注射液（9AA）</v>
          </cell>
          <cell r="E953" t="str">
            <v>四川科伦医药贸易有限公司</v>
          </cell>
        </row>
        <row r="954">
          <cell r="D954" t="str">
            <v>复方氨基酸注射液（3AA）</v>
          </cell>
          <cell r="E954" t="str">
            <v>四川科伦医药贸易有限公司</v>
          </cell>
        </row>
        <row r="955">
          <cell r="D955" t="str">
            <v>盐酸乌拉地尔注射液（亚宁定）</v>
          </cell>
          <cell r="E955" t="str">
            <v>北京科园信海医药经营有限公司</v>
          </cell>
        </row>
        <row r="956">
          <cell r="D956" t="str">
            <v>注射用泮托拉唑钠(潘妥洛克)</v>
          </cell>
          <cell r="E956" t="str">
            <v>北京科园信海医药经营有限公司</v>
          </cell>
        </row>
        <row r="957">
          <cell r="D957" t="str">
            <v>利巴韦林片</v>
          </cell>
          <cell r="E957" t="str">
            <v>四川科伦医药贸易有限公司</v>
          </cell>
        </row>
        <row r="958">
          <cell r="D958" t="str">
            <v>甘草酸二铵胶囊</v>
          </cell>
          <cell r="E958" t="str">
            <v>四川金利医药贸易有限公司</v>
          </cell>
        </row>
        <row r="959">
          <cell r="D959" t="str">
            <v>甘油</v>
          </cell>
          <cell r="E959" t="str">
            <v>四川科伦医药贸易有限公司</v>
          </cell>
        </row>
        <row r="960">
          <cell r="D960" t="str">
            <v>注射用头孢唑肟钠</v>
          </cell>
          <cell r="E960" t="str">
            <v>四川省名实医药有限公司</v>
          </cell>
        </row>
        <row r="961">
          <cell r="D961" t="str">
            <v>注射用多索茶碱</v>
          </cell>
          <cell r="E961" t="str">
            <v>四川省名实医药有限公司</v>
          </cell>
        </row>
        <row r="962">
          <cell r="D962" t="str">
            <v>奥硝唑氯化钠注射液</v>
          </cell>
          <cell r="E962" t="str">
            <v>四川省名实医药有限公司</v>
          </cell>
        </row>
        <row r="963">
          <cell r="D963" t="str">
            <v>补金片</v>
          </cell>
          <cell r="E963" t="str">
            <v>四川欣宏祥贸易有限公司</v>
          </cell>
        </row>
        <row r="964">
          <cell r="D964" t="str">
            <v>普乐安片</v>
          </cell>
          <cell r="E964" t="str">
            <v>四川蓝怡药业有限公司</v>
          </cell>
        </row>
        <row r="965">
          <cell r="D965" t="str">
            <v>银杏叶丸</v>
          </cell>
          <cell r="E965" t="str">
            <v>四川信和医药有限公司</v>
          </cell>
        </row>
        <row r="966">
          <cell r="D966" t="str">
            <v>红花注射液</v>
          </cell>
          <cell r="E966" t="str">
            <v>四川科伦医药贸易有限公司</v>
          </cell>
        </row>
        <row r="967">
          <cell r="D967" t="str">
            <v>知母</v>
          </cell>
          <cell r="E967" t="str">
            <v>四川众仁药业有限公司</v>
          </cell>
        </row>
        <row r="968">
          <cell r="D968" t="str">
            <v>白术</v>
          </cell>
          <cell r="E968" t="str">
            <v>四川众仁药业有限公司</v>
          </cell>
        </row>
        <row r="969">
          <cell r="D969" t="str">
            <v>赤芍</v>
          </cell>
          <cell r="E969" t="str">
            <v>四川众仁药业有限公司</v>
          </cell>
        </row>
        <row r="970">
          <cell r="D970" t="str">
            <v>复方氨基酸注射液(18AA-VII)</v>
          </cell>
          <cell r="E970" t="str">
            <v>成都广药新汇源医药有限公司</v>
          </cell>
        </row>
        <row r="971">
          <cell r="D971" t="str">
            <v>盐酸曲马多片</v>
          </cell>
          <cell r="E971" t="str">
            <v>四川科盟医药贸易有限公司</v>
          </cell>
        </row>
        <row r="972">
          <cell r="D972" t="str">
            <v>醋酸泼尼松片</v>
          </cell>
          <cell r="E972" t="str">
            <v>成都市蓉锦医药贸易有限公司</v>
          </cell>
        </row>
        <row r="973">
          <cell r="D973" t="str">
            <v>法莫替丁氯化钠注射液</v>
          </cell>
          <cell r="E973" t="str">
            <v>成都广药新汇源医药有限公司</v>
          </cell>
        </row>
        <row r="974">
          <cell r="D974" t="str">
            <v>氨甲环酸氯化钠注射液</v>
          </cell>
          <cell r="E974" t="str">
            <v>成都广药新汇源医药有限公司</v>
          </cell>
        </row>
        <row r="975">
          <cell r="D975" t="str">
            <v>盐酸氨溴索葡萄糖注射液</v>
          </cell>
          <cell r="E975" t="str">
            <v>成都广药新汇源医药有限公司</v>
          </cell>
        </row>
        <row r="976">
          <cell r="D976" t="str">
            <v>头孢克肟分散片</v>
          </cell>
          <cell r="E976" t="str">
            <v>成都广药新汇源医药有限公司</v>
          </cell>
        </row>
        <row r="977">
          <cell r="D977" t="str">
            <v>阿托伐他汀钙胶囊</v>
          </cell>
          <cell r="E977" t="str">
            <v>成都广药新汇源医药有限公司</v>
          </cell>
        </row>
        <row r="978">
          <cell r="D978" t="str">
            <v>头孢克洛分散片</v>
          </cell>
          <cell r="E978" t="str">
            <v>成都广药新汇源医药有限公司</v>
          </cell>
        </row>
        <row r="979">
          <cell r="D979" t="str">
            <v>注射用泮托拉唑钠</v>
          </cell>
          <cell r="E979" t="str">
            <v>成都广药新汇源医药有限公司</v>
          </cell>
        </row>
        <row r="980">
          <cell r="D980" t="str">
            <v>注射用卡络磺钠</v>
          </cell>
          <cell r="E980" t="str">
            <v>成都广药新汇源医药有限公司</v>
          </cell>
        </row>
        <row r="981">
          <cell r="D981" t="str">
            <v>注射用腺苷钴胺</v>
          </cell>
          <cell r="E981" t="str">
            <v>四川世瑞药业有限公司</v>
          </cell>
        </row>
        <row r="982">
          <cell r="D982" t="str">
            <v>注射用腺苷钴胺</v>
          </cell>
          <cell r="E982" t="str">
            <v>四川世瑞药业有限公司</v>
          </cell>
        </row>
        <row r="983">
          <cell r="D983" t="str">
            <v>奥硝唑氯化钠注射液</v>
          </cell>
          <cell r="E983" t="str">
            <v>成都广药新汇源医药有限公司</v>
          </cell>
        </row>
        <row r="984">
          <cell r="D984" t="str">
            <v>注射用奥扎格雷钠</v>
          </cell>
          <cell r="E984" t="str">
            <v>成都广药新汇源医药有限公司</v>
          </cell>
        </row>
        <row r="985">
          <cell r="D985" t="str">
            <v>小儿葫芦散</v>
          </cell>
          <cell r="E985" t="str">
            <v>成都广药新汇源医药有限公司</v>
          </cell>
        </row>
        <row r="986">
          <cell r="D986" t="str">
            <v>盐酸氨溴索口服溶液</v>
          </cell>
          <cell r="E986" t="str">
            <v>成都广药新汇源医药有限公司</v>
          </cell>
        </row>
        <row r="987">
          <cell r="D987" t="str">
            <v>乌鸡白凤丸</v>
          </cell>
          <cell r="E987" t="str">
            <v>四川科伦医药贸易有限公司</v>
          </cell>
        </row>
        <row r="988">
          <cell r="D988" t="str">
            <v>小儿退热口服液</v>
          </cell>
          <cell r="E988" t="str">
            <v>四川科伦医药贸易有限公司</v>
          </cell>
        </row>
        <row r="989">
          <cell r="D989" t="str">
            <v>猴耳环消炎片</v>
          </cell>
          <cell r="E989" t="str">
            <v>四川科伦医药贸易有限公司</v>
          </cell>
        </row>
        <row r="990">
          <cell r="D990" t="str">
            <v>盐酸甲氧氯普胺注射液</v>
          </cell>
          <cell r="E990" t="str">
            <v>四川科伦医药贸易有限公司</v>
          </cell>
        </row>
        <row r="991">
          <cell r="D991" t="str">
            <v>胰激肽原酶肠溶片</v>
          </cell>
          <cell r="E991" t="str">
            <v>四川科伦医药贸易有限公司</v>
          </cell>
        </row>
        <row r="992">
          <cell r="D992" t="str">
            <v>酚磺乙胺注射液</v>
          </cell>
          <cell r="E992" t="str">
            <v>四川科伦医药贸易有限公司</v>
          </cell>
        </row>
        <row r="993">
          <cell r="D993" t="str">
            <v>酚磺乙胺注射液</v>
          </cell>
          <cell r="E993" t="str">
            <v>四川科伦医药贸易有限公司</v>
          </cell>
        </row>
        <row r="994">
          <cell r="D994" t="str">
            <v>复方氨林巴比妥注射液（复方氨基比林注射液</v>
          </cell>
          <cell r="E994" t="str">
            <v>四川科伦医药贸易有限公司</v>
          </cell>
        </row>
        <row r="995">
          <cell r="D995" t="str">
            <v>地高辛片</v>
          </cell>
          <cell r="E995" t="str">
            <v>四川科伦医药贸易有限公司</v>
          </cell>
        </row>
        <row r="996">
          <cell r="D996" t="str">
            <v>布洛芬缓释胶囊</v>
          </cell>
          <cell r="E996" t="str">
            <v>四川科伦医药贸易有限公司</v>
          </cell>
        </row>
        <row r="997">
          <cell r="D997" t="str">
            <v>肌苷片</v>
          </cell>
          <cell r="E997" t="str">
            <v>成都市蓉锦医药贸易有限公司</v>
          </cell>
        </row>
        <row r="998">
          <cell r="D998" t="str">
            <v>阿魏酸哌嗪片（保肾康片）</v>
          </cell>
          <cell r="E998" t="str">
            <v>成都市蓉锦医药贸易有限公司</v>
          </cell>
        </row>
        <row r="999">
          <cell r="D999" t="str">
            <v>葡萄糖酸钙注射液</v>
          </cell>
          <cell r="E999" t="str">
            <v>成都市蓉锦医药贸易有限公司</v>
          </cell>
        </row>
        <row r="1000">
          <cell r="D1000" t="str">
            <v>硫糖铝咀嚼片</v>
          </cell>
          <cell r="E1000" t="str">
            <v>成都市蓉锦医药贸易有限公司</v>
          </cell>
        </row>
        <row r="1001">
          <cell r="D1001" t="str">
            <v>碳酸氢钠注射液</v>
          </cell>
          <cell r="E1001" t="str">
            <v>成都市蓉锦医药贸易有限公司</v>
          </cell>
        </row>
        <row r="1002">
          <cell r="D1002" t="str">
            <v>盐酸肾上腺素注射液</v>
          </cell>
          <cell r="E1002" t="str">
            <v>成都市蓉锦医药贸易有限公司</v>
          </cell>
        </row>
        <row r="1003">
          <cell r="D1003" t="str">
            <v>三金片</v>
          </cell>
          <cell r="E1003" t="str">
            <v>成都市蓉锦医药贸易有限公司</v>
          </cell>
        </row>
        <row r="1004">
          <cell r="D1004" t="str">
            <v>浓氯化钠注射液</v>
          </cell>
          <cell r="E1004" t="str">
            <v>成都市蓉锦医药贸易有限公司</v>
          </cell>
        </row>
        <row r="1005">
          <cell r="D1005" t="str">
            <v>氯化钙</v>
          </cell>
          <cell r="E1005" t="str">
            <v>河北华晨药业有限公司</v>
          </cell>
        </row>
        <row r="1006">
          <cell r="D1006" t="str">
            <v>地西泮片</v>
          </cell>
          <cell r="E1006" t="str">
            <v>四川九州通医药有限公司</v>
          </cell>
        </row>
        <row r="1007">
          <cell r="D1007" t="str">
            <v>艾司唑仑片</v>
          </cell>
          <cell r="E1007" t="str">
            <v>四川九州通医药有限公司</v>
          </cell>
        </row>
        <row r="1008">
          <cell r="D1008" t="str">
            <v>盐酸曲马多片</v>
          </cell>
          <cell r="E1008" t="str">
            <v>四川九州通医药有限公司</v>
          </cell>
        </row>
        <row r="1009">
          <cell r="D1009" t="str">
            <v>盐酸倍他司汀口服液</v>
          </cell>
          <cell r="E1009" t="str">
            <v>成都广药新汇源医药有限公司</v>
          </cell>
        </row>
        <row r="1010">
          <cell r="D1010" t="str">
            <v>复方氨基酸(15)双肽(2)注射液</v>
          </cell>
          <cell r="E1010" t="str">
            <v>四川上善医药营销有限公司</v>
          </cell>
        </row>
        <row r="1011">
          <cell r="D1011" t="str">
            <v>阿奇霉素肠溶片</v>
          </cell>
          <cell r="E1011" t="str">
            <v>成都同吉顺药业有限公司</v>
          </cell>
        </row>
        <row r="1012">
          <cell r="D1012" t="str">
            <v>玉屏风颗粒</v>
          </cell>
          <cell r="E1012" t="str">
            <v>四川科伦医药贸易有限公司</v>
          </cell>
        </row>
        <row r="1013">
          <cell r="D1013" t="str">
            <v>盐酸氨基葡萄糖片</v>
          </cell>
          <cell r="E1013" t="str">
            <v>四川科伦医药贸易有限公司</v>
          </cell>
        </row>
        <row r="1014">
          <cell r="D1014" t="str">
            <v>金刚藤软胶囊</v>
          </cell>
          <cell r="E1014" t="str">
            <v>四川科伦药业股份有限公司</v>
          </cell>
        </row>
        <row r="1015">
          <cell r="D1015" t="str">
            <v>金刚藤软胶囊</v>
          </cell>
          <cell r="E1015" t="str">
            <v>四川科伦药业股份有限公司</v>
          </cell>
        </row>
        <row r="1016">
          <cell r="D1016" t="str">
            <v>麝香壮骨膏(天然)</v>
          </cell>
          <cell r="E1016" t="str">
            <v>四川金仁医药集团有限公司</v>
          </cell>
        </row>
        <row r="1017">
          <cell r="D1017" t="str">
            <v>5%复方氨基酸注射液(18AA)</v>
          </cell>
          <cell r="E1017" t="str">
            <v>四川科伦医药贸易有限公司</v>
          </cell>
        </row>
        <row r="1018">
          <cell r="D1018" t="str">
            <v>氨茶碱注射液</v>
          </cell>
          <cell r="E1018" t="str">
            <v>四川金仁医药集团有限公司</v>
          </cell>
        </row>
        <row r="1019">
          <cell r="D1019" t="str">
            <v>维生素C注射液</v>
          </cell>
          <cell r="E1019" t="str">
            <v>四川金仁医药集团有限公司</v>
          </cell>
        </row>
        <row r="1020">
          <cell r="D1020" t="str">
            <v>邦迪牌苯扎氯铵贴</v>
          </cell>
          <cell r="E1020" t="str">
            <v>四川金仁医药集团有限公司</v>
          </cell>
        </row>
        <row r="1021">
          <cell r="D1021" t="str">
            <v>盐酸丙卡特罗片</v>
          </cell>
          <cell r="E1021" t="str">
            <v>成都广药新汇源医药有限公司</v>
          </cell>
        </row>
        <row r="1022">
          <cell r="D1022" t="str">
            <v>复方二氯醋酸二异丙胺片</v>
          </cell>
          <cell r="E1022" t="str">
            <v>四川上善医药营销有限公司</v>
          </cell>
        </row>
        <row r="1023">
          <cell r="D1023" t="str">
            <v>前列地尔注射液</v>
          </cell>
          <cell r="E1023" t="str">
            <v>四川君海医药有限公司</v>
          </cell>
        </row>
        <row r="1024">
          <cell r="D1024" t="str">
            <v>注射用头孢替唑钠</v>
          </cell>
          <cell r="E1024" t="str">
            <v>成都广药新汇源医药有限公司</v>
          </cell>
        </row>
        <row r="1025">
          <cell r="D1025" t="str">
            <v>马来酸桂哌齐特注射液</v>
          </cell>
          <cell r="E1025" t="str">
            <v>广东润嵘药业有限公司</v>
          </cell>
        </row>
        <row r="1026">
          <cell r="D1026" t="str">
            <v>异福胶囊</v>
          </cell>
          <cell r="E1026" t="str">
            <v>杭州苏泊尔南洋药业有限公司</v>
          </cell>
        </row>
        <row r="1027">
          <cell r="D1027" t="str">
            <v>舒眠胶囊</v>
          </cell>
          <cell r="E1027" t="str">
            <v>成都慎微堂药业有限公司</v>
          </cell>
        </row>
        <row r="1028">
          <cell r="D1028" t="str">
            <v>利福喷丁胶囊</v>
          </cell>
          <cell r="E1028" t="str">
            <v>无锡福祈制药有限公司</v>
          </cell>
        </row>
        <row r="1029">
          <cell r="D1029" t="str">
            <v>瑞格列奈片（诺和龙）</v>
          </cell>
          <cell r="E1029" t="str">
            <v>四川省国嘉医药科技有限责任公司</v>
          </cell>
        </row>
        <row r="1030">
          <cell r="D1030" t="str">
            <v>噻托溴铵粉吸入剂</v>
          </cell>
          <cell r="E1030" t="str">
            <v>四川省国嘉医药科技有限责任公司</v>
          </cell>
        </row>
        <row r="1031">
          <cell r="D1031" t="str">
            <v>醋酸钙片</v>
          </cell>
          <cell r="E1031" t="str">
            <v>四川欣宏祥贸易有限公司</v>
          </cell>
        </row>
        <row r="1032">
          <cell r="D1032" t="str">
            <v>醋酸钙片</v>
          </cell>
          <cell r="E1032" t="str">
            <v>四川欣宏祥贸易有限公司</v>
          </cell>
        </row>
        <row r="1033">
          <cell r="D1033" t="str">
            <v>阿司匹林肠溶片</v>
          </cell>
          <cell r="E1033" t="str">
            <v>四川大众医药有限公司</v>
          </cell>
        </row>
        <row r="1034">
          <cell r="D1034" t="str">
            <v>盐酸苯海索片</v>
          </cell>
          <cell r="E1034" t="str">
            <v>四川大众医药有限公司</v>
          </cell>
        </row>
        <row r="1035">
          <cell r="D1035" t="str">
            <v>茶苯海明片</v>
          </cell>
          <cell r="E1035" t="str">
            <v>四川大众医药有限公司</v>
          </cell>
        </row>
        <row r="1036">
          <cell r="D1036" t="str">
            <v>葡萄糖酸钙片</v>
          </cell>
          <cell r="E1036" t="str">
            <v>四川大众医药有限公司</v>
          </cell>
        </row>
        <row r="1037">
          <cell r="D1037" t="str">
            <v>丙泊酚注射液</v>
          </cell>
          <cell r="E1037" t="str">
            <v>成都众牌医药有限责任公司</v>
          </cell>
        </row>
        <row r="1038">
          <cell r="D1038" t="str">
            <v>盐酸右美托咪定注射液</v>
          </cell>
          <cell r="E1038" t="str">
            <v>成都众牌医药有限责任公司</v>
          </cell>
        </row>
        <row r="1039">
          <cell r="D1039" t="str">
            <v>甲磺酸阿帕替尼片</v>
          </cell>
          <cell r="E1039" t="str">
            <v>四川康达欣医药有限公司</v>
          </cell>
        </row>
        <row r="1040">
          <cell r="D1040" t="str">
            <v>注射用生长抑素</v>
          </cell>
          <cell r="E1040" t="str">
            <v>成都一零一医药有限公司</v>
          </cell>
        </row>
        <row r="1041">
          <cell r="D1041" t="str">
            <v>醋酸去氨加压素注射液</v>
          </cell>
          <cell r="E1041" t="str">
            <v>成都一零一医药有限公司</v>
          </cell>
        </row>
        <row r="1042">
          <cell r="D1042" t="str">
            <v>厄贝沙坦氢氯噻嗪分散片</v>
          </cell>
          <cell r="E1042" t="str">
            <v>广东康德鑫药业有限公司</v>
          </cell>
        </row>
        <row r="1043">
          <cell r="D1043" t="str">
            <v>氯雷他定片</v>
          </cell>
          <cell r="E1043" t="str">
            <v>成都永康制药有限公司</v>
          </cell>
        </row>
        <row r="1044">
          <cell r="D1044" t="str">
            <v>银杏蜜环口服溶液</v>
          </cell>
          <cell r="E1044" t="str">
            <v>四川恒硕医药有限公司</v>
          </cell>
        </row>
        <row r="1045">
          <cell r="D1045" t="str">
            <v>盐酸氨溴索口服溶液</v>
          </cell>
          <cell r="E1045" t="str">
            <v>上药控股四川有限公司</v>
          </cell>
        </row>
        <row r="1046">
          <cell r="D1046" t="str">
            <v>注射用头孢西丁钠</v>
          </cell>
          <cell r="E1046" t="str">
            <v>上药控股四川有限公司</v>
          </cell>
        </row>
        <row r="1047">
          <cell r="D1047" t="str">
            <v>保胎灵胶囊</v>
          </cell>
          <cell r="E1047" t="str">
            <v>陕西御隆药业有限责任公司</v>
          </cell>
        </row>
        <row r="1048">
          <cell r="D1048" t="str">
            <v>头孢克肟分散片</v>
          </cell>
          <cell r="E1048" t="str">
            <v>上药控股四川有限公司</v>
          </cell>
        </row>
        <row r="1049">
          <cell r="D1049" t="str">
            <v>注射用美洛西林钠舒巴坦钠</v>
          </cell>
          <cell r="E1049" t="str">
            <v>四川悦康源通药业有限公司</v>
          </cell>
        </row>
        <row r="1050">
          <cell r="D1050" t="str">
            <v>注射用头孢西丁钠</v>
          </cell>
          <cell r="E1050" t="str">
            <v>成都同吉顺药业有限公司</v>
          </cell>
        </row>
        <row r="1051">
          <cell r="D1051" t="str">
            <v>注射用头孢硫脒</v>
          </cell>
          <cell r="E1051" t="str">
            <v>上药控股四川有限公司</v>
          </cell>
        </row>
        <row r="1052">
          <cell r="D1052" t="str">
            <v>注射用头孢硫脒</v>
          </cell>
          <cell r="E1052" t="str">
            <v>上药控股四川有限公司</v>
          </cell>
        </row>
        <row r="1053">
          <cell r="D1053" t="str">
            <v>注射用哌拉西林钠他唑巴坦钠</v>
          </cell>
          <cell r="E1053" t="str">
            <v>福建省太平洋药品经营有限公司</v>
          </cell>
        </row>
        <row r="1054">
          <cell r="D1054" t="str">
            <v>复方氨基酸注射液（9AA）</v>
          </cell>
          <cell r="E1054" t="str">
            <v>四川科伦医药贸易有限公司</v>
          </cell>
        </row>
        <row r="1055">
          <cell r="D1055" t="str">
            <v>复方氨基酸注射液（3AA）</v>
          </cell>
          <cell r="E1055" t="str">
            <v>四川科伦医药贸易有限公司</v>
          </cell>
        </row>
        <row r="1056">
          <cell r="D1056" t="str">
            <v>头孢克肟分散片</v>
          </cell>
          <cell r="E1056" t="str">
            <v>四川悦康源通药业有限公司</v>
          </cell>
        </row>
        <row r="1057">
          <cell r="D1057" t="str">
            <v>那格列奈分散片</v>
          </cell>
          <cell r="E1057" t="str">
            <v>深圳市九明药业有限公司</v>
          </cell>
        </row>
        <row r="1058">
          <cell r="D1058" t="str">
            <v>脂肪乳注射液</v>
          </cell>
          <cell r="E1058" t="str">
            <v>四川新路医药有限公司</v>
          </cell>
        </row>
        <row r="1059">
          <cell r="D1059" t="str">
            <v>川贝枇杷糖浆</v>
          </cell>
          <cell r="E1059" t="str">
            <v>四川科伦医药贸易有限公司</v>
          </cell>
        </row>
        <row r="1060">
          <cell r="D1060" t="str">
            <v>氯化钾注射液</v>
          </cell>
          <cell r="E1060" t="str">
            <v>四川科伦医药贸易有限公司</v>
          </cell>
        </row>
        <row r="1061">
          <cell r="D1061" t="str">
            <v>呋塞米注射液</v>
          </cell>
          <cell r="E1061" t="str">
            <v>四川科伦医药贸易有限公司</v>
          </cell>
        </row>
        <row r="1062">
          <cell r="D1062" t="str">
            <v>硝酸甘油片</v>
          </cell>
          <cell r="E1062" t="str">
            <v>四川科伦医药贸易有限公司</v>
          </cell>
        </row>
        <row r="1063">
          <cell r="D1063" t="str">
            <v>盐酸肾上腺素注射液</v>
          </cell>
          <cell r="E1063" t="str">
            <v>四川科伦医药贸易有限公司</v>
          </cell>
        </row>
        <row r="1064">
          <cell r="D1064" t="str">
            <v>肿痛安胶囊</v>
          </cell>
          <cell r="E1064" t="str">
            <v>河北奥星集团药业有限公司</v>
          </cell>
        </row>
        <row r="1065">
          <cell r="D1065" t="str">
            <v>苦黄注射液</v>
          </cell>
          <cell r="E1065" t="str">
            <v>上药控股四川有限公司</v>
          </cell>
        </row>
        <row r="1066">
          <cell r="D1066" t="str">
            <v>鲜竹沥</v>
          </cell>
          <cell r="E1066" t="str">
            <v>成都市蓉锦医药贸易有限公司</v>
          </cell>
        </row>
        <row r="1067">
          <cell r="D1067" t="str">
            <v>注射用头孢他啶</v>
          </cell>
          <cell r="E1067" t="str">
            <v>成都广药新汇源医药有限公司</v>
          </cell>
        </row>
        <row r="1068">
          <cell r="D1068" t="str">
            <v>拉米夫定片</v>
          </cell>
          <cell r="E1068" t="str">
            <v>成都广药新汇源医药有限公司</v>
          </cell>
        </row>
        <row r="1069">
          <cell r="D1069" t="str">
            <v>氨甲环酸氯化钠注射液</v>
          </cell>
          <cell r="E1069" t="str">
            <v>成都广药新汇源医药有限公司</v>
          </cell>
        </row>
        <row r="1070">
          <cell r="D1070" t="str">
            <v>盐酸氨溴索葡萄糖注射液</v>
          </cell>
          <cell r="E1070" t="str">
            <v>成都广药新汇源医药有限公司</v>
          </cell>
        </row>
        <row r="1071">
          <cell r="D1071" t="str">
            <v>复方甘草酸苷胶囊</v>
          </cell>
          <cell r="E1071" t="str">
            <v>成都广药新汇源医药有限公司</v>
          </cell>
        </row>
        <row r="1072">
          <cell r="D1072" t="str">
            <v>甲磺酸左氧氟沙星氯化钠注射液</v>
          </cell>
          <cell r="E1072" t="str">
            <v>上药控股四川有限公司</v>
          </cell>
        </row>
        <row r="1073">
          <cell r="D1073" t="str">
            <v>头孢呋辛酯片</v>
          </cell>
          <cell r="E1073" t="str">
            <v>成都广药新汇源医药有限公司</v>
          </cell>
        </row>
        <row r="1074">
          <cell r="D1074" t="str">
            <v>盐酸氨溴索葡萄糖注射液</v>
          </cell>
          <cell r="E1074" t="str">
            <v>成都广药新汇源医药有限公司</v>
          </cell>
        </row>
        <row r="1075">
          <cell r="D1075" t="str">
            <v>甘油果糖氯化钠注射液</v>
          </cell>
          <cell r="E1075" t="str">
            <v>成都广药新汇源医药有限公司</v>
          </cell>
        </row>
        <row r="1076">
          <cell r="D1076" t="str">
            <v>呋塞米注射液</v>
          </cell>
          <cell r="E1076" t="str">
            <v>成都市蓉锦医药贸易有限公司</v>
          </cell>
        </row>
        <row r="1077">
          <cell r="D1077" t="str">
            <v>天麻素注射液</v>
          </cell>
          <cell r="E1077" t="str">
            <v>成都市蓉锦医药贸易有限公司</v>
          </cell>
        </row>
        <row r="1078">
          <cell r="D1078" t="str">
            <v>维生素B6注射液</v>
          </cell>
          <cell r="E1078" t="str">
            <v>成都市蓉锦医药贸易有限公司</v>
          </cell>
        </row>
        <row r="1079">
          <cell r="D1079" t="str">
            <v>马来酸曲美布汀片</v>
          </cell>
          <cell r="E1079" t="str">
            <v>成都市蓉锦医药贸易有限公司</v>
          </cell>
        </row>
        <row r="1080">
          <cell r="D1080" t="str">
            <v>单硝酸异山梨酯缓释片</v>
          </cell>
          <cell r="E1080" t="str">
            <v>成都市蓉锦医药贸易有限公司</v>
          </cell>
        </row>
        <row r="1081">
          <cell r="D1081" t="str">
            <v>注射用盐酸倍他司汀</v>
          </cell>
          <cell r="E1081" t="str">
            <v>成都市蓉锦医药贸易有限公司</v>
          </cell>
        </row>
        <row r="1082">
          <cell r="D1082" t="str">
            <v>颈复康颗粒</v>
          </cell>
          <cell r="E1082" t="str">
            <v>四川科伦医药贸易有限公司</v>
          </cell>
        </row>
        <row r="1083">
          <cell r="D1083" t="str">
            <v>枸橼酸喷托维林片</v>
          </cell>
          <cell r="E1083" t="str">
            <v>四川科伦医药贸易有限公司</v>
          </cell>
        </row>
        <row r="1084">
          <cell r="D1084" t="str">
            <v>注射用盐酸倍他司汀</v>
          </cell>
          <cell r="E1084" t="str">
            <v>四川科伦医药贸易有限公司</v>
          </cell>
        </row>
        <row r="1085">
          <cell r="D1085" t="str">
            <v>复合维生素B片</v>
          </cell>
          <cell r="E1085" t="str">
            <v>四川科伦医药贸易有限公司</v>
          </cell>
        </row>
        <row r="1086">
          <cell r="D1086" t="str">
            <v>联苯双酯滴丸</v>
          </cell>
          <cell r="E1086" t="str">
            <v>四川科伦医药贸易有限公司</v>
          </cell>
        </row>
        <row r="1087">
          <cell r="D1087" t="str">
            <v>注射用还原型谷胱甘肽</v>
          </cell>
          <cell r="E1087" t="str">
            <v>成都广药新汇源医药有限公司</v>
          </cell>
        </row>
        <row r="1088">
          <cell r="D1088" t="str">
            <v>酚磺乙胺注射液</v>
          </cell>
          <cell r="E1088" t="str">
            <v>四川九州通医药有限公司</v>
          </cell>
        </row>
        <row r="1089">
          <cell r="D1089" t="str">
            <v>维生素C注射液</v>
          </cell>
          <cell r="E1089" t="str">
            <v>四川九州通医药有限公司</v>
          </cell>
        </row>
        <row r="1090">
          <cell r="D1090" t="str">
            <v>克林霉素磷酸酯注射液</v>
          </cell>
          <cell r="E1090" t="str">
            <v>四川九州通医药有限公司</v>
          </cell>
        </row>
        <row r="1091">
          <cell r="D1091" t="str">
            <v>盐酸利多卡因注射液</v>
          </cell>
          <cell r="E1091" t="str">
            <v>四川九州通医药有限公司</v>
          </cell>
        </row>
        <row r="1092">
          <cell r="D1092" t="str">
            <v>注射用头孢哌酮钠舒巴坦钠</v>
          </cell>
          <cell r="E1092" t="str">
            <v>四川九州通医药有限公司</v>
          </cell>
        </row>
        <row r="1093">
          <cell r="D1093" t="str">
            <v>水飞蓟宾葡甲胺片</v>
          </cell>
          <cell r="E1093" t="str">
            <v>湖南千金协力药业有限公司</v>
          </cell>
        </row>
        <row r="1094">
          <cell r="D1094" t="str">
            <v>水飞蓟宾葡甲胺片</v>
          </cell>
          <cell r="E1094" t="str">
            <v>湖南千金协力药业有限公司</v>
          </cell>
        </row>
        <row r="1095">
          <cell r="D1095" t="str">
            <v>注射用克林霉素磷酸酯</v>
          </cell>
          <cell r="E1095" t="str">
            <v>四川悦康源通药业有限公司</v>
          </cell>
        </row>
        <row r="1096">
          <cell r="D1096" t="str">
            <v>氨甲苯酸氯化钠注射液</v>
          </cell>
          <cell r="E1096" t="str">
            <v>四川悦康源通药业有限公司</v>
          </cell>
        </row>
        <row r="1097">
          <cell r="D1097" t="str">
            <v>氨甲苯酸氯化钠注射液</v>
          </cell>
          <cell r="E1097" t="str">
            <v>四川悦康源通药业有限公司</v>
          </cell>
        </row>
        <row r="1098">
          <cell r="D1098" t="str">
            <v>注射用头孢哌酮钠他唑巴坦钠</v>
          </cell>
          <cell r="E1098" t="str">
            <v>四川悦康源通药业有限公司</v>
          </cell>
        </row>
        <row r="1099">
          <cell r="D1099" t="str">
            <v>注射用复合辅酶</v>
          </cell>
          <cell r="E1099" t="str">
            <v>成都一零一医药有限公司</v>
          </cell>
        </row>
        <row r="1100">
          <cell r="D1100" t="str">
            <v>盐酸纳美芬注射液</v>
          </cell>
          <cell r="E1100" t="str">
            <v>成都一零一医药有限公司</v>
          </cell>
        </row>
        <row r="1101">
          <cell r="D1101" t="str">
            <v>头孢克肟胶囊</v>
          </cell>
          <cell r="E1101" t="str">
            <v>四川天纵医药有限公司</v>
          </cell>
        </row>
        <row r="1102">
          <cell r="D1102" t="str">
            <v>门冬氨酸鸟氨酸颗粒</v>
          </cell>
          <cell r="E1102" t="str">
            <v>成都一零一医药有限公司</v>
          </cell>
        </row>
        <row r="1103">
          <cell r="D1103" t="str">
            <v>替吉奥胶囊</v>
          </cell>
          <cell r="E1103" t="str">
            <v>四川康达欣医药有限公司</v>
          </cell>
        </row>
        <row r="1104">
          <cell r="D1104" t="str">
            <v>注射用生长抑素</v>
          </cell>
          <cell r="E1104" t="str">
            <v>成都广药新汇源医药有限公司</v>
          </cell>
        </row>
        <row r="1105">
          <cell r="D1105" t="str">
            <v>注射用泮托拉唑钠</v>
          </cell>
          <cell r="E1105" t="str">
            <v>成都广药新汇源医药有限公司</v>
          </cell>
        </row>
        <row r="1106">
          <cell r="D1106" t="str">
            <v>盐酸贝那普利片</v>
          </cell>
          <cell r="E1106" t="str">
            <v>成都广药新汇源医药有限公司</v>
          </cell>
        </row>
        <row r="1107">
          <cell r="D1107" t="str">
            <v>氯雷他定片</v>
          </cell>
          <cell r="E1107" t="str">
            <v>成都永康制药有限公司</v>
          </cell>
        </row>
        <row r="1108">
          <cell r="D1108" t="str">
            <v>盐酸溴已新葡萄糖注射液</v>
          </cell>
          <cell r="E1108" t="str">
            <v>成都肖集翰药业有限责任公司</v>
          </cell>
        </row>
        <row r="1109">
          <cell r="D1109" t="str">
            <v>盐酸溴已新葡萄糖注射液</v>
          </cell>
          <cell r="E1109" t="str">
            <v>成都肖集翰药业有限责任公司</v>
          </cell>
        </row>
        <row r="1110">
          <cell r="D1110" t="str">
            <v>盐酸溴已新葡萄糖注射液</v>
          </cell>
          <cell r="E1110" t="str">
            <v>成都肖集翰药业有限责任公司</v>
          </cell>
        </row>
        <row r="1111">
          <cell r="D1111" t="str">
            <v>注射用血塞通</v>
          </cell>
          <cell r="E1111" t="str">
            <v>成都天行健药业有限公司</v>
          </cell>
        </row>
        <row r="1112">
          <cell r="D1112" t="str">
            <v>甲泼尼龙片</v>
          </cell>
          <cell r="E1112" t="str">
            <v>天津金耀集团天药销售有限公司</v>
          </cell>
        </row>
        <row r="1113">
          <cell r="D1113" t="str">
            <v>清脑复神液</v>
          </cell>
          <cell r="E1113" t="str">
            <v>四川中方制药有限公司</v>
          </cell>
        </row>
        <row r="1114">
          <cell r="D1114" t="str">
            <v>单唾液酸四己糖神经节苷脂钠注射液</v>
          </cell>
          <cell r="E1114" t="str">
            <v>四川瑞达医药有限公司</v>
          </cell>
        </row>
        <row r="1115">
          <cell r="D1115" t="str">
            <v>氯化钾缓释片（补达秀）</v>
          </cell>
          <cell r="E1115" t="str">
            <v>成都中新药业有限公司</v>
          </cell>
        </row>
        <row r="1116">
          <cell r="D1116" t="str">
            <v>血塞通分散片</v>
          </cell>
          <cell r="E1116" t="str">
            <v>四川科伦医药贸易有限公司</v>
          </cell>
        </row>
        <row r="1117">
          <cell r="D1117" t="str">
            <v>银杏叶分散片</v>
          </cell>
          <cell r="E1117" t="str">
            <v>四川科伦医药贸易有限公司</v>
          </cell>
        </row>
        <row r="1118">
          <cell r="D1118" t="str">
            <v>丹鳖胶囊</v>
          </cell>
          <cell r="E1118" t="str">
            <v>广州白云山医药科技发展有限公司</v>
          </cell>
        </row>
        <row r="1119">
          <cell r="D1119" t="str">
            <v>头孢克洛干混悬剂（希刻劳）</v>
          </cell>
          <cell r="E1119" t="str">
            <v>四川科伦医药贸易有限公司</v>
          </cell>
        </row>
        <row r="1120">
          <cell r="D1120" t="str">
            <v>辅酶Q10片</v>
          </cell>
          <cell r="E1120" t="str">
            <v>四川科伦医药贸易有限公司</v>
          </cell>
        </row>
        <row r="1121">
          <cell r="D1121" t="str">
            <v>奥硝唑氯化钠注射液</v>
          </cell>
          <cell r="E1121" t="str">
            <v>成都市怡祥医药贸易有限公司</v>
          </cell>
        </row>
        <row r="1122">
          <cell r="D1122" t="str">
            <v>注射用盐酸氨溴索</v>
          </cell>
          <cell r="E1122" t="str">
            <v>四川罗欣医药有限公司</v>
          </cell>
        </row>
        <row r="1123">
          <cell r="D1123" t="str">
            <v>灭菌注射用水</v>
          </cell>
          <cell r="E1123" t="str">
            <v>四川大容医药有限公司</v>
          </cell>
        </row>
        <row r="1124">
          <cell r="D1124" t="str">
            <v>0.9%氯化钠注射液（PP瓶）</v>
          </cell>
          <cell r="E1124" t="str">
            <v>四川大容医药有限公司</v>
          </cell>
        </row>
        <row r="1125">
          <cell r="D1125" t="str">
            <v>0.9%氯化钠注射液</v>
          </cell>
          <cell r="E1125" t="str">
            <v>四川大容医药有限公司</v>
          </cell>
        </row>
        <row r="1126">
          <cell r="D1126" t="str">
            <v>0.9%氯化钠注射液</v>
          </cell>
          <cell r="E1126" t="str">
            <v>四川大容医药有限公司</v>
          </cell>
        </row>
        <row r="1127">
          <cell r="D1127" t="str">
            <v>0.9%氯化钠注射液</v>
          </cell>
          <cell r="E1127" t="str">
            <v>四川大容医药有限公司</v>
          </cell>
        </row>
        <row r="1128">
          <cell r="D1128" t="str">
            <v>葡萄糖注射液（5%）</v>
          </cell>
          <cell r="E1128" t="str">
            <v>四川大容医药有限公司</v>
          </cell>
        </row>
        <row r="1129">
          <cell r="D1129" t="str">
            <v>0.9%氯化钠注射液（PP瓶）</v>
          </cell>
          <cell r="E1129" t="str">
            <v>四川大容医药有限公司</v>
          </cell>
        </row>
        <row r="1130">
          <cell r="D1130" t="str">
            <v>0.9%氯化钠注射液</v>
          </cell>
          <cell r="E1130" t="str">
            <v>四川大容医药有限公司</v>
          </cell>
        </row>
        <row r="1131">
          <cell r="D1131" t="str">
            <v>葡萄糖注射液（5%）</v>
          </cell>
          <cell r="E1131" t="str">
            <v>四川大容医药有限公司</v>
          </cell>
        </row>
        <row r="1132">
          <cell r="D1132" t="str">
            <v>0.9%氯化钠注射液</v>
          </cell>
          <cell r="E1132" t="str">
            <v>四川大容医药有限公司</v>
          </cell>
        </row>
        <row r="1133">
          <cell r="D1133" t="str">
            <v>0.9%氯化钠注射液(立软）</v>
          </cell>
          <cell r="E1133" t="str">
            <v>四川大容医药有限公司</v>
          </cell>
        </row>
        <row r="1134">
          <cell r="D1134" t="str">
            <v>葡萄糖注射液（5%）</v>
          </cell>
          <cell r="E1134" t="str">
            <v>四川大容医药有限公司</v>
          </cell>
        </row>
        <row r="1135">
          <cell r="D1135" t="str">
            <v>0.9%氯化钠注射液（PP瓶）</v>
          </cell>
          <cell r="E1135" t="str">
            <v>四川大容医药有限公司</v>
          </cell>
        </row>
        <row r="1136">
          <cell r="D1136" t="str">
            <v>门冬胰岛素注射液</v>
          </cell>
          <cell r="E1136" t="str">
            <v>四川省国嘉医药科技有限责任公司</v>
          </cell>
        </row>
        <row r="1137">
          <cell r="D1137" t="str">
            <v>精蛋白生物合成人胰岛素注射液（诺和灵N注射液）</v>
          </cell>
          <cell r="E1137" t="str">
            <v>四川省国嘉医药科技有限责任公司</v>
          </cell>
        </row>
        <row r="1138">
          <cell r="D1138" t="str">
            <v>门冬胰岛素注射液</v>
          </cell>
          <cell r="E1138" t="str">
            <v>四川省国嘉医药科技有限责任公司</v>
          </cell>
        </row>
        <row r="1139">
          <cell r="D1139" t="str">
            <v>门冬胰岛素30注射液（诺和锐30特充）</v>
          </cell>
          <cell r="E1139" t="str">
            <v>四川省国嘉医药科技有限责任公司</v>
          </cell>
        </row>
        <row r="1140">
          <cell r="D1140" t="str">
            <v>注射用盐酸氨溴索</v>
          </cell>
          <cell r="E1140" t="str">
            <v>成都广药新汇源医药有限公司</v>
          </cell>
        </row>
        <row r="1141">
          <cell r="D1141" t="str">
            <v>注射用泮托拉唑钠</v>
          </cell>
          <cell r="E1141" t="str">
            <v>成都广药新汇源医药有限公司</v>
          </cell>
        </row>
        <row r="1142">
          <cell r="D1142" t="str">
            <v>甘油果糖氯化钠注射液</v>
          </cell>
          <cell r="E1142" t="str">
            <v>成都广药新汇源医药有限公司</v>
          </cell>
        </row>
        <row r="1143">
          <cell r="D1143" t="str">
            <v>丁酸氢化可的松乳膏</v>
          </cell>
          <cell r="E1143" t="str">
            <v>四川医药工贸有限责任公司</v>
          </cell>
        </row>
        <row r="1144">
          <cell r="D1144" t="str">
            <v>注射用阿莫西林钠舒巴坦钠</v>
          </cell>
          <cell r="E1144" t="str">
            <v>四川欣宏祥贸易有限公司</v>
          </cell>
        </row>
        <row r="1145">
          <cell r="D1145" t="str">
            <v>肾石通颗粒(无蔗糖）</v>
          </cell>
          <cell r="E1145" t="str">
            <v>成都森科制药有限公司</v>
          </cell>
        </row>
        <row r="1146">
          <cell r="D1146" t="str">
            <v>阿奇霉素分散片</v>
          </cell>
          <cell r="E1146" t="str">
            <v>四川蓝怡药业有限公司</v>
          </cell>
        </row>
        <row r="1147">
          <cell r="D1147" t="str">
            <v>苦碟子注射液</v>
          </cell>
          <cell r="E1147" t="str">
            <v>四川省名实医药有限公司</v>
          </cell>
        </row>
        <row r="1148">
          <cell r="D1148" t="str">
            <v>注射用多索茶碱</v>
          </cell>
          <cell r="E1148" t="str">
            <v>四川省名实医药有限公司</v>
          </cell>
        </row>
        <row r="1149">
          <cell r="D1149" t="str">
            <v>参麦注射液</v>
          </cell>
          <cell r="E1149" t="str">
            <v>四川省名实医药有限公司</v>
          </cell>
        </row>
        <row r="1150">
          <cell r="D1150" t="str">
            <v>注射用阿莫西林钠克拉维酸钾</v>
          </cell>
          <cell r="E1150" t="str">
            <v>四川省名实医药有限公司</v>
          </cell>
        </row>
        <row r="1151">
          <cell r="D1151" t="str">
            <v>七叶神安片</v>
          </cell>
          <cell r="E1151" t="str">
            <v>四川省名实医药有限公司</v>
          </cell>
        </row>
        <row r="1152">
          <cell r="D1152" t="str">
            <v>二十味肉豆蔻丸</v>
          </cell>
          <cell r="E1152" t="str">
            <v>西藏金珠雅砻藏药有限责任公司</v>
          </cell>
        </row>
        <row r="1153">
          <cell r="D1153" t="str">
            <v>十五味乳鹏丸</v>
          </cell>
          <cell r="E1153" t="str">
            <v>西藏金珠雅砻藏药有限责任公司</v>
          </cell>
        </row>
        <row r="1154">
          <cell r="D1154" t="str">
            <v>克林霉素磷酸酯凝胶</v>
          </cell>
          <cell r="E1154" t="str">
            <v>四川科伦医药贸易有限公司</v>
          </cell>
        </row>
        <row r="1155">
          <cell r="D1155" t="str">
            <v>转移因子注射液</v>
          </cell>
          <cell r="E1155" t="str">
            <v>四川科伦医药贸易有限公司</v>
          </cell>
        </row>
        <row r="1156">
          <cell r="D1156" t="str">
            <v>西咪替丁注射液</v>
          </cell>
          <cell r="E1156" t="str">
            <v>四川科伦医药贸易有限公司</v>
          </cell>
        </row>
        <row r="1157">
          <cell r="D1157" t="str">
            <v>盐酸特拉唑嗪胶囊</v>
          </cell>
          <cell r="E1157" t="str">
            <v>四川科伦医药贸易有限公司</v>
          </cell>
        </row>
        <row r="1158">
          <cell r="D1158" t="str">
            <v>氨甲苯酸注射液</v>
          </cell>
          <cell r="E1158" t="str">
            <v>四川科伦医药贸易有限公司</v>
          </cell>
        </row>
        <row r="1159">
          <cell r="D1159" t="str">
            <v>活血止痛胶囊</v>
          </cell>
          <cell r="E1159" t="str">
            <v>四川科伦医药贸易有限公司</v>
          </cell>
        </row>
        <row r="1160">
          <cell r="D1160" t="str">
            <v>孟鲁司特钠片</v>
          </cell>
          <cell r="E1160" t="str">
            <v>四川科伦医药贸易有限公司</v>
          </cell>
        </row>
        <row r="1161">
          <cell r="D1161" t="str">
            <v>碳酸氢钠注射液</v>
          </cell>
          <cell r="E1161" t="str">
            <v>四川科伦医药贸易有限公司</v>
          </cell>
        </row>
        <row r="1162">
          <cell r="D1162" t="str">
            <v>利福喷丁胶囊（瓶装）</v>
          </cell>
          <cell r="E1162" t="str">
            <v>四川省长征药业股份有限公司</v>
          </cell>
        </row>
        <row r="1163">
          <cell r="D1163" t="str">
            <v>格列吡嗪控释片</v>
          </cell>
          <cell r="E1163" t="str">
            <v>淄博万杰制药有限公司</v>
          </cell>
        </row>
        <row r="1164">
          <cell r="D1164" t="str">
            <v>50%葡萄糖注射液</v>
          </cell>
          <cell r="E1164" t="str">
            <v>中国大冢制药有限公司</v>
          </cell>
        </row>
        <row r="1165">
          <cell r="D1165" t="str">
            <v>75%消毒酒精</v>
          </cell>
          <cell r="E1165" t="str">
            <v>四川省伊洁士医疗科技有限公司</v>
          </cell>
        </row>
        <row r="1166">
          <cell r="D1166" t="str">
            <v>95%酒精</v>
          </cell>
          <cell r="E1166" t="str">
            <v>四川省伊洁士医疗科技有限公司</v>
          </cell>
        </row>
        <row r="1167">
          <cell r="D1167" t="str">
            <v>注射用哌拉西林钠他唑巴坦钠</v>
          </cell>
          <cell r="E1167" t="str">
            <v>四川悦康源通药业有限公司</v>
          </cell>
        </row>
        <row r="1168">
          <cell r="D1168" t="str">
            <v>注射用血塞通</v>
          </cell>
          <cell r="E1168" t="str">
            <v>四川悦康源通药业有限公司</v>
          </cell>
        </row>
        <row r="1169">
          <cell r="D1169" t="str">
            <v>吲达帕胺片</v>
          </cell>
          <cell r="E1169" t="str">
            <v>四川科伦医药贸易有限公司</v>
          </cell>
        </row>
        <row r="1170">
          <cell r="D1170" t="str">
            <v>格列齐特片</v>
          </cell>
          <cell r="E1170" t="str">
            <v>四川科伦医药贸易有限公司</v>
          </cell>
        </row>
        <row r="1171">
          <cell r="D1171" t="str">
            <v>盐酸异丙嗪注射液</v>
          </cell>
          <cell r="E1171" t="str">
            <v>四川科伦医药贸易有限公司</v>
          </cell>
        </row>
        <row r="1172">
          <cell r="D1172" t="str">
            <v>双黄连口服液（浓缩型）</v>
          </cell>
          <cell r="E1172" t="str">
            <v>四川科伦医药贸易有限公司</v>
          </cell>
        </row>
        <row r="1173">
          <cell r="D1173" t="str">
            <v>氨茶碱注射液</v>
          </cell>
          <cell r="E1173" t="str">
            <v>四川科伦医药贸易有限公司</v>
          </cell>
        </row>
        <row r="1174">
          <cell r="D1174" t="str">
            <v>蛇胆川贝液</v>
          </cell>
          <cell r="E1174" t="str">
            <v>四川科伦医药贸易有限公司</v>
          </cell>
        </row>
        <row r="1175">
          <cell r="D1175" t="str">
            <v>甲硫酸新斯的明注射液</v>
          </cell>
          <cell r="E1175" t="str">
            <v>四川科伦医药贸易有限公司</v>
          </cell>
        </row>
        <row r="1176">
          <cell r="D1176" t="str">
            <v>注射用赖氨匹林</v>
          </cell>
          <cell r="E1176" t="str">
            <v>四川科伦医药贸易有限公司</v>
          </cell>
        </row>
        <row r="1177">
          <cell r="D1177" t="str">
            <v>胰激肽原酶肠溶片</v>
          </cell>
          <cell r="E1177" t="str">
            <v>四川科伦医药贸易有限公司</v>
          </cell>
        </row>
        <row r="1178">
          <cell r="D1178" t="str">
            <v>0.9%氯化钠注射液</v>
          </cell>
          <cell r="E1178" t="str">
            <v>四川省蓉康鑫医药器械有限公司</v>
          </cell>
        </row>
        <row r="1179">
          <cell r="D1179" t="str">
            <v>甲磺酸罗哌卡因注射液</v>
          </cell>
          <cell r="E1179" t="str">
            <v>四川省蓉康鑫医药器械有限公司</v>
          </cell>
        </row>
        <row r="1180">
          <cell r="D1180" t="str">
            <v>奥硝唑氯化钠注射液</v>
          </cell>
          <cell r="E1180" t="str">
            <v>四川省蓉康鑫医药器械有限公司</v>
          </cell>
        </row>
        <row r="1181">
          <cell r="D1181" t="str">
            <v>地塞米松磷酸钠注射液</v>
          </cell>
          <cell r="E1181" t="str">
            <v>四川科伦医药贸易有限公司</v>
          </cell>
        </row>
        <row r="1182">
          <cell r="D1182" t="str">
            <v>异丙托溴铵气雾剂</v>
          </cell>
          <cell r="E1182" t="str">
            <v>成都广药新汇源医药有限公司</v>
          </cell>
        </row>
        <row r="1183">
          <cell r="D1183" t="str">
            <v>复方血栓通片</v>
          </cell>
          <cell r="E1183" t="str">
            <v>成都蓉合医药有限公司</v>
          </cell>
        </row>
        <row r="1184">
          <cell r="D1184" t="str">
            <v>注射用盐酸氨溴索</v>
          </cell>
          <cell r="E1184" t="str">
            <v>四川罗欣医药有限公司</v>
          </cell>
        </row>
        <row r="1185">
          <cell r="D1185" t="str">
            <v>丙泊酚注射液</v>
          </cell>
          <cell r="E1185" t="str">
            <v>成都市双鹏药业有限公司</v>
          </cell>
        </row>
        <row r="1186">
          <cell r="D1186" t="str">
            <v>注射用维库溴铵</v>
          </cell>
          <cell r="E1186" t="str">
            <v>成都市双鹏药业有限公司</v>
          </cell>
        </row>
        <row r="1187">
          <cell r="D1187" t="str">
            <v>丙泊酚注射液</v>
          </cell>
          <cell r="E1187" t="str">
            <v>成都市双鹏药业有限公司</v>
          </cell>
        </row>
        <row r="1188">
          <cell r="D1188" t="str">
            <v>丙泊酚注射液</v>
          </cell>
          <cell r="E1188" t="str">
            <v>成都市双鹏药业有限公司</v>
          </cell>
        </row>
        <row r="1189">
          <cell r="D1189" t="str">
            <v>羟乙基淀粉130/0.4氯化钠注射液</v>
          </cell>
          <cell r="E1189" t="str">
            <v>成都市双鹏药业有限公司</v>
          </cell>
        </row>
        <row r="1190">
          <cell r="D1190" t="str">
            <v>五维葡钙口服溶液</v>
          </cell>
          <cell r="E1190" t="str">
            <v>广东永正药业有限公司</v>
          </cell>
        </row>
        <row r="1191">
          <cell r="D1191" t="str">
            <v>五维葡钙口服溶液</v>
          </cell>
          <cell r="E1191" t="str">
            <v>广东永正药业有限公司</v>
          </cell>
        </row>
        <row r="1192">
          <cell r="D1192" t="str">
            <v>注射用头孢硫脒</v>
          </cell>
          <cell r="E1192" t="str">
            <v>上药控股四川有限公司</v>
          </cell>
        </row>
        <row r="1193">
          <cell r="D1193" t="str">
            <v>注射用头孢西丁钠</v>
          </cell>
          <cell r="E1193" t="str">
            <v>上药控股四川有限公司</v>
          </cell>
        </row>
        <row r="1194">
          <cell r="D1194" t="str">
            <v>枸橼酸铋雷尼替丁胶囊</v>
          </cell>
          <cell r="E1194" t="str">
            <v>四川省名实医药有限公司</v>
          </cell>
        </row>
        <row r="1195">
          <cell r="D1195" t="str">
            <v>头孢克肟胶囊</v>
          </cell>
          <cell r="E1195" t="str">
            <v>四川合纵医药股份有限公司</v>
          </cell>
        </row>
        <row r="1196">
          <cell r="D1196" t="str">
            <v>金刚藤丸</v>
          </cell>
          <cell r="E1196" t="str">
            <v>成都瑞泰药业有限公司</v>
          </cell>
        </row>
        <row r="1197">
          <cell r="D1197" t="str">
            <v>布洛芬缓释混悬液</v>
          </cell>
          <cell r="E1197" t="str">
            <v>四川蜀南医药有限责任公司</v>
          </cell>
        </row>
        <row r="1198">
          <cell r="D1198" t="str">
            <v>宁泌泰胶囊</v>
          </cell>
          <cell r="E1198" t="str">
            <v>贵阳新天药业股份有限公司</v>
          </cell>
        </row>
        <row r="1199">
          <cell r="D1199" t="str">
            <v>夏枯草口服液</v>
          </cell>
          <cell r="E1199" t="str">
            <v>贵阳新天药业股份有限公司</v>
          </cell>
        </row>
        <row r="1200">
          <cell r="D1200" t="str">
            <v>注射用环磷腺苷葡胺（尤力）</v>
          </cell>
          <cell r="E1200" t="str">
            <v>瑞阳制药有限公司</v>
          </cell>
        </row>
        <row r="1201">
          <cell r="D1201" t="str">
            <v>注射用磺苄西林钠</v>
          </cell>
          <cell r="E1201" t="str">
            <v>成都广药新汇源医药有限公司</v>
          </cell>
        </row>
        <row r="1202">
          <cell r="D1202" t="str">
            <v>注射用头孢哌酮钠舒巴坦钠</v>
          </cell>
          <cell r="E1202" t="str">
            <v>四川制药制剂有限公司</v>
          </cell>
        </row>
        <row r="1203">
          <cell r="D1203" t="str">
            <v>抗痨胶囊</v>
          </cell>
          <cell r="E1203" t="str">
            <v>西安药材贸易中心有限公司</v>
          </cell>
        </row>
        <row r="1204">
          <cell r="D1204" t="str">
            <v>对氨基水杨酸异烟肼片</v>
          </cell>
          <cell r="E1204" t="str">
            <v>湖南金之路医药有限公司</v>
          </cell>
        </row>
        <row r="1205">
          <cell r="D1205" t="str">
            <v>多烯磷脂酰胆碱注射液</v>
          </cell>
          <cell r="E1205" t="str">
            <v>四川华辰药业有限公司</v>
          </cell>
        </row>
        <row r="1206">
          <cell r="D1206" t="str">
            <v>益肝灵片</v>
          </cell>
          <cell r="E1206" t="str">
            <v>惠州九惠药业贸易有限公司</v>
          </cell>
        </row>
        <row r="1207">
          <cell r="D1207" t="str">
            <v>雷贝拉唑肠溶胶囊</v>
          </cell>
          <cell r="E1207" t="str">
            <v>四川华辰药业有限公司</v>
          </cell>
        </row>
        <row r="1208">
          <cell r="D1208" t="str">
            <v>氨甲环酸氯化钠注射液</v>
          </cell>
          <cell r="E1208" t="str">
            <v>成都广药新汇源医药有限公司</v>
          </cell>
        </row>
        <row r="1209">
          <cell r="D1209" t="str">
            <v>注射用乳糖酸阿奇霉素</v>
          </cell>
          <cell r="E1209" t="str">
            <v>成都广药新汇源医药有限公司</v>
          </cell>
        </row>
        <row r="1210">
          <cell r="D1210" t="str">
            <v>马来酸依那普利片</v>
          </cell>
          <cell r="E1210" t="str">
            <v>四川华辰药业有限公司</v>
          </cell>
        </row>
        <row r="1211">
          <cell r="D1211" t="str">
            <v>加替沙星滴眼液</v>
          </cell>
          <cell r="E1211" t="str">
            <v>四川华辰药业有限公司</v>
          </cell>
        </row>
        <row r="1212">
          <cell r="D1212" t="str">
            <v>右旋糖酐铁片</v>
          </cell>
          <cell r="E1212" t="str">
            <v>四川华辰药业有限公司</v>
          </cell>
        </row>
        <row r="1213">
          <cell r="D1213" t="str">
            <v>苯磺酸左旋氨氯地平片</v>
          </cell>
          <cell r="E1213" t="str">
            <v>四川华辰药业有限公司</v>
          </cell>
        </row>
        <row r="1214">
          <cell r="D1214" t="str">
            <v>氯雷他定片</v>
          </cell>
          <cell r="E1214" t="str">
            <v>四川华辰药业有限公司</v>
          </cell>
        </row>
        <row r="1215">
          <cell r="D1215" t="str">
            <v>盐酸特拉唑嗪片</v>
          </cell>
          <cell r="E1215" t="str">
            <v>四川华辰药业有限公司</v>
          </cell>
        </row>
        <row r="1216">
          <cell r="D1216" t="str">
            <v>乙酰谷酰胺氯化钠注射液</v>
          </cell>
          <cell r="E1216" t="str">
            <v>四川华辰药业有限公司</v>
          </cell>
        </row>
        <row r="1217">
          <cell r="D1217" t="str">
            <v>甘油果糖氯化钠注射液</v>
          </cell>
          <cell r="E1217" t="str">
            <v>四川华辰药业有限公司</v>
          </cell>
        </row>
        <row r="1218">
          <cell r="D1218" t="str">
            <v>舒血宁注射液</v>
          </cell>
          <cell r="E1218" t="str">
            <v>华北制药股份有限公司</v>
          </cell>
        </row>
        <row r="1219">
          <cell r="D1219" t="str">
            <v>奥硝唑氯化钠注射液(康泰欣）</v>
          </cell>
          <cell r="E1219" t="str">
            <v>四川悦康源通药业有限公司</v>
          </cell>
        </row>
        <row r="1220">
          <cell r="D1220" t="str">
            <v>雷贝拉唑肠溶胶囊</v>
          </cell>
          <cell r="E1220" t="str">
            <v>四川华辰药业有限公司</v>
          </cell>
        </row>
        <row r="1221">
          <cell r="D1221" t="str">
            <v>注射用阿莫西林钠克拉维酸钾</v>
          </cell>
          <cell r="E1221" t="str">
            <v>上药控股四川有限公司</v>
          </cell>
        </row>
        <row r="1222">
          <cell r="D1222" t="str">
            <v>注射用环磷腺苷葡胺</v>
          </cell>
          <cell r="E1222" t="str">
            <v>上药控股四川有限公司</v>
          </cell>
        </row>
        <row r="1223">
          <cell r="D1223" t="str">
            <v>红花注射液</v>
          </cell>
          <cell r="E1223" t="str">
            <v>上药控股四川有限公司</v>
          </cell>
        </row>
        <row r="1224">
          <cell r="D1224" t="str">
            <v>注射用单硝酸异山梨酯</v>
          </cell>
          <cell r="E1224" t="str">
            <v>上药控股四川有限公司</v>
          </cell>
        </row>
        <row r="1225">
          <cell r="D1225" t="str">
            <v>雷贝拉唑钠肠溶片</v>
          </cell>
          <cell r="E1225" t="str">
            <v>四川华辰药业有限公司</v>
          </cell>
        </row>
        <row r="1226">
          <cell r="D1226" t="str">
            <v>麻黄止嗽胶囊</v>
          </cell>
          <cell r="E1226" t="str">
            <v>陕西开元制药有限公司</v>
          </cell>
        </row>
        <row r="1227">
          <cell r="D1227" t="str">
            <v>补金片</v>
          </cell>
          <cell r="E1227" t="str">
            <v>四川欣宏祥贸易有限公司</v>
          </cell>
        </row>
        <row r="1228">
          <cell r="D1228" t="str">
            <v>如意金黄散</v>
          </cell>
          <cell r="E1228" t="str">
            <v>四川科伦医药贸易有限公司</v>
          </cell>
        </row>
        <row r="1229">
          <cell r="D1229" t="str">
            <v>维生素D滴剂（胶囊型）</v>
          </cell>
          <cell r="E1229" t="str">
            <v>四川省杏杰医药有限公司</v>
          </cell>
        </row>
        <row r="1230">
          <cell r="D1230" t="str">
            <v>葡萄糖酸钙锌口服溶液</v>
          </cell>
          <cell r="E1230" t="str">
            <v>四川省杏杰医药有限公司</v>
          </cell>
        </row>
        <row r="1231">
          <cell r="D1231" t="str">
            <v>小牛血清去蛋白注射液</v>
          </cell>
          <cell r="E1231" t="str">
            <v>四川省世海通医药器械有限公司</v>
          </cell>
        </row>
        <row r="1232">
          <cell r="D1232" t="str">
            <v>小牛血清去蛋白注射液</v>
          </cell>
          <cell r="E1232" t="str">
            <v>四川省世海通医药器械有限公司</v>
          </cell>
        </row>
        <row r="1233">
          <cell r="D1233" t="str">
            <v>替吉奥胶囊</v>
          </cell>
          <cell r="E1233" t="str">
            <v>四川康达欣医药有限公司</v>
          </cell>
        </row>
        <row r="1234">
          <cell r="D1234" t="str">
            <v>消癌平注射液</v>
          </cell>
          <cell r="E1234" t="str">
            <v>四川康达欣医药有限公司</v>
          </cell>
        </row>
        <row r="1235">
          <cell r="D1235" t="str">
            <v>银杏蜜环口服溶液</v>
          </cell>
          <cell r="E1235" t="str">
            <v>四川恒硕医药有限公司</v>
          </cell>
        </row>
        <row r="1236">
          <cell r="D1236" t="str">
            <v>注射用哌拉西林钠舒巴坦钠</v>
          </cell>
          <cell r="E1236" t="str">
            <v>成都天行健药业有限公司</v>
          </cell>
        </row>
        <row r="1237">
          <cell r="D1237" t="str">
            <v>丁酸氢化可的松乳膏</v>
          </cell>
          <cell r="E1237" t="str">
            <v>四川医药工贸有限责任公司</v>
          </cell>
        </row>
        <row r="1238">
          <cell r="D1238" t="str">
            <v>夏枯草口服液</v>
          </cell>
          <cell r="E1238" t="str">
            <v>贵阳新天药业股份有限公司</v>
          </cell>
        </row>
        <row r="1239">
          <cell r="D1239" t="str">
            <v>新生化颗粒</v>
          </cell>
          <cell r="E1239" t="str">
            <v>四川天纵医药有限公司</v>
          </cell>
        </row>
        <row r="1240">
          <cell r="D1240" t="str">
            <v>盐酸氨溴索注射液</v>
          </cell>
          <cell r="E1240" t="str">
            <v>成都市怡祥医药贸易有限公司</v>
          </cell>
        </row>
        <row r="1241">
          <cell r="D1241" t="str">
            <v>注射用哌拉西林钠舒巴坦钠</v>
          </cell>
          <cell r="E1241" t="str">
            <v>成都天行健药业有限公司</v>
          </cell>
        </row>
        <row r="1242">
          <cell r="D1242" t="str">
            <v>头孢克肟分散片</v>
          </cell>
          <cell r="E1242" t="str">
            <v>成都倍特药业有限公司</v>
          </cell>
        </row>
        <row r="1243">
          <cell r="D1243" t="str">
            <v>复方醋酸棉酚片</v>
          </cell>
          <cell r="E1243" t="str">
            <v>四川省名实医药有限公司</v>
          </cell>
        </row>
        <row r="1244">
          <cell r="D1244" t="str">
            <v>注射用头孢哌酮钠舒巴坦钠</v>
          </cell>
          <cell r="E1244" t="str">
            <v>四川科伦医药贸易有限公司</v>
          </cell>
        </row>
        <row r="1245">
          <cell r="D1245" t="str">
            <v>盐酸左氧氟沙星氯化钠注射液</v>
          </cell>
          <cell r="E1245" t="str">
            <v>四川科伦医药贸易有限公司</v>
          </cell>
        </row>
        <row r="1246">
          <cell r="D1246" t="str">
            <v>注射用卡络磺钠</v>
          </cell>
          <cell r="E1246" t="str">
            <v>成都佳瑞康医药有限公司</v>
          </cell>
        </row>
        <row r="1247">
          <cell r="D1247" t="str">
            <v>丙泊酚注射液</v>
          </cell>
          <cell r="E1247" t="str">
            <v>成都众牌医药有限责任公司</v>
          </cell>
        </row>
        <row r="1248">
          <cell r="D1248" t="str">
            <v>琥珀酰明胶注射液</v>
          </cell>
          <cell r="E1248" t="str">
            <v>成都众牌医药有限责任公司</v>
          </cell>
        </row>
        <row r="1249">
          <cell r="D1249" t="str">
            <v>葡萄糖酸钙锌口服溶液</v>
          </cell>
          <cell r="E1249" t="str">
            <v>四川省杏杰医药有限公司</v>
          </cell>
        </row>
        <row r="1250">
          <cell r="D1250" t="str">
            <v>奥硝唑氯化钠注射液</v>
          </cell>
          <cell r="E1250" t="str">
            <v>成都广药新汇源医药有限公司</v>
          </cell>
        </row>
        <row r="1251">
          <cell r="D1251" t="str">
            <v>注射用环磷腺苷葡胺</v>
          </cell>
          <cell r="E1251" t="str">
            <v>成都广药新汇源医药有限公司</v>
          </cell>
        </row>
        <row r="1252">
          <cell r="D1252" t="str">
            <v>甲磺酸阿帕替尼片</v>
          </cell>
          <cell r="E1252" t="str">
            <v>四川康达欣医药有限公司</v>
          </cell>
        </row>
        <row r="1253">
          <cell r="D1253" t="str">
            <v>三精司乐平(拉西地平片)</v>
          </cell>
          <cell r="E1253" t="str">
            <v>成都中新药业有限公司</v>
          </cell>
        </row>
        <row r="1254">
          <cell r="D1254" t="str">
            <v>阿托伐他汀钙片</v>
          </cell>
          <cell r="E1254" t="str">
            <v>成都中新药业有限公司</v>
          </cell>
        </row>
        <row r="1255">
          <cell r="D1255" t="str">
            <v>厄贝沙坦片</v>
          </cell>
          <cell r="E1255" t="str">
            <v>成都中新药业有限公司</v>
          </cell>
        </row>
        <row r="1256">
          <cell r="D1256" t="str">
            <v>厄贝沙坦氢氯噻嗪片</v>
          </cell>
          <cell r="E1256" t="str">
            <v>成都中新药业有限公司</v>
          </cell>
        </row>
        <row r="1257">
          <cell r="D1257" t="str">
            <v>盐酸坦索罗辛缓释胶囊（哈乐）</v>
          </cell>
          <cell r="E1257" t="str">
            <v>成都中新药业有限公司</v>
          </cell>
        </row>
        <row r="1258">
          <cell r="D1258" t="str">
            <v>复方岩白菜素片</v>
          </cell>
          <cell r="E1258" t="str">
            <v>成都中新药业有限公司</v>
          </cell>
        </row>
        <row r="1259">
          <cell r="D1259" t="str">
            <v>阿莫西林胶囊</v>
          </cell>
          <cell r="E1259" t="str">
            <v>成都中新药业有限公司</v>
          </cell>
        </row>
        <row r="1260">
          <cell r="D1260" t="str">
            <v>硝苯地平缓释片(I)</v>
          </cell>
          <cell r="E1260" t="str">
            <v>成都中新药业有限公司</v>
          </cell>
        </row>
        <row r="1261">
          <cell r="D1261" t="str">
            <v>苯磺酸氨氯地平片（络活喜）</v>
          </cell>
          <cell r="E1261" t="str">
            <v>成都中新药业有限公司</v>
          </cell>
        </row>
        <row r="1262">
          <cell r="D1262" t="str">
            <v>双氯芬酸钠双释放肠溶胶囊</v>
          </cell>
          <cell r="E1262" t="str">
            <v>成都中新药业有限公司</v>
          </cell>
        </row>
        <row r="1263">
          <cell r="D1263" t="str">
            <v>芬必得胶囊(布洛芬缓释胶囊)</v>
          </cell>
          <cell r="E1263" t="str">
            <v>成都中新药业有限公司</v>
          </cell>
        </row>
        <row r="1264">
          <cell r="D1264" t="str">
            <v>莫匹罗星软膏(百多邦)</v>
          </cell>
          <cell r="E1264" t="str">
            <v>成都中新药业有限公司</v>
          </cell>
        </row>
        <row r="1265">
          <cell r="D1265" t="str">
            <v>滴通鼻炎水</v>
          </cell>
          <cell r="E1265" t="str">
            <v>成都中新药业有限公司</v>
          </cell>
        </row>
        <row r="1266">
          <cell r="D1266" t="str">
            <v>藿香正气口服液</v>
          </cell>
          <cell r="E1266" t="str">
            <v>成都中新药业有限公司</v>
          </cell>
        </row>
        <row r="1267">
          <cell r="D1267" t="str">
            <v>洁尔阴洗液</v>
          </cell>
          <cell r="E1267" t="str">
            <v>成都中新药业有限公司</v>
          </cell>
        </row>
        <row r="1268">
          <cell r="D1268" t="str">
            <v>京都念慈庵蜜炼川贝枇杷膏</v>
          </cell>
          <cell r="E1268" t="str">
            <v>成都中新药业有限公司</v>
          </cell>
        </row>
        <row r="1269">
          <cell r="D1269" t="str">
            <v>麝香壮骨膏(天然)</v>
          </cell>
          <cell r="E1269" t="str">
            <v>成都中新药业有限公司</v>
          </cell>
        </row>
        <row r="1270">
          <cell r="D1270" t="str">
            <v>三号蛇胆川贝片</v>
          </cell>
          <cell r="E1270" t="str">
            <v>成都中新药业有限公司</v>
          </cell>
        </row>
        <row r="1271">
          <cell r="D1271" t="str">
            <v>香砂养胃丸(浓缩丸)</v>
          </cell>
          <cell r="E1271" t="str">
            <v>成都中新药业有限公司</v>
          </cell>
        </row>
        <row r="1272">
          <cell r="D1272" t="str">
            <v>头孢克肟片</v>
          </cell>
          <cell r="E1272" t="str">
            <v>成都倍特药业有限公司</v>
          </cell>
        </row>
        <row r="1273">
          <cell r="D1273" t="str">
            <v>维妇康洗液</v>
          </cell>
          <cell r="E1273" t="str">
            <v>四川创健医药贸易有限公司</v>
          </cell>
        </row>
        <row r="1274">
          <cell r="D1274" t="str">
            <v>米格列醇片</v>
          </cell>
          <cell r="E1274" t="str">
            <v>成都广药新汇源医药有限公司</v>
          </cell>
        </row>
        <row r="1275">
          <cell r="D1275" t="str">
            <v>头孢地尼分散片</v>
          </cell>
          <cell r="E1275" t="str">
            <v>成都一零一医药有限公司</v>
          </cell>
        </row>
        <row r="1276">
          <cell r="D1276" t="str">
            <v>盐酸替扎尼定片</v>
          </cell>
          <cell r="E1276" t="str">
            <v>成都一零一医药有限公司</v>
          </cell>
        </row>
        <row r="1277">
          <cell r="D1277" t="str">
            <v>枸橼酸坦度螺酮胶囊</v>
          </cell>
          <cell r="E1277" t="str">
            <v>成都一零一医药有限公司</v>
          </cell>
        </row>
        <row r="1278">
          <cell r="D1278" t="str">
            <v>久荣消毒粉(消洗灵)</v>
          </cell>
          <cell r="E1278" t="str">
            <v>四川省久荣日用化工有限公司</v>
          </cell>
        </row>
        <row r="1279">
          <cell r="D1279" t="str">
            <v>银杏蜜环口服溶液</v>
          </cell>
          <cell r="E1279" t="str">
            <v>四川恒硕医药有限公司</v>
          </cell>
        </row>
        <row r="1280">
          <cell r="D1280" t="str">
            <v>黄体酮软胶囊</v>
          </cell>
          <cell r="E1280" t="str">
            <v>浙江爱生药业有限公司</v>
          </cell>
        </row>
        <row r="1281">
          <cell r="D1281" t="str">
            <v>注射用美罗培南</v>
          </cell>
          <cell r="E1281" t="str">
            <v>重庆方港医药有限公司</v>
          </cell>
        </row>
        <row r="1282">
          <cell r="D1282" t="str">
            <v>十味龙胆花颗粒</v>
          </cell>
          <cell r="E1282" t="str">
            <v>西藏藏药集团股份有限公司</v>
          </cell>
        </row>
        <row r="1283">
          <cell r="D1283" t="str">
            <v>盐酸贝那普利片(洛汀新)</v>
          </cell>
          <cell r="E1283" t="str">
            <v>四川科伦医药贸易有限公司</v>
          </cell>
        </row>
        <row r="1284">
          <cell r="D1284" t="str">
            <v>盐酸贝那普利片(洛汀新)</v>
          </cell>
          <cell r="E1284" t="str">
            <v>四川科伦医药贸易有限公司</v>
          </cell>
        </row>
        <row r="1285">
          <cell r="D1285" t="str">
            <v>注射用头孢哌酮钠他唑巴坦钠</v>
          </cell>
          <cell r="E1285" t="str">
            <v>四川益源药业有限责任公司</v>
          </cell>
        </row>
        <row r="1286">
          <cell r="D1286" t="str">
            <v>注射用法莫替丁</v>
          </cell>
          <cell r="E1286" t="str">
            <v>成都广药新汇源医药有限公司</v>
          </cell>
        </row>
        <row r="1287">
          <cell r="D1287" t="str">
            <v>葡萄糖注射液</v>
          </cell>
          <cell r="E1287" t="str">
            <v>四川科伦医药贸易有限公司</v>
          </cell>
        </row>
        <row r="1288">
          <cell r="D1288" t="str">
            <v>呋塞米注射液</v>
          </cell>
          <cell r="E1288" t="str">
            <v>四川科伦医药贸易有限公司</v>
          </cell>
        </row>
        <row r="1289">
          <cell r="D1289" t="str">
            <v>硫酸阿托品注射液</v>
          </cell>
          <cell r="E1289" t="str">
            <v>四川科伦医药贸易有限公司</v>
          </cell>
        </row>
        <row r="1290">
          <cell r="D1290" t="str">
            <v>茶碱缓释片（舒弗美）</v>
          </cell>
          <cell r="E1290" t="str">
            <v>四川科伦医药贸易有限公司</v>
          </cell>
        </row>
        <row r="1291">
          <cell r="D1291" t="str">
            <v>肝素钠注射液</v>
          </cell>
          <cell r="E1291" t="str">
            <v>四川科伦医药贸易有限公司</v>
          </cell>
        </row>
        <row r="1292">
          <cell r="D1292" t="str">
            <v>盐酸地尔硫卓片</v>
          </cell>
          <cell r="E1292" t="str">
            <v>四川科伦医药贸易有限公司</v>
          </cell>
        </row>
        <row r="1293">
          <cell r="D1293" t="str">
            <v>硫糖铝咀嚼片</v>
          </cell>
          <cell r="E1293" t="str">
            <v>四川科伦医药贸易有限公司</v>
          </cell>
        </row>
        <row r="1294">
          <cell r="D1294" t="str">
            <v>甲磺酸左氧氟沙星氯化钠注射液</v>
          </cell>
          <cell r="E1294" t="str">
            <v>四川民康药业有限公司</v>
          </cell>
        </row>
        <row r="1295">
          <cell r="D1295" t="str">
            <v>艾利克(聚维酮碘溶液)</v>
          </cell>
          <cell r="E1295" t="str">
            <v>成都永安制药有限公司</v>
          </cell>
        </row>
        <row r="1296">
          <cell r="D1296" t="str">
            <v>艾利克(聚维酮碘溶液)</v>
          </cell>
          <cell r="E1296" t="str">
            <v>成都永安制药有限公司</v>
          </cell>
        </row>
        <row r="1297">
          <cell r="D1297" t="str">
            <v>消癌平注射液</v>
          </cell>
          <cell r="E1297" t="str">
            <v>四川康达欣医药有限公司</v>
          </cell>
        </row>
        <row r="1298">
          <cell r="D1298" t="str">
            <v>50%葡萄糖注射液</v>
          </cell>
          <cell r="E1298" t="str">
            <v>四川科伦医药贸易有限公司</v>
          </cell>
        </row>
        <row r="1299">
          <cell r="D1299" t="str">
            <v>黄芪注射液</v>
          </cell>
          <cell r="E1299" t="str">
            <v>四川科伦医药贸易有限公司</v>
          </cell>
        </row>
        <row r="1300">
          <cell r="D1300" t="str">
            <v>脂肪乳注射液</v>
          </cell>
          <cell r="E1300" t="str">
            <v>四川科伦医药贸易有限公司</v>
          </cell>
        </row>
        <row r="1301">
          <cell r="D1301" t="str">
            <v>开塞露</v>
          </cell>
          <cell r="E1301" t="str">
            <v>四川科伦医药贸易有限公司</v>
          </cell>
        </row>
        <row r="1302">
          <cell r="D1302" t="str">
            <v>氯化钾注射液</v>
          </cell>
          <cell r="E1302" t="str">
            <v>四川科伦医药贸易有限公司</v>
          </cell>
        </row>
        <row r="1303">
          <cell r="D1303" t="str">
            <v>一力咳特灵胶囊</v>
          </cell>
          <cell r="E1303" t="str">
            <v>四川科伦医药贸易有限公司</v>
          </cell>
        </row>
        <row r="1304">
          <cell r="D1304" t="str">
            <v>甲磺酸左氧氟沙星氯化钠注射液</v>
          </cell>
          <cell r="E1304" t="str">
            <v>四川民康药业有限公司</v>
          </cell>
        </row>
        <row r="1305">
          <cell r="D1305" t="str">
            <v>富马酸酮替芬分散片</v>
          </cell>
          <cell r="E1305" t="str">
            <v>成都广药新汇源医药有限公司</v>
          </cell>
        </row>
        <row r="1306">
          <cell r="D1306" t="str">
            <v>盐酸贝那普利片</v>
          </cell>
          <cell r="E1306" t="str">
            <v>成都广药新汇源医药有限公司</v>
          </cell>
        </row>
        <row r="1307">
          <cell r="D1307" t="str">
            <v>氨甲环酸氯化钠注射液</v>
          </cell>
          <cell r="E1307" t="str">
            <v>成都广药新汇源医药有限公司</v>
          </cell>
        </row>
        <row r="1308">
          <cell r="D1308" t="str">
            <v>盐酸二甲双胍缓释片</v>
          </cell>
          <cell r="E1308" t="str">
            <v>四川蓝天药业有限公司</v>
          </cell>
        </row>
        <row r="1309">
          <cell r="D1309" t="str">
            <v>注射用乳糖酸阿奇霉素</v>
          </cell>
          <cell r="E1309" t="str">
            <v>成都广药新汇源医药有限公司</v>
          </cell>
        </row>
        <row r="1310">
          <cell r="D1310" t="str">
            <v>元胡止痛滴丸</v>
          </cell>
          <cell r="E1310" t="str">
            <v>成都广药新汇源医药有限公司</v>
          </cell>
        </row>
        <row r="1311">
          <cell r="D1311" t="str">
            <v>康复新液</v>
          </cell>
          <cell r="E1311" t="str">
            <v>成都广药新汇源医药有限公司</v>
          </cell>
        </row>
        <row r="1312">
          <cell r="D1312" t="str">
            <v>胶体果胶铋胶囊</v>
          </cell>
          <cell r="E1312" t="str">
            <v>成都广药新汇源医药有限公司</v>
          </cell>
        </row>
        <row r="1313">
          <cell r="D1313" t="str">
            <v>阿托伐他汀钙胶囊</v>
          </cell>
          <cell r="E1313" t="str">
            <v>成都广药新汇源医药有限公司</v>
          </cell>
        </row>
        <row r="1314">
          <cell r="D1314" t="str">
            <v>头孢克洛缓释胶囊</v>
          </cell>
          <cell r="E1314" t="str">
            <v>四川省瑞海医药有限公司</v>
          </cell>
        </row>
        <row r="1315">
          <cell r="D1315" t="str">
            <v>复方天麻颗粒</v>
          </cell>
          <cell r="E1315" t="str">
            <v>成都市万和诚医药有限公司</v>
          </cell>
        </row>
        <row r="1316">
          <cell r="D1316" t="str">
            <v>去感热口服液</v>
          </cell>
          <cell r="E1316" t="str">
            <v>四川先大医药有限公司</v>
          </cell>
        </row>
        <row r="1317">
          <cell r="D1317" t="str">
            <v>普乐安片</v>
          </cell>
          <cell r="E1317" t="str">
            <v>四川蓝怡药业有限公司</v>
          </cell>
        </row>
        <row r="1318">
          <cell r="D1318" t="str">
            <v>注射用阿奇霉素</v>
          </cell>
          <cell r="E1318" t="str">
            <v>四川蓝怡药业有限公司</v>
          </cell>
        </row>
        <row r="1319">
          <cell r="D1319" t="str">
            <v>甲硫酸新斯的明注射液</v>
          </cell>
          <cell r="E1319" t="str">
            <v>四川蓝怡药业有限公司</v>
          </cell>
        </row>
        <row r="1320">
          <cell r="D1320" t="str">
            <v>维生素K1注射液</v>
          </cell>
          <cell r="E1320" t="str">
            <v>四川蓝怡药业有限公司</v>
          </cell>
        </row>
        <row r="1321">
          <cell r="D1321" t="str">
            <v>盐酸消旋山莨菪碱注射液</v>
          </cell>
          <cell r="E1321" t="str">
            <v>四川蓝怡药业有限公司</v>
          </cell>
        </row>
        <row r="1322">
          <cell r="D1322" t="str">
            <v>生物合成人胰岛素注射液（诺和灵R注射液）</v>
          </cell>
          <cell r="E1322" t="str">
            <v>四川省国嘉医药科技有限责任公司</v>
          </cell>
        </row>
        <row r="1323">
          <cell r="D1323" t="str">
            <v>盐酸氨溴索口服溶液</v>
          </cell>
          <cell r="E1323" t="str">
            <v>成都春晟药业有限公司</v>
          </cell>
        </row>
        <row r="1324">
          <cell r="D1324" t="str">
            <v>益母草注射液</v>
          </cell>
          <cell r="E1324" t="str">
            <v>成都第一医药贸易有限公司</v>
          </cell>
        </row>
        <row r="1325">
          <cell r="D1325" t="str">
            <v>暖宫七味丸</v>
          </cell>
          <cell r="E1325" t="str">
            <v>四川新天奇药业有限公司</v>
          </cell>
        </row>
        <row r="1326">
          <cell r="D1326" t="str">
            <v>注射用头孢哌酮钠舒巴坦钠</v>
          </cell>
          <cell r="E1326" t="str">
            <v>武安市广汇医药有限公司</v>
          </cell>
        </row>
        <row r="1327">
          <cell r="D1327" t="str">
            <v>注射用奥美拉唑钠</v>
          </cell>
          <cell r="E1327" t="str">
            <v>武安市广汇医药有限公司</v>
          </cell>
        </row>
        <row r="1328">
          <cell r="D1328" t="str">
            <v>注射用头孢地嗪钠</v>
          </cell>
          <cell r="E1328" t="str">
            <v>武安市广汇医药有限公司</v>
          </cell>
        </row>
        <row r="1329">
          <cell r="D1329" t="str">
            <v>盐酸氨溴索葡萄糖注射液</v>
          </cell>
          <cell r="E1329" t="str">
            <v>成都广药新汇源医药有限公司</v>
          </cell>
        </row>
        <row r="1330">
          <cell r="D1330" t="str">
            <v>奥硝唑氯化钠注射液</v>
          </cell>
          <cell r="E1330" t="str">
            <v>成都广药新汇源医药有限公司</v>
          </cell>
        </row>
        <row r="1331">
          <cell r="D1331" t="str">
            <v>注射用头孢哌酮钠他唑巴坦钠</v>
          </cell>
          <cell r="E1331" t="str">
            <v>四川省名实医药有限公司</v>
          </cell>
        </row>
        <row r="1332">
          <cell r="D1332" t="str">
            <v>苦碟子注射液</v>
          </cell>
          <cell r="E1332" t="str">
            <v>四川省名实医药有限公司</v>
          </cell>
        </row>
        <row r="1333">
          <cell r="D1333" t="str">
            <v>阿仑膦酸钠片</v>
          </cell>
          <cell r="E1333" t="str">
            <v>四川科伦医药贸易有限公司</v>
          </cell>
        </row>
        <row r="1334">
          <cell r="D1334" t="str">
            <v>清开灵注射液</v>
          </cell>
          <cell r="E1334" t="str">
            <v>四川科伦医药贸易有限公司</v>
          </cell>
        </row>
        <row r="1335">
          <cell r="D1335" t="str">
            <v>复方倍氯米松樟脑乳膏（无极膏）</v>
          </cell>
          <cell r="E1335" t="str">
            <v>四川科伦医药贸易有限公司</v>
          </cell>
        </row>
        <row r="1336">
          <cell r="D1336" t="str">
            <v>盐酸氯丙嗪注射液</v>
          </cell>
          <cell r="E1336" t="str">
            <v>四川科伦医药贸易有限公司</v>
          </cell>
        </row>
        <row r="1337">
          <cell r="D1337" t="str">
            <v>醋酸氟轻松冰片乳膏</v>
          </cell>
          <cell r="E1337" t="str">
            <v>四川科伦医药贸易有限公司</v>
          </cell>
        </row>
        <row r="1338">
          <cell r="D1338" t="str">
            <v>孟鲁司特钠片</v>
          </cell>
          <cell r="E1338" t="str">
            <v>四川科伦医药贸易有限公司</v>
          </cell>
        </row>
        <row r="1339">
          <cell r="D1339" t="str">
            <v>消炎利胆片</v>
          </cell>
          <cell r="E1339" t="str">
            <v>四川科伦医药贸易有限公司</v>
          </cell>
        </row>
        <row r="1340">
          <cell r="D1340" t="str">
            <v>千柏鼻炎片</v>
          </cell>
          <cell r="E1340" t="str">
            <v>四川科伦医药贸易有限公司</v>
          </cell>
        </row>
        <row r="1341">
          <cell r="D1341" t="str">
            <v>多潘立酮片</v>
          </cell>
          <cell r="E1341" t="str">
            <v>四川科伦医药贸易有限公司</v>
          </cell>
        </row>
        <row r="1342">
          <cell r="D1342" t="str">
            <v>秋水仙碱片</v>
          </cell>
          <cell r="E1342" t="str">
            <v>四川科伦医药贸易有限公司</v>
          </cell>
        </row>
        <row r="1343">
          <cell r="D1343" t="str">
            <v>5%葡萄糖注射液(可立袋）</v>
          </cell>
          <cell r="E1343" t="str">
            <v>四川大容医药有限公司</v>
          </cell>
        </row>
        <row r="1344">
          <cell r="D1344" t="str">
            <v>葡萄糖注射液（10%）</v>
          </cell>
          <cell r="E1344" t="str">
            <v>四川大容医药有限公司</v>
          </cell>
        </row>
        <row r="1345">
          <cell r="D1345" t="str">
            <v>三七粉</v>
          </cell>
          <cell r="E1345" t="str">
            <v>四川众仁药业有限公司</v>
          </cell>
        </row>
        <row r="1346">
          <cell r="D1346" t="str">
            <v>石膏</v>
          </cell>
          <cell r="E1346" t="str">
            <v>四川众仁药业有限公司</v>
          </cell>
        </row>
        <row r="1347">
          <cell r="D1347" t="str">
            <v>盐酸曲马多片</v>
          </cell>
          <cell r="E1347" t="str">
            <v>四川九州通医药有限公司</v>
          </cell>
        </row>
        <row r="1348">
          <cell r="D1348" t="str">
            <v>固肾安胎丸</v>
          </cell>
          <cell r="E1348" t="str">
            <v>广东凌瑞药业有限公司</v>
          </cell>
        </row>
        <row r="1349">
          <cell r="D1349" t="str">
            <v>盐酸氨溴索注射液</v>
          </cell>
          <cell r="E1349" t="str">
            <v>成都市医药工业有限公司</v>
          </cell>
        </row>
        <row r="1350">
          <cell r="D1350" t="str">
            <v>舒血宁注射液</v>
          </cell>
          <cell r="E1350" t="str">
            <v>四川蓝天药业有限公司</v>
          </cell>
        </row>
        <row r="1351">
          <cell r="D1351" t="str">
            <v>头孢克肟分散片</v>
          </cell>
          <cell r="E1351" t="str">
            <v>成都广药新汇源医药有限公司</v>
          </cell>
        </row>
        <row r="1352">
          <cell r="D1352" t="str">
            <v>羟乙基淀粉130/0.4氯化钠注射液</v>
          </cell>
          <cell r="E1352" t="str">
            <v>成都一零一医药有限公司</v>
          </cell>
        </row>
        <row r="1353">
          <cell r="D1353" t="str">
            <v>奥硝唑分散片</v>
          </cell>
          <cell r="E1353" t="str">
            <v>成都市怡祥医药贸易有限公司</v>
          </cell>
        </row>
        <row r="1354">
          <cell r="D1354" t="str">
            <v>注射用拉氧头孢钠</v>
          </cell>
          <cell r="E1354" t="str">
            <v>四川德和医药有限责任公司</v>
          </cell>
        </row>
        <row r="1355">
          <cell r="D1355" t="str">
            <v>氨茶碱注射液</v>
          </cell>
          <cell r="E1355" t="str">
            <v>四川金仁医药集团有限公司</v>
          </cell>
        </row>
        <row r="1356">
          <cell r="D1356" t="str">
            <v>维生素C注射液</v>
          </cell>
          <cell r="E1356" t="str">
            <v>四川金仁医药集团有限公司</v>
          </cell>
        </row>
        <row r="1357">
          <cell r="D1357" t="str">
            <v>5%复方氨基酸注射液(18AA)</v>
          </cell>
          <cell r="E1357" t="str">
            <v>四川科伦医药贸易有限公司</v>
          </cell>
        </row>
        <row r="1358">
          <cell r="D1358" t="str">
            <v>地塞米松磷酸钠注射液</v>
          </cell>
          <cell r="E1358" t="str">
            <v>四川金仁医药集团有限公司</v>
          </cell>
        </row>
        <row r="1359">
          <cell r="D1359" t="str">
            <v>地塞米松磷酸钠注射液</v>
          </cell>
          <cell r="E1359" t="str">
            <v>四川金仁医药集团有限公司</v>
          </cell>
        </row>
        <row r="1360">
          <cell r="D1360" t="str">
            <v>板式组合药A2</v>
          </cell>
          <cell r="E1360" t="str">
            <v>四川省长征药业股份有限公司</v>
          </cell>
        </row>
        <row r="1361">
          <cell r="D1361" t="str">
            <v>马来酸噻吗洛尔滴眼液</v>
          </cell>
          <cell r="E1361" t="str">
            <v>四川大众医药有限公司</v>
          </cell>
        </row>
        <row r="1362">
          <cell r="D1362" t="str">
            <v>胱氨酸片</v>
          </cell>
          <cell r="E1362" t="str">
            <v>四川大众医药有限公司</v>
          </cell>
        </row>
        <row r="1363">
          <cell r="D1363" t="str">
            <v>龙牡壮骨颗粒</v>
          </cell>
          <cell r="E1363" t="str">
            <v>四川大众医药有限公司</v>
          </cell>
        </row>
        <row r="1364">
          <cell r="D1364" t="str">
            <v>盐酸硫必利片</v>
          </cell>
          <cell r="E1364" t="str">
            <v>四川大众医药有限公司</v>
          </cell>
        </row>
        <row r="1365">
          <cell r="D1365" t="str">
            <v>盐酸苯海索片</v>
          </cell>
          <cell r="E1365" t="str">
            <v>四川大众医药有限公司</v>
          </cell>
        </row>
        <row r="1366">
          <cell r="D1366" t="str">
            <v>注射用甲磺酸酚妥拉明（立其丁）</v>
          </cell>
          <cell r="E1366" t="str">
            <v>四川大众医药有限公司</v>
          </cell>
        </row>
        <row r="1367">
          <cell r="D1367" t="str">
            <v>重组人促红素注射液(CHO细胞)</v>
          </cell>
          <cell r="E1367" t="str">
            <v>四川华鼎医药有限公司</v>
          </cell>
        </row>
        <row r="1368">
          <cell r="D1368" t="str">
            <v>核黄素磷酸钠注射液</v>
          </cell>
          <cell r="E1368" t="str">
            <v>成都谊君药业有限公司</v>
          </cell>
        </row>
        <row r="1369">
          <cell r="D1369" t="str">
            <v>双黄连颗粒</v>
          </cell>
          <cell r="E1369" t="str">
            <v>四川天纵医药有限公司</v>
          </cell>
        </row>
        <row r="1370">
          <cell r="D1370" t="str">
            <v>硝呋太尔制霉素阴道软胶囊</v>
          </cell>
          <cell r="E1370" t="str">
            <v>四川佳乐安医药有限公司</v>
          </cell>
        </row>
        <row r="1371">
          <cell r="D1371" t="str">
            <v>醋酸泼尼松片</v>
          </cell>
          <cell r="E1371" t="str">
            <v>四川蓝怡药业有限公司</v>
          </cell>
        </row>
        <row r="1372">
          <cell r="D1372" t="str">
            <v>葡萄糖酸钙注射液</v>
          </cell>
          <cell r="E1372" t="str">
            <v>四川蓝怡药业有限公司</v>
          </cell>
        </row>
        <row r="1373">
          <cell r="D1373" t="str">
            <v>注射用卡络磺钠</v>
          </cell>
          <cell r="E1373" t="str">
            <v>成都法和药业有限责任公司</v>
          </cell>
        </row>
        <row r="1374">
          <cell r="D1374" t="str">
            <v>羟苯磺酸钙胶囊</v>
          </cell>
          <cell r="E1374" t="str">
            <v>成都法和药业有限责任公司</v>
          </cell>
        </row>
        <row r="1375">
          <cell r="D1375" t="str">
            <v>富马酸喹硫平片</v>
          </cell>
          <cell r="E1375" t="str">
            <v>四川一众药业有限公司</v>
          </cell>
        </row>
        <row r="1376">
          <cell r="D1376" t="str">
            <v>盐酸溴已新葡萄糖注射液</v>
          </cell>
          <cell r="E1376" t="str">
            <v>成都肖集翰药业有限责任公司</v>
          </cell>
        </row>
        <row r="1377">
          <cell r="D1377" t="str">
            <v>奥硝唑氯化钠注射液</v>
          </cell>
          <cell r="E1377" t="str">
            <v>四川省名实医药有限公司</v>
          </cell>
        </row>
        <row r="1378">
          <cell r="D1378" t="str">
            <v>3M蒸气灭菌化学测试包</v>
          </cell>
          <cell r="E1378" t="str">
            <v>四川道盛商贸有限公司</v>
          </cell>
        </row>
        <row r="1379">
          <cell r="D1379" t="str">
            <v>复方氯唑沙宗片</v>
          </cell>
          <cell r="E1379" t="str">
            <v>四川科伦医药贸易有限公司</v>
          </cell>
        </row>
        <row r="1380">
          <cell r="D1380" t="str">
            <v>尼可刹米注射液</v>
          </cell>
          <cell r="E1380" t="str">
            <v>四川科伦医药贸易有限公司</v>
          </cell>
        </row>
        <row r="1381">
          <cell r="D1381" t="str">
            <v>注射用奥美拉唑钠</v>
          </cell>
          <cell r="E1381" t="str">
            <v>四川科伦医药贸易有限公司</v>
          </cell>
        </row>
        <row r="1382">
          <cell r="D1382" t="str">
            <v>茶碱缓释片（舒弗美）</v>
          </cell>
          <cell r="E1382" t="str">
            <v>四川科伦医药贸易有限公司</v>
          </cell>
        </row>
        <row r="1383">
          <cell r="D1383" t="str">
            <v>替硝唑葡萄糖注射液(塑瓶）</v>
          </cell>
          <cell r="E1383" t="str">
            <v>四川新路医药有限公司</v>
          </cell>
        </row>
        <row r="1384">
          <cell r="D1384" t="str">
            <v>复方氨基酸注射液（18AA）</v>
          </cell>
          <cell r="E1384" t="str">
            <v>四川新路医药有限公司</v>
          </cell>
        </row>
        <row r="1385">
          <cell r="D1385" t="str">
            <v>非洛地平缓释片</v>
          </cell>
          <cell r="E1385" t="str">
            <v>莱阳市江波制药有限责任公司</v>
          </cell>
        </row>
        <row r="1386">
          <cell r="D1386" t="str">
            <v>阿托伐他汀钙胶囊</v>
          </cell>
          <cell r="E1386" t="str">
            <v>成都广药新汇源医药有限公司</v>
          </cell>
        </row>
        <row r="1387">
          <cell r="D1387" t="str">
            <v>红花注射液</v>
          </cell>
          <cell r="E1387" t="str">
            <v>成都广药新汇源医药有限公司</v>
          </cell>
        </row>
        <row r="1388">
          <cell r="D1388" t="str">
            <v>注射用盐酸氨溴索</v>
          </cell>
          <cell r="E1388" t="str">
            <v>成都广药新汇源医药有限公司</v>
          </cell>
        </row>
        <row r="1389">
          <cell r="D1389" t="str">
            <v>盐酸溴已新葡萄糖注射液</v>
          </cell>
          <cell r="E1389" t="str">
            <v>四川省崇州市三元药业有限责任公司</v>
          </cell>
        </row>
        <row r="1390">
          <cell r="D1390" t="str">
            <v>注射用甲泼尼龙琥珀酸钠</v>
          </cell>
          <cell r="E1390" t="str">
            <v>成都市双鹏药业有限公司</v>
          </cell>
        </row>
        <row r="1391">
          <cell r="D1391" t="str">
            <v>黄连上清丸</v>
          </cell>
          <cell r="E1391" t="str">
            <v>四川科伦医药贸易有限公司</v>
          </cell>
        </row>
        <row r="1392">
          <cell r="D1392" t="str">
            <v>碳酸氢钠片</v>
          </cell>
          <cell r="E1392" t="str">
            <v>四川科伦医药贸易有限公司</v>
          </cell>
        </row>
        <row r="1393">
          <cell r="D1393" t="str">
            <v>富马酸酮替芬片</v>
          </cell>
          <cell r="E1393" t="str">
            <v>四川科伦医药贸易有限公司</v>
          </cell>
        </row>
        <row r="1394">
          <cell r="D1394" t="str">
            <v>伤筋正骨酊</v>
          </cell>
          <cell r="E1394" t="str">
            <v>四川科伦医药贸易有限公司</v>
          </cell>
        </row>
        <row r="1395">
          <cell r="D1395" t="str">
            <v>枯草杆菌二联活菌颗粒</v>
          </cell>
          <cell r="E1395" t="str">
            <v>四川科伦医药贸易有限公司</v>
          </cell>
        </row>
        <row r="1396">
          <cell r="D1396" t="str">
            <v>普乐安片</v>
          </cell>
          <cell r="E1396" t="str">
            <v>四川科伦医药贸易有限公司</v>
          </cell>
        </row>
        <row r="1397">
          <cell r="D1397" t="str">
            <v>川贝枇杷糖浆</v>
          </cell>
          <cell r="E1397" t="str">
            <v>四川科伦医药贸易有限公司</v>
          </cell>
        </row>
        <row r="1398">
          <cell r="D1398" t="str">
            <v>小儿止咳糖浆</v>
          </cell>
          <cell r="E1398" t="str">
            <v>四川科伦医药贸易有限公司</v>
          </cell>
        </row>
        <row r="1399">
          <cell r="D1399" t="str">
            <v>盐酸雷尼替丁胶囊</v>
          </cell>
          <cell r="E1399" t="str">
            <v>四川科伦医药贸易有限公司</v>
          </cell>
        </row>
        <row r="1400">
          <cell r="D1400" t="str">
            <v>布洛芬混悬液</v>
          </cell>
          <cell r="E1400" t="str">
            <v>四川科伦医药贸易有限公司</v>
          </cell>
        </row>
        <row r="1401">
          <cell r="D1401" t="str">
            <v>二甲硅油片</v>
          </cell>
          <cell r="E1401" t="str">
            <v>四川科伦医药贸易有限公司</v>
          </cell>
        </row>
        <row r="1402">
          <cell r="D1402" t="str">
            <v>红霉素眼膏</v>
          </cell>
          <cell r="E1402" t="str">
            <v>四川科伦医药贸易有限公司</v>
          </cell>
        </row>
        <row r="1403">
          <cell r="D1403" t="str">
            <v>盐酸溴已新片</v>
          </cell>
          <cell r="E1403" t="str">
            <v>四川科伦医药贸易有限公司</v>
          </cell>
        </row>
        <row r="1404">
          <cell r="D1404" t="str">
            <v>维生素B4片</v>
          </cell>
          <cell r="E1404" t="str">
            <v>四川科伦医药贸易有限公司</v>
          </cell>
        </row>
        <row r="1405">
          <cell r="D1405" t="str">
            <v>维D2果糖酸钙注射液（维丁胶性钙注射液）</v>
          </cell>
          <cell r="E1405" t="str">
            <v>四川科伦医药贸易有限公司</v>
          </cell>
        </row>
        <row r="1406">
          <cell r="D1406" t="str">
            <v>维生素B1片</v>
          </cell>
          <cell r="E1406" t="str">
            <v>四川科伦医药贸易有限公司</v>
          </cell>
        </row>
        <row r="1407">
          <cell r="D1407" t="str">
            <v>小儿清肺化痰颗粒</v>
          </cell>
          <cell r="E1407" t="str">
            <v>四川科伦医药贸易有限公司</v>
          </cell>
        </row>
        <row r="1408">
          <cell r="D1408" t="str">
            <v>黄体酮注射液</v>
          </cell>
          <cell r="E1408" t="str">
            <v>四川科伦医药贸易有限公司</v>
          </cell>
        </row>
        <row r="1409">
          <cell r="D1409" t="str">
            <v>硫酸庆大霉素注射液</v>
          </cell>
          <cell r="E1409" t="str">
            <v>四川科伦医药贸易有限公司</v>
          </cell>
        </row>
        <row r="1410">
          <cell r="D1410" t="str">
            <v>盐酸利多卡因注射液</v>
          </cell>
          <cell r="E1410" t="str">
            <v>四川科伦医药贸易有限公司</v>
          </cell>
        </row>
        <row r="1411">
          <cell r="D1411" t="str">
            <v>螺内酯片</v>
          </cell>
          <cell r="E1411" t="str">
            <v>四川科伦医药贸易有限公司</v>
          </cell>
        </row>
        <row r="1412">
          <cell r="D1412" t="str">
            <v>维U颠茄铝胶囊Ⅱ</v>
          </cell>
          <cell r="E1412" t="str">
            <v>四川科伦医药贸易有限公司</v>
          </cell>
        </row>
        <row r="1413">
          <cell r="D1413" t="str">
            <v>胞磷胆碱钠注射液</v>
          </cell>
          <cell r="E1413" t="str">
            <v>四川科伦医药贸易有限公司</v>
          </cell>
        </row>
        <row r="1414">
          <cell r="D1414" t="str">
            <v>消核片</v>
          </cell>
          <cell r="E1414" t="str">
            <v>四川科伦医药贸易有限公司</v>
          </cell>
        </row>
        <row r="1415">
          <cell r="D1415" t="str">
            <v>一力咳特灵胶囊</v>
          </cell>
          <cell r="E1415" t="str">
            <v>四川科伦医药贸易有限公司</v>
          </cell>
        </row>
        <row r="1416">
          <cell r="D1416" t="str">
            <v>非那雄胺片</v>
          </cell>
          <cell r="E1416" t="str">
            <v>四川科伦医药贸易有限公司</v>
          </cell>
        </row>
        <row r="1417">
          <cell r="D1417" t="str">
            <v>雷公藤多苷片</v>
          </cell>
          <cell r="E1417" t="str">
            <v>四川科伦医药贸易有限公司</v>
          </cell>
        </row>
        <row r="1418">
          <cell r="D1418" t="str">
            <v>三号蛇胆川贝片</v>
          </cell>
          <cell r="E1418" t="str">
            <v>四川科伦医药贸易有限公司</v>
          </cell>
        </row>
        <row r="1419">
          <cell r="D1419" t="str">
            <v>注射用头孢他啶</v>
          </cell>
          <cell r="E1419" t="str">
            <v>四川省名实医药有限公司</v>
          </cell>
        </row>
        <row r="1420">
          <cell r="D1420" t="str">
            <v>小牛血清去蛋白注射液</v>
          </cell>
          <cell r="E1420" t="str">
            <v>四川省迦信药业有限公司</v>
          </cell>
        </row>
        <row r="1421">
          <cell r="D1421" t="str">
            <v>小牛血清去蛋白注射液</v>
          </cell>
          <cell r="E1421" t="str">
            <v>四川省迦信药业有限公司</v>
          </cell>
        </row>
        <row r="1422">
          <cell r="D1422" t="str">
            <v>硫酸沙丁胺醇气雾剂（万托林）</v>
          </cell>
          <cell r="E1422" t="str">
            <v>四川省国嘉医药科技有限责任公司</v>
          </cell>
        </row>
        <row r="1423">
          <cell r="D1423" t="str">
            <v>肾康注射液</v>
          </cell>
          <cell r="E1423" t="str">
            <v>四川鑫永博药业有限公司</v>
          </cell>
        </row>
        <row r="1424">
          <cell r="D1424" t="str">
            <v>硫酸羟氯喹片</v>
          </cell>
          <cell r="E1424" t="str">
            <v>四川省国嘉医药科技有限责任公司</v>
          </cell>
        </row>
        <row r="1425">
          <cell r="D1425" t="str">
            <v>格列喹酮片(糖适平片)</v>
          </cell>
          <cell r="E1425" t="str">
            <v>四川省国嘉医药科技有限责任公司</v>
          </cell>
        </row>
        <row r="1426">
          <cell r="D1426" t="str">
            <v>消银颗粒（无糖型）</v>
          </cell>
          <cell r="E1426" t="str">
            <v>陕西康惠制药股份有限公司</v>
          </cell>
        </row>
        <row r="1427">
          <cell r="D1427" t="str">
            <v>猪肺磷脂注射液</v>
          </cell>
          <cell r="E1427" t="str">
            <v>四川德音医药有限公司</v>
          </cell>
        </row>
        <row r="1428">
          <cell r="D1428" t="str">
            <v>精蛋白生物合成人胰岛素注射液(诺和灵N笔芯)</v>
          </cell>
          <cell r="E1428" t="str">
            <v>四川省国嘉医药科技有限责任公司</v>
          </cell>
        </row>
        <row r="1429">
          <cell r="D1429" t="str">
            <v>生物合成人胰岛素注射液（诺和灵R注射液）</v>
          </cell>
          <cell r="E1429" t="str">
            <v>四川省国嘉医药科技有限责任公司</v>
          </cell>
        </row>
        <row r="1430">
          <cell r="D1430" t="str">
            <v>益肺止咳胶囊</v>
          </cell>
          <cell r="E1430" t="str">
            <v>贵州飞云岭药业股份有限公司</v>
          </cell>
        </row>
        <row r="1431">
          <cell r="D1431" t="str">
            <v>阿托伐他汀钙胶囊</v>
          </cell>
          <cell r="E1431" t="str">
            <v>成都广药新汇源医药有限公司</v>
          </cell>
        </row>
        <row r="1432">
          <cell r="D1432" t="str">
            <v>复方氨基酸注射液（3AA）</v>
          </cell>
          <cell r="E1432" t="str">
            <v>四川科伦医药贸易有限公司</v>
          </cell>
        </row>
        <row r="1433">
          <cell r="D1433" t="str">
            <v>复方氨基酸注射液（9AA）</v>
          </cell>
          <cell r="E1433" t="str">
            <v>四川科伦医药贸易有限公司</v>
          </cell>
        </row>
        <row r="1434">
          <cell r="D1434" t="str">
            <v>利巴韦林片</v>
          </cell>
          <cell r="E1434" t="str">
            <v>四川科伦医药贸易有限公司</v>
          </cell>
        </row>
        <row r="1435">
          <cell r="D1435" t="str">
            <v>利福平注射液</v>
          </cell>
          <cell r="E1435" t="str">
            <v>沈阳双鼎制药有限公司</v>
          </cell>
        </row>
        <row r="1436">
          <cell r="D1436" t="str">
            <v>苓桂咳喘宁胶囊</v>
          </cell>
          <cell r="E1436" t="str">
            <v>四川鑫永博药业有限公司</v>
          </cell>
        </row>
        <row r="1437">
          <cell r="D1437" t="str">
            <v>头孢克肟胶囊</v>
          </cell>
          <cell r="E1437" t="str">
            <v>四川天纵医药有限公司</v>
          </cell>
        </row>
        <row r="1438">
          <cell r="D1438" t="str">
            <v>奥硝唑氯化钠注射液</v>
          </cell>
          <cell r="E1438" t="str">
            <v>四川省名实医药有限公司</v>
          </cell>
        </row>
        <row r="1439">
          <cell r="D1439" t="str">
            <v>参麦注射液</v>
          </cell>
          <cell r="E1439" t="str">
            <v>四川省名实医药有限公司</v>
          </cell>
        </row>
        <row r="1440">
          <cell r="D1440" t="str">
            <v>醋酸曲安奈德</v>
          </cell>
          <cell r="E1440" t="str">
            <v>天津天药药业股份有限公司</v>
          </cell>
        </row>
        <row r="1441">
          <cell r="D1441" t="str">
            <v>甲硝唑片</v>
          </cell>
          <cell r="E1441" t="str">
            <v>四川科伦医药贸易有限公司</v>
          </cell>
        </row>
        <row r="1442">
          <cell r="D1442" t="str">
            <v>硝苯地平片</v>
          </cell>
          <cell r="E1442" t="str">
            <v>四川科伦医药贸易有限公司</v>
          </cell>
        </row>
        <row r="1443">
          <cell r="D1443" t="str">
            <v>螺内酯片</v>
          </cell>
          <cell r="E1443" t="str">
            <v>四川科伦医药贸易有限公司</v>
          </cell>
        </row>
        <row r="1444">
          <cell r="D1444" t="str">
            <v>玉屏风颗粒</v>
          </cell>
          <cell r="E1444" t="str">
            <v>四川科伦医药贸易有限公司</v>
          </cell>
        </row>
        <row r="1445">
          <cell r="D1445" t="str">
            <v>盐酸氨基葡萄糖片</v>
          </cell>
          <cell r="E1445" t="str">
            <v>四川科伦医药贸易有限公司</v>
          </cell>
        </row>
        <row r="1446">
          <cell r="D1446" t="str">
            <v>板式组合药B4</v>
          </cell>
          <cell r="E1446" t="str">
            <v>四川省长征药业股份有限公司</v>
          </cell>
        </row>
        <row r="1447">
          <cell r="D1447" t="str">
            <v>盐酸乙胺丁醇片</v>
          </cell>
          <cell r="E1447" t="str">
            <v>四川省长征药业股份有限公司</v>
          </cell>
        </row>
        <row r="1448">
          <cell r="D1448" t="str">
            <v>板式组合药B2</v>
          </cell>
          <cell r="E1448" t="str">
            <v>四川省长征药业股份有限公司</v>
          </cell>
        </row>
        <row r="1449">
          <cell r="D1449" t="str">
            <v>玫芦消痤膏</v>
          </cell>
          <cell r="E1449" t="str">
            <v>佳程药业（贵州）有限责任公司</v>
          </cell>
        </row>
        <row r="1450">
          <cell r="D1450" t="str">
            <v>葡萄糖酸钙锌口服溶液</v>
          </cell>
          <cell r="E1450" t="str">
            <v>四川省杏杰医药有限公司</v>
          </cell>
        </row>
        <row r="1451">
          <cell r="D1451" t="str">
            <v>盐酸小檗碱片</v>
          </cell>
          <cell r="E1451" t="str">
            <v>四川科伦医药贸易有限公司</v>
          </cell>
        </row>
        <row r="1452">
          <cell r="D1452" t="str">
            <v>硫酸阿托品注射液</v>
          </cell>
          <cell r="E1452" t="str">
            <v>四川科伦医药贸易有限公司</v>
          </cell>
        </row>
        <row r="1453">
          <cell r="D1453" t="str">
            <v>脂肪乳注射液（C14-24）</v>
          </cell>
          <cell r="E1453" t="str">
            <v>四川新路医药有限公司</v>
          </cell>
        </row>
        <row r="1454">
          <cell r="D1454" t="str">
            <v>5%复方氨基酸注射液(18AA)</v>
          </cell>
          <cell r="E1454" t="str">
            <v>四川新路医药有限公司</v>
          </cell>
        </row>
        <row r="1455">
          <cell r="D1455" t="str">
            <v>盐酸溴已新葡萄糖注射液</v>
          </cell>
          <cell r="E1455" t="str">
            <v>四川省崇州市三元药业有限责任公司</v>
          </cell>
        </row>
        <row r="1456">
          <cell r="D1456" t="str">
            <v>乳酸左氧氟沙星氯化钠注射液</v>
          </cell>
          <cell r="E1456" t="str">
            <v>成都广药新汇源医药有限公司</v>
          </cell>
        </row>
        <row r="1457">
          <cell r="D1457" t="str">
            <v>硝苯地平缓释片</v>
          </cell>
          <cell r="E1457" t="str">
            <v>成都广药新汇源医药有限公司</v>
          </cell>
        </row>
        <row r="1458">
          <cell r="D1458" t="str">
            <v>乳酸左氧氟沙星氯化钠注射液</v>
          </cell>
          <cell r="E1458" t="str">
            <v>成都广药新汇源医药有限公司</v>
          </cell>
        </row>
        <row r="1459">
          <cell r="D1459" t="str">
            <v>双黄连颗粒</v>
          </cell>
          <cell r="E1459" t="str">
            <v>四川天纵医药有限公司</v>
          </cell>
        </row>
        <row r="1460">
          <cell r="D1460" t="str">
            <v>硝呋太尔制霉素阴道软胶囊</v>
          </cell>
          <cell r="E1460" t="str">
            <v>四川天纵医药有限公司</v>
          </cell>
        </row>
        <row r="1461">
          <cell r="D1461" t="str">
            <v>醋酸曲安奈德</v>
          </cell>
          <cell r="E1461" t="str">
            <v>天津天药药业股份有限公司</v>
          </cell>
        </row>
        <row r="1462">
          <cell r="D1462" t="str">
            <v>醋酸曲安奈德</v>
          </cell>
          <cell r="E1462" t="str">
            <v>天津天药药业股份有限公司</v>
          </cell>
        </row>
        <row r="1463">
          <cell r="D1463" t="str">
            <v>盐酸二甲双胍片（格华止）</v>
          </cell>
          <cell r="E1463" t="str">
            <v>四川科伦医药贸易有限公司</v>
          </cell>
        </row>
        <row r="1464">
          <cell r="D1464" t="str">
            <v>格列美脲片</v>
          </cell>
          <cell r="E1464" t="str">
            <v>四川科伦医药贸易有限公司</v>
          </cell>
        </row>
        <row r="1465">
          <cell r="D1465" t="str">
            <v>注射用磺苄西林钠</v>
          </cell>
          <cell r="E1465" t="str">
            <v>成都广药新汇源医药有限公司</v>
          </cell>
        </row>
        <row r="1466">
          <cell r="D1466" t="str">
            <v>氨甲环酸注射液</v>
          </cell>
          <cell r="E1466" t="str">
            <v>成都广药新汇源医药有限公司</v>
          </cell>
        </row>
        <row r="1467">
          <cell r="D1467" t="str">
            <v>盐酸曲美他嗪片(万爽力)</v>
          </cell>
          <cell r="E1467" t="str">
            <v>四川省国嘉医药科技有限责任公司</v>
          </cell>
        </row>
        <row r="1468">
          <cell r="D1468" t="str">
            <v>辅酶Q10片</v>
          </cell>
          <cell r="E1468" t="str">
            <v>四川省国嘉医药科技有限责任公司</v>
          </cell>
        </row>
        <row r="1469">
          <cell r="D1469" t="str">
            <v>盐酸曲唑酮片</v>
          </cell>
          <cell r="E1469" t="str">
            <v>四川省国嘉医药科技有限责任公司</v>
          </cell>
        </row>
        <row r="1470">
          <cell r="D1470" t="str">
            <v>多糖铁复合物胶囊</v>
          </cell>
          <cell r="E1470" t="str">
            <v>四川省国嘉医药科技有限责任公司</v>
          </cell>
        </row>
        <row r="1471">
          <cell r="D1471" t="str">
            <v>特非那丁片（敏迪）</v>
          </cell>
          <cell r="E1471" t="str">
            <v>四川大众医药有限公司</v>
          </cell>
        </row>
        <row r="1472">
          <cell r="D1472" t="str">
            <v>甲氨蝶呤片</v>
          </cell>
          <cell r="E1472" t="str">
            <v>四川大众医药有限公司</v>
          </cell>
        </row>
        <row r="1473">
          <cell r="D1473" t="str">
            <v>注射用甲磺酸酚妥拉明（立其丁）</v>
          </cell>
          <cell r="E1473" t="str">
            <v>四川大众医药有限公司</v>
          </cell>
        </row>
        <row r="1474">
          <cell r="D1474" t="str">
            <v>甘草酸二铵胶囊</v>
          </cell>
          <cell r="E1474" t="str">
            <v>四川金利医药贸易有限公司</v>
          </cell>
        </row>
        <row r="1475">
          <cell r="D1475" t="str">
            <v>甘精胰岛素注射液(来得时)</v>
          </cell>
          <cell r="E1475" t="str">
            <v>四川省国嘉医药科技有限责任公司</v>
          </cell>
        </row>
        <row r="1476">
          <cell r="D1476" t="str">
            <v>氟康唑胶囊</v>
          </cell>
          <cell r="E1476" t="str">
            <v>四川省国嘉医药科技有限责任公司</v>
          </cell>
        </row>
        <row r="1477">
          <cell r="D1477" t="str">
            <v>醋酸泼尼松片</v>
          </cell>
          <cell r="E1477" t="str">
            <v>四川大众医药有限公司</v>
          </cell>
        </row>
        <row r="1478">
          <cell r="D1478" t="str">
            <v>0.9%氯化钠注射液（PP瓶）</v>
          </cell>
          <cell r="E1478" t="str">
            <v>四川大容医药有限公司</v>
          </cell>
        </row>
        <row r="1479">
          <cell r="D1479" t="str">
            <v>0.9%氯化钠注射液（PP瓶）</v>
          </cell>
          <cell r="E1479" t="str">
            <v>四川大容医药有限公司</v>
          </cell>
        </row>
        <row r="1480">
          <cell r="D1480" t="str">
            <v>0.9%氯化钠注射液</v>
          </cell>
          <cell r="E1480" t="str">
            <v>四川大容医药有限公司</v>
          </cell>
        </row>
        <row r="1481">
          <cell r="D1481" t="str">
            <v>葡萄糖注射液（5%）</v>
          </cell>
          <cell r="E1481" t="str">
            <v>四川大容医药有限公司</v>
          </cell>
        </row>
        <row r="1482">
          <cell r="D1482" t="str">
            <v>0.9%氯化钠注射液</v>
          </cell>
          <cell r="E1482" t="str">
            <v>四川大容医药有限公司</v>
          </cell>
        </row>
        <row r="1483">
          <cell r="D1483" t="str">
            <v>0.9%氯化钠注射液</v>
          </cell>
          <cell r="E1483" t="str">
            <v>四川大容医药有限公司</v>
          </cell>
        </row>
        <row r="1484">
          <cell r="D1484" t="str">
            <v>0.9%氯化钠注射液</v>
          </cell>
          <cell r="E1484" t="str">
            <v>四川大容医药有限公司</v>
          </cell>
        </row>
        <row r="1485">
          <cell r="D1485" t="str">
            <v>灭菌注射用水</v>
          </cell>
          <cell r="E1485" t="str">
            <v>四川大容医药有限公司</v>
          </cell>
        </row>
        <row r="1486">
          <cell r="D1486" t="str">
            <v>5%葡萄糖注射液(可立袋）</v>
          </cell>
          <cell r="E1486" t="str">
            <v>四川大容医药有限公司</v>
          </cell>
        </row>
        <row r="1487">
          <cell r="D1487" t="str">
            <v>葡萄糖注射液（5%）</v>
          </cell>
          <cell r="E1487" t="str">
            <v>四川大容医药有限公司</v>
          </cell>
        </row>
        <row r="1488">
          <cell r="D1488" t="str">
            <v>5%葡萄糖注射液</v>
          </cell>
          <cell r="E1488" t="str">
            <v>四川大容医药有限公司</v>
          </cell>
        </row>
        <row r="1489">
          <cell r="D1489" t="str">
            <v>葡萄糖氯化钠注射液（直软）</v>
          </cell>
          <cell r="E1489" t="str">
            <v>四川大容医药有限公司</v>
          </cell>
        </row>
        <row r="1490">
          <cell r="D1490" t="str">
            <v>葡萄糖注射液（5%）</v>
          </cell>
          <cell r="E1490" t="str">
            <v>四川大容医药有限公司</v>
          </cell>
        </row>
        <row r="1491">
          <cell r="D1491" t="str">
            <v>葡萄糖注射液（5%）</v>
          </cell>
          <cell r="E1491" t="str">
            <v>四川大容医药有限公司</v>
          </cell>
        </row>
        <row r="1492">
          <cell r="D1492" t="str">
            <v>葡萄糖氯化钠注射液（直软）</v>
          </cell>
          <cell r="E1492" t="str">
            <v>四川大容医药有限公司</v>
          </cell>
        </row>
        <row r="1493">
          <cell r="D1493" t="str">
            <v>葡萄糖注射液（5%）</v>
          </cell>
          <cell r="E1493" t="str">
            <v>四川大容医药有限公司</v>
          </cell>
        </row>
        <row r="1494">
          <cell r="D1494" t="str">
            <v>0.9%氯化钠注射液（PP瓶）</v>
          </cell>
          <cell r="E1494" t="str">
            <v>四川大容医药有限公司</v>
          </cell>
        </row>
        <row r="1495">
          <cell r="D1495" t="str">
            <v>0.9%氯化钠注射液（PP瓶）</v>
          </cell>
          <cell r="E1495" t="str">
            <v>四川大容医药有限公司</v>
          </cell>
        </row>
        <row r="1496">
          <cell r="D1496" t="str">
            <v>葡萄糖注射液（5%）</v>
          </cell>
          <cell r="E1496" t="str">
            <v>四川大容医药有限公司</v>
          </cell>
        </row>
        <row r="1497">
          <cell r="D1497" t="str">
            <v>葡萄糖氯化钠注射液（直软）</v>
          </cell>
          <cell r="E1497" t="str">
            <v>四川大容医药有限公司</v>
          </cell>
        </row>
        <row r="1498">
          <cell r="D1498" t="str">
            <v>葡萄糖注射液（5%）</v>
          </cell>
          <cell r="E1498" t="str">
            <v>四川大容医药有限公司</v>
          </cell>
        </row>
        <row r="1499">
          <cell r="D1499" t="str">
            <v>5%葡萄糖注射液</v>
          </cell>
          <cell r="E1499" t="str">
            <v>四川大容医药有限公司</v>
          </cell>
        </row>
        <row r="1500">
          <cell r="D1500" t="str">
            <v>5%葡萄糖注射液</v>
          </cell>
          <cell r="E1500" t="str">
            <v>四川大容医药有限公司</v>
          </cell>
        </row>
        <row r="1501">
          <cell r="D1501" t="str">
            <v>复方氯化钠注射液(可立袋）</v>
          </cell>
          <cell r="E1501" t="str">
            <v>四川大容医药有限公司</v>
          </cell>
        </row>
        <row r="1502">
          <cell r="D1502" t="str">
            <v>葡萄糖注射液（5%）</v>
          </cell>
          <cell r="E1502" t="str">
            <v>四川大容医药有限公司</v>
          </cell>
        </row>
        <row r="1503">
          <cell r="D1503" t="str">
            <v>0.9%氯化钠注射液</v>
          </cell>
          <cell r="E1503" t="str">
            <v>四川大容医药有限公司</v>
          </cell>
        </row>
        <row r="1504">
          <cell r="D1504" t="str">
            <v>0.9%氯化钠注射液</v>
          </cell>
          <cell r="E1504" t="str">
            <v>四川大容医药有限公司</v>
          </cell>
        </row>
        <row r="1505">
          <cell r="D1505" t="str">
            <v>灭菌注射用水</v>
          </cell>
          <cell r="E1505" t="str">
            <v>四川大容医药有限公司</v>
          </cell>
        </row>
        <row r="1506">
          <cell r="D1506" t="str">
            <v>葡萄糖注射液（10%）</v>
          </cell>
          <cell r="E1506" t="str">
            <v>四川大容医药有限公司</v>
          </cell>
        </row>
        <row r="1507">
          <cell r="D1507" t="str">
            <v>5%葡萄糖注射液(可立袋）</v>
          </cell>
          <cell r="E1507" t="str">
            <v>四川大容医药有限公司</v>
          </cell>
        </row>
        <row r="1508">
          <cell r="D1508" t="str">
            <v>葡萄糖注射液（5%）</v>
          </cell>
          <cell r="E1508" t="str">
            <v>四川大容医药有限公司</v>
          </cell>
        </row>
        <row r="1509">
          <cell r="D1509" t="str">
            <v>注射用头孢硫脒</v>
          </cell>
          <cell r="E1509" t="str">
            <v>上药控股四川有限公司</v>
          </cell>
        </row>
        <row r="1510">
          <cell r="D1510" t="str">
            <v>八珍益母胶囊</v>
          </cell>
          <cell r="E1510" t="str">
            <v>成都一零一医药有限公司</v>
          </cell>
        </row>
        <row r="1511">
          <cell r="D1511" t="str">
            <v>醋酸奥曲肽注射液</v>
          </cell>
          <cell r="E1511" t="str">
            <v>上药控股四川有限公司</v>
          </cell>
        </row>
        <row r="1512">
          <cell r="D1512" t="str">
            <v>阿奇霉素肠溶片</v>
          </cell>
          <cell r="E1512" t="str">
            <v>上药控股四川有限公司</v>
          </cell>
        </row>
        <row r="1513">
          <cell r="D1513" t="str">
            <v>苯磺酸氨氯地平片</v>
          </cell>
          <cell r="E1513" t="str">
            <v>成都广药新汇源医药有限公司</v>
          </cell>
        </row>
        <row r="1514">
          <cell r="D1514" t="str">
            <v>注射用还原型谷胱甘肽</v>
          </cell>
          <cell r="E1514" t="str">
            <v>四川华鼎医药有限公司</v>
          </cell>
        </row>
        <row r="1515">
          <cell r="D1515" t="str">
            <v>盐酸二甲双胍缓释片</v>
          </cell>
          <cell r="E1515" t="str">
            <v>成都广药新汇源医药有限公司</v>
          </cell>
        </row>
        <row r="1516">
          <cell r="D1516" t="str">
            <v>丙泊酚注射液</v>
          </cell>
          <cell r="E1516" t="str">
            <v>成都广药新汇源医药有限公司</v>
          </cell>
        </row>
        <row r="1517">
          <cell r="D1517" t="str">
            <v>盐酸氨溴索葡萄糖注射液</v>
          </cell>
          <cell r="E1517" t="str">
            <v>成都广药新汇源医药有限公司</v>
          </cell>
        </row>
        <row r="1518">
          <cell r="D1518" t="str">
            <v>硫辛酸注射液</v>
          </cell>
          <cell r="E1518" t="str">
            <v>成都广药新汇源医药有限公司</v>
          </cell>
        </row>
        <row r="1519">
          <cell r="D1519" t="str">
            <v>逍遥丸</v>
          </cell>
          <cell r="E1519" t="str">
            <v>四川科伦医药贸易有限公司</v>
          </cell>
        </row>
        <row r="1520">
          <cell r="D1520" t="str">
            <v>云南白药散</v>
          </cell>
          <cell r="E1520" t="str">
            <v>四川科伦医药贸易有限公司</v>
          </cell>
        </row>
        <row r="1521">
          <cell r="D1521" t="str">
            <v>银柴颗粒</v>
          </cell>
          <cell r="E1521" t="str">
            <v>四川科伦医药贸易有限公司</v>
          </cell>
        </row>
        <row r="1522">
          <cell r="D1522" t="str">
            <v>鼻渊舒口服液(无糖型)</v>
          </cell>
          <cell r="E1522" t="str">
            <v>四川科伦医药贸易有限公司</v>
          </cell>
        </row>
        <row r="1523">
          <cell r="D1523" t="str">
            <v>屏风生脉胶囊</v>
          </cell>
          <cell r="E1523" t="str">
            <v>四川科伦医药贸易有限公司</v>
          </cell>
        </row>
        <row r="1524">
          <cell r="D1524" t="str">
            <v>肝苏颗粒</v>
          </cell>
          <cell r="E1524" t="str">
            <v>四川科伦医药贸易有限公司</v>
          </cell>
        </row>
        <row r="1525">
          <cell r="D1525" t="str">
            <v>银黄胶囊</v>
          </cell>
          <cell r="E1525" t="str">
            <v>四川科伦医药贸易有限公司</v>
          </cell>
        </row>
        <row r="1526">
          <cell r="D1526" t="str">
            <v>开塞露</v>
          </cell>
          <cell r="E1526" t="str">
            <v>四川科伦医药贸易有限公司</v>
          </cell>
        </row>
        <row r="1527">
          <cell r="D1527" t="str">
            <v>愈酚喷托异丙嗪颗粒</v>
          </cell>
          <cell r="E1527" t="str">
            <v>四川科伦医药贸易有限公司</v>
          </cell>
        </row>
        <row r="1528">
          <cell r="D1528" t="str">
            <v>三磷酸腺苷二钠片(ATP)</v>
          </cell>
          <cell r="E1528" t="str">
            <v>四川科伦医药贸易有限公司</v>
          </cell>
        </row>
        <row r="1529">
          <cell r="D1529" t="str">
            <v>盐酸西替利嗪片</v>
          </cell>
          <cell r="E1529" t="str">
            <v>四川科伦医药贸易有限公司</v>
          </cell>
        </row>
        <row r="1530">
          <cell r="D1530" t="str">
            <v>胆宁片</v>
          </cell>
          <cell r="E1530" t="str">
            <v>四川科伦医药贸易有限公司</v>
          </cell>
        </row>
        <row r="1531">
          <cell r="D1531" t="str">
            <v>盐酸黄酮哌酯片</v>
          </cell>
          <cell r="E1531" t="str">
            <v>四川华鼎医药有限公司</v>
          </cell>
        </row>
        <row r="1532">
          <cell r="D1532" t="str">
            <v>注射用头孢西丁钠</v>
          </cell>
          <cell r="E1532" t="str">
            <v>上药控股四川有限公司</v>
          </cell>
        </row>
        <row r="1533">
          <cell r="D1533" t="str">
            <v>注射用胸腺肽</v>
          </cell>
          <cell r="E1533" t="str">
            <v>四川科伦医药贸易有限公司</v>
          </cell>
        </row>
        <row r="1534">
          <cell r="D1534" t="str">
            <v>特非那丁片（敏迪）</v>
          </cell>
          <cell r="E1534" t="str">
            <v>四川科伦医药贸易有限公司</v>
          </cell>
        </row>
        <row r="1535">
          <cell r="D1535" t="str">
            <v>注射用长春西汀</v>
          </cell>
          <cell r="E1535" t="str">
            <v>四川瑞达医药有限公司</v>
          </cell>
        </row>
        <row r="1536">
          <cell r="D1536" t="str">
            <v>盐酸氨溴索注射液</v>
          </cell>
          <cell r="E1536" t="str">
            <v>成都市医药工业有限公司</v>
          </cell>
        </row>
        <row r="1537">
          <cell r="D1537" t="str">
            <v>0.9%氯化钠注射液(立软）</v>
          </cell>
          <cell r="E1537" t="str">
            <v>四川大容医药有限公司</v>
          </cell>
        </row>
        <row r="1538">
          <cell r="D1538" t="str">
            <v>葡萄糖氯化钠注射液(可立袋）</v>
          </cell>
          <cell r="E1538" t="str">
            <v>四川大容医药有限公司</v>
          </cell>
        </row>
        <row r="1539">
          <cell r="D1539" t="str">
            <v>葡萄糖氯化钠注射液(可立袋）</v>
          </cell>
          <cell r="E1539" t="str">
            <v>四川大容医药有限公司</v>
          </cell>
        </row>
        <row r="1540">
          <cell r="D1540" t="str">
            <v>葡萄糖氯化钠注射液(可立袋）</v>
          </cell>
          <cell r="E1540" t="str">
            <v>四川大容医药有限公司</v>
          </cell>
        </row>
        <row r="1541">
          <cell r="D1541" t="str">
            <v>0.9%氯化钠注射液(立软）</v>
          </cell>
          <cell r="E1541" t="str">
            <v>四川大容医药有限公司</v>
          </cell>
        </row>
        <row r="1542">
          <cell r="D1542" t="str">
            <v>脂溶性维生素注射液（II）</v>
          </cell>
          <cell r="E1542" t="str">
            <v>四川科伦医药贸易有限公司</v>
          </cell>
        </row>
        <row r="1543">
          <cell r="D1543" t="str">
            <v>注射用血栓通</v>
          </cell>
          <cell r="E1543" t="str">
            <v>四川人福医药有限公司</v>
          </cell>
        </row>
        <row r="1544">
          <cell r="D1544" t="str">
            <v>地塞米松磷酸钠滴眼液</v>
          </cell>
          <cell r="E1544" t="str">
            <v>四川科伦医药贸易有限公司</v>
          </cell>
        </row>
        <row r="1545">
          <cell r="D1545" t="str">
            <v>盐酸左氧氟沙星氯化钠注射液（立软）</v>
          </cell>
          <cell r="E1545" t="str">
            <v>四川科伦医药贸易有限公司</v>
          </cell>
        </row>
        <row r="1546">
          <cell r="D1546" t="str">
            <v>盐酸金霉素眼膏</v>
          </cell>
          <cell r="E1546" t="str">
            <v>四川科伦医药贸易有限公司</v>
          </cell>
        </row>
        <row r="1547">
          <cell r="D1547" t="str">
            <v>0.9%氯化钠注射液</v>
          </cell>
          <cell r="E1547" t="str">
            <v>四川省蓉康鑫医药器械有限公司</v>
          </cell>
        </row>
        <row r="1548">
          <cell r="D1548" t="str">
            <v>枸橼酸铋雷尼替丁胶囊</v>
          </cell>
          <cell r="E1548" t="str">
            <v>四川省名实医药有限公司</v>
          </cell>
        </row>
        <row r="1549">
          <cell r="D1549" t="str">
            <v>奥硝唑氯化钠注射液</v>
          </cell>
          <cell r="E1549" t="str">
            <v>四川省名实医药有限公司</v>
          </cell>
        </row>
        <row r="1550">
          <cell r="D1550" t="str">
            <v>参麦注射液</v>
          </cell>
          <cell r="E1550" t="str">
            <v>四川省名实医药有限公司</v>
          </cell>
        </row>
        <row r="1551">
          <cell r="D1551" t="str">
            <v>奥硝唑氯化钠注射液</v>
          </cell>
          <cell r="E1551" t="str">
            <v>成都市怡祥医药贸易有限公司</v>
          </cell>
        </row>
        <row r="1552">
          <cell r="D1552" t="str">
            <v>复方柳菊片</v>
          </cell>
          <cell r="E1552" t="str">
            <v>江西国药有限责任公司</v>
          </cell>
        </row>
        <row r="1553">
          <cell r="D1553" t="str">
            <v>兰索拉唑肠溶片</v>
          </cell>
          <cell r="E1553" t="str">
            <v>四川天纵医药有限公司</v>
          </cell>
        </row>
        <row r="1554">
          <cell r="D1554" t="str">
            <v>复方血栓通片</v>
          </cell>
          <cell r="E1554" t="str">
            <v>成都蓉合医药有限公司</v>
          </cell>
        </row>
        <row r="1555">
          <cell r="D1555" t="str">
            <v>阿魏酸哌嗪片</v>
          </cell>
          <cell r="E1555" t="str">
            <v>四川科伦医药贸易有限公司</v>
          </cell>
        </row>
        <row r="1556">
          <cell r="D1556" t="str">
            <v>注射用甲泼尼龙琥珀酸钠</v>
          </cell>
          <cell r="E1556" t="str">
            <v>四川省国嘉医药科技有限责任公司</v>
          </cell>
        </row>
        <row r="1557">
          <cell r="D1557" t="str">
            <v>间苯三酚注射液</v>
          </cell>
          <cell r="E1557" t="str">
            <v>西安大唐医药销售有限公司</v>
          </cell>
        </row>
        <row r="1558">
          <cell r="D1558" t="str">
            <v>骨瓜提取物注射液</v>
          </cell>
          <cell r="E1558" t="str">
            <v>上药控股四川有限公司</v>
          </cell>
        </row>
        <row r="1559">
          <cell r="D1559" t="str">
            <v>肝苏颗粒</v>
          </cell>
          <cell r="E1559" t="str">
            <v>四川蓝怡药业有限公司</v>
          </cell>
        </row>
        <row r="1560">
          <cell r="D1560" t="str">
            <v>0.9%氯化钠注射液</v>
          </cell>
          <cell r="E1560" t="str">
            <v>四川大容医药有限公司</v>
          </cell>
        </row>
        <row r="1561">
          <cell r="D1561" t="str">
            <v>0.9%氯化钠注射液</v>
          </cell>
          <cell r="E1561" t="str">
            <v>四川大容医药有限公司</v>
          </cell>
        </row>
        <row r="1562">
          <cell r="D1562" t="str">
            <v>10%葡萄糖注射液</v>
          </cell>
          <cell r="E1562" t="str">
            <v>四川大容医药有限公司</v>
          </cell>
        </row>
        <row r="1563">
          <cell r="D1563" t="str">
            <v>加味逍遥胶囊</v>
          </cell>
          <cell r="E1563" t="str">
            <v>四川宝兴制药有限公司</v>
          </cell>
        </row>
        <row r="1564">
          <cell r="D1564" t="str">
            <v>乳果糖口服溶液</v>
          </cell>
          <cell r="E1564" t="str">
            <v>重庆健能医药开发有限公司</v>
          </cell>
        </row>
        <row r="1565">
          <cell r="D1565" t="str">
            <v>注射用苄星青霉素</v>
          </cell>
          <cell r="E1565" t="str">
            <v>四川科伦医药贸易有限公司</v>
          </cell>
        </row>
        <row r="1566">
          <cell r="D1566" t="str">
            <v>加味逍遥胶囊</v>
          </cell>
          <cell r="E1566" t="str">
            <v>四川宝兴制药有限公司</v>
          </cell>
        </row>
        <row r="1567">
          <cell r="D1567" t="str">
            <v>加味逍遥胶囊</v>
          </cell>
          <cell r="E1567" t="str">
            <v>四川宝兴制药有限公司</v>
          </cell>
        </row>
        <row r="1568">
          <cell r="D1568" t="str">
            <v>乳癖舒片</v>
          </cell>
          <cell r="E1568" t="str">
            <v>四川联成迅康医药股份有限公司</v>
          </cell>
        </row>
        <row r="1569">
          <cell r="D1569" t="str">
            <v>注射用鲑降钙素</v>
          </cell>
          <cell r="E1569" t="str">
            <v>青岛国大生物制药股份有限公司</v>
          </cell>
        </row>
        <row r="1570">
          <cell r="D1570" t="str">
            <v>注射用头孢硫脒</v>
          </cell>
          <cell r="E1570" t="str">
            <v>成都广药新汇源医药有限公司</v>
          </cell>
        </row>
        <row r="1571">
          <cell r="D1571" t="str">
            <v>75%消毒酒精</v>
          </cell>
          <cell r="E1571" t="str">
            <v>四川省伊洁士医疗科技有限公司</v>
          </cell>
        </row>
        <row r="1572">
          <cell r="D1572" t="str">
            <v>钆贝葡胺注射液</v>
          </cell>
          <cell r="E1572" t="str">
            <v>重庆医药集团四川医药有限公司</v>
          </cell>
        </row>
        <row r="1573">
          <cell r="D1573" t="str">
            <v>钆贝葡胺注射液</v>
          </cell>
          <cell r="E1573" t="str">
            <v>重庆医药集团四川医药有限公司</v>
          </cell>
        </row>
        <row r="1574">
          <cell r="D1574" t="str">
            <v>牡蛎碳酸钙颗粒</v>
          </cell>
          <cell r="E1574" t="str">
            <v>成都倍特药业有限公司</v>
          </cell>
        </row>
        <row r="1575">
          <cell r="D1575" t="str">
            <v>二十味肉豆蔻丸</v>
          </cell>
          <cell r="E1575" t="str">
            <v>西藏金珠雅砻藏药有限责任公司</v>
          </cell>
        </row>
        <row r="1576">
          <cell r="D1576" t="str">
            <v>十五味乳鹏丸</v>
          </cell>
          <cell r="E1576" t="str">
            <v>西藏金珠雅砻藏药有限责任公司</v>
          </cell>
        </row>
        <row r="1577">
          <cell r="D1577" t="str">
            <v>格列美脲分散片</v>
          </cell>
          <cell r="E1577" t="str">
            <v>四川弘益药业有限公司</v>
          </cell>
        </row>
        <row r="1578">
          <cell r="D1578" t="str">
            <v>八珍胶囊</v>
          </cell>
          <cell r="E1578" t="str">
            <v>四川省杏杰医药有限公司</v>
          </cell>
        </row>
        <row r="1579">
          <cell r="D1579" t="str">
            <v>胸腺肽肠溶片</v>
          </cell>
          <cell r="E1579" t="str">
            <v>四川省蜀康药业有限公司</v>
          </cell>
        </row>
        <row r="1580">
          <cell r="D1580" t="str">
            <v>亚硫酸氢钠甲萘醌注射液</v>
          </cell>
          <cell r="E1580" t="str">
            <v>成都市双鹏药业有限公司</v>
          </cell>
        </row>
        <row r="1581">
          <cell r="D1581" t="str">
            <v>硫普罗宁肠溶片</v>
          </cell>
          <cell r="E1581" t="str">
            <v>成都广药新汇源医药有限公司</v>
          </cell>
        </row>
        <row r="1582">
          <cell r="D1582" t="str">
            <v>甘油果糖氯化钠注射液</v>
          </cell>
          <cell r="E1582" t="str">
            <v>成都广药新汇源医药有限公司</v>
          </cell>
        </row>
        <row r="1583">
          <cell r="D1583" t="str">
            <v>小儿葫芦散</v>
          </cell>
          <cell r="E1583" t="str">
            <v>成都广药新汇源医药有限公司</v>
          </cell>
        </row>
        <row r="1584">
          <cell r="D1584" t="str">
            <v>贞芪扶正颗粒(无糖型）</v>
          </cell>
          <cell r="E1584" t="str">
            <v>成都广药新汇源医药有限公司</v>
          </cell>
        </row>
        <row r="1585">
          <cell r="D1585" t="str">
            <v>注射用还原型谷胱甘肽钠</v>
          </cell>
          <cell r="E1585" t="str">
            <v>上药控股四川有限公司</v>
          </cell>
        </row>
        <row r="1586">
          <cell r="D1586" t="str">
            <v>甲磺酸左氧氟沙星氯化钠注射液</v>
          </cell>
          <cell r="E1586" t="str">
            <v>四川民康药业有限公司</v>
          </cell>
        </row>
        <row r="1587">
          <cell r="D1587" t="str">
            <v>参松养心胶囊</v>
          </cell>
          <cell r="E1587" t="str">
            <v>四川科伦医药贸易有限公司</v>
          </cell>
        </row>
        <row r="1588">
          <cell r="D1588" t="str">
            <v>复方谷氨酰胺肠溶胶囊（谷参肠安胶囊）</v>
          </cell>
          <cell r="E1588" t="str">
            <v>四川科伦医药贸易有限公司</v>
          </cell>
        </row>
        <row r="1589">
          <cell r="D1589" t="str">
            <v>麻仁丸</v>
          </cell>
          <cell r="E1589" t="str">
            <v>四川科伦医药贸易有限公司</v>
          </cell>
        </row>
        <row r="1590">
          <cell r="D1590" t="str">
            <v>通心络胶囊</v>
          </cell>
          <cell r="E1590" t="str">
            <v>四川科伦医药贸易有限公司</v>
          </cell>
        </row>
        <row r="1591">
          <cell r="D1591" t="str">
            <v>维生素D3注射液</v>
          </cell>
          <cell r="E1591" t="str">
            <v>四川科伦医药贸易有限公司</v>
          </cell>
        </row>
        <row r="1592">
          <cell r="D1592" t="str">
            <v>贝诺酯片</v>
          </cell>
          <cell r="E1592" t="str">
            <v>四川科伦医药贸易有限公司</v>
          </cell>
        </row>
        <row r="1593">
          <cell r="D1593" t="str">
            <v>聚肌胞注射液</v>
          </cell>
          <cell r="E1593" t="str">
            <v>四川科伦医药贸易有限公司</v>
          </cell>
        </row>
        <row r="1594">
          <cell r="D1594" t="str">
            <v>六味地黄丸</v>
          </cell>
          <cell r="E1594" t="str">
            <v>四川科伦医药贸易有限公司</v>
          </cell>
        </row>
        <row r="1595">
          <cell r="D1595" t="str">
            <v>阿魏酸钠片（川芎素片）</v>
          </cell>
          <cell r="E1595" t="str">
            <v>四川科伦医药贸易有限公司</v>
          </cell>
        </row>
        <row r="1596">
          <cell r="D1596" t="str">
            <v>葡醛内酯片</v>
          </cell>
          <cell r="E1596" t="str">
            <v>四川大众医药有限公司</v>
          </cell>
        </row>
        <row r="1597">
          <cell r="D1597" t="str">
            <v>马来酸噻吗洛尔滴眼液</v>
          </cell>
          <cell r="E1597" t="str">
            <v>四川大众医药有限公司</v>
          </cell>
        </row>
        <row r="1598">
          <cell r="D1598" t="str">
            <v>格列美脲胶囊</v>
          </cell>
          <cell r="E1598" t="str">
            <v>四川省名实医药有限公司</v>
          </cell>
        </row>
        <row r="1599">
          <cell r="D1599" t="str">
            <v>注射用盐酸去甲万古霉素</v>
          </cell>
          <cell r="E1599" t="str">
            <v>成都广药新汇源医药有限公司</v>
          </cell>
        </row>
        <row r="1600">
          <cell r="D1600" t="str">
            <v>丹鳖胶囊</v>
          </cell>
          <cell r="E1600" t="str">
            <v>广州白云山医药科技发展有限公司</v>
          </cell>
        </row>
        <row r="1601">
          <cell r="D1601" t="str">
            <v>利培酮片</v>
          </cell>
          <cell r="E1601" t="str">
            <v>四川省科欣医药贸易有限公司</v>
          </cell>
        </row>
        <row r="1602">
          <cell r="D1602" t="str">
            <v>吸入用布地奈德混悬液（普米克令舒）</v>
          </cell>
          <cell r="E1602" t="str">
            <v>四川省国嘉医药科技有限责任公司</v>
          </cell>
        </row>
        <row r="1603">
          <cell r="D1603" t="str">
            <v>吸入用复方异丙托溴铵溶液（可必特）</v>
          </cell>
          <cell r="E1603" t="str">
            <v>四川省国嘉医药科技有限责任公司</v>
          </cell>
        </row>
        <row r="1604">
          <cell r="D1604" t="str">
            <v>医用酒精</v>
          </cell>
          <cell r="E1604" t="str">
            <v>四川科伦医药贸易有限公司</v>
          </cell>
        </row>
        <row r="1605">
          <cell r="D1605" t="str">
            <v>浓氯化钠注射液</v>
          </cell>
          <cell r="E1605" t="str">
            <v>四川科伦医药贸易有限公司</v>
          </cell>
        </row>
        <row r="1606">
          <cell r="D1606" t="str">
            <v>枸橼酸喷托维林片</v>
          </cell>
          <cell r="E1606" t="str">
            <v>四川科伦医药贸易有限公司</v>
          </cell>
        </row>
        <row r="1607">
          <cell r="D1607" t="str">
            <v>去感热口服液</v>
          </cell>
          <cell r="E1607" t="str">
            <v>四川宏康医药有限公司</v>
          </cell>
        </row>
        <row r="1608">
          <cell r="D1608" t="str">
            <v>复方醋酸棉酚片</v>
          </cell>
          <cell r="E1608" t="str">
            <v>四川省名实医药有限公司</v>
          </cell>
        </row>
        <row r="1609">
          <cell r="D1609" t="str">
            <v>七叶神安片</v>
          </cell>
          <cell r="E1609" t="str">
            <v>四川省名实医药有限公司</v>
          </cell>
        </row>
        <row r="1610">
          <cell r="D1610" t="str">
            <v>富马酸喹硫平片</v>
          </cell>
          <cell r="E1610" t="str">
            <v>四川一众药业有限公司</v>
          </cell>
        </row>
        <row r="1611">
          <cell r="D1611" t="str">
            <v>注射用醋酸奥曲肽</v>
          </cell>
          <cell r="E1611" t="str">
            <v>国药集团成都信立邦生物制药有限公司</v>
          </cell>
        </row>
        <row r="1612">
          <cell r="D1612" t="str">
            <v>注射用盐酸氨溴索</v>
          </cell>
          <cell r="E1612" t="str">
            <v>四川罗欣医药有限公司</v>
          </cell>
        </row>
        <row r="1613">
          <cell r="D1613" t="str">
            <v>阿奇霉素分散片</v>
          </cell>
          <cell r="E1613" t="str">
            <v>四川泰华堂制药有限公司</v>
          </cell>
        </row>
        <row r="1614">
          <cell r="D1614" t="str">
            <v>丙泊酚注射液</v>
          </cell>
          <cell r="E1614" t="str">
            <v>成都众牌医药有限责任公司</v>
          </cell>
        </row>
        <row r="1615">
          <cell r="D1615" t="str">
            <v>琥珀酰明胶注射液</v>
          </cell>
          <cell r="E1615" t="str">
            <v>成都众牌医药有限责任公司</v>
          </cell>
        </row>
        <row r="1616">
          <cell r="D1616" t="str">
            <v>注射用泮托拉唑钠(潘妥洛克)</v>
          </cell>
          <cell r="E1616" t="str">
            <v>北京科园信海医药经营有限公司</v>
          </cell>
        </row>
        <row r="1617">
          <cell r="D1617" t="str">
            <v>盐酸倍他司汀口服液</v>
          </cell>
          <cell r="E1617" t="str">
            <v>成都广药新汇源医药有限公司</v>
          </cell>
        </row>
        <row r="1618">
          <cell r="D1618" t="str">
            <v>盐酸帕罗西汀片(赛乐特)</v>
          </cell>
          <cell r="E1618" t="str">
            <v>四川省国嘉医药科技有限责任公司</v>
          </cell>
        </row>
        <row r="1619">
          <cell r="D1619" t="str">
            <v>羟糖甘滴眼液（新泪然）</v>
          </cell>
          <cell r="E1619" t="str">
            <v>四川省国嘉医药科技有限责任公司</v>
          </cell>
        </row>
        <row r="1620">
          <cell r="D1620" t="str">
            <v>门冬胰岛素注射液</v>
          </cell>
          <cell r="E1620" t="str">
            <v>四川省国嘉医药科技有限责任公司</v>
          </cell>
        </row>
        <row r="1621">
          <cell r="D1621" t="str">
            <v>噻托溴铵粉吸入剂</v>
          </cell>
          <cell r="E1621" t="str">
            <v>四川省国嘉医药科技有限责任公司</v>
          </cell>
        </row>
        <row r="1622">
          <cell r="D1622" t="str">
            <v>托拉塞米片</v>
          </cell>
          <cell r="E1622" t="str">
            <v>四川省国嘉医药科技有限责任公司</v>
          </cell>
        </row>
        <row r="1623">
          <cell r="D1623" t="str">
            <v>盐酸托莫西汀胶囊</v>
          </cell>
          <cell r="E1623" t="str">
            <v>四川省国嘉医药科技有限责任公司</v>
          </cell>
        </row>
        <row r="1624">
          <cell r="D1624" t="str">
            <v>注射用阿洛西林钠</v>
          </cell>
          <cell r="E1624" t="str">
            <v>广州科瑞药业有限公司</v>
          </cell>
        </row>
        <row r="1625">
          <cell r="D1625" t="str">
            <v>奥卡西平片</v>
          </cell>
          <cell r="E1625" t="str">
            <v>四川省国嘉医药科技有限责任公司</v>
          </cell>
        </row>
        <row r="1626">
          <cell r="D1626" t="str">
            <v>盐酸纳美芬注射液</v>
          </cell>
          <cell r="E1626" t="str">
            <v>成都一零一医药有限公司</v>
          </cell>
        </row>
        <row r="1627">
          <cell r="D1627" t="str">
            <v>头孢地尼分散片</v>
          </cell>
          <cell r="E1627" t="str">
            <v>成都一零一医药有限公司</v>
          </cell>
        </row>
        <row r="1628">
          <cell r="D1628" t="str">
            <v>碘帕醇注射液</v>
          </cell>
          <cell r="E1628" t="str">
            <v>重庆医药集团四川医药有限公司</v>
          </cell>
        </row>
        <row r="1629">
          <cell r="D1629" t="str">
            <v>单唾液酸四己糖神经节苷脂钠注射液</v>
          </cell>
          <cell r="E1629" t="str">
            <v>四川省科欣医药贸易有限公司</v>
          </cell>
        </row>
        <row r="1630">
          <cell r="D1630" t="str">
            <v>尼麦角林胶囊</v>
          </cell>
          <cell r="E1630" t="str">
            <v>成都众牌医药有限责任公司</v>
          </cell>
        </row>
        <row r="1631">
          <cell r="D1631" t="str">
            <v>丹参舒心胶囊</v>
          </cell>
          <cell r="E1631" t="str">
            <v>佛山盈天医药销售有限公司</v>
          </cell>
        </row>
        <row r="1632">
          <cell r="D1632" t="str">
            <v>注射用丝裂霉素</v>
          </cell>
          <cell r="E1632" t="str">
            <v>四川康达欣医药有限公司</v>
          </cell>
        </row>
        <row r="1633">
          <cell r="D1633" t="str">
            <v>注射用放线菌素D(更生霉素)</v>
          </cell>
          <cell r="E1633" t="str">
            <v>四川康达欣医药有限公司</v>
          </cell>
        </row>
        <row r="1634">
          <cell r="D1634" t="str">
            <v>注射用放线菌素D(更生霉素)</v>
          </cell>
          <cell r="E1634" t="str">
            <v>四川康达欣医药有限公司</v>
          </cell>
        </row>
        <row r="1635">
          <cell r="D1635" t="str">
            <v>替吉奥胶囊</v>
          </cell>
          <cell r="E1635" t="str">
            <v>四川康达欣医药有限公司</v>
          </cell>
        </row>
        <row r="1636">
          <cell r="D1636" t="str">
            <v>替吉奥胶囊</v>
          </cell>
          <cell r="E1636" t="str">
            <v>四川康达欣医药有限公司</v>
          </cell>
        </row>
        <row r="1637">
          <cell r="D1637" t="str">
            <v>八珍胶囊</v>
          </cell>
          <cell r="E1637" t="str">
            <v>江西杏林白马药业有限公司</v>
          </cell>
        </row>
        <row r="1638">
          <cell r="D1638" t="str">
            <v>骨瓜提取物注射液</v>
          </cell>
          <cell r="E1638" t="str">
            <v>上药控股四川有限公司</v>
          </cell>
        </row>
        <row r="1639">
          <cell r="D1639" t="str">
            <v>盐酸氨溴索片</v>
          </cell>
          <cell r="E1639" t="str">
            <v>四川科伦医药贸易有限公司</v>
          </cell>
        </row>
        <row r="1640">
          <cell r="D1640" t="str">
            <v>螺内酯片</v>
          </cell>
          <cell r="E1640" t="str">
            <v>四川科伦医药贸易有限公司</v>
          </cell>
        </row>
        <row r="1641">
          <cell r="D1641" t="str">
            <v>复方氨基酸注射液（9AA）</v>
          </cell>
          <cell r="E1641" t="str">
            <v>四川科伦医药贸易有限公司</v>
          </cell>
        </row>
        <row r="1642">
          <cell r="D1642" t="str">
            <v>复方氨基酸注射液（3AA）</v>
          </cell>
          <cell r="E1642" t="str">
            <v>四川科伦医药贸易有限公司</v>
          </cell>
        </row>
        <row r="1643">
          <cell r="D1643" t="str">
            <v>复方益肝灵片</v>
          </cell>
          <cell r="E1643" t="str">
            <v>吉林紫鑫药业股份有限公司</v>
          </cell>
        </row>
        <row r="1644">
          <cell r="D1644" t="str">
            <v>盐酸丙卡特罗片</v>
          </cell>
          <cell r="E1644" t="str">
            <v>成都广药新汇源医药有限公司</v>
          </cell>
        </row>
        <row r="1645">
          <cell r="D1645" t="str">
            <v>复方二氯醋酸二异丙胺片</v>
          </cell>
          <cell r="E1645" t="str">
            <v>四川上善医药营销有限公司</v>
          </cell>
        </row>
        <row r="1646">
          <cell r="D1646" t="str">
            <v>注射用哌拉西林钠舒巴坦钠</v>
          </cell>
          <cell r="E1646" t="str">
            <v>成都天行健药业有限公司</v>
          </cell>
        </row>
        <row r="1647">
          <cell r="D1647" t="str">
            <v>注射用还原型谷胱甘肽</v>
          </cell>
          <cell r="E1647" t="str">
            <v>成都广药新汇源医药有限公司</v>
          </cell>
        </row>
        <row r="1648">
          <cell r="D1648" t="str">
            <v>元胡止痛片</v>
          </cell>
          <cell r="E1648" t="str">
            <v>四川科伦医药贸易有限公司</v>
          </cell>
        </row>
        <row r="1649">
          <cell r="D1649" t="str">
            <v>维生素E软胶囊</v>
          </cell>
          <cell r="E1649" t="str">
            <v>四川科伦医药贸易有限公司</v>
          </cell>
        </row>
        <row r="1650">
          <cell r="D1650" t="str">
            <v>白内停 吡诺克辛钠滴眼液</v>
          </cell>
          <cell r="E1650" t="str">
            <v>四川科伦医药贸易有限公司</v>
          </cell>
        </row>
        <row r="1651">
          <cell r="D1651" t="str">
            <v>普乐安片</v>
          </cell>
          <cell r="E1651" t="str">
            <v>四川科伦医药贸易有限公司</v>
          </cell>
        </row>
        <row r="1652">
          <cell r="D1652" t="str">
            <v>酚氨咖敏片（克感敏片）</v>
          </cell>
          <cell r="E1652" t="str">
            <v>四川科伦医药贸易有限公司</v>
          </cell>
        </row>
        <row r="1653">
          <cell r="D1653" t="str">
            <v>麻仁软胶囊</v>
          </cell>
          <cell r="E1653" t="str">
            <v>四川科伦医药贸易有限公司</v>
          </cell>
        </row>
        <row r="1654">
          <cell r="D1654" t="str">
            <v>氯化钾缓释片（补达秀）</v>
          </cell>
          <cell r="E1654" t="str">
            <v>四川科伦医药贸易有限公司</v>
          </cell>
        </row>
        <row r="1655">
          <cell r="D1655" t="str">
            <v>螺内酯片</v>
          </cell>
          <cell r="E1655" t="str">
            <v>四川科伦医药贸易有限公司</v>
          </cell>
        </row>
        <row r="1656">
          <cell r="D1656" t="str">
            <v>富马酸酮替芬分散片</v>
          </cell>
          <cell r="E1656" t="str">
            <v>成都广药新汇源医药有限公司</v>
          </cell>
        </row>
        <row r="1657">
          <cell r="D1657" t="str">
            <v>注射用胸腺五肽</v>
          </cell>
          <cell r="E1657" t="str">
            <v>成都广药新汇源医药有限公司</v>
          </cell>
        </row>
        <row r="1658">
          <cell r="D1658" t="str">
            <v>羟乙基淀粉200/0.5氯化钠注射液</v>
          </cell>
          <cell r="E1658" t="str">
            <v>成都广药新汇源医药有限公司</v>
          </cell>
        </row>
        <row r="1659">
          <cell r="D1659" t="str">
            <v>喘可治注射液</v>
          </cell>
          <cell r="E1659" t="str">
            <v>四川人福医药有限公司</v>
          </cell>
        </row>
        <row r="1660">
          <cell r="D1660" t="str">
            <v>甲硝唑氯化钠注射液</v>
          </cell>
          <cell r="E1660" t="str">
            <v>四川省蓉康鑫医药器械有限公司</v>
          </cell>
        </row>
        <row r="1661">
          <cell r="D1661" t="str">
            <v>灭菌注射用水</v>
          </cell>
          <cell r="E1661" t="str">
            <v>四川科伦医药贸易有限公司</v>
          </cell>
        </row>
        <row r="1662">
          <cell r="D1662" t="str">
            <v>保妇康栓</v>
          </cell>
          <cell r="E1662" t="str">
            <v>四川科伦医药贸易有限公司</v>
          </cell>
        </row>
        <row r="1663">
          <cell r="D1663" t="str">
            <v>曲克芦丁片</v>
          </cell>
          <cell r="E1663" t="str">
            <v>四川科伦医药贸易有限公司</v>
          </cell>
        </row>
        <row r="1664">
          <cell r="D1664" t="str">
            <v>灭菌注射用水</v>
          </cell>
          <cell r="E1664" t="str">
            <v>四川科伦医药贸易有限公司</v>
          </cell>
        </row>
        <row r="1665">
          <cell r="D1665" t="str">
            <v>西瓜霜润喉片</v>
          </cell>
          <cell r="E1665" t="str">
            <v>四川科伦医药贸易有限公司</v>
          </cell>
        </row>
        <row r="1666">
          <cell r="D1666" t="str">
            <v>消炎利胆片</v>
          </cell>
          <cell r="E1666" t="str">
            <v>四川科伦医药贸易有限公司</v>
          </cell>
        </row>
        <row r="1667">
          <cell r="D1667" t="str">
            <v>碳酸氢钠片</v>
          </cell>
          <cell r="E1667" t="str">
            <v>四川科伦医药贸易有限公司</v>
          </cell>
        </row>
        <row r="1668">
          <cell r="D1668" t="str">
            <v>吲哚美辛栓</v>
          </cell>
          <cell r="E1668" t="str">
            <v>四川科伦医药贸易有限公司</v>
          </cell>
        </row>
        <row r="1669">
          <cell r="D1669" t="str">
            <v>注射用环磷腺苷葡胺</v>
          </cell>
          <cell r="E1669" t="str">
            <v>上药控股四川有限公司</v>
          </cell>
        </row>
        <row r="1670">
          <cell r="D1670" t="str">
            <v>复方维生素注射液（4）</v>
          </cell>
          <cell r="E1670" t="str">
            <v>上药控股四川有限公司</v>
          </cell>
        </row>
        <row r="1671">
          <cell r="D1671" t="str">
            <v>注射用哌拉西林钠舒巴坦钠</v>
          </cell>
          <cell r="E1671" t="str">
            <v>成都天行健药业有限公司</v>
          </cell>
        </row>
        <row r="1672">
          <cell r="D1672" t="str">
            <v>酚磺乙胺注射液</v>
          </cell>
          <cell r="E1672" t="str">
            <v>四川科伦医药贸易有限公司</v>
          </cell>
        </row>
        <row r="1673">
          <cell r="D1673" t="str">
            <v>门冬酰胺片</v>
          </cell>
          <cell r="E1673" t="str">
            <v>四川科伦医药贸易有限公司</v>
          </cell>
        </row>
        <row r="1674">
          <cell r="D1674" t="str">
            <v>复合维生素B片</v>
          </cell>
          <cell r="E1674" t="str">
            <v>四川科伦医药贸易有限公司</v>
          </cell>
        </row>
        <row r="1675">
          <cell r="D1675" t="str">
            <v>麝香壮骨膏(天然)</v>
          </cell>
          <cell r="E1675" t="str">
            <v>四川科伦医药贸易有限公司</v>
          </cell>
        </row>
        <row r="1676">
          <cell r="D1676" t="str">
            <v>藿香正气合剂</v>
          </cell>
          <cell r="E1676" t="str">
            <v>四川科伦医药贸易有限公司</v>
          </cell>
        </row>
        <row r="1677">
          <cell r="D1677" t="str">
            <v>盐酸异丙嗪注射液</v>
          </cell>
          <cell r="E1677" t="str">
            <v>四川科伦医药贸易有限公司</v>
          </cell>
        </row>
        <row r="1678">
          <cell r="D1678" t="str">
            <v>拉米夫定片</v>
          </cell>
          <cell r="E1678" t="str">
            <v>成都广药新汇源医药有限公司</v>
          </cell>
        </row>
        <row r="1679">
          <cell r="D1679" t="str">
            <v>注射用盐酸纳洛酮</v>
          </cell>
          <cell r="E1679" t="str">
            <v>成都广药新汇源医药有限公司</v>
          </cell>
        </row>
        <row r="1680">
          <cell r="D1680" t="str">
            <v>银丹心脑通软胶囊</v>
          </cell>
          <cell r="E1680" t="str">
            <v>四川省银丹药品有限责任公司</v>
          </cell>
        </row>
        <row r="1681">
          <cell r="D1681" t="str">
            <v>甲磺酸左氧氟沙星氯化钠注射液</v>
          </cell>
          <cell r="E1681" t="str">
            <v>四川民康药业有限公司</v>
          </cell>
        </row>
        <row r="1682">
          <cell r="D1682" t="str">
            <v>厄贝沙坦片</v>
          </cell>
          <cell r="E1682" t="str">
            <v>成都肖集翰药业有限责任公司</v>
          </cell>
        </row>
        <row r="1683">
          <cell r="D1683" t="str">
            <v>氯雷他定片</v>
          </cell>
          <cell r="E1683" t="str">
            <v>成都永康制药有限公司</v>
          </cell>
        </row>
        <row r="1684">
          <cell r="D1684" t="str">
            <v>注射用血塞通</v>
          </cell>
          <cell r="E1684" t="str">
            <v>成都天行健药业有限公司</v>
          </cell>
        </row>
        <row r="1685">
          <cell r="D1685" t="str">
            <v>甲钴胺片</v>
          </cell>
          <cell r="E1685" t="str">
            <v>成都广药新汇源医药有限公司</v>
          </cell>
        </row>
        <row r="1686">
          <cell r="D1686" t="str">
            <v>注射用头孢他啶</v>
          </cell>
          <cell r="E1686" t="str">
            <v>成都格睿特医药有限公司</v>
          </cell>
        </row>
        <row r="1687">
          <cell r="D1687" t="str">
            <v>肺结核丸</v>
          </cell>
          <cell r="E1687" t="str">
            <v>芜湖张恒春药业有限公司</v>
          </cell>
        </row>
        <row r="1688">
          <cell r="D1688" t="str">
            <v>银杏叶片</v>
          </cell>
          <cell r="E1688" t="str">
            <v>四川新路医药有限公司</v>
          </cell>
        </row>
        <row r="1689">
          <cell r="D1689" t="str">
            <v>水飞蓟宾葡甲胺片</v>
          </cell>
          <cell r="E1689" t="str">
            <v>湖南千金协力药业有限公司</v>
          </cell>
        </row>
        <row r="1690">
          <cell r="D1690" t="str">
            <v>康妇炎胶囊</v>
          </cell>
          <cell r="E1690" t="str">
            <v>四川九州通医药有限公司</v>
          </cell>
        </row>
        <row r="1691">
          <cell r="D1691" t="str">
            <v>灭菌注射用水</v>
          </cell>
          <cell r="E1691" t="str">
            <v>四川九州通医药有限公司</v>
          </cell>
        </row>
        <row r="1692">
          <cell r="D1692" t="str">
            <v>益母颗粒</v>
          </cell>
          <cell r="E1692" t="str">
            <v>四川迪康医药贸易有限公司</v>
          </cell>
        </row>
        <row r="1693">
          <cell r="D1693" t="str">
            <v>玫芦消痤膏</v>
          </cell>
          <cell r="E1693" t="str">
            <v>佳程药业（贵州）有限责任公司</v>
          </cell>
        </row>
        <row r="1694">
          <cell r="D1694" t="str">
            <v>注射用氨曲南</v>
          </cell>
          <cell r="E1694" t="str">
            <v>上药控股四川有限公司</v>
          </cell>
        </row>
        <row r="1695">
          <cell r="D1695" t="str">
            <v>重组人粒细胞刺激因子注射液（里亚金）</v>
          </cell>
          <cell r="E1695" t="str">
            <v>四川创健医药贸易有限公司</v>
          </cell>
        </row>
        <row r="1696">
          <cell r="D1696" t="str">
            <v>黄芪注射液</v>
          </cell>
          <cell r="E1696" t="str">
            <v>四川科伦医药贸易有限公司</v>
          </cell>
        </row>
        <row r="1697">
          <cell r="D1697" t="str">
            <v>蛇胆川贝液</v>
          </cell>
          <cell r="E1697" t="str">
            <v>四川科伦医药贸易有限公司</v>
          </cell>
        </row>
        <row r="1698">
          <cell r="D1698" t="str">
            <v>甲钴胺注射液</v>
          </cell>
          <cell r="E1698" t="str">
            <v>成都广药新汇源医药有限公司</v>
          </cell>
        </row>
        <row r="1699">
          <cell r="D1699" t="str">
            <v>葛根素注射液</v>
          </cell>
          <cell r="E1699" t="str">
            <v>四川科伦医药贸易有限公司</v>
          </cell>
        </row>
        <row r="1700">
          <cell r="D1700" t="str">
            <v>红霉素软膏</v>
          </cell>
          <cell r="E1700" t="str">
            <v>四川科伦医药贸易有限公司</v>
          </cell>
        </row>
        <row r="1701">
          <cell r="D1701" t="str">
            <v>吡拉西坦注射液</v>
          </cell>
          <cell r="E1701" t="str">
            <v>四川科伦医药贸易有限公司</v>
          </cell>
        </row>
        <row r="1702">
          <cell r="D1702" t="str">
            <v>普乐安片</v>
          </cell>
          <cell r="E1702" t="str">
            <v>四川科伦医药贸易有限公司</v>
          </cell>
        </row>
        <row r="1703">
          <cell r="D1703" t="str">
            <v>三磷酸腺苷二钠注射液</v>
          </cell>
          <cell r="E1703" t="str">
            <v>四川科伦医药贸易有限公司</v>
          </cell>
        </row>
        <row r="1704">
          <cell r="D1704" t="str">
            <v>红花注射液</v>
          </cell>
          <cell r="E1704" t="str">
            <v>四川科伦医药贸易有限公司</v>
          </cell>
        </row>
        <row r="1705">
          <cell r="D1705" t="str">
            <v>腰痛宁胶囊</v>
          </cell>
          <cell r="E1705" t="str">
            <v>四川科伦医药贸易有限公司</v>
          </cell>
        </row>
        <row r="1706">
          <cell r="D1706" t="str">
            <v>咽炎片</v>
          </cell>
          <cell r="E1706" t="str">
            <v>四川科伦医药贸易有限公司</v>
          </cell>
        </row>
        <row r="1707">
          <cell r="D1707" t="str">
            <v>美辛唑酮红古豆醇酯栓（痔疮宁栓）</v>
          </cell>
          <cell r="E1707" t="str">
            <v>四川科伦医药贸易有限公司</v>
          </cell>
        </row>
        <row r="1708">
          <cell r="D1708" t="str">
            <v>通脉颗粒</v>
          </cell>
          <cell r="E1708" t="str">
            <v>四川科伦医药贸易有限公司</v>
          </cell>
        </row>
        <row r="1709">
          <cell r="D1709" t="str">
            <v>维C银翘片</v>
          </cell>
          <cell r="E1709" t="str">
            <v>四川科伦医药贸易有限公司</v>
          </cell>
        </row>
        <row r="1710">
          <cell r="D1710" t="str">
            <v>保儿安颗粒</v>
          </cell>
          <cell r="E1710" t="str">
            <v>四川科伦医药贸易有限公司</v>
          </cell>
        </row>
        <row r="1711">
          <cell r="D1711" t="str">
            <v>雪梨膏</v>
          </cell>
          <cell r="E1711" t="str">
            <v>四川科伦医药贸易有限公司</v>
          </cell>
        </row>
        <row r="1712">
          <cell r="D1712" t="str">
            <v>养心氏片</v>
          </cell>
          <cell r="E1712" t="str">
            <v>四川科伦医药贸易有限公司</v>
          </cell>
        </row>
        <row r="1713">
          <cell r="D1713" t="str">
            <v>炎热清片</v>
          </cell>
          <cell r="E1713" t="str">
            <v>四川科伦医药贸易有限公司</v>
          </cell>
        </row>
        <row r="1714">
          <cell r="D1714" t="str">
            <v>雪梨膏</v>
          </cell>
          <cell r="E1714" t="str">
            <v>四川科伦医药贸易有限公司</v>
          </cell>
        </row>
        <row r="1715">
          <cell r="D1715" t="str">
            <v>盐酸环丙沙星乳膏</v>
          </cell>
          <cell r="E1715" t="str">
            <v>四川科伦医药贸易有限公司</v>
          </cell>
        </row>
        <row r="1716">
          <cell r="D1716" t="str">
            <v>复方酮康唑软膏</v>
          </cell>
          <cell r="E1716" t="str">
            <v>四川科伦医药贸易有限公司</v>
          </cell>
        </row>
        <row r="1717">
          <cell r="D1717" t="str">
            <v>颠茄磺苄啶片</v>
          </cell>
          <cell r="E1717" t="str">
            <v>四川科伦医药贸易有限公司</v>
          </cell>
        </row>
        <row r="1718">
          <cell r="D1718" t="str">
            <v>氧氟沙星滴眼液</v>
          </cell>
          <cell r="E1718" t="str">
            <v>四川科伦医药贸易有限公司</v>
          </cell>
        </row>
        <row r="1719">
          <cell r="D1719" t="str">
            <v>润舒(氯霉素滴眼液)</v>
          </cell>
          <cell r="E1719" t="str">
            <v>四川科伦医药贸易有限公司</v>
          </cell>
        </row>
        <row r="1720">
          <cell r="D1720" t="str">
            <v>尿感宁颗粒（无蔗糖）</v>
          </cell>
          <cell r="E1720" t="str">
            <v>四川科伦医药贸易有限公司</v>
          </cell>
        </row>
        <row r="1721">
          <cell r="D1721" t="str">
            <v>三维鱼肝油乳</v>
          </cell>
          <cell r="E1721" t="str">
            <v>四川科伦医药贸易有限公司</v>
          </cell>
        </row>
        <row r="1722">
          <cell r="D1722" t="str">
            <v>夏枯草膏</v>
          </cell>
          <cell r="E1722" t="str">
            <v>四川科伦医药贸易有限公司</v>
          </cell>
        </row>
        <row r="1723">
          <cell r="D1723" t="str">
            <v>克拉霉素片</v>
          </cell>
          <cell r="E1723" t="str">
            <v>四川科伦医药贸易有限公司</v>
          </cell>
        </row>
        <row r="1724">
          <cell r="D1724" t="str">
            <v>铝碳酸镁咀嚼片</v>
          </cell>
          <cell r="E1724" t="str">
            <v>四川科伦医药贸易有限公司</v>
          </cell>
        </row>
        <row r="1725">
          <cell r="D1725" t="str">
            <v>盐酸酚苄明片</v>
          </cell>
          <cell r="E1725" t="str">
            <v>四川科伦医药贸易有限公司</v>
          </cell>
        </row>
        <row r="1726">
          <cell r="D1726" t="str">
            <v>强力天麻杜仲胶囊</v>
          </cell>
          <cell r="E1726" t="str">
            <v>四川科伦医药贸易有限公司</v>
          </cell>
        </row>
        <row r="1727">
          <cell r="D1727" t="str">
            <v>盐酸氨溴索分散片</v>
          </cell>
          <cell r="E1727" t="str">
            <v>四川科伦医药贸易有限公司</v>
          </cell>
        </row>
        <row r="1728">
          <cell r="D1728" t="str">
            <v>盐酸赛庚啶片</v>
          </cell>
          <cell r="E1728" t="str">
            <v>四川科伦医药贸易有限公司</v>
          </cell>
        </row>
        <row r="1729">
          <cell r="D1729" t="str">
            <v>如意金黄散</v>
          </cell>
          <cell r="E1729" t="str">
            <v>四川科伦医药贸易有限公司</v>
          </cell>
        </row>
        <row r="1730">
          <cell r="D1730" t="str">
            <v>如意金黄散</v>
          </cell>
          <cell r="E1730" t="str">
            <v>四川科伦医药贸易有限公司</v>
          </cell>
        </row>
        <row r="1731">
          <cell r="D1731" t="str">
            <v>卡介菌多糖核酸注射液</v>
          </cell>
          <cell r="E1731" t="str">
            <v>四川德和医药有限责任公司</v>
          </cell>
        </row>
        <row r="1732">
          <cell r="D1732" t="str">
            <v>格列美脲片</v>
          </cell>
          <cell r="E1732" t="str">
            <v>四川省医药集团盛通药业股份有限公司</v>
          </cell>
        </row>
        <row r="1733">
          <cell r="D1733" t="str">
            <v>甲钴胺片</v>
          </cell>
          <cell r="E1733" t="str">
            <v>成都广药新汇源医药有限公司</v>
          </cell>
        </row>
        <row r="1734">
          <cell r="D1734" t="str">
            <v>米格列醇片</v>
          </cell>
          <cell r="E1734" t="str">
            <v>成都广药新汇源医药有限公司</v>
          </cell>
        </row>
        <row r="1735">
          <cell r="D1735" t="str">
            <v>盐酸溴已新葡萄糖注射液</v>
          </cell>
          <cell r="E1735" t="str">
            <v>成都肖集翰药业有限责任公司</v>
          </cell>
        </row>
        <row r="1736">
          <cell r="D1736" t="str">
            <v>盐酸溴已新葡萄糖注射液</v>
          </cell>
          <cell r="E1736" t="str">
            <v>成都肖集翰药业有限责任公司</v>
          </cell>
        </row>
        <row r="1737">
          <cell r="D1737" t="str">
            <v>盐酸溴已新葡萄糖注射液</v>
          </cell>
          <cell r="E1737" t="str">
            <v>成都肖集翰药业有限责任公司</v>
          </cell>
        </row>
        <row r="1738">
          <cell r="D1738" t="str">
            <v>产妇安颗粒</v>
          </cell>
          <cell r="E1738" t="str">
            <v>四川百利天恒药业股份有限公司</v>
          </cell>
        </row>
        <row r="1739">
          <cell r="D1739" t="str">
            <v>核黄素磷酸钠注射液</v>
          </cell>
          <cell r="E1739" t="str">
            <v>成都谊君药业有限公司</v>
          </cell>
        </row>
        <row r="1740">
          <cell r="D1740" t="str">
            <v>蒲公英</v>
          </cell>
          <cell r="E1740" t="str">
            <v>四川众仁药业有限公司</v>
          </cell>
        </row>
        <row r="1741">
          <cell r="D1741" t="str">
            <v>黄柏</v>
          </cell>
          <cell r="E1741" t="str">
            <v>四川众仁药业有限公司</v>
          </cell>
        </row>
        <row r="1742">
          <cell r="D1742" t="str">
            <v>黄芩</v>
          </cell>
          <cell r="E1742" t="str">
            <v>四川众仁药业有限公司</v>
          </cell>
        </row>
        <row r="1743">
          <cell r="D1743" t="str">
            <v>板式组合药B4</v>
          </cell>
          <cell r="E1743" t="str">
            <v>四川省长征药业股份有限公司</v>
          </cell>
        </row>
        <row r="1744">
          <cell r="D1744" t="str">
            <v>龙胆草</v>
          </cell>
          <cell r="E1744" t="str">
            <v>四川众仁药业有限公司</v>
          </cell>
        </row>
        <row r="1745">
          <cell r="D1745" t="str">
            <v>注射用头孢哌酮钠他唑巴坦钠</v>
          </cell>
          <cell r="E1745" t="str">
            <v>四川悦康源通药业有限公司</v>
          </cell>
        </row>
        <row r="1746">
          <cell r="D1746" t="str">
            <v>益母草分散片</v>
          </cell>
          <cell r="E1746" t="str">
            <v>海南女娲新特药有限公司</v>
          </cell>
        </row>
        <row r="1747">
          <cell r="D1747" t="str">
            <v>注射用腺苷钴胺</v>
          </cell>
          <cell r="E1747" t="str">
            <v>四川世瑞药业有限公司</v>
          </cell>
        </row>
        <row r="1748">
          <cell r="D1748" t="str">
            <v>奥硝唑氯化钠注射液</v>
          </cell>
          <cell r="E1748" t="str">
            <v>成都市怡祥医药贸易有限公司</v>
          </cell>
        </row>
        <row r="1749">
          <cell r="D1749" t="str">
            <v>蒲地蓝消炎片</v>
          </cell>
          <cell r="E1749" t="str">
            <v>安徽济人药业有限公司</v>
          </cell>
        </row>
        <row r="1750">
          <cell r="D1750" t="str">
            <v>复方血栓通片</v>
          </cell>
          <cell r="E1750" t="str">
            <v>成都蓉合医药有限公司</v>
          </cell>
        </row>
        <row r="1751">
          <cell r="D1751" t="str">
            <v>注射用七叶皂苷钠</v>
          </cell>
          <cell r="E1751" t="str">
            <v>四川蓝皓药业有限公司</v>
          </cell>
        </row>
        <row r="1752">
          <cell r="D1752" t="str">
            <v>丙氨酰谷氨酰胺注射液</v>
          </cell>
          <cell r="E1752" t="str">
            <v>成都一零一医药有限公司</v>
          </cell>
        </row>
        <row r="1753">
          <cell r="D1753" t="str">
            <v>头孢地尼分散片</v>
          </cell>
          <cell r="E1753" t="str">
            <v>成都一零一医药有限公司</v>
          </cell>
        </row>
        <row r="1754">
          <cell r="D1754" t="str">
            <v>羟乙基淀粉130/0.4氯化钠注射液</v>
          </cell>
          <cell r="E1754" t="str">
            <v>成都一零一医药有限公司</v>
          </cell>
        </row>
        <row r="1755">
          <cell r="D1755" t="str">
            <v>依达拉奉注射液</v>
          </cell>
          <cell r="E1755" t="str">
            <v>江苏先声药业有限公司</v>
          </cell>
        </row>
        <row r="1756">
          <cell r="D1756" t="str">
            <v>盐酸氨溴索注射液</v>
          </cell>
          <cell r="E1756" t="str">
            <v>成都市医药工业有限公司</v>
          </cell>
        </row>
        <row r="1757">
          <cell r="D1757" t="str">
            <v>沙美特罗替卡松粉吸入剂（舒利迭）</v>
          </cell>
          <cell r="E1757" t="str">
            <v>国药控股四川医药股份有限公司</v>
          </cell>
        </row>
        <row r="1758">
          <cell r="D1758" t="str">
            <v>头孢克肟分散片</v>
          </cell>
          <cell r="E1758" t="str">
            <v>成都倍特药业有限公司</v>
          </cell>
        </row>
        <row r="1759">
          <cell r="D1759" t="str">
            <v>厄贝沙坦分散片</v>
          </cell>
          <cell r="E1759" t="str">
            <v>四川省名实医药有限公司</v>
          </cell>
        </row>
        <row r="1760">
          <cell r="D1760" t="str">
            <v>消银颗粒（无糖型）</v>
          </cell>
          <cell r="E1760" t="str">
            <v>陕西康惠制药股份有限公司</v>
          </cell>
        </row>
        <row r="1761">
          <cell r="D1761" t="str">
            <v>注射用血栓通</v>
          </cell>
          <cell r="E1761" t="str">
            <v>四川人福医药有限公司</v>
          </cell>
        </row>
        <row r="1762">
          <cell r="D1762" t="str">
            <v>注射用血栓通</v>
          </cell>
          <cell r="E1762" t="str">
            <v>四川人福医药有限公司</v>
          </cell>
        </row>
        <row r="1763">
          <cell r="D1763" t="str">
            <v>十五味乳鹏丸</v>
          </cell>
          <cell r="E1763" t="str">
            <v>西藏金珠雅砻藏药有限责任公司</v>
          </cell>
        </row>
        <row r="1764">
          <cell r="D1764" t="str">
            <v>枸橼酸莫沙必利胶囊</v>
          </cell>
          <cell r="E1764" t="str">
            <v>四川合升创展医药有限责任公司</v>
          </cell>
        </row>
        <row r="1765">
          <cell r="D1765" t="str">
            <v>复方泛影葡胺注射液</v>
          </cell>
          <cell r="E1765" t="str">
            <v>四川科盟医药贸易有限公司</v>
          </cell>
        </row>
        <row r="1766">
          <cell r="D1766" t="str">
            <v>盐酸左氧氟沙星氯化钠注射液</v>
          </cell>
          <cell r="E1766" t="str">
            <v>四川科伦医药贸易有限公司</v>
          </cell>
        </row>
        <row r="1767">
          <cell r="D1767" t="str">
            <v>脂肪乳注射液（C14-24）</v>
          </cell>
          <cell r="E1767" t="str">
            <v>四川科伦医药贸易有限公司</v>
          </cell>
        </row>
        <row r="1768">
          <cell r="D1768" t="str">
            <v>金刚藤咀嚼片</v>
          </cell>
          <cell r="E1768" t="str">
            <v>四川医药工贸有限责任公司</v>
          </cell>
        </row>
        <row r="1769">
          <cell r="D1769" t="str">
            <v>玻璃酸钠注射液</v>
          </cell>
          <cell r="E1769" t="str">
            <v>四川省国嘉医药科技有限责任公司</v>
          </cell>
        </row>
        <row r="1770">
          <cell r="D1770" t="str">
            <v>玻璃酸钠注射液</v>
          </cell>
          <cell r="E1770" t="str">
            <v>四川省国嘉医药科技有限责任公司</v>
          </cell>
        </row>
        <row r="1771">
          <cell r="D1771" t="str">
            <v>盐酸阿米替林片</v>
          </cell>
          <cell r="E1771" t="str">
            <v>四川省国嘉医药科技有限责任公司</v>
          </cell>
        </row>
        <row r="1772">
          <cell r="D1772" t="str">
            <v>格列喹酮片(糖适平片)</v>
          </cell>
          <cell r="E1772" t="str">
            <v>四川省国嘉医药科技有限责任公司</v>
          </cell>
        </row>
        <row r="1773">
          <cell r="D1773" t="str">
            <v>盐酸氨基葡萄糖胶囊</v>
          </cell>
          <cell r="E1773" t="str">
            <v>四川省国嘉医药科技有限责任公司</v>
          </cell>
        </row>
        <row r="1774">
          <cell r="D1774" t="str">
            <v>夏枯草口服液</v>
          </cell>
          <cell r="E1774" t="str">
            <v>贵阳新天药业股份有限公司</v>
          </cell>
        </row>
        <row r="1775">
          <cell r="D1775" t="str">
            <v>门冬胰岛素30注射液（诺和锐30特充）</v>
          </cell>
          <cell r="E1775" t="str">
            <v>四川省国嘉医药科技有限责任公司</v>
          </cell>
        </row>
        <row r="1776">
          <cell r="D1776" t="str">
            <v>门冬胰岛素注射液</v>
          </cell>
          <cell r="E1776" t="str">
            <v>四川省国嘉医药科技有限责任公司</v>
          </cell>
        </row>
        <row r="1777">
          <cell r="D1777" t="str">
            <v>盐酸氨溴索葡萄糖注射液</v>
          </cell>
          <cell r="E1777" t="str">
            <v>成都广药新汇源医药有限公司</v>
          </cell>
        </row>
        <row r="1778">
          <cell r="D1778" t="str">
            <v>注射用泮托拉唑钠</v>
          </cell>
          <cell r="E1778" t="str">
            <v>上药控股四川有限公司</v>
          </cell>
        </row>
        <row r="1779">
          <cell r="D1779" t="str">
            <v>注射用阿莫西林钠克拉维酸钾</v>
          </cell>
          <cell r="E1779" t="str">
            <v>上药控股四川有限公司</v>
          </cell>
        </row>
        <row r="1780">
          <cell r="D1780" t="str">
            <v>甲磺酸左氧氟沙星氯化钠注射液</v>
          </cell>
          <cell r="E1780" t="str">
            <v>上药控股四川有限公司</v>
          </cell>
        </row>
        <row r="1781">
          <cell r="D1781" t="str">
            <v>头孢丙烯颗粒</v>
          </cell>
          <cell r="E1781" t="str">
            <v>四川天纵医药有限公司</v>
          </cell>
        </row>
        <row r="1782">
          <cell r="D1782" t="str">
            <v>注射用阿莫西林钠克拉维酸钾</v>
          </cell>
          <cell r="E1782" t="str">
            <v>上药控股四川有限公司</v>
          </cell>
        </row>
        <row r="1783">
          <cell r="D1783" t="str">
            <v>盐酸氨溴索口服溶液</v>
          </cell>
          <cell r="E1783" t="str">
            <v>上药控股四川有限公司</v>
          </cell>
        </row>
        <row r="1784">
          <cell r="D1784" t="str">
            <v>乳酸左氧氟沙星氯化钠注射液</v>
          </cell>
          <cell r="E1784" t="str">
            <v>成都广药新汇源医药有限公司</v>
          </cell>
        </row>
        <row r="1785">
          <cell r="D1785" t="str">
            <v>注射用血凝酶（巴曲亭）</v>
          </cell>
          <cell r="E1785" t="str">
            <v>四川华鼎医药有限公司</v>
          </cell>
        </row>
        <row r="1786">
          <cell r="D1786" t="str">
            <v>氢氯噻嗪片</v>
          </cell>
          <cell r="E1786" t="str">
            <v>四川科伦医药贸易有限公司</v>
          </cell>
        </row>
        <row r="1787">
          <cell r="D1787" t="str">
            <v>盐酸雷尼替丁胶囊</v>
          </cell>
          <cell r="E1787" t="str">
            <v>四川科伦医药贸易有限公司</v>
          </cell>
        </row>
        <row r="1788">
          <cell r="D1788" t="str">
            <v>谷维素片</v>
          </cell>
          <cell r="E1788" t="str">
            <v>四川科伦医药贸易有限公司</v>
          </cell>
        </row>
        <row r="1789">
          <cell r="D1789" t="str">
            <v>滴眼用利福平</v>
          </cell>
          <cell r="E1789" t="str">
            <v>四川科伦医药贸易有限公司</v>
          </cell>
        </row>
        <row r="1790">
          <cell r="D1790" t="str">
            <v>非洛地平缓释胶囊</v>
          </cell>
          <cell r="E1790" t="str">
            <v>四川科伦医药贸易有限公司</v>
          </cell>
        </row>
        <row r="1791">
          <cell r="D1791" t="str">
            <v>氨甲苯酸注射液</v>
          </cell>
          <cell r="E1791" t="str">
            <v>四川科伦医药贸易有限公司</v>
          </cell>
        </row>
        <row r="1792">
          <cell r="D1792" t="str">
            <v>氟康唑片</v>
          </cell>
          <cell r="E1792" t="str">
            <v>四川科伦医药贸易有限公司</v>
          </cell>
        </row>
        <row r="1793">
          <cell r="D1793" t="str">
            <v>沙丁胺醇气雾剂</v>
          </cell>
          <cell r="E1793" t="str">
            <v>四川科伦医药贸易有限公司</v>
          </cell>
        </row>
        <row r="1794">
          <cell r="D1794" t="str">
            <v>脑心舒口服液</v>
          </cell>
          <cell r="E1794" t="str">
            <v>四川科伦医药贸易有限公司</v>
          </cell>
        </row>
        <row r="1795">
          <cell r="D1795" t="str">
            <v>熊去氧胆酸胶囊</v>
          </cell>
          <cell r="E1795" t="str">
            <v>深圳市康哲药业有限公司</v>
          </cell>
        </row>
        <row r="1796">
          <cell r="D1796" t="str">
            <v>酚麻美敏片</v>
          </cell>
          <cell r="E1796" t="str">
            <v>成都中新药业有限公司</v>
          </cell>
        </row>
        <row r="1797">
          <cell r="D1797" t="str">
            <v>复方甘草口服溶液</v>
          </cell>
          <cell r="E1797" t="str">
            <v>成都中新药业有限公司</v>
          </cell>
        </row>
        <row r="1798">
          <cell r="D1798" t="str">
            <v>复方盐酸伪麻黄碱缓释胶囊</v>
          </cell>
          <cell r="E1798" t="str">
            <v>成都中新药业有限公司</v>
          </cell>
        </row>
        <row r="1799">
          <cell r="D1799" t="str">
            <v>酚麻美敏片</v>
          </cell>
          <cell r="E1799" t="str">
            <v>成都中新药业有限公司</v>
          </cell>
        </row>
        <row r="1800">
          <cell r="D1800" t="str">
            <v>六味安消胶囊</v>
          </cell>
          <cell r="E1800" t="str">
            <v>成都中新药业有限公司</v>
          </cell>
        </row>
        <row r="1801">
          <cell r="D1801" t="str">
            <v>双氯芬酸钠双释放肠溶胶囊</v>
          </cell>
          <cell r="E1801" t="str">
            <v>成都中新药业有限公司</v>
          </cell>
        </row>
        <row r="1802">
          <cell r="D1802" t="str">
            <v>羧甲司坦片</v>
          </cell>
          <cell r="E1802" t="str">
            <v>成都中新药业有限公司</v>
          </cell>
        </row>
        <row r="1803">
          <cell r="D1803" t="str">
            <v>硝苯地平控释片(拜新同)</v>
          </cell>
          <cell r="E1803" t="str">
            <v>成都中新药业有限公司</v>
          </cell>
        </row>
        <row r="1804">
          <cell r="D1804" t="str">
            <v>氨苄西林胶囊（联邦安必仙）</v>
          </cell>
          <cell r="E1804" t="str">
            <v>成都中新药业有限公司</v>
          </cell>
        </row>
        <row r="1805">
          <cell r="D1805" t="str">
            <v>奥美拉唑肠溶胶囊</v>
          </cell>
          <cell r="E1805" t="str">
            <v>成都中新药业有限公司</v>
          </cell>
        </row>
        <row r="1806">
          <cell r="D1806" t="str">
            <v>哈西奈德溶液</v>
          </cell>
          <cell r="E1806" t="str">
            <v>成都中新药业有限公司</v>
          </cell>
        </row>
        <row r="1807">
          <cell r="D1807" t="str">
            <v>氯沙坦钾片（科素亚）</v>
          </cell>
          <cell r="E1807" t="str">
            <v>成都中新药业有限公司</v>
          </cell>
        </row>
        <row r="1808">
          <cell r="D1808" t="str">
            <v>瑞舒伐他汀钙片</v>
          </cell>
          <cell r="E1808" t="str">
            <v>成都中新药业有限公司</v>
          </cell>
        </row>
        <row r="1809">
          <cell r="D1809" t="str">
            <v>盐酸小檗碱片</v>
          </cell>
          <cell r="E1809" t="str">
            <v>成都中新药业有限公司</v>
          </cell>
        </row>
        <row r="1810">
          <cell r="D1810" t="str">
            <v>盐酸二甲双胍片（格华止）</v>
          </cell>
          <cell r="E1810" t="str">
            <v>成都中新药业有限公司</v>
          </cell>
        </row>
        <row r="1811">
          <cell r="D1811" t="str">
            <v>维生素E软胶囊</v>
          </cell>
          <cell r="E1811" t="str">
            <v>成都中新药业有限公司</v>
          </cell>
        </row>
        <row r="1812">
          <cell r="D1812" t="str">
            <v>盐酸金霉素眼膏</v>
          </cell>
          <cell r="E1812" t="str">
            <v>成都中新药业有限公司</v>
          </cell>
        </row>
        <row r="1813">
          <cell r="D1813" t="str">
            <v>马应龙麝香痔疮膏</v>
          </cell>
          <cell r="E1813" t="str">
            <v>成都中新药业有限公司</v>
          </cell>
        </row>
        <row r="1814">
          <cell r="D1814" t="str">
            <v>碳酸钙D3片</v>
          </cell>
          <cell r="E1814" t="str">
            <v>成都中新药业有限公司</v>
          </cell>
        </row>
        <row r="1815">
          <cell r="D1815" t="str">
            <v>足光散(足光粉)</v>
          </cell>
          <cell r="E1815" t="str">
            <v>成都中新药业有限公司</v>
          </cell>
        </row>
        <row r="1816">
          <cell r="D1816" t="str">
            <v>夏桑菊颗粒</v>
          </cell>
          <cell r="E1816" t="str">
            <v>成都中新药业有限公司</v>
          </cell>
        </row>
        <row r="1817">
          <cell r="D1817" t="str">
            <v>珍珠明目滴眼液</v>
          </cell>
          <cell r="E1817" t="str">
            <v>成都中新药业有限公司</v>
          </cell>
        </row>
        <row r="1818">
          <cell r="D1818" t="str">
            <v>桂附地黄丸</v>
          </cell>
          <cell r="E1818" t="str">
            <v>成都中新药业有限公司</v>
          </cell>
        </row>
        <row r="1819">
          <cell r="D1819" t="str">
            <v>连花清瘟胶囊</v>
          </cell>
          <cell r="E1819" t="str">
            <v>成都中新药业有限公司</v>
          </cell>
        </row>
        <row r="1820">
          <cell r="D1820" t="str">
            <v>速效救心丸</v>
          </cell>
          <cell r="E1820" t="str">
            <v>成都中新药业有限公司</v>
          </cell>
        </row>
        <row r="1821">
          <cell r="D1821" t="str">
            <v>健胃消食片</v>
          </cell>
          <cell r="E1821" t="str">
            <v>成都中新药业有限公司</v>
          </cell>
        </row>
        <row r="1822">
          <cell r="D1822" t="str">
            <v>清火栀麦片</v>
          </cell>
          <cell r="E1822" t="str">
            <v>成都中新药业有限公司</v>
          </cell>
        </row>
        <row r="1823">
          <cell r="D1823" t="str">
            <v>冬凌草片</v>
          </cell>
          <cell r="E1823" t="str">
            <v>成都中新药业有限公司</v>
          </cell>
        </row>
        <row r="1824">
          <cell r="D1824" t="str">
            <v>维C银翘片</v>
          </cell>
          <cell r="E1824" t="str">
            <v>成都中新药业有限公司</v>
          </cell>
        </row>
        <row r="1825">
          <cell r="D1825" t="str">
            <v>六味地黄丸(浓缩)</v>
          </cell>
          <cell r="E1825" t="str">
            <v>成都中新药业有限公司</v>
          </cell>
        </row>
        <row r="1826">
          <cell r="D1826" t="str">
            <v>复方草珊瑚含片</v>
          </cell>
          <cell r="E1826" t="str">
            <v>成都中新药业有限公司</v>
          </cell>
        </row>
        <row r="1827">
          <cell r="D1827" t="str">
            <v>消核片</v>
          </cell>
          <cell r="E1827" t="str">
            <v>成都中新药业有限公司</v>
          </cell>
        </row>
        <row r="1828">
          <cell r="D1828" t="str">
            <v>银杏叶片</v>
          </cell>
          <cell r="E1828" t="str">
            <v>成都中新药业有限公司</v>
          </cell>
        </row>
        <row r="1829">
          <cell r="D1829" t="str">
            <v>归脾丸</v>
          </cell>
          <cell r="E1829" t="str">
            <v>成都中新药业有限公司</v>
          </cell>
        </row>
        <row r="1830">
          <cell r="D1830" t="str">
            <v>麝香痔疮栓</v>
          </cell>
          <cell r="E1830" t="str">
            <v>成都中新药业有限公司</v>
          </cell>
        </row>
        <row r="1831">
          <cell r="D1831" t="str">
            <v>厄贝沙坦氢氯噻嗪片</v>
          </cell>
          <cell r="E1831" t="str">
            <v>成都中新药业有限公司</v>
          </cell>
        </row>
        <row r="1832">
          <cell r="D1832" t="str">
            <v>多酶片</v>
          </cell>
          <cell r="E1832" t="str">
            <v>成都中新药业有限公司</v>
          </cell>
        </row>
        <row r="1833">
          <cell r="D1833" t="str">
            <v>黄连上清丸</v>
          </cell>
          <cell r="E1833" t="str">
            <v>成都中新药业有限公司</v>
          </cell>
        </row>
        <row r="1834">
          <cell r="D1834" t="str">
            <v>厄贝沙坦片</v>
          </cell>
          <cell r="E1834" t="str">
            <v>成都中新药业有限公司</v>
          </cell>
        </row>
        <row r="1835">
          <cell r="D1835" t="str">
            <v>盐酸氨溴索片（沐舒坦）</v>
          </cell>
          <cell r="E1835" t="str">
            <v>四川大众医药有限公司</v>
          </cell>
        </row>
        <row r="1836">
          <cell r="D1836" t="str">
            <v>阿莫西林克拉维酸钾片（优能）</v>
          </cell>
          <cell r="E1836" t="str">
            <v>四川大众医药有限公司</v>
          </cell>
        </row>
        <row r="1837">
          <cell r="D1837" t="str">
            <v>黄体酮胶囊</v>
          </cell>
          <cell r="E1837" t="str">
            <v>浙江仙居制药销售有限公司</v>
          </cell>
        </row>
        <row r="1838">
          <cell r="D1838" t="str">
            <v>妇炎康复胶囊</v>
          </cell>
          <cell r="E1838" t="str">
            <v>江西杏林白马药业有限公司</v>
          </cell>
        </row>
        <row r="1839">
          <cell r="D1839" t="str">
            <v>妇炎康复胶囊</v>
          </cell>
          <cell r="E1839" t="str">
            <v>江西杏林白马药业有限公司</v>
          </cell>
        </row>
        <row r="1840">
          <cell r="D1840" t="str">
            <v>大黄碳酸氢钠片</v>
          </cell>
          <cell r="E1840" t="str">
            <v>四川九州通医药有限公司</v>
          </cell>
        </row>
        <row r="1841">
          <cell r="D1841" t="str">
            <v>注射用盐酸去甲万古霉素</v>
          </cell>
          <cell r="E1841" t="str">
            <v>成都广药新汇源医药有限公司</v>
          </cell>
        </row>
        <row r="1842">
          <cell r="D1842" t="str">
            <v>益肺止咳胶囊</v>
          </cell>
          <cell r="E1842" t="str">
            <v>贵州飞云岭药业股份有限公司</v>
          </cell>
        </row>
        <row r="1843">
          <cell r="D1843" t="str">
            <v>注射用氯诺昔康</v>
          </cell>
          <cell r="E1843" t="str">
            <v>成都广药新汇源医药有限公司</v>
          </cell>
        </row>
        <row r="1844">
          <cell r="D1844" t="str">
            <v>兰索拉唑肠溶片</v>
          </cell>
          <cell r="E1844" t="str">
            <v>成都广药新汇源医药有限公司</v>
          </cell>
        </row>
        <row r="1845">
          <cell r="D1845" t="str">
            <v>注射用多索茶碱</v>
          </cell>
          <cell r="E1845" t="str">
            <v>成都广药新汇源医药有限公司</v>
          </cell>
        </row>
        <row r="1846">
          <cell r="D1846" t="str">
            <v>注射用头孢哌酮钠舒巴坦钠</v>
          </cell>
          <cell r="E1846" t="str">
            <v>四川制药制剂有限公司</v>
          </cell>
        </row>
        <row r="1847">
          <cell r="D1847" t="str">
            <v>活血止痛片</v>
          </cell>
          <cell r="E1847" t="str">
            <v>江西桔王药业有限公司</v>
          </cell>
        </row>
        <row r="1848">
          <cell r="D1848" t="str">
            <v>注射用磺苄西林钠</v>
          </cell>
          <cell r="E1848" t="str">
            <v>成都广药新汇源医药有限公司</v>
          </cell>
        </row>
        <row r="1849">
          <cell r="D1849" t="str">
            <v>苯磺酸氨氯地平片</v>
          </cell>
          <cell r="E1849" t="str">
            <v>重庆大同医药有限公司</v>
          </cell>
        </row>
        <row r="1850">
          <cell r="D1850" t="str">
            <v>注射用氨曲南</v>
          </cell>
          <cell r="E1850" t="str">
            <v>四川本草堂药业有限公司</v>
          </cell>
        </row>
        <row r="1851">
          <cell r="D1851" t="str">
            <v>兰索拉唑肠溶片</v>
          </cell>
          <cell r="E1851" t="str">
            <v>四川天纵医药有限公司</v>
          </cell>
        </row>
        <row r="1852">
          <cell r="D1852" t="str">
            <v>天信牌碘伏消毒液</v>
          </cell>
          <cell r="E1852" t="str">
            <v>四川华天科技实业有限公司</v>
          </cell>
        </row>
        <row r="1853">
          <cell r="D1853" t="str">
            <v>富马酸喹硫平片</v>
          </cell>
          <cell r="E1853" t="str">
            <v>四川一众药业有限公司</v>
          </cell>
        </row>
        <row r="1854">
          <cell r="D1854" t="str">
            <v>桂枝茯苓丸(包衣浓缩水丸)</v>
          </cell>
          <cell r="E1854" t="str">
            <v>山西正元盛邦制药有限公司</v>
          </cell>
        </row>
        <row r="1855">
          <cell r="D1855" t="str">
            <v>注射用脑蛋白水解物(曲奥）</v>
          </cell>
          <cell r="E1855" t="str">
            <v>深圳四环医药有限公司</v>
          </cell>
        </row>
        <row r="1856">
          <cell r="D1856" t="str">
            <v>注射用哌拉西林钠舒巴坦钠</v>
          </cell>
          <cell r="E1856" t="str">
            <v>广州市致宁药业有限公司</v>
          </cell>
        </row>
        <row r="1857">
          <cell r="D1857" t="str">
            <v>格列吡嗪控释片</v>
          </cell>
          <cell r="E1857" t="str">
            <v>北京红林制药有限公司</v>
          </cell>
        </row>
        <row r="1858">
          <cell r="D1858" t="str">
            <v>格列吡嗪控释片</v>
          </cell>
          <cell r="E1858" t="str">
            <v>北京红林制药有限公司</v>
          </cell>
        </row>
        <row r="1859">
          <cell r="D1859" t="str">
            <v>酒石酸罗格列酮分散片</v>
          </cell>
          <cell r="E1859" t="str">
            <v>广东倍尔泰医药有限公司</v>
          </cell>
        </row>
        <row r="1860">
          <cell r="D1860" t="str">
            <v>瑞格列奈片</v>
          </cell>
          <cell r="E1860" t="str">
            <v>山东华天药业有限公司</v>
          </cell>
        </row>
        <row r="1861">
          <cell r="D1861" t="str">
            <v>依诺沙星注射液</v>
          </cell>
          <cell r="E1861" t="str">
            <v>湖南星城医药有限公司</v>
          </cell>
        </row>
        <row r="1862">
          <cell r="D1862" t="str">
            <v>3M蒸气灭菌封包专用标识胶带</v>
          </cell>
          <cell r="E1862" t="str">
            <v>四川道盛商贸有限公司</v>
          </cell>
        </row>
        <row r="1863">
          <cell r="D1863" t="str">
            <v>复方氨基酸注射液（9AA）</v>
          </cell>
          <cell r="E1863" t="str">
            <v>四川科伦医药贸易有限公司</v>
          </cell>
        </row>
        <row r="1864">
          <cell r="D1864" t="str">
            <v>复方氨基酸注射液（3AA）</v>
          </cell>
          <cell r="E1864" t="str">
            <v>四川科伦医药贸易有限公司</v>
          </cell>
        </row>
        <row r="1865">
          <cell r="D1865" t="str">
            <v>头孢克肟胶囊</v>
          </cell>
          <cell r="E1865" t="str">
            <v>四川天纵医药有限公司</v>
          </cell>
        </row>
        <row r="1866">
          <cell r="D1866" t="str">
            <v>复方氯化钠注射液</v>
          </cell>
          <cell r="E1866" t="str">
            <v>四川九州通医药有限公司</v>
          </cell>
        </row>
        <row r="1867">
          <cell r="D1867" t="str">
            <v>强化戊二醛消毒液</v>
          </cell>
          <cell r="E1867" t="str">
            <v>四川九州通医药有限公司</v>
          </cell>
        </row>
        <row r="1868">
          <cell r="D1868" t="str">
            <v>芬必得胶囊(布洛芬缓释胶囊)</v>
          </cell>
          <cell r="E1868" t="str">
            <v>四川九州通医药有限公司</v>
          </cell>
        </row>
        <row r="1869">
          <cell r="D1869" t="str">
            <v>急支糖浆</v>
          </cell>
          <cell r="E1869" t="str">
            <v>四川九州通医药有限公司</v>
          </cell>
        </row>
        <row r="1870">
          <cell r="D1870" t="str">
            <v>甲钴胺片</v>
          </cell>
          <cell r="E1870" t="str">
            <v>四川九州通医药有限公司</v>
          </cell>
        </row>
        <row r="1871">
          <cell r="D1871" t="str">
            <v>急支糖浆</v>
          </cell>
          <cell r="E1871" t="str">
            <v>四川九州通医药有限公司</v>
          </cell>
        </row>
        <row r="1872">
          <cell r="D1872" t="str">
            <v>维生素B1注射液</v>
          </cell>
          <cell r="E1872" t="str">
            <v>四川九州通医药有限公司</v>
          </cell>
        </row>
        <row r="1873">
          <cell r="D1873" t="str">
            <v>阿托伐他汀钙片(立普妥)</v>
          </cell>
          <cell r="E1873" t="str">
            <v>四川九州通医药有限公司</v>
          </cell>
        </row>
        <row r="1874">
          <cell r="D1874" t="str">
            <v>苯磺酸氨氯地平片（络活喜）</v>
          </cell>
          <cell r="E1874" t="str">
            <v>成都中新药业有限公司</v>
          </cell>
        </row>
        <row r="1875">
          <cell r="D1875" t="str">
            <v>脑心通胶囊</v>
          </cell>
          <cell r="E1875" t="str">
            <v>成都中新药业有限公司</v>
          </cell>
        </row>
        <row r="1876">
          <cell r="D1876" t="str">
            <v>桂林西瓜霜(喷剂)</v>
          </cell>
          <cell r="E1876" t="str">
            <v>成都中新药业有限公司</v>
          </cell>
        </row>
        <row r="1877">
          <cell r="D1877" t="str">
            <v>氯沙坦钾/氢氯噻嗪片(海捷亚)</v>
          </cell>
          <cell r="E1877" t="str">
            <v>成都中新药业有限公司</v>
          </cell>
        </row>
        <row r="1878">
          <cell r="D1878" t="str">
            <v>香砂六君丸</v>
          </cell>
          <cell r="E1878" t="str">
            <v>成都中新药业有限公司</v>
          </cell>
        </row>
        <row r="1879">
          <cell r="D1879" t="str">
            <v>血脂康胶囊</v>
          </cell>
          <cell r="E1879" t="str">
            <v>成都中新药业有限公司</v>
          </cell>
        </row>
        <row r="1880">
          <cell r="D1880" t="str">
            <v>桑姜感冒片</v>
          </cell>
          <cell r="E1880" t="str">
            <v>成都中新药业有限公司</v>
          </cell>
        </row>
        <row r="1881">
          <cell r="D1881" t="str">
            <v>注射用盐酸氨溴索</v>
          </cell>
          <cell r="E1881" t="str">
            <v>成都广药新汇源医药有限公司</v>
          </cell>
        </row>
        <row r="1882">
          <cell r="D1882" t="str">
            <v>雷公藤多苷片</v>
          </cell>
          <cell r="E1882" t="str">
            <v>四川省世海通医药器械有限公司</v>
          </cell>
        </row>
        <row r="1883">
          <cell r="D1883" t="str">
            <v>重组人干扰素a-2b阴道泡腾胶囊</v>
          </cell>
          <cell r="E1883" t="str">
            <v>四川善诺生物医药有限公司</v>
          </cell>
        </row>
        <row r="1884">
          <cell r="D1884" t="str">
            <v>注射用美洛西林钠舒巴坦钠</v>
          </cell>
          <cell r="E1884" t="str">
            <v>四川悦康源通药业有限公司</v>
          </cell>
        </row>
        <row r="1885">
          <cell r="D1885" t="str">
            <v>头孢克洛胶囊</v>
          </cell>
          <cell r="E1885" t="str">
            <v>四川悦康源通药业有限公司</v>
          </cell>
        </row>
        <row r="1886">
          <cell r="D1886" t="str">
            <v>参麦注射液</v>
          </cell>
          <cell r="E1886" t="str">
            <v>四川省名实医药有限公司</v>
          </cell>
        </row>
        <row r="1887">
          <cell r="D1887" t="str">
            <v>奥硝唑氯化钠注射液</v>
          </cell>
          <cell r="E1887" t="str">
            <v>四川省名实医药有限公司</v>
          </cell>
        </row>
        <row r="1888">
          <cell r="D1888" t="str">
            <v>苦碟子注射液</v>
          </cell>
          <cell r="E1888" t="str">
            <v>四川省名实医药有限公司</v>
          </cell>
        </row>
        <row r="1889">
          <cell r="D1889" t="str">
            <v>硝苯地平缓释片(Ⅲ)</v>
          </cell>
          <cell r="E1889" t="str">
            <v>四川省名实医药有限公司</v>
          </cell>
        </row>
        <row r="1890">
          <cell r="D1890" t="str">
            <v>注射用奥美拉唑钠</v>
          </cell>
          <cell r="E1890" t="str">
            <v>成都广药新汇源医药有限公司</v>
          </cell>
        </row>
        <row r="1891">
          <cell r="D1891" t="str">
            <v>注射用奥美拉唑钠</v>
          </cell>
          <cell r="E1891" t="str">
            <v>成都广药新汇源医药有限公司</v>
          </cell>
        </row>
        <row r="1892">
          <cell r="D1892" t="str">
            <v>脑心通胶囊</v>
          </cell>
          <cell r="E1892" t="str">
            <v>四川科伦医药贸易有限公司</v>
          </cell>
        </row>
        <row r="1893">
          <cell r="D1893" t="str">
            <v>酒石酸美托洛尔片(倍他乐克)</v>
          </cell>
          <cell r="E1893" t="str">
            <v>四川科伦医药贸易有限公司</v>
          </cell>
        </row>
        <row r="1894">
          <cell r="D1894" t="str">
            <v>维生素C片</v>
          </cell>
          <cell r="E1894" t="str">
            <v>四川科伦医药贸易有限公司</v>
          </cell>
        </row>
        <row r="1895">
          <cell r="D1895" t="str">
            <v>琥乙红霉素片(利君沙片)</v>
          </cell>
          <cell r="E1895" t="str">
            <v>四川科伦医药贸易有限公司</v>
          </cell>
        </row>
        <row r="1896">
          <cell r="D1896" t="str">
            <v>健胃消食片</v>
          </cell>
          <cell r="E1896" t="str">
            <v>四川科伦医药贸易有限公司</v>
          </cell>
        </row>
        <row r="1897">
          <cell r="D1897" t="str">
            <v>复合维生素B片</v>
          </cell>
          <cell r="E1897" t="str">
            <v>四川科伦医药贸易有限公司</v>
          </cell>
        </row>
        <row r="1898">
          <cell r="D1898" t="str">
            <v>麝香壮骨膏</v>
          </cell>
          <cell r="E1898" t="str">
            <v>四川科伦医药贸易有限公司</v>
          </cell>
        </row>
        <row r="1899">
          <cell r="D1899" t="str">
            <v>盐酸小檗碱片</v>
          </cell>
          <cell r="E1899" t="str">
            <v>四川科伦医药贸易有限公司</v>
          </cell>
        </row>
        <row r="1900">
          <cell r="D1900" t="str">
            <v>谷维素片</v>
          </cell>
          <cell r="E1900" t="str">
            <v>四川科伦医药贸易有限公司</v>
          </cell>
        </row>
        <row r="1901">
          <cell r="D1901" t="str">
            <v>维生素B2片</v>
          </cell>
          <cell r="E1901" t="str">
            <v>四川科伦医药贸易有限公司</v>
          </cell>
        </row>
        <row r="1902">
          <cell r="D1902" t="str">
            <v>维生素B6片</v>
          </cell>
          <cell r="E1902" t="str">
            <v>四川科伦医药贸易有限公司</v>
          </cell>
        </row>
        <row r="1903">
          <cell r="D1903" t="str">
            <v>注射用还原型谷胱甘肽钠</v>
          </cell>
          <cell r="E1903" t="str">
            <v>上药控股四川有限公司</v>
          </cell>
        </row>
        <row r="1904">
          <cell r="D1904" t="str">
            <v>注射用头孢米诺钠</v>
          </cell>
          <cell r="E1904" t="str">
            <v>成都广药新汇源医药有限公司</v>
          </cell>
        </row>
        <row r="1905">
          <cell r="D1905" t="str">
            <v>注射用泮托拉唑钠</v>
          </cell>
          <cell r="E1905" t="str">
            <v>成都广药新汇源医药有限公司</v>
          </cell>
        </row>
        <row r="1906">
          <cell r="D1906" t="str">
            <v>甘油果糖氯化钠注射液</v>
          </cell>
          <cell r="E1906" t="str">
            <v>成都广药新汇源医药有限公司</v>
          </cell>
        </row>
        <row r="1907">
          <cell r="D1907" t="str">
            <v>氨甲环酸氯化钠注射液</v>
          </cell>
          <cell r="E1907" t="str">
            <v>成都广药新汇源医药有限公司</v>
          </cell>
        </row>
        <row r="1908">
          <cell r="D1908" t="str">
            <v>甲硝唑片</v>
          </cell>
          <cell r="E1908" t="str">
            <v>四川科伦医药贸易有限公司</v>
          </cell>
        </row>
        <row r="1909">
          <cell r="D1909" t="str">
            <v>消痔栓</v>
          </cell>
          <cell r="E1909" t="str">
            <v>四川科伦医药贸易有限公司</v>
          </cell>
        </row>
        <row r="1910">
          <cell r="D1910" t="str">
            <v>硫酸阿托品注射液</v>
          </cell>
          <cell r="E1910" t="str">
            <v>四川科伦医药贸易有限公司</v>
          </cell>
        </row>
        <row r="1911">
          <cell r="D1911" t="str">
            <v>消核片</v>
          </cell>
          <cell r="E1911" t="str">
            <v>四川科伦医药贸易有限公司</v>
          </cell>
        </row>
        <row r="1912">
          <cell r="D1912" t="str">
            <v>归脾丸</v>
          </cell>
          <cell r="E1912" t="str">
            <v>四川科伦医药贸易有限公司</v>
          </cell>
        </row>
        <row r="1913">
          <cell r="D1913" t="str">
            <v>复方氨基酸注射液（9AA）</v>
          </cell>
          <cell r="E1913" t="str">
            <v>四川科伦医药贸易有限公司</v>
          </cell>
        </row>
        <row r="1914">
          <cell r="D1914" t="str">
            <v>川贝枇杷糖浆</v>
          </cell>
          <cell r="E1914" t="str">
            <v>四川科伦医药贸易有限公司</v>
          </cell>
        </row>
        <row r="1915">
          <cell r="D1915" t="str">
            <v>碳酸氢钠片</v>
          </cell>
          <cell r="E1915" t="str">
            <v>四川科伦医药贸易有限公司</v>
          </cell>
        </row>
        <row r="1916">
          <cell r="D1916" t="str">
            <v>过氧化氢溶液</v>
          </cell>
          <cell r="E1916" t="str">
            <v>四川科伦医药贸易有限公司</v>
          </cell>
        </row>
        <row r="1917">
          <cell r="D1917" t="str">
            <v>醋酸曲安萘德注射液</v>
          </cell>
          <cell r="E1917" t="str">
            <v>四川科伦医药贸易有限公司</v>
          </cell>
        </row>
        <row r="1918">
          <cell r="D1918" t="str">
            <v>盐酸二甲双胍缓释片</v>
          </cell>
          <cell r="E1918" t="str">
            <v>四川科伦医药贸易有限公司</v>
          </cell>
        </row>
        <row r="1919">
          <cell r="D1919" t="str">
            <v>注射用环磷腺苷葡胺</v>
          </cell>
          <cell r="E1919" t="str">
            <v>上药控股四川有限公司</v>
          </cell>
        </row>
        <row r="1920">
          <cell r="D1920" t="str">
            <v>念慈庵蜜炼川贝枇杷膏</v>
          </cell>
          <cell r="E1920" t="str">
            <v>四川南药川江医药有限公司</v>
          </cell>
        </row>
        <row r="1921">
          <cell r="D1921" t="str">
            <v>抗感颗粒</v>
          </cell>
          <cell r="E1921" t="str">
            <v>四川南药川江医药有限公司</v>
          </cell>
        </row>
        <row r="1922">
          <cell r="D1922" t="str">
            <v>金刚藤软胶囊</v>
          </cell>
          <cell r="E1922" t="str">
            <v>四川科伦药业股份有限公司</v>
          </cell>
        </row>
        <row r="1923">
          <cell r="D1923" t="str">
            <v>金刚藤软胶囊</v>
          </cell>
          <cell r="E1923" t="str">
            <v>四川科伦药业股份有限公司</v>
          </cell>
        </row>
        <row r="1924">
          <cell r="D1924" t="str">
            <v>金刚藤软胶囊</v>
          </cell>
          <cell r="E1924" t="str">
            <v>四川科伦药业股份有限公司</v>
          </cell>
        </row>
        <row r="1925">
          <cell r="D1925" t="str">
            <v>头孢克肟片</v>
          </cell>
          <cell r="E1925" t="str">
            <v>成都倍特药业有限公司</v>
          </cell>
        </row>
        <row r="1926">
          <cell r="D1926" t="str">
            <v>头孢克肟片</v>
          </cell>
          <cell r="E1926" t="str">
            <v>成都倍特药业有限公司</v>
          </cell>
        </row>
        <row r="1927">
          <cell r="D1927" t="str">
            <v>3M安必洁多酶清洗液</v>
          </cell>
          <cell r="E1927" t="str">
            <v>四川道盛商贸有限公司</v>
          </cell>
        </row>
        <row r="1928">
          <cell r="D1928" t="str">
            <v>...专用过氧乙酸灭菌剂（II)型</v>
          </cell>
          <cell r="E1928" t="str">
            <v>广州市汇日医疗设备有限公司</v>
          </cell>
        </row>
        <row r="1929">
          <cell r="D1929" t="str">
            <v>吡拉西坦氯化钠注射液</v>
          </cell>
          <cell r="E1929" t="str">
            <v>成都科元医药有限公司</v>
          </cell>
        </row>
        <row r="1930">
          <cell r="D1930" t="str">
            <v>银杏酮酯滴丸</v>
          </cell>
          <cell r="E1930" t="str">
            <v>广东金羽医药发展有限公司</v>
          </cell>
        </row>
        <row r="1931">
          <cell r="D1931" t="str">
            <v>银杏酮酯滴丸</v>
          </cell>
          <cell r="E1931" t="str">
            <v>广东金羽医药发展有限公司</v>
          </cell>
        </row>
        <row r="1932">
          <cell r="D1932" t="str">
            <v>注射用头孢米诺钠</v>
          </cell>
          <cell r="E1932" t="str">
            <v>四川粤通医药有限公司</v>
          </cell>
        </row>
        <row r="1933">
          <cell r="D1933" t="str">
            <v>丙泊酚注射液</v>
          </cell>
          <cell r="E1933" t="str">
            <v>成都众牌医药有限责任公司</v>
          </cell>
        </row>
        <row r="1934">
          <cell r="D1934" t="str">
            <v>琥珀酰明胶注射液</v>
          </cell>
          <cell r="E1934" t="str">
            <v>成都众牌医药有限责任公司</v>
          </cell>
        </row>
        <row r="1935">
          <cell r="D1935" t="str">
            <v>骨肽片</v>
          </cell>
          <cell r="E1935" t="str">
            <v>黑龙江江世药业有限公司</v>
          </cell>
        </row>
        <row r="1936">
          <cell r="D1936" t="str">
            <v>红花注射液</v>
          </cell>
          <cell r="E1936" t="str">
            <v>成都广药新汇源医药有限公司</v>
          </cell>
        </row>
        <row r="1937">
          <cell r="D1937" t="str">
            <v>注射用血栓通</v>
          </cell>
          <cell r="E1937" t="str">
            <v>四川蓝天药业有限公司</v>
          </cell>
        </row>
        <row r="1938">
          <cell r="D1938" t="str">
            <v>口服补液盐III</v>
          </cell>
          <cell r="E1938" t="str">
            <v>四川瑞达医药有限公司</v>
          </cell>
        </row>
        <row r="1939">
          <cell r="D1939" t="str">
            <v>注射用鼠神经生长因子</v>
          </cell>
          <cell r="E1939" t="str">
            <v>成都一零一医药有限公司</v>
          </cell>
        </row>
        <row r="1940">
          <cell r="D1940" t="str">
            <v>头孢克肟分散片</v>
          </cell>
          <cell r="E1940" t="str">
            <v>上药控股四川有限公司</v>
          </cell>
        </row>
        <row r="1941">
          <cell r="D1941" t="str">
            <v>头孢克肟分散片</v>
          </cell>
          <cell r="E1941" t="str">
            <v>四川悦康源通药业有限公司</v>
          </cell>
        </row>
        <row r="1942">
          <cell r="D1942" t="str">
            <v>注射用脑蛋白水解物(曲奥）</v>
          </cell>
          <cell r="E1942" t="str">
            <v>深圳四环医药有限公司</v>
          </cell>
        </row>
        <row r="1943">
          <cell r="D1943" t="str">
            <v>注射用头孢硫脒</v>
          </cell>
          <cell r="E1943" t="str">
            <v>上药控股四川有限公司</v>
          </cell>
        </row>
        <row r="1944">
          <cell r="D1944" t="str">
            <v>丙酸倍氯米松气雾剂</v>
          </cell>
          <cell r="E1944" t="str">
            <v>成都一零一医药有限公司</v>
          </cell>
        </row>
        <row r="1945">
          <cell r="D1945" t="str">
            <v>乳癖舒片</v>
          </cell>
          <cell r="E1945" t="str">
            <v>四川联成迅康医药股份有限公司</v>
          </cell>
        </row>
        <row r="1946">
          <cell r="D1946" t="str">
            <v>解郁安神颗粒</v>
          </cell>
          <cell r="E1946" t="str">
            <v>吉林省刻康药业有限公司</v>
          </cell>
        </row>
        <row r="1947">
          <cell r="D1947" t="str">
            <v>独一味软胶囊</v>
          </cell>
          <cell r="E1947" t="str">
            <v>江苏万高药业股份有限公司</v>
          </cell>
        </row>
        <row r="1948">
          <cell r="D1948" t="str">
            <v>格列美脲胶囊</v>
          </cell>
          <cell r="E1948" t="str">
            <v>四川省名实医药有限公司</v>
          </cell>
        </row>
        <row r="1949">
          <cell r="D1949" t="str">
            <v>甲钴胺分散片</v>
          </cell>
          <cell r="E1949" t="str">
            <v>广东爱民药业有限公司</v>
          </cell>
        </row>
        <row r="1950">
          <cell r="D1950" t="str">
            <v>厄贝沙坦氢氯噻嗪分散片</v>
          </cell>
          <cell r="E1950" t="str">
            <v>广东康德鑫药业有限公司</v>
          </cell>
        </row>
        <row r="1951">
          <cell r="D1951" t="str">
            <v>注射用奥美拉唑钠</v>
          </cell>
          <cell r="E1951" t="str">
            <v>海南益嘉源药业有限公司</v>
          </cell>
        </row>
        <row r="1952">
          <cell r="D1952" t="str">
            <v>艾利克(聚维酮碘溶液)</v>
          </cell>
          <cell r="E1952" t="str">
            <v>成都永安制药有限公司</v>
          </cell>
        </row>
        <row r="1953">
          <cell r="D1953" t="str">
            <v>葡萄糖酸钙锌口服溶液</v>
          </cell>
          <cell r="E1953" t="str">
            <v>澳诺（中国）制药有限公司</v>
          </cell>
        </row>
        <row r="1954">
          <cell r="D1954" t="str">
            <v>盐酸吡格列酮片</v>
          </cell>
          <cell r="E1954" t="str">
            <v>四川迪康医药贸易有限公司</v>
          </cell>
        </row>
        <row r="1955">
          <cell r="D1955" t="str">
            <v>右旋糖酐铁片</v>
          </cell>
          <cell r="E1955" t="str">
            <v>四川新路医药有限公司</v>
          </cell>
        </row>
        <row r="1956">
          <cell r="D1956" t="str">
            <v>益母颗粒</v>
          </cell>
          <cell r="E1956" t="str">
            <v>四川迪康医药贸易有限公司</v>
          </cell>
        </row>
        <row r="1957">
          <cell r="D1957" t="str">
            <v>脂肪乳注射液</v>
          </cell>
          <cell r="E1957" t="str">
            <v>四川省蓉康鑫医药器械有限公司</v>
          </cell>
        </row>
        <row r="1958">
          <cell r="D1958" t="str">
            <v>脂肪乳注射液</v>
          </cell>
          <cell r="E1958" t="str">
            <v>四川省蓉康鑫医药器械有限公司</v>
          </cell>
        </row>
        <row r="1959">
          <cell r="D1959" t="str">
            <v>奥硝唑氯化钠注射液</v>
          </cell>
          <cell r="E1959" t="str">
            <v>四川省蓉康鑫医药器械有限公司</v>
          </cell>
        </row>
        <row r="1960">
          <cell r="D1960" t="str">
            <v>复方甘露醇注射液</v>
          </cell>
          <cell r="E1960" t="str">
            <v>四川省蓉康鑫医药器械有限公司</v>
          </cell>
        </row>
        <row r="1961">
          <cell r="D1961" t="str">
            <v>注射用胸腺五肽</v>
          </cell>
          <cell r="E1961" t="str">
            <v>成都广药新汇源医药有限公司</v>
          </cell>
        </row>
        <row r="1962">
          <cell r="D1962" t="str">
            <v>注射用头孢他啶</v>
          </cell>
          <cell r="E1962" t="str">
            <v>成都广药新汇源医药有限公司</v>
          </cell>
        </row>
        <row r="1963">
          <cell r="D1963" t="str">
            <v>胶体果胶铋胶囊</v>
          </cell>
          <cell r="E1963" t="str">
            <v>成都广药新汇源医药有限公司</v>
          </cell>
        </row>
        <row r="1964">
          <cell r="D1964" t="str">
            <v>双氯芬酸钠缓释片（迪根）</v>
          </cell>
          <cell r="E1964" t="str">
            <v>成都广药新汇源医药有限公司</v>
          </cell>
        </row>
        <row r="1965">
          <cell r="D1965" t="str">
            <v>乐脉颗粒</v>
          </cell>
          <cell r="E1965" t="str">
            <v>上药控股四川有限公司</v>
          </cell>
        </row>
        <row r="1966">
          <cell r="D1966" t="str">
            <v>庆大霉素普鲁卡因维B12颗粒</v>
          </cell>
          <cell r="E1966" t="str">
            <v>四川科伦医药贸易有限公司</v>
          </cell>
        </row>
        <row r="1967">
          <cell r="D1967" t="str">
            <v>穿心莲片</v>
          </cell>
          <cell r="E1967" t="str">
            <v>四川科伦医药贸易有限公司</v>
          </cell>
        </row>
        <row r="1968">
          <cell r="D1968" t="str">
            <v>鼻渊舒口服液(无糖型)</v>
          </cell>
          <cell r="E1968" t="str">
            <v>四川科伦医药贸易有限公司</v>
          </cell>
        </row>
        <row r="1969">
          <cell r="D1969" t="str">
            <v>急支糖浆</v>
          </cell>
          <cell r="E1969" t="str">
            <v>四川科伦医药贸易有限公司</v>
          </cell>
        </row>
        <row r="1970">
          <cell r="D1970" t="str">
            <v>麻仁丸</v>
          </cell>
          <cell r="E1970" t="str">
            <v>四川科伦医药贸易有限公司</v>
          </cell>
        </row>
        <row r="1971">
          <cell r="D1971" t="str">
            <v>盐酸帕罗西汀片(赛乐特)</v>
          </cell>
          <cell r="E1971" t="str">
            <v>四川省国嘉医药科技有限责任公司</v>
          </cell>
        </row>
        <row r="1972">
          <cell r="D1972" t="str">
            <v>金刚藤软胶囊</v>
          </cell>
          <cell r="E1972" t="str">
            <v>四川科伦药业股份有限公司</v>
          </cell>
        </row>
        <row r="1973">
          <cell r="D1973" t="str">
            <v>金刚藤软胶囊</v>
          </cell>
          <cell r="E1973" t="str">
            <v>四川科伦药业股份有限公司</v>
          </cell>
        </row>
        <row r="1974">
          <cell r="D1974" t="str">
            <v>金刚藤软胶囊</v>
          </cell>
          <cell r="E1974" t="str">
            <v>四川科伦药业股份有限公司</v>
          </cell>
        </row>
        <row r="1975">
          <cell r="D1975" t="str">
            <v>地特胰岛素注射液(笔芯）</v>
          </cell>
          <cell r="E1975" t="str">
            <v>四川省国嘉医药科技有限责任公司</v>
          </cell>
        </row>
        <row r="1976">
          <cell r="D1976" t="str">
            <v>注射用泮托拉唑钠(潘妥洛克)</v>
          </cell>
          <cell r="E1976" t="str">
            <v>北京科园信海医药经营有限公司</v>
          </cell>
        </row>
        <row r="1977">
          <cell r="D1977" t="str">
            <v>注射用美洛西林钠舒巴坦钠</v>
          </cell>
          <cell r="E1977" t="str">
            <v>四川悦康源通药业有限公司</v>
          </cell>
        </row>
        <row r="1978">
          <cell r="D1978" t="str">
            <v>注射用美洛西林钠舒巴坦钠</v>
          </cell>
          <cell r="E1978" t="str">
            <v>四川悦康源通药业有限公司</v>
          </cell>
        </row>
        <row r="1979">
          <cell r="D1979" t="str">
            <v>头孢地尼分散片</v>
          </cell>
          <cell r="E1979" t="str">
            <v>上药控股四川有限公司</v>
          </cell>
        </row>
        <row r="1980">
          <cell r="D1980" t="str">
            <v>甲泼尼龙片</v>
          </cell>
          <cell r="E1980" t="str">
            <v>天津金耀集团天药销售有限公司</v>
          </cell>
        </row>
        <row r="1981">
          <cell r="D1981" t="str">
            <v>右旋糖酐40葡萄糖注射液（立软）</v>
          </cell>
          <cell r="E1981" t="str">
            <v>四川科伦医药贸易有限公司</v>
          </cell>
        </row>
        <row r="1982">
          <cell r="D1982" t="str">
            <v>地塞米松磷酸钠注射液</v>
          </cell>
          <cell r="E1982" t="str">
            <v>四川金仁医药集团有限公司</v>
          </cell>
        </row>
        <row r="1983">
          <cell r="D1983" t="str">
            <v>维生素C注射液</v>
          </cell>
          <cell r="E1983" t="str">
            <v>四川金仁医药集团有限公司</v>
          </cell>
        </row>
        <row r="1984">
          <cell r="D1984" t="str">
            <v>铝碳酸镁咀嚼片</v>
          </cell>
          <cell r="E1984" t="str">
            <v>上药控股四川有限公司</v>
          </cell>
        </row>
        <row r="1985">
          <cell r="D1985" t="str">
            <v>注射用环磷腺苷葡胺</v>
          </cell>
          <cell r="E1985" t="str">
            <v>上药控股四川有限公司</v>
          </cell>
        </row>
        <row r="1986">
          <cell r="D1986" t="str">
            <v>复方氨基酸注射液（3AA）</v>
          </cell>
          <cell r="E1986" t="str">
            <v>四川南药川江医药有限公司</v>
          </cell>
        </row>
        <row r="1987">
          <cell r="D1987" t="str">
            <v>氨茶碱片</v>
          </cell>
          <cell r="E1987" t="str">
            <v>四川南药川江医药有限公司</v>
          </cell>
        </row>
        <row r="1988">
          <cell r="D1988" t="str">
            <v>卡托普利片</v>
          </cell>
          <cell r="E1988" t="str">
            <v>四川南药川江医药有限公司</v>
          </cell>
        </row>
        <row r="1989">
          <cell r="D1989" t="str">
            <v>康复新液</v>
          </cell>
          <cell r="E1989" t="str">
            <v>成都广药新汇源医药有限公司</v>
          </cell>
        </row>
        <row r="1990">
          <cell r="D1990" t="str">
            <v>头孢克洛分散片</v>
          </cell>
          <cell r="E1990" t="str">
            <v>成都广药新汇源医药有限公司</v>
          </cell>
        </row>
        <row r="1991">
          <cell r="D1991" t="str">
            <v>丙泊酚注射液</v>
          </cell>
          <cell r="E1991" t="str">
            <v>成都广药新汇源医药有限公司</v>
          </cell>
        </row>
        <row r="1992">
          <cell r="D1992" t="str">
            <v>红花注射液</v>
          </cell>
          <cell r="E1992" t="str">
            <v>成都广药新汇源医药有限公司</v>
          </cell>
        </row>
        <row r="1993">
          <cell r="D1993" t="str">
            <v>乳酸左氧氟沙星氯化钠注射液</v>
          </cell>
          <cell r="E1993" t="str">
            <v>成都广药新汇源医药有限公司</v>
          </cell>
        </row>
        <row r="1994">
          <cell r="D1994" t="str">
            <v>硝呋太尔制霉菌素阴道软膏</v>
          </cell>
          <cell r="E1994" t="str">
            <v>四川创健医药贸易有限公司</v>
          </cell>
        </row>
        <row r="1995">
          <cell r="D1995" t="str">
            <v>乳核内消液</v>
          </cell>
          <cell r="E1995" t="str">
            <v>重庆市修源医药有限公司</v>
          </cell>
        </row>
        <row r="1996">
          <cell r="D1996" t="str">
            <v>头孢克肟颗粒</v>
          </cell>
          <cell r="E1996" t="str">
            <v>成都倍特药业有限公司</v>
          </cell>
        </row>
        <row r="1997">
          <cell r="D1997" t="str">
            <v>葡萄糖酸钙注射液</v>
          </cell>
          <cell r="E1997" t="str">
            <v>四川蓝怡药业有限公司</v>
          </cell>
        </row>
        <row r="1998">
          <cell r="D1998" t="str">
            <v>缬沙坦胶囊</v>
          </cell>
          <cell r="E1998" t="str">
            <v>四川广顺堂药业有限公司</v>
          </cell>
        </row>
        <row r="1999">
          <cell r="D1999" t="str">
            <v>甲硫酸新斯的明注射液</v>
          </cell>
          <cell r="E1999" t="str">
            <v>四川蓝怡药业有限公司</v>
          </cell>
        </row>
        <row r="2000">
          <cell r="D2000" t="str">
            <v>硝酸甘油注射液</v>
          </cell>
          <cell r="E2000" t="str">
            <v>四川蓝怡药业有限公司</v>
          </cell>
        </row>
        <row r="2001">
          <cell r="D2001" t="str">
            <v>胞磷胆碱钠氯化钠注射液</v>
          </cell>
          <cell r="E2001" t="str">
            <v>成都广药新汇源医药有限公司</v>
          </cell>
        </row>
        <row r="2002">
          <cell r="D2002" t="str">
            <v>苦碟子注射液</v>
          </cell>
          <cell r="E2002" t="str">
            <v>四川省名实医药有限公司</v>
          </cell>
        </row>
        <row r="2003">
          <cell r="D2003" t="str">
            <v>骨瓜提取物注射液</v>
          </cell>
          <cell r="E2003" t="str">
            <v>四川省名实医药有限公司</v>
          </cell>
        </row>
        <row r="2004">
          <cell r="D2004" t="str">
            <v>注射用头孢唑肟钠</v>
          </cell>
          <cell r="E2004" t="str">
            <v>四川省名实医药有限公司</v>
          </cell>
        </row>
        <row r="2005">
          <cell r="D2005" t="str">
            <v>骨瓜提取物注射液</v>
          </cell>
          <cell r="E2005" t="str">
            <v>四川省名实医药有限公司</v>
          </cell>
        </row>
        <row r="2006">
          <cell r="D2006" t="str">
            <v>玻璃酸钠注射液</v>
          </cell>
          <cell r="E2006" t="str">
            <v>四川省国嘉医药科技有限责任公司</v>
          </cell>
        </row>
        <row r="2007">
          <cell r="D2007" t="str">
            <v>格列喹酮片(糖适平片)</v>
          </cell>
          <cell r="E2007" t="str">
            <v>四川省国嘉医药科技有限责任公司</v>
          </cell>
        </row>
        <row r="2008">
          <cell r="D2008" t="str">
            <v>盐酸帕罗西汀片(赛乐特)</v>
          </cell>
          <cell r="E2008" t="str">
            <v>四川省国嘉医药科技有限责任公司</v>
          </cell>
        </row>
        <row r="2009">
          <cell r="D2009" t="str">
            <v>注射用丝裂霉素</v>
          </cell>
          <cell r="E2009" t="str">
            <v>四川省国嘉医药科技有限责任公司</v>
          </cell>
        </row>
        <row r="2010">
          <cell r="D2010" t="str">
            <v>卡托普利片</v>
          </cell>
          <cell r="E2010" t="str">
            <v>四川省国嘉医药科技有限责任公司</v>
          </cell>
        </row>
        <row r="2011">
          <cell r="D2011" t="str">
            <v>利福喷丁胶囊</v>
          </cell>
          <cell r="E2011" t="str">
            <v>无锡福祈制药有限公司</v>
          </cell>
        </row>
        <row r="2012">
          <cell r="D2012" t="str">
            <v>头孢克肟胶囊</v>
          </cell>
          <cell r="E2012" t="str">
            <v>四川天纵医药有限公司</v>
          </cell>
        </row>
        <row r="2013">
          <cell r="D2013" t="str">
            <v>硫酸庆大霉素注射液</v>
          </cell>
          <cell r="E2013" t="str">
            <v>四川科伦医药贸易有限公司</v>
          </cell>
        </row>
        <row r="2014">
          <cell r="D2014" t="str">
            <v>溴米那普鲁卡因注射液</v>
          </cell>
          <cell r="E2014" t="str">
            <v>四川科伦医药贸易有限公司</v>
          </cell>
        </row>
        <row r="2015">
          <cell r="D2015" t="str">
            <v>格列齐特片</v>
          </cell>
          <cell r="E2015" t="str">
            <v>四川科伦医药贸易有限公司</v>
          </cell>
        </row>
        <row r="2016">
          <cell r="D2016" t="str">
            <v>双氯芬酸钠缓释胶囊</v>
          </cell>
          <cell r="E2016" t="str">
            <v>四川科伦医药贸易有限公司</v>
          </cell>
        </row>
        <row r="2017">
          <cell r="D2017" t="str">
            <v>妇炎康复片</v>
          </cell>
          <cell r="E2017" t="str">
            <v>成都蓉合医药有限公司</v>
          </cell>
        </row>
        <row r="2018">
          <cell r="D2018" t="str">
            <v>注射用头孢西丁钠</v>
          </cell>
          <cell r="E2018" t="str">
            <v>上药控股四川有限公司</v>
          </cell>
        </row>
        <row r="2019">
          <cell r="D2019" t="str">
            <v>阿魏酸哌嗪片</v>
          </cell>
          <cell r="E2019" t="str">
            <v>四川科伦医药贸易有限公司</v>
          </cell>
        </row>
        <row r="2020">
          <cell r="D2020" t="str">
            <v>枸橼酸喷托维林片</v>
          </cell>
          <cell r="E2020" t="str">
            <v>四川科伦医药贸易有限公司</v>
          </cell>
        </row>
        <row r="2021">
          <cell r="D2021" t="str">
            <v>碘伏</v>
          </cell>
          <cell r="E2021" t="str">
            <v>四川科伦医药贸易有限公司</v>
          </cell>
        </row>
        <row r="2022">
          <cell r="D2022" t="str">
            <v>浓氯化钠注射液</v>
          </cell>
          <cell r="E2022" t="str">
            <v>四川科伦医药贸易有限公司</v>
          </cell>
        </row>
        <row r="2023">
          <cell r="D2023" t="str">
            <v>肝素钠注射液</v>
          </cell>
          <cell r="E2023" t="str">
            <v>四川科伦医药贸易有限公司</v>
          </cell>
        </row>
        <row r="2024">
          <cell r="D2024" t="str">
            <v>盐酸氟桂利嗪胶囊</v>
          </cell>
          <cell r="E2024" t="str">
            <v>四川科伦医药贸易有限公司</v>
          </cell>
        </row>
        <row r="2025">
          <cell r="D2025" t="str">
            <v>麻仁丸</v>
          </cell>
          <cell r="E2025" t="str">
            <v>四川科伦医药贸易有限公司</v>
          </cell>
        </row>
        <row r="2026">
          <cell r="D2026" t="str">
            <v>健胃消食片</v>
          </cell>
          <cell r="E2026" t="str">
            <v>四川科伦医药贸易有限公司</v>
          </cell>
        </row>
        <row r="2027">
          <cell r="D2027" t="str">
            <v>盐酸金霉素眼膏</v>
          </cell>
          <cell r="E2027" t="str">
            <v>四川科伦医药贸易有限公司</v>
          </cell>
        </row>
        <row r="2028">
          <cell r="D2028" t="str">
            <v>葡萄糖注射液</v>
          </cell>
          <cell r="E2028" t="str">
            <v>四川科伦医药贸易有限公司</v>
          </cell>
        </row>
        <row r="2029">
          <cell r="D2029" t="str">
            <v>替硝唑葡萄糖注射液</v>
          </cell>
          <cell r="E2029" t="str">
            <v>四川新路医药有限公司</v>
          </cell>
        </row>
        <row r="2030">
          <cell r="D2030" t="str">
            <v>脂肪乳注射液</v>
          </cell>
          <cell r="E2030" t="str">
            <v>四川新路医药有限公司</v>
          </cell>
        </row>
        <row r="2031">
          <cell r="D2031" t="str">
            <v>盐酸异丙肾上腺素注射液</v>
          </cell>
          <cell r="E2031" t="str">
            <v>四川科伦医药贸易有限公司</v>
          </cell>
        </row>
        <row r="2032">
          <cell r="D2032" t="str">
            <v>维生素C片</v>
          </cell>
          <cell r="E2032" t="str">
            <v>四川科伦医药贸易有限公司</v>
          </cell>
        </row>
        <row r="2033">
          <cell r="D2033" t="str">
            <v>珍珠明目滴眼液</v>
          </cell>
          <cell r="E2033" t="str">
            <v>四川科伦医药贸易有限公司</v>
          </cell>
        </row>
        <row r="2034">
          <cell r="D2034" t="str">
            <v>谷维素片</v>
          </cell>
          <cell r="E2034" t="str">
            <v>四川科伦医药贸易有限公司</v>
          </cell>
        </row>
        <row r="2035">
          <cell r="D2035" t="str">
            <v>一力咳特灵胶囊</v>
          </cell>
          <cell r="E2035" t="str">
            <v>四川科伦医药贸易有限公司</v>
          </cell>
        </row>
        <row r="2036">
          <cell r="D2036" t="str">
            <v>复方丹参滴丸</v>
          </cell>
          <cell r="E2036" t="str">
            <v>四川科伦医药贸易有限公司</v>
          </cell>
        </row>
        <row r="2037">
          <cell r="D2037" t="str">
            <v>福辛普利钠片（蒙诺）</v>
          </cell>
          <cell r="E2037" t="str">
            <v>四川科伦医药贸易有限公司</v>
          </cell>
        </row>
        <row r="2038">
          <cell r="D2038" t="str">
            <v>阿司匹林肠溶片</v>
          </cell>
          <cell r="E2038" t="str">
            <v>四川科伦医药贸易有限公司</v>
          </cell>
        </row>
        <row r="2039">
          <cell r="D2039" t="str">
            <v>厄贝沙坦片</v>
          </cell>
          <cell r="E2039" t="str">
            <v>四川科伦医药贸易有限公司</v>
          </cell>
        </row>
        <row r="2040">
          <cell r="D2040" t="str">
            <v>双黄连口服液</v>
          </cell>
          <cell r="E2040" t="str">
            <v>四川科伦医药贸易有限公司</v>
          </cell>
        </row>
        <row r="2041">
          <cell r="D2041" t="str">
            <v>注射用拉氧头孢钠</v>
          </cell>
          <cell r="E2041" t="str">
            <v>四川德和医药有限责任公司</v>
          </cell>
        </row>
        <row r="2042">
          <cell r="D2042" t="str">
            <v>富马酸喹硫平片</v>
          </cell>
          <cell r="E2042" t="str">
            <v>四川一众药业有限公司</v>
          </cell>
        </row>
        <row r="2043">
          <cell r="D2043" t="str">
            <v>盐酸氨溴索口服溶液</v>
          </cell>
          <cell r="E2043" t="str">
            <v>成都广药新汇源医药有限公司</v>
          </cell>
        </row>
        <row r="2044">
          <cell r="D2044" t="str">
            <v>小牛血清去蛋白注射液</v>
          </cell>
          <cell r="E2044" t="str">
            <v>四川省世海通医药器械有限公司</v>
          </cell>
        </row>
        <row r="2045">
          <cell r="D2045" t="str">
            <v>小牛血清去蛋白注射液</v>
          </cell>
          <cell r="E2045" t="str">
            <v>四川省世海通医药器械有限公司</v>
          </cell>
        </row>
        <row r="2046">
          <cell r="D2046" t="str">
            <v>注射用哌拉西林钠他唑巴坦钠</v>
          </cell>
          <cell r="E2046" t="str">
            <v>成都广药新汇源医药有限公司</v>
          </cell>
        </row>
        <row r="2047">
          <cell r="D2047" t="str">
            <v>注射用哌拉西林钠他唑巴坦钠</v>
          </cell>
          <cell r="E2047" t="str">
            <v>成都广药新汇源医药有限公司</v>
          </cell>
        </row>
        <row r="2048">
          <cell r="D2048" t="str">
            <v>鲑降钙素注射液</v>
          </cell>
          <cell r="E2048" t="str">
            <v>成都广药新汇源医药有限公司</v>
          </cell>
        </row>
        <row r="2049">
          <cell r="D2049" t="str">
            <v>盐酸二甲双胍缓释片</v>
          </cell>
          <cell r="E2049" t="str">
            <v>四川蓝天药业有限公司</v>
          </cell>
        </row>
        <row r="2050">
          <cell r="D2050" t="str">
            <v>甲磺酸罗哌卡因注射液</v>
          </cell>
          <cell r="E2050" t="str">
            <v>四川省蓉康鑫医药器械有限公司</v>
          </cell>
        </row>
        <row r="2051">
          <cell r="D2051" t="str">
            <v>康复新液</v>
          </cell>
          <cell r="E2051" t="str">
            <v>成都广药新汇源医药有限公司</v>
          </cell>
        </row>
        <row r="2052">
          <cell r="D2052" t="str">
            <v>茴拉西坦分散片</v>
          </cell>
          <cell r="E2052" t="str">
            <v>海南惠氏药业有限公司</v>
          </cell>
        </row>
        <row r="2053">
          <cell r="D2053" t="str">
            <v>阿司匹林肠溶片</v>
          </cell>
          <cell r="E2053" t="str">
            <v>深圳科创易康药业有限公司</v>
          </cell>
        </row>
        <row r="2054">
          <cell r="D2054" t="str">
            <v>注射用阿洛西林钠</v>
          </cell>
          <cell r="E2054" t="str">
            <v>四川省名实医药有限公司</v>
          </cell>
        </row>
        <row r="2055">
          <cell r="D2055" t="str">
            <v>肿节风分散片</v>
          </cell>
          <cell r="E2055" t="str">
            <v>四川省名实医药有限公司</v>
          </cell>
        </row>
        <row r="2056">
          <cell r="D2056" t="str">
            <v>阿法骨化醇软胶囊</v>
          </cell>
          <cell r="E2056" t="str">
            <v>四川省名实医药有限公司</v>
          </cell>
        </row>
        <row r="2057">
          <cell r="D2057" t="str">
            <v>新生化颗粒</v>
          </cell>
          <cell r="E2057" t="str">
            <v>四川省名实医药有限公司</v>
          </cell>
        </row>
        <row r="2058">
          <cell r="D2058" t="str">
            <v>注射用长春西汀</v>
          </cell>
          <cell r="E2058" t="str">
            <v>四川省名实医药有限公司</v>
          </cell>
        </row>
        <row r="2059">
          <cell r="D2059" t="str">
            <v>注射用单唾液酸四己糖神经节苷脂钠</v>
          </cell>
          <cell r="E2059" t="str">
            <v>四川省名实医药有限公司</v>
          </cell>
        </row>
        <row r="2060">
          <cell r="D2060" t="str">
            <v>麻黄止嗽胶囊</v>
          </cell>
          <cell r="E2060" t="str">
            <v>陕西开元制药有限公司</v>
          </cell>
        </row>
        <row r="2061">
          <cell r="D2061" t="str">
            <v>氢氯噻嗪片</v>
          </cell>
          <cell r="E2061" t="str">
            <v>四川大众医药有限公司</v>
          </cell>
        </row>
        <row r="2062">
          <cell r="D2062" t="str">
            <v>阿司匹林肠溶片</v>
          </cell>
          <cell r="E2062" t="str">
            <v>四川大众医药有限公司</v>
          </cell>
        </row>
        <row r="2063">
          <cell r="D2063" t="str">
            <v>葡醛内酯片（肝泰乐）</v>
          </cell>
          <cell r="E2063" t="str">
            <v>四川大众医药有限公司</v>
          </cell>
        </row>
        <row r="2064">
          <cell r="D2064" t="str">
            <v>破伤风抗毒素</v>
          </cell>
          <cell r="E2064" t="str">
            <v>四川大众医药有限公司</v>
          </cell>
        </row>
        <row r="2065">
          <cell r="D2065" t="str">
            <v>浓氯化钠注射液</v>
          </cell>
          <cell r="E2065" t="str">
            <v>四川九华益生医药有限公司</v>
          </cell>
        </row>
        <row r="2066">
          <cell r="D2066" t="str">
            <v>注射用乙酰谷酰胺</v>
          </cell>
          <cell r="E2066" t="str">
            <v>成都瑞泰药业有限公司</v>
          </cell>
        </row>
        <row r="2067">
          <cell r="D2067" t="str">
            <v>肾石通颗粒</v>
          </cell>
          <cell r="E2067" t="str">
            <v>四川科伦医药贸易有限公司</v>
          </cell>
        </row>
        <row r="2068">
          <cell r="D2068" t="str">
            <v>注射用头孢米诺钠</v>
          </cell>
          <cell r="E2068" t="str">
            <v>海口市制药厂有限公司</v>
          </cell>
        </row>
        <row r="2069">
          <cell r="D2069" t="str">
            <v>50%葡萄糖注射液</v>
          </cell>
          <cell r="E2069" t="str">
            <v>中国大冢制药有限公司</v>
          </cell>
        </row>
        <row r="2070">
          <cell r="D2070" t="str">
            <v>碳酸氢钠</v>
          </cell>
          <cell r="E2070" t="str">
            <v>四川合升创展医药有限责任公司药品原料分公司</v>
          </cell>
        </row>
        <row r="2071">
          <cell r="D2071" t="str">
            <v>氯化钠</v>
          </cell>
          <cell r="E2071" t="str">
            <v>四川合升创展医药有限责任公司药品原料分公司</v>
          </cell>
        </row>
        <row r="2072">
          <cell r="D2072" t="str">
            <v>硼酸</v>
          </cell>
          <cell r="E2072" t="str">
            <v>四川合升创展医药有限责任公司药品原料分公司</v>
          </cell>
        </row>
        <row r="2073">
          <cell r="D2073" t="str">
            <v>非布司他片</v>
          </cell>
          <cell r="E2073" t="str">
            <v>成都禾创民生药业有限公司</v>
          </cell>
        </row>
        <row r="2074">
          <cell r="D2074" t="str">
            <v>头孢克肟分散片</v>
          </cell>
          <cell r="E2074" t="str">
            <v>上药控股四川有限公司</v>
          </cell>
        </row>
        <row r="2075">
          <cell r="D2075" t="str">
            <v>阿奇霉素肠溶片</v>
          </cell>
          <cell r="E2075" t="str">
            <v>成都同吉顺药业有限公司</v>
          </cell>
        </row>
        <row r="2076">
          <cell r="D2076" t="str">
            <v>头孢克肟分散片</v>
          </cell>
          <cell r="E2076" t="str">
            <v>上药控股四川有限公司</v>
          </cell>
        </row>
        <row r="2077">
          <cell r="D2077" t="str">
            <v>缬沙坦胶囊</v>
          </cell>
          <cell r="E2077" t="str">
            <v>广东斯维医药有限公司</v>
          </cell>
        </row>
        <row r="2078">
          <cell r="D2078" t="str">
            <v>75%消毒酒精</v>
          </cell>
          <cell r="E2078" t="str">
            <v>四川省伊洁士医疗科技有限公司</v>
          </cell>
        </row>
        <row r="2079">
          <cell r="D2079" t="str">
            <v>复方氨基酸注射液（9AA）</v>
          </cell>
          <cell r="E2079" t="str">
            <v>四川科伦医药贸易有限公司</v>
          </cell>
        </row>
        <row r="2080">
          <cell r="D2080" t="str">
            <v>头孢克肟分散片</v>
          </cell>
          <cell r="E2080" t="str">
            <v>上药控股四川有限公司</v>
          </cell>
        </row>
        <row r="2081">
          <cell r="D2081" t="str">
            <v>格列美脲胶囊</v>
          </cell>
          <cell r="E2081" t="str">
            <v>四川省名实医药有限公司</v>
          </cell>
        </row>
        <row r="2082">
          <cell r="D2082" t="str">
            <v>注射用磺苄西林钠</v>
          </cell>
          <cell r="E2082" t="str">
            <v>成都广药新汇源医药有限公司</v>
          </cell>
        </row>
        <row r="2083">
          <cell r="D2083" t="str">
            <v>氨甲环酸注射液</v>
          </cell>
          <cell r="E2083" t="str">
            <v>成都广药新汇源医药有限公司</v>
          </cell>
        </row>
        <row r="2084">
          <cell r="D2084" t="str">
            <v>注射用奥美拉唑钠</v>
          </cell>
          <cell r="E2084" t="str">
            <v>成都广药新汇源医药有限公司</v>
          </cell>
        </row>
        <row r="2085">
          <cell r="D2085" t="str">
            <v>葡醛内酯片（肝泰乐）</v>
          </cell>
          <cell r="E2085" t="str">
            <v>四川大众医药有限公司</v>
          </cell>
        </row>
        <row r="2086">
          <cell r="D2086" t="str">
            <v>葡醛内酯片</v>
          </cell>
          <cell r="E2086" t="str">
            <v>四川大众医药有限公司</v>
          </cell>
        </row>
        <row r="2087">
          <cell r="D2087" t="str">
            <v>格列美脲胶囊</v>
          </cell>
          <cell r="E2087" t="str">
            <v>四川省名实医药有限公司</v>
          </cell>
        </row>
        <row r="2088">
          <cell r="D2088" t="str">
            <v>乳酸亚铁胶囊</v>
          </cell>
          <cell r="E2088" t="str">
            <v>四川华鼎医药有限公司</v>
          </cell>
        </row>
        <row r="2089">
          <cell r="D2089" t="str">
            <v>奥美拉唑肠溶胶囊</v>
          </cell>
          <cell r="E2089" t="str">
            <v>四川科伦医药贸易有限公司</v>
          </cell>
        </row>
        <row r="2090">
          <cell r="D2090" t="str">
            <v>盐酸氟桂利嗪胶囊</v>
          </cell>
          <cell r="E2090" t="str">
            <v>四川科伦医药贸易有限公司</v>
          </cell>
        </row>
        <row r="2091">
          <cell r="D2091" t="str">
            <v>氧氟沙星滴眼液</v>
          </cell>
          <cell r="E2091" t="str">
            <v>四川科伦医药贸易有限公司</v>
          </cell>
        </row>
        <row r="2092">
          <cell r="D2092" t="str">
            <v>酚酞片</v>
          </cell>
          <cell r="E2092" t="str">
            <v>四川科伦医药贸易有限公司</v>
          </cell>
        </row>
        <row r="2093">
          <cell r="D2093" t="str">
            <v>吲哚美辛肠溶片</v>
          </cell>
          <cell r="E2093" t="str">
            <v>四川科伦医药贸易有限公司</v>
          </cell>
        </row>
        <row r="2094">
          <cell r="D2094" t="str">
            <v>海珠喘息定片</v>
          </cell>
          <cell r="E2094" t="str">
            <v>四川科伦医药贸易有限公司</v>
          </cell>
        </row>
        <row r="2095">
          <cell r="D2095" t="str">
            <v>盐酸昂丹司琼注射液</v>
          </cell>
          <cell r="E2095" t="str">
            <v>上药控股四川有限公司</v>
          </cell>
        </row>
        <row r="2096">
          <cell r="D2096" t="str">
            <v>甲磺酸左氧氟沙星氯化钠注射液</v>
          </cell>
          <cell r="E2096" t="str">
            <v>四川民康药业有限公司</v>
          </cell>
        </row>
        <row r="2097">
          <cell r="D2097" t="str">
            <v>0.9%氯化钠注射液</v>
          </cell>
          <cell r="E2097" t="str">
            <v>四川省蓉康鑫医药器械有限公司</v>
          </cell>
        </row>
        <row r="2098">
          <cell r="D2098" t="str">
            <v>盐酸氨溴索葡萄糖注射液</v>
          </cell>
          <cell r="E2098" t="str">
            <v>成都广药新汇源医药有限公司</v>
          </cell>
        </row>
        <row r="2099">
          <cell r="D2099" t="str">
            <v>注射用盐酸万古霉素</v>
          </cell>
          <cell r="E2099" t="str">
            <v>成都广药新汇源医药有限公司</v>
          </cell>
        </row>
        <row r="2100">
          <cell r="D2100" t="str">
            <v>奥硝唑氯化钠注射液</v>
          </cell>
          <cell r="E2100" t="str">
            <v>四川省名实医药有限公司</v>
          </cell>
        </row>
        <row r="2101">
          <cell r="D2101" t="str">
            <v>盐酸氨溴索缓释胶囊</v>
          </cell>
          <cell r="E2101" t="str">
            <v>四川省名实医药有限公司</v>
          </cell>
        </row>
        <row r="2102">
          <cell r="D2102" t="str">
            <v>注射用多索茶碱</v>
          </cell>
          <cell r="E2102" t="str">
            <v>四川省名实医药有限公司</v>
          </cell>
        </row>
        <row r="2103">
          <cell r="D2103" t="str">
            <v>利福喷丁胶囊（盒装）</v>
          </cell>
          <cell r="E2103" t="str">
            <v>四川省长征药业股份有限公司</v>
          </cell>
        </row>
        <row r="2104">
          <cell r="D2104" t="str">
            <v>单硝酸异山梨酯注射液</v>
          </cell>
          <cell r="E2104" t="str">
            <v>四川科伦医药贸易有限公司</v>
          </cell>
        </row>
        <row r="2105">
          <cell r="D2105" t="str">
            <v>桂林西瓜霜(喷剂)</v>
          </cell>
          <cell r="E2105" t="str">
            <v>四川科伦医药贸易有限公司</v>
          </cell>
        </row>
        <row r="2106">
          <cell r="D2106" t="str">
            <v>吡拉西坦注射液</v>
          </cell>
          <cell r="E2106" t="str">
            <v>四川科伦医药贸易有限公司</v>
          </cell>
        </row>
        <row r="2107">
          <cell r="D2107" t="str">
            <v>碳酸氢钠注射液</v>
          </cell>
          <cell r="E2107" t="str">
            <v>四川科伦医药贸易有限公司</v>
          </cell>
        </row>
        <row r="2108">
          <cell r="D2108" t="str">
            <v>活血止痛胶囊</v>
          </cell>
          <cell r="E2108" t="str">
            <v>四川科伦医药贸易有限公司</v>
          </cell>
        </row>
        <row r="2109">
          <cell r="D2109" t="str">
            <v>地衣芽孢杆菌活菌胶囊</v>
          </cell>
          <cell r="E2109" t="str">
            <v>四川科伦医药贸易有限公司</v>
          </cell>
        </row>
        <row r="2110">
          <cell r="D2110" t="str">
            <v>格列喹酮片(糖适平片)</v>
          </cell>
          <cell r="E2110" t="str">
            <v>四川省国嘉医药科技有限责任公司</v>
          </cell>
        </row>
        <row r="2111">
          <cell r="D2111" t="str">
            <v>枸橼酸坦度螺酮胶囊</v>
          </cell>
          <cell r="E2111" t="str">
            <v>四川科瑞德制药有限公司</v>
          </cell>
        </row>
        <row r="2112">
          <cell r="D2112" t="str">
            <v>猪肺磷脂注射液</v>
          </cell>
          <cell r="E2112" t="str">
            <v>四川德音医药有限公司</v>
          </cell>
        </row>
        <row r="2113">
          <cell r="D2113" t="str">
            <v>黄藤素分散片</v>
          </cell>
          <cell r="E2113" t="str">
            <v>四川省世海通医药器械有限公司</v>
          </cell>
        </row>
        <row r="2114">
          <cell r="D2114" t="str">
            <v>黄藤素分散片</v>
          </cell>
          <cell r="E2114" t="str">
            <v>四川省世海通医药器械有限公司</v>
          </cell>
        </row>
        <row r="2115">
          <cell r="D2115" t="str">
            <v>熊去氧胆酸胶囊</v>
          </cell>
          <cell r="E2115" t="str">
            <v>深圳市康哲药业有限公司</v>
          </cell>
        </row>
        <row r="2116">
          <cell r="D2116" t="str">
            <v>红霉素肠溶胶囊</v>
          </cell>
          <cell r="E2116" t="str">
            <v>上药控股四川有限公司</v>
          </cell>
        </row>
        <row r="2117">
          <cell r="D2117" t="str">
            <v>银杏叶丸</v>
          </cell>
          <cell r="E2117" t="str">
            <v>四川信和医药有限公司</v>
          </cell>
        </row>
        <row r="2118">
          <cell r="D2118" t="str">
            <v>注射用头孢哌酮钠他唑巴坦钠</v>
          </cell>
          <cell r="E2118" t="str">
            <v>四川省名实医药有限公司</v>
          </cell>
        </row>
        <row r="2119">
          <cell r="D2119" t="str">
            <v>丙泊酚注射液</v>
          </cell>
          <cell r="E2119" t="str">
            <v>成都众牌医药有限责任公司</v>
          </cell>
        </row>
        <row r="2120">
          <cell r="D2120" t="str">
            <v>注射用腺苷钴胺</v>
          </cell>
          <cell r="E2120" t="str">
            <v>四川世瑞药业有限公司</v>
          </cell>
        </row>
        <row r="2121">
          <cell r="D2121" t="str">
            <v>琥珀酰明胶注射液</v>
          </cell>
          <cell r="E2121" t="str">
            <v>成都众牌医药有限责任公司</v>
          </cell>
        </row>
        <row r="2122">
          <cell r="D2122" t="str">
            <v>奥硝唑氯化钠注射液</v>
          </cell>
          <cell r="E2122" t="str">
            <v>成都市怡祥医药贸易有限公司</v>
          </cell>
        </row>
        <row r="2123">
          <cell r="D2123" t="str">
            <v>注射用头孢西丁钠</v>
          </cell>
          <cell r="E2123" t="str">
            <v>成都同吉顺药业有限公司</v>
          </cell>
        </row>
        <row r="2124">
          <cell r="D2124" t="str">
            <v>盐酸氨基葡萄糖片</v>
          </cell>
          <cell r="E2124" t="str">
            <v>四川科伦医药贸易有限公司</v>
          </cell>
        </row>
        <row r="2125">
          <cell r="D2125" t="str">
            <v>硫酸特布他林注射液</v>
          </cell>
          <cell r="E2125" t="str">
            <v>成都康泽药业有限公司</v>
          </cell>
        </row>
        <row r="2126">
          <cell r="D2126" t="str">
            <v>锌钙特软胶囊</v>
          </cell>
          <cell r="E2126" t="str">
            <v>四川省杏杰医药有限公司</v>
          </cell>
        </row>
        <row r="2127">
          <cell r="D2127" t="str">
            <v>3M安必洁多酶清洗液</v>
          </cell>
          <cell r="E2127" t="str">
            <v>四川道盛商贸有限公司</v>
          </cell>
        </row>
        <row r="2128">
          <cell r="D2128" t="str">
            <v>夏枯草口服液</v>
          </cell>
          <cell r="E2128" t="str">
            <v>贵阳新天药业股份有限公司</v>
          </cell>
        </row>
        <row r="2129">
          <cell r="D2129" t="str">
            <v>宁泌泰胶囊</v>
          </cell>
          <cell r="E2129" t="str">
            <v>贵阳新天药业股份有限公司</v>
          </cell>
        </row>
        <row r="2130">
          <cell r="D2130" t="str">
            <v>注射用环磷腺苷葡胺（尤力）</v>
          </cell>
          <cell r="E2130" t="str">
            <v>瑞阳制药有限公司</v>
          </cell>
        </row>
        <row r="2131">
          <cell r="D2131" t="str">
            <v>注射用泮托拉唑钠</v>
          </cell>
          <cell r="E2131" t="str">
            <v>成都广药新汇源医药有限公司</v>
          </cell>
        </row>
        <row r="2132">
          <cell r="D2132" t="str">
            <v>注射用头孢呋辛钠</v>
          </cell>
          <cell r="E2132" t="str">
            <v>成都蓉合医药有限公司</v>
          </cell>
        </row>
        <row r="2133">
          <cell r="D2133" t="str">
            <v>盐酸曲美他嗪片</v>
          </cell>
          <cell r="E2133" t="str">
            <v>瑞阳制药有限公司</v>
          </cell>
        </row>
        <row r="2134">
          <cell r="D2134" t="str">
            <v>玫芦消痤膏</v>
          </cell>
          <cell r="E2134" t="str">
            <v>佳程药业（贵州）有限责任公司</v>
          </cell>
        </row>
        <row r="2135">
          <cell r="D2135" t="str">
            <v>开喉剑喷雾剂</v>
          </cell>
          <cell r="E2135" t="str">
            <v>贵州三力制药股份有限公司</v>
          </cell>
        </row>
        <row r="2136">
          <cell r="D2136" t="str">
            <v>开喉剑喷雾剂</v>
          </cell>
          <cell r="E2136" t="str">
            <v>贵州三力制药股份有限公司</v>
          </cell>
        </row>
        <row r="2137">
          <cell r="D2137" t="str">
            <v>注射用血塞通</v>
          </cell>
          <cell r="E2137" t="str">
            <v>四川蓝皓药业有限公司</v>
          </cell>
        </row>
        <row r="2138">
          <cell r="D2138" t="str">
            <v>稳心颗粒</v>
          </cell>
          <cell r="E2138" t="str">
            <v>四川九州通医药有限公司</v>
          </cell>
        </row>
        <row r="2139">
          <cell r="D2139" t="str">
            <v>红花注射液</v>
          </cell>
          <cell r="E2139" t="str">
            <v>四川九州通医药有限公司</v>
          </cell>
        </row>
        <row r="2140">
          <cell r="D2140" t="str">
            <v>盐酸左氧氟沙星氯化钠注射液（立软）</v>
          </cell>
          <cell r="E2140" t="str">
            <v>四川九州通医药有限公司</v>
          </cell>
        </row>
        <row r="2141">
          <cell r="D2141" t="str">
            <v>康妇炎胶囊</v>
          </cell>
          <cell r="E2141" t="str">
            <v>四川九州通医药有限公司</v>
          </cell>
        </row>
        <row r="2142">
          <cell r="D2142" t="str">
            <v>硫酸庆大霉素注射液</v>
          </cell>
          <cell r="E2142" t="str">
            <v>四川九州通医药有限公司</v>
          </cell>
        </row>
        <row r="2143">
          <cell r="D2143" t="str">
            <v>醋酸氟轻松乳膏</v>
          </cell>
          <cell r="E2143" t="str">
            <v>四川九州通医药有限公司</v>
          </cell>
        </row>
        <row r="2144">
          <cell r="D2144" t="str">
            <v>腰痛宁胶囊</v>
          </cell>
          <cell r="E2144" t="str">
            <v>四川九州通医药有限公司</v>
          </cell>
        </row>
        <row r="2145">
          <cell r="D2145" t="str">
            <v>尿素软膏</v>
          </cell>
          <cell r="E2145" t="str">
            <v>四川九州通医药有限公司</v>
          </cell>
        </row>
        <row r="2146">
          <cell r="D2146" t="str">
            <v>维生素B6片</v>
          </cell>
          <cell r="E2146" t="str">
            <v>四川九州通医药有限公司</v>
          </cell>
        </row>
        <row r="2147">
          <cell r="D2147" t="str">
            <v>蛇胆川贝液</v>
          </cell>
          <cell r="E2147" t="str">
            <v>四川九州通医药有限公司</v>
          </cell>
        </row>
        <row r="2148">
          <cell r="D2148" t="str">
            <v>生脉饮</v>
          </cell>
          <cell r="E2148" t="str">
            <v>四川九州通医药有限公司</v>
          </cell>
        </row>
        <row r="2149">
          <cell r="D2149" t="str">
            <v>二甲硅油片</v>
          </cell>
          <cell r="E2149" t="str">
            <v>四川九州通医药有限公司</v>
          </cell>
        </row>
        <row r="2150">
          <cell r="D2150" t="str">
            <v>盐酸西替利嗪片(比特力)</v>
          </cell>
          <cell r="E2150" t="str">
            <v>四川九州通医药有限公司</v>
          </cell>
        </row>
        <row r="2151">
          <cell r="D2151" t="str">
            <v>香丹注射液</v>
          </cell>
          <cell r="E2151" t="str">
            <v>四川九州通医药有限公司</v>
          </cell>
        </row>
        <row r="2152">
          <cell r="D2152" t="str">
            <v>萘普生片</v>
          </cell>
          <cell r="E2152" t="str">
            <v>四川九州通医药有限公司</v>
          </cell>
        </row>
        <row r="2153">
          <cell r="D2153" t="str">
            <v>西咪替丁注射液</v>
          </cell>
          <cell r="E2153" t="str">
            <v>四川九州通医药有限公司</v>
          </cell>
        </row>
        <row r="2154">
          <cell r="D2154" t="str">
            <v>氨茶碱注射液</v>
          </cell>
          <cell r="E2154" t="str">
            <v>四川九州通医药有限公司</v>
          </cell>
        </row>
        <row r="2155">
          <cell r="D2155" t="str">
            <v>维生素C注射液</v>
          </cell>
          <cell r="E2155" t="str">
            <v>四川九州通医药有限公司</v>
          </cell>
        </row>
        <row r="2156">
          <cell r="D2156" t="str">
            <v>硫酸镁注射液</v>
          </cell>
          <cell r="E2156" t="str">
            <v>四川九州通医药有限公司</v>
          </cell>
        </row>
        <row r="2157">
          <cell r="D2157" t="str">
            <v>注射用复方骨肽</v>
          </cell>
          <cell r="E2157" t="str">
            <v>成都广药新汇源医药有限公司</v>
          </cell>
        </row>
        <row r="2158">
          <cell r="D2158" t="str">
            <v>头孢地尼分散片</v>
          </cell>
          <cell r="E2158" t="str">
            <v>成都一零一医药有限公司</v>
          </cell>
        </row>
        <row r="2159">
          <cell r="D2159" t="str">
            <v>头孢地尼分散片</v>
          </cell>
          <cell r="E2159" t="str">
            <v>成都一零一医药有限公司</v>
          </cell>
        </row>
        <row r="2160">
          <cell r="D2160" t="str">
            <v>头孢地尼分散片</v>
          </cell>
          <cell r="E2160" t="str">
            <v>成都一零一医药有限公司</v>
          </cell>
        </row>
        <row r="2161">
          <cell r="D2161" t="str">
            <v>门冬氨酸鸟氨酸颗粒</v>
          </cell>
          <cell r="E2161" t="str">
            <v>成都一零一医药有限公司</v>
          </cell>
        </row>
        <row r="2162">
          <cell r="D2162" t="str">
            <v>门冬氨酸鸟氨酸颗粒</v>
          </cell>
          <cell r="E2162" t="str">
            <v>成都一零一医药有限公司</v>
          </cell>
        </row>
        <row r="2163">
          <cell r="D2163" t="str">
            <v>厄贝沙坦分散片</v>
          </cell>
          <cell r="E2163" t="str">
            <v>成都广药新汇源医药有限公司</v>
          </cell>
        </row>
        <row r="2164">
          <cell r="D2164" t="str">
            <v>喘可治注射液</v>
          </cell>
          <cell r="E2164" t="str">
            <v>四川人福医药有限公司</v>
          </cell>
        </row>
        <row r="2165">
          <cell r="D2165" t="str">
            <v>铝碳酸镁咀嚼片</v>
          </cell>
          <cell r="E2165" t="str">
            <v>上药控股四川有限公司</v>
          </cell>
        </row>
        <row r="2166">
          <cell r="D2166" t="str">
            <v>消咳喘胶囊</v>
          </cell>
          <cell r="E2166" t="str">
            <v>上药控股四川有限公司</v>
          </cell>
        </row>
        <row r="2167">
          <cell r="D2167" t="str">
            <v>复方风湿宁胶囊</v>
          </cell>
          <cell r="E2167" t="str">
            <v>上药控股四川有限公司</v>
          </cell>
        </row>
        <row r="2168">
          <cell r="D2168" t="str">
            <v>注射用乙酰谷酰胺</v>
          </cell>
          <cell r="E2168" t="str">
            <v>成都广药新汇源医药有限公司</v>
          </cell>
        </row>
        <row r="2169">
          <cell r="D2169" t="str">
            <v>注射用乳糖酸阿奇霉素</v>
          </cell>
          <cell r="E2169" t="str">
            <v>成都广药新汇源医药有限公司</v>
          </cell>
        </row>
        <row r="2170">
          <cell r="D2170" t="str">
            <v>玻璃酸钠注射液</v>
          </cell>
          <cell r="E2170" t="str">
            <v>成都法和药业有限责任公司</v>
          </cell>
        </row>
        <row r="2171">
          <cell r="D2171" t="str">
            <v>冠心丹参滴丸</v>
          </cell>
          <cell r="E2171" t="str">
            <v>成都法和药业有限责任公司</v>
          </cell>
        </row>
        <row r="2172">
          <cell r="D2172" t="str">
            <v>丙泊酚注射液</v>
          </cell>
          <cell r="E2172" t="str">
            <v>成都广药新汇源医药有限公司</v>
          </cell>
        </row>
        <row r="2173">
          <cell r="D2173" t="str">
            <v>盐酸溴已新葡萄糖注射液</v>
          </cell>
          <cell r="E2173" t="str">
            <v>四川省崇州市三元药业有限责任公司</v>
          </cell>
        </row>
        <row r="2174">
          <cell r="D2174" t="str">
            <v>盐酸利多卡因注射液</v>
          </cell>
          <cell r="E2174" t="str">
            <v>四川科伦医药贸易有限公司</v>
          </cell>
        </row>
        <row r="2175">
          <cell r="D2175" t="str">
            <v>氟康唑氯化钠注射液</v>
          </cell>
          <cell r="E2175" t="str">
            <v>四川科伦医药贸易有限公司</v>
          </cell>
        </row>
        <row r="2176">
          <cell r="D2176" t="str">
            <v>维生素K1注射液</v>
          </cell>
          <cell r="E2176" t="str">
            <v>四川科伦医药贸易有限公司</v>
          </cell>
        </row>
        <row r="2177">
          <cell r="D2177" t="str">
            <v>复方谷氨酰胺肠溶胶囊（谷参肠安胶囊）</v>
          </cell>
          <cell r="E2177" t="str">
            <v>四川科伦医药贸易有限公司</v>
          </cell>
        </row>
        <row r="2178">
          <cell r="D2178" t="str">
            <v>云南白药膏</v>
          </cell>
          <cell r="E2178" t="str">
            <v>四川科伦医药贸易有限公司</v>
          </cell>
        </row>
        <row r="2179">
          <cell r="D2179" t="str">
            <v>速效救心丸</v>
          </cell>
          <cell r="E2179" t="str">
            <v>四川科伦医药贸易有限公司</v>
          </cell>
        </row>
        <row r="2180">
          <cell r="D2180" t="str">
            <v>蒙脱石散</v>
          </cell>
          <cell r="E2180" t="str">
            <v>四川科伦医药贸易有限公司</v>
          </cell>
        </row>
        <row r="2181">
          <cell r="D2181" t="str">
            <v>非洛地平缓释片</v>
          </cell>
          <cell r="E2181" t="str">
            <v>莱阳市江波制药有限责任公司</v>
          </cell>
        </row>
        <row r="2182">
          <cell r="D2182" t="str">
            <v>参麦注射液</v>
          </cell>
          <cell r="E2182" t="str">
            <v>四川省名实医药有限公司</v>
          </cell>
        </row>
        <row r="2183">
          <cell r="D2183" t="str">
            <v>硝呋太尔制霉菌素阴道软膏</v>
          </cell>
          <cell r="E2183" t="str">
            <v>四川创健医药贸易有限公司</v>
          </cell>
        </row>
        <row r="2184">
          <cell r="D2184" t="str">
            <v>盐酸曲美他嗪片</v>
          </cell>
          <cell r="E2184" t="str">
            <v>佛山市平安药业有限公司</v>
          </cell>
        </row>
        <row r="2185">
          <cell r="D2185" t="str">
            <v>黄芪注射液</v>
          </cell>
          <cell r="E2185" t="str">
            <v>四川科伦医药贸易有限公司</v>
          </cell>
        </row>
        <row r="2186">
          <cell r="D2186" t="str">
            <v>吡嗪酰胺片</v>
          </cell>
          <cell r="E2186" t="str">
            <v>四川科伦医药贸易有限公司</v>
          </cell>
        </row>
        <row r="2187">
          <cell r="D2187" t="str">
            <v>尼美舒利分散片</v>
          </cell>
          <cell r="E2187" t="str">
            <v>四川科伦医药贸易有限公司</v>
          </cell>
        </row>
        <row r="2188">
          <cell r="D2188" t="str">
            <v>鞣酸蛋白酵母散</v>
          </cell>
          <cell r="E2188" t="str">
            <v>四川科伦医药贸易有限公司</v>
          </cell>
        </row>
        <row r="2189">
          <cell r="D2189" t="str">
            <v>氯化钙注射液</v>
          </cell>
          <cell r="E2189" t="str">
            <v>四川科伦医药贸易有限公司</v>
          </cell>
        </row>
        <row r="2190">
          <cell r="D2190" t="str">
            <v>氯唑沙宗片</v>
          </cell>
          <cell r="E2190" t="str">
            <v>四川科伦医药贸易有限公司</v>
          </cell>
        </row>
        <row r="2191">
          <cell r="D2191" t="str">
            <v>复方倍氯米松樟脑乳膏（无极膏）</v>
          </cell>
          <cell r="E2191" t="str">
            <v>四川科伦医药贸易有限公司</v>
          </cell>
        </row>
        <row r="2192">
          <cell r="D2192" t="str">
            <v>心达康胶囊</v>
          </cell>
          <cell r="E2192" t="str">
            <v>四川科伦医药贸易有限公司</v>
          </cell>
        </row>
        <row r="2193">
          <cell r="D2193" t="str">
            <v>盐酸左氧氟沙星片</v>
          </cell>
          <cell r="E2193" t="str">
            <v>四川科伦医药贸易有限公司</v>
          </cell>
        </row>
        <row r="2194">
          <cell r="D2194" t="str">
            <v>氨甲苯酸注射液</v>
          </cell>
          <cell r="E2194" t="str">
            <v>四川科伦医药贸易有限公司</v>
          </cell>
        </row>
        <row r="2195">
          <cell r="D2195" t="str">
            <v>注射用布美他尼</v>
          </cell>
          <cell r="E2195" t="str">
            <v>国药集团成都信立邦生物制药有限公司</v>
          </cell>
        </row>
        <row r="2196">
          <cell r="D2196" t="str">
            <v>天麻素注射液</v>
          </cell>
          <cell r="E2196" t="str">
            <v>成都广药新汇源医药有限公司</v>
          </cell>
        </row>
        <row r="2197">
          <cell r="D2197" t="str">
            <v>盐酸胺碘酮片</v>
          </cell>
          <cell r="E2197" t="str">
            <v>四川蓝怡药业有限公司</v>
          </cell>
        </row>
        <row r="2198">
          <cell r="D2198" t="str">
            <v>布洛芬混悬液</v>
          </cell>
          <cell r="E2198" t="str">
            <v>眉山科润医药集团有限公司</v>
          </cell>
        </row>
        <row r="2199">
          <cell r="D2199" t="str">
            <v>金刚藤软胶囊</v>
          </cell>
          <cell r="E2199" t="str">
            <v>四川科伦药业股份有限公司</v>
          </cell>
        </row>
        <row r="2200">
          <cell r="D2200" t="str">
            <v>金刚藤软胶囊</v>
          </cell>
          <cell r="E2200" t="str">
            <v>四川科伦药业股份有限公司</v>
          </cell>
        </row>
        <row r="2201">
          <cell r="D2201" t="str">
            <v>双黄连颗粒</v>
          </cell>
          <cell r="E2201" t="str">
            <v>四川天纵医药有限公司</v>
          </cell>
        </row>
        <row r="2202">
          <cell r="D2202" t="str">
            <v>奥硝唑阴道栓</v>
          </cell>
          <cell r="E2202" t="str">
            <v>湖南方盛制药股份有限公司</v>
          </cell>
        </row>
        <row r="2203">
          <cell r="D2203" t="str">
            <v>奥硝唑阴道栓</v>
          </cell>
          <cell r="E2203" t="str">
            <v>湖南方盛制药股份有限公司</v>
          </cell>
        </row>
        <row r="2204">
          <cell r="D2204" t="str">
            <v>尿素软膏</v>
          </cell>
          <cell r="E2204" t="str">
            <v>四川九州通医药有限公司</v>
          </cell>
        </row>
        <row r="2205">
          <cell r="D2205" t="str">
            <v>炉甘石洗剂</v>
          </cell>
          <cell r="E2205" t="str">
            <v>四川九州通医药有限公司</v>
          </cell>
        </row>
        <row r="2206">
          <cell r="D2206" t="str">
            <v>龙胆泻肝丸</v>
          </cell>
          <cell r="E2206" t="str">
            <v>四川九州通医药有限公司</v>
          </cell>
        </row>
        <row r="2207">
          <cell r="D2207" t="str">
            <v>速效救心丸</v>
          </cell>
          <cell r="E2207" t="str">
            <v>四川九州通医药有限公司</v>
          </cell>
        </row>
        <row r="2208">
          <cell r="D2208" t="str">
            <v>维生素B1片</v>
          </cell>
          <cell r="E2208" t="str">
            <v>四川九州通医药有限公司</v>
          </cell>
        </row>
        <row r="2209">
          <cell r="D2209" t="str">
            <v>芬必得胶囊(布洛芬缓释胶囊)</v>
          </cell>
          <cell r="E2209" t="str">
            <v>四川九州通医药有限公司</v>
          </cell>
        </row>
        <row r="2210">
          <cell r="D2210" t="str">
            <v>盐酸米诺环素胶囊（美满霉素胶囊）</v>
          </cell>
          <cell r="E2210" t="str">
            <v>四川九州通医药有限公司</v>
          </cell>
        </row>
        <row r="2211">
          <cell r="D2211" t="str">
            <v>美洛昔康分散片</v>
          </cell>
          <cell r="E2211" t="str">
            <v>四川九州通医药有限公司</v>
          </cell>
        </row>
        <row r="2212">
          <cell r="D2212" t="str">
            <v>马来酸依那普利片</v>
          </cell>
          <cell r="E2212" t="str">
            <v>四川九州通医药有限公司</v>
          </cell>
        </row>
        <row r="2213">
          <cell r="D2213" t="str">
            <v>利巴韦林片</v>
          </cell>
          <cell r="E2213" t="str">
            <v>四川九州通医药有限公司</v>
          </cell>
        </row>
        <row r="2214">
          <cell r="D2214" t="str">
            <v>氯化钾注射液</v>
          </cell>
          <cell r="E2214" t="str">
            <v>四川九州通医药有限公司</v>
          </cell>
        </row>
        <row r="2215">
          <cell r="D2215" t="str">
            <v>曲咪新乳膏（皮康霜）</v>
          </cell>
          <cell r="E2215" t="str">
            <v>四川九州通医药有限公司</v>
          </cell>
        </row>
        <row r="2216">
          <cell r="D2216" t="str">
            <v>注射用糜蛋白酶</v>
          </cell>
          <cell r="E2216" t="str">
            <v>四川九州通医药有限公司</v>
          </cell>
        </row>
        <row r="2217">
          <cell r="D2217" t="str">
            <v>生脉注射液</v>
          </cell>
          <cell r="E2217" t="str">
            <v>四川九州通医药有限公司</v>
          </cell>
        </row>
        <row r="2218">
          <cell r="D2218" t="str">
            <v>盐酸肾上腺素注射液</v>
          </cell>
          <cell r="E2218" t="str">
            <v>四川九州通医药有限公司</v>
          </cell>
        </row>
        <row r="2219">
          <cell r="D2219" t="str">
            <v>清凉油(白猫)</v>
          </cell>
          <cell r="E2219" t="str">
            <v>成都中新药业有限公司</v>
          </cell>
        </row>
        <row r="2220">
          <cell r="D2220" t="str">
            <v>云南白药膏</v>
          </cell>
          <cell r="E2220" t="str">
            <v>成都中新药业有限公司</v>
          </cell>
        </row>
        <row r="2221">
          <cell r="D2221" t="str">
            <v>氯雷他定片(开瑞坦)</v>
          </cell>
          <cell r="E2221" t="str">
            <v>成都中新药业有限公司</v>
          </cell>
        </row>
        <row r="2222">
          <cell r="D2222" t="str">
            <v>银黄含片</v>
          </cell>
          <cell r="E2222" t="str">
            <v>成都中新药业有限公司</v>
          </cell>
        </row>
        <row r="2223">
          <cell r="D2223" t="str">
            <v>健胃消食片</v>
          </cell>
          <cell r="E2223" t="str">
            <v>成都中新药业有限公司</v>
          </cell>
        </row>
        <row r="2224">
          <cell r="D2224" t="str">
            <v>藿香正气口服液</v>
          </cell>
          <cell r="E2224" t="str">
            <v>成都中新药业有限公司</v>
          </cell>
        </row>
        <row r="2225">
          <cell r="D2225" t="str">
            <v>阿司匹林肠溶片</v>
          </cell>
          <cell r="E2225" t="str">
            <v>成都中新药业有限公司</v>
          </cell>
        </row>
        <row r="2226">
          <cell r="D2226" t="str">
            <v>头孢克肟分散片</v>
          </cell>
          <cell r="E2226" t="str">
            <v>成都中新药业有限公司</v>
          </cell>
        </row>
        <row r="2227">
          <cell r="D2227" t="str">
            <v>复方丹参片</v>
          </cell>
          <cell r="E2227" t="str">
            <v>成都中新药业有限公司</v>
          </cell>
        </row>
        <row r="2228">
          <cell r="D2228" t="str">
            <v>注射用盐酸博莱霉素</v>
          </cell>
          <cell r="E2228" t="str">
            <v>四川康达欣医药有限公司</v>
          </cell>
        </row>
        <row r="2229">
          <cell r="D2229" t="str">
            <v>注射用丝裂霉素</v>
          </cell>
          <cell r="E2229" t="str">
            <v>四川康达欣医药有限公司</v>
          </cell>
        </row>
        <row r="2230">
          <cell r="D2230" t="str">
            <v>盐酸氨基葡萄糖胶囊</v>
          </cell>
          <cell r="E2230" t="str">
            <v>四川省国嘉医药科技有限责任公司</v>
          </cell>
        </row>
        <row r="2231">
          <cell r="D2231" t="str">
            <v>萘哌地尔片</v>
          </cell>
          <cell r="E2231" t="str">
            <v>上海现代制药营销有限公司</v>
          </cell>
        </row>
        <row r="2232">
          <cell r="D2232" t="str">
            <v>注射用哌拉西林钠舒巴坦钠</v>
          </cell>
          <cell r="E2232" t="str">
            <v>成都天行健药业有限公司</v>
          </cell>
        </row>
        <row r="2233">
          <cell r="D2233" t="str">
            <v>乙酰谷酰胺注射液</v>
          </cell>
          <cell r="E2233" t="str">
            <v>成都广药新汇源医药有限公司</v>
          </cell>
        </row>
        <row r="2234">
          <cell r="D2234" t="str">
            <v>注射用血栓通</v>
          </cell>
          <cell r="E2234" t="str">
            <v>四川人福医药有限公司</v>
          </cell>
        </row>
        <row r="2235">
          <cell r="D2235" t="str">
            <v>注射用血栓通</v>
          </cell>
          <cell r="E2235" t="str">
            <v>四川人福医药有限公司</v>
          </cell>
        </row>
        <row r="2236">
          <cell r="D2236" t="str">
            <v>医用酒精</v>
          </cell>
          <cell r="E2236" t="str">
            <v>四川科伦医药贸易有限公司</v>
          </cell>
        </row>
        <row r="2237">
          <cell r="D2237" t="str">
            <v>地塞米松磷酸钠注射液</v>
          </cell>
          <cell r="E2237" t="str">
            <v>四川科伦医药贸易有限公司</v>
          </cell>
        </row>
        <row r="2238">
          <cell r="D2238" t="str">
            <v>替硝唑片</v>
          </cell>
          <cell r="E2238" t="str">
            <v>四川科伦医药贸易有限公司</v>
          </cell>
        </row>
        <row r="2239">
          <cell r="D2239" t="str">
            <v>呋塞米注射液</v>
          </cell>
          <cell r="E2239" t="str">
            <v>四川科伦医药贸易有限公司</v>
          </cell>
        </row>
        <row r="2240">
          <cell r="D2240" t="str">
            <v>尼可刹米注射液</v>
          </cell>
          <cell r="E2240" t="str">
            <v>四川科伦医药贸易有限公司</v>
          </cell>
        </row>
        <row r="2241">
          <cell r="D2241" t="str">
            <v>咪达唑仑注射液</v>
          </cell>
          <cell r="E2241" t="str">
            <v>四川科盟医药贸易有限公司</v>
          </cell>
        </row>
        <row r="2242">
          <cell r="D2242" t="str">
            <v>泮托拉唑钠肠溶微丸胶囊</v>
          </cell>
          <cell r="E2242" t="str">
            <v>重庆医药集团四川医药有限公司</v>
          </cell>
        </row>
        <row r="2243">
          <cell r="D2243" t="str">
            <v>泮托拉唑钠肠溶微丸胶囊</v>
          </cell>
          <cell r="E2243" t="str">
            <v>重庆医药集团四川医药有限公司</v>
          </cell>
        </row>
        <row r="2244">
          <cell r="D2244" t="str">
            <v>骨肽片</v>
          </cell>
          <cell r="E2244" t="str">
            <v>黑龙江江世药业有限公司</v>
          </cell>
        </row>
        <row r="2245">
          <cell r="D2245" t="str">
            <v>抗结核板式组合药C(利福喷丁胶囊.异烟肼片组合包装）</v>
          </cell>
          <cell r="E2245" t="str">
            <v>无锡福祈制药有限公司</v>
          </cell>
        </row>
        <row r="2246">
          <cell r="D2246" t="str">
            <v>甘油果糖氯化钠注射液</v>
          </cell>
          <cell r="E2246" t="str">
            <v>成都广药新汇源医药有限公司</v>
          </cell>
        </row>
        <row r="2247">
          <cell r="D2247" t="str">
            <v>盐酸氨溴索口服溶液</v>
          </cell>
          <cell r="E2247" t="str">
            <v>上药控股四川有限公司</v>
          </cell>
        </row>
        <row r="2248">
          <cell r="D2248" t="str">
            <v>注射用环磷腺苷葡胺</v>
          </cell>
          <cell r="E2248" t="str">
            <v>上药控股四川有限公司</v>
          </cell>
        </row>
        <row r="2249">
          <cell r="D2249" t="str">
            <v>恩替卡韦分散片</v>
          </cell>
          <cell r="E2249" t="str">
            <v>四川善诺生物医药有限公司</v>
          </cell>
        </row>
        <row r="2250">
          <cell r="D2250" t="str">
            <v>参松养心胶囊</v>
          </cell>
          <cell r="E2250" t="str">
            <v>四川科伦医药贸易有限公司</v>
          </cell>
        </row>
        <row r="2251">
          <cell r="D2251" t="str">
            <v>三号蛇胆川贝片</v>
          </cell>
          <cell r="E2251" t="str">
            <v>四川科伦医药贸易有限公司</v>
          </cell>
        </row>
        <row r="2252">
          <cell r="D2252" t="str">
            <v>宝咳宁颗粒</v>
          </cell>
          <cell r="E2252" t="str">
            <v>四川科伦医药贸易有限公司</v>
          </cell>
        </row>
        <row r="2253">
          <cell r="D2253" t="str">
            <v>克拉霉素胶囊</v>
          </cell>
          <cell r="E2253" t="str">
            <v>四川科伦医药贸易有限公司</v>
          </cell>
        </row>
        <row r="2254">
          <cell r="D2254" t="str">
            <v>复合维生素B片</v>
          </cell>
          <cell r="E2254" t="str">
            <v>四川科伦医药贸易有限公司</v>
          </cell>
        </row>
        <row r="2255">
          <cell r="D2255" t="str">
            <v>维生素B1片</v>
          </cell>
          <cell r="E2255" t="str">
            <v>四川科伦医药贸易有限公司</v>
          </cell>
        </row>
        <row r="2256">
          <cell r="D2256" t="str">
            <v>肝素钠注射液</v>
          </cell>
          <cell r="E2256" t="str">
            <v>四川科伦医药贸易有限公司</v>
          </cell>
        </row>
        <row r="2257">
          <cell r="D2257" t="str">
            <v>海珠喘息定片</v>
          </cell>
          <cell r="E2257" t="str">
            <v>四川科伦医药贸易有限公司</v>
          </cell>
        </row>
        <row r="2258">
          <cell r="D2258" t="str">
            <v>枸橼酸莫沙必利胶囊</v>
          </cell>
          <cell r="E2258" t="str">
            <v>四川省蓉康鑫医药器械有限公司</v>
          </cell>
        </row>
        <row r="2259">
          <cell r="D2259" t="str">
            <v>右旋糖酐40葡萄糖注射液（塑瓶）</v>
          </cell>
          <cell r="E2259" t="str">
            <v>四川省蓉康鑫医药器械有限公司</v>
          </cell>
        </row>
        <row r="2260">
          <cell r="D2260" t="str">
            <v>甲硝唑氯化钠注射液</v>
          </cell>
          <cell r="E2260" t="str">
            <v>四川省蓉康鑫医药器械有限公司</v>
          </cell>
        </row>
        <row r="2261">
          <cell r="D2261" t="str">
            <v>注射用哌拉西林钠舒巴坦钠</v>
          </cell>
          <cell r="E2261" t="str">
            <v>成都天行健药业有限公司</v>
          </cell>
        </row>
        <row r="2262">
          <cell r="D2262" t="str">
            <v>保胎灵胶囊</v>
          </cell>
          <cell r="E2262" t="str">
            <v>陕西御隆药业有限责任公司</v>
          </cell>
        </row>
        <row r="2263">
          <cell r="D2263" t="str">
            <v>注射用美洛西林钠舒巴坦钠</v>
          </cell>
          <cell r="E2263" t="str">
            <v>四川悦康源通药业有限公司</v>
          </cell>
        </row>
        <row r="2264">
          <cell r="D2264" t="str">
            <v>注射用美洛西林钠舒巴坦钠</v>
          </cell>
          <cell r="E2264" t="str">
            <v>四川悦康源通药业有限公司</v>
          </cell>
        </row>
        <row r="2265">
          <cell r="D2265" t="str">
            <v>五维葡钙口服溶液</v>
          </cell>
          <cell r="E2265" t="str">
            <v>四川蓝皓药业有限公司</v>
          </cell>
        </row>
        <row r="2266">
          <cell r="D2266" t="str">
            <v>甲硝唑片</v>
          </cell>
          <cell r="E2266" t="str">
            <v>四川科伦医药贸易有限公司</v>
          </cell>
        </row>
        <row r="2267">
          <cell r="D2267" t="str">
            <v>辛伐他汀片</v>
          </cell>
          <cell r="E2267" t="str">
            <v>四川省智邦药业有限公司</v>
          </cell>
        </row>
        <row r="2268">
          <cell r="D2268" t="str">
            <v>复方氨基酸注射液（3AA）</v>
          </cell>
          <cell r="E2268" t="str">
            <v>四川科伦医药贸易有限公司</v>
          </cell>
        </row>
        <row r="2269">
          <cell r="D2269" t="str">
            <v>复方氨基酸注射液（9AA）</v>
          </cell>
          <cell r="E2269" t="str">
            <v>四川科伦医药贸易有限公司</v>
          </cell>
        </row>
        <row r="2270">
          <cell r="D2270" t="str">
            <v>复方氨基酸注射液（9AA）</v>
          </cell>
          <cell r="E2270" t="str">
            <v>四川科伦医药贸易有限公司</v>
          </cell>
        </row>
        <row r="2271">
          <cell r="D2271" t="str">
            <v>盐酸异丙肾上腺素注射液</v>
          </cell>
          <cell r="E2271" t="str">
            <v>四川科伦医药贸易有限公司</v>
          </cell>
        </row>
        <row r="2272">
          <cell r="D2272" t="str">
            <v>醋酸地塞米松片</v>
          </cell>
          <cell r="E2272" t="str">
            <v>四川科伦医药贸易有限公司</v>
          </cell>
        </row>
        <row r="2273">
          <cell r="D2273" t="str">
            <v>醋酸去氨加压素注射液</v>
          </cell>
          <cell r="E2273" t="str">
            <v>成都一零一医药有限公司</v>
          </cell>
        </row>
        <row r="2274">
          <cell r="D2274" t="str">
            <v>注射用生长抑素</v>
          </cell>
          <cell r="E2274" t="str">
            <v>成都一零一医药有限公司</v>
          </cell>
        </row>
        <row r="2275">
          <cell r="D2275" t="str">
            <v>牛尾独活</v>
          </cell>
          <cell r="E2275" t="str">
            <v>四川众仁药业有限公司</v>
          </cell>
        </row>
        <row r="2276">
          <cell r="D2276" t="str">
            <v>注射用头孢硫脒</v>
          </cell>
          <cell r="E2276" t="str">
            <v>上药控股四川有限公司</v>
          </cell>
        </row>
        <row r="2277">
          <cell r="D2277" t="str">
            <v>暖宫七味散</v>
          </cell>
          <cell r="E2277" t="str">
            <v>湖南康尔佳医药有限公司</v>
          </cell>
        </row>
        <row r="2278">
          <cell r="D2278" t="str">
            <v>洛芬待因缓释片</v>
          </cell>
          <cell r="E2278" t="str">
            <v>四川佰草合医药有限公司</v>
          </cell>
        </row>
        <row r="2279">
          <cell r="D2279" t="str">
            <v>奥硝唑分散片</v>
          </cell>
          <cell r="E2279" t="str">
            <v>成都市怡祥医药贸易有限公司</v>
          </cell>
        </row>
        <row r="2280">
          <cell r="D2280" t="str">
            <v>玉屏风颗粒</v>
          </cell>
          <cell r="E2280" t="str">
            <v>四川科伦医药贸易有限公司</v>
          </cell>
        </row>
        <row r="2281">
          <cell r="D2281" t="str">
            <v>注射用维库溴铵</v>
          </cell>
          <cell r="E2281" t="str">
            <v>四川桓远医药发展有限公司</v>
          </cell>
        </row>
        <row r="2282">
          <cell r="D2282" t="str">
            <v>双歧杆菌三联活菌肠溶胶囊</v>
          </cell>
          <cell r="E2282" t="str">
            <v>成都法和药业有限责任公司</v>
          </cell>
        </row>
        <row r="2283">
          <cell r="D2283" t="str">
            <v>注射用甲泼尼龙琥珀酸钠</v>
          </cell>
          <cell r="E2283" t="str">
            <v>四川省国嘉医药科技有限责任公司</v>
          </cell>
        </row>
        <row r="2284">
          <cell r="D2284" t="str">
            <v>注射用甲磺酸酚妥拉明（立其丁）</v>
          </cell>
          <cell r="E2284" t="str">
            <v>四川大众医药有限公司</v>
          </cell>
        </row>
        <row r="2285">
          <cell r="D2285" t="str">
            <v>盐酸苯海索片</v>
          </cell>
          <cell r="E2285" t="str">
            <v>四川大众医药有限公司</v>
          </cell>
        </row>
        <row r="2286">
          <cell r="D2286" t="str">
            <v>去感热口服液</v>
          </cell>
          <cell r="E2286" t="str">
            <v>四川先大医药有限公司</v>
          </cell>
        </row>
        <row r="2287">
          <cell r="D2287" t="str">
            <v>精蛋白生物合成人胰岛素注射液(诺和灵N笔芯)</v>
          </cell>
          <cell r="E2287" t="str">
            <v>四川省国嘉医药科技有限责任公司</v>
          </cell>
        </row>
        <row r="2288">
          <cell r="D2288" t="str">
            <v>门冬胰岛素注射液</v>
          </cell>
          <cell r="E2288" t="str">
            <v>四川省国嘉医药科技有限责任公司</v>
          </cell>
        </row>
        <row r="2289">
          <cell r="D2289" t="str">
            <v>注射用重组人干扰素a1b</v>
          </cell>
          <cell r="E2289" t="str">
            <v>四川省国嘉医药科技有限责任公司</v>
          </cell>
        </row>
        <row r="2290">
          <cell r="D2290" t="str">
            <v>门冬胰岛素30注射液（诺和锐30）</v>
          </cell>
          <cell r="E2290" t="str">
            <v>四川省国嘉医药科技有限责任公司</v>
          </cell>
        </row>
        <row r="2291">
          <cell r="D2291" t="str">
            <v>甲磺酸左氧氟沙星氯化钠注射液</v>
          </cell>
          <cell r="E2291" t="str">
            <v>四川民康药业有限公司</v>
          </cell>
        </row>
        <row r="2292">
          <cell r="D2292" t="str">
            <v>益气补血片</v>
          </cell>
          <cell r="E2292" t="str">
            <v>吉林省刻康药业有限公司</v>
          </cell>
        </row>
        <row r="2293">
          <cell r="D2293" t="str">
            <v>阿托伐他汀钙片(立普妥)</v>
          </cell>
          <cell r="E2293" t="str">
            <v>成都中新药业有限公司</v>
          </cell>
        </row>
        <row r="2294">
          <cell r="D2294" t="str">
            <v>注射用卡络磺钠</v>
          </cell>
          <cell r="E2294" t="str">
            <v>成都法和药业有限责任公司</v>
          </cell>
        </row>
        <row r="2295">
          <cell r="D2295" t="str">
            <v>注射用卡络磺钠</v>
          </cell>
          <cell r="E2295" t="str">
            <v>成都法和药业有限责任公司</v>
          </cell>
        </row>
        <row r="2296">
          <cell r="D2296" t="str">
            <v>双黄连颗粒</v>
          </cell>
          <cell r="E2296" t="str">
            <v>四川天纵医药有限公司</v>
          </cell>
        </row>
        <row r="2297">
          <cell r="D2297" t="str">
            <v>核黄素磷酸钠注射液</v>
          </cell>
          <cell r="E2297" t="str">
            <v>成都谊君药业有限公司</v>
          </cell>
        </row>
        <row r="2298">
          <cell r="D2298" t="str">
            <v>核黄素磷酸钠注射液</v>
          </cell>
          <cell r="E2298" t="str">
            <v>成都谊君药业有限公司</v>
          </cell>
        </row>
        <row r="2299">
          <cell r="D2299" t="str">
            <v>小儿电解质补给注射液</v>
          </cell>
          <cell r="E2299" t="str">
            <v>四川众善药业有限公司</v>
          </cell>
        </row>
        <row r="2300">
          <cell r="D2300" t="str">
            <v>天信牌碘伏消毒液</v>
          </cell>
          <cell r="E2300" t="str">
            <v>四川华天科技实业有限公司</v>
          </cell>
        </row>
        <row r="2301">
          <cell r="D2301" t="str">
            <v>当归调经颗粒</v>
          </cell>
          <cell r="E2301" t="str">
            <v>四川迪菲特药业有限公司</v>
          </cell>
        </row>
        <row r="2302">
          <cell r="D2302" t="str">
            <v>注射用头孢哌酮钠他唑巴坦钠</v>
          </cell>
          <cell r="E2302" t="str">
            <v>四川悦康源通药业有限公司</v>
          </cell>
        </row>
        <row r="2303">
          <cell r="D2303" t="str">
            <v>注射用头孢哌酮钠他唑巴坦钠</v>
          </cell>
          <cell r="E2303" t="str">
            <v>四川悦康源通药业有限公司</v>
          </cell>
        </row>
        <row r="2304">
          <cell r="D2304" t="str">
            <v>注射用头孢哌酮钠他唑巴坦钠</v>
          </cell>
          <cell r="E2304" t="str">
            <v>四川悦康源通药业有限公司</v>
          </cell>
        </row>
        <row r="2305">
          <cell r="D2305" t="str">
            <v>注射用醋酸奥曲肽</v>
          </cell>
          <cell r="E2305" t="str">
            <v>国药集团成都信立邦生物制药有限公司</v>
          </cell>
        </row>
        <row r="2306">
          <cell r="D2306" t="str">
            <v>羟乙基淀粉130/0.4氯化钠注射液</v>
          </cell>
          <cell r="E2306" t="str">
            <v>成都一零一医药有限公司</v>
          </cell>
        </row>
        <row r="2307">
          <cell r="D2307" t="str">
            <v>奥硝唑氯化钠注射液</v>
          </cell>
          <cell r="E2307" t="str">
            <v>成都市怡祥医药贸易有限公司</v>
          </cell>
        </row>
        <row r="2308">
          <cell r="D2308" t="str">
            <v>玉屏风颗粒</v>
          </cell>
          <cell r="E2308" t="str">
            <v>四川科伦医药贸易有限公司</v>
          </cell>
        </row>
        <row r="2309">
          <cell r="D2309" t="str">
            <v>盐酸氨基葡萄糖片</v>
          </cell>
          <cell r="E2309" t="str">
            <v>四川科伦医药贸易有限公司</v>
          </cell>
        </row>
        <row r="2310">
          <cell r="D2310" t="str">
            <v>注射用促肝细胞生长素</v>
          </cell>
          <cell r="E2310" t="str">
            <v>成都广药新汇源医药有限公司</v>
          </cell>
        </row>
        <row r="2311">
          <cell r="D2311" t="str">
            <v>甲钴胺片</v>
          </cell>
          <cell r="E2311" t="str">
            <v>成都广药新汇源医药有限公司</v>
          </cell>
        </row>
        <row r="2312">
          <cell r="D2312" t="str">
            <v>甲钴胺注射液</v>
          </cell>
          <cell r="E2312" t="str">
            <v>成都广药新汇源医药有限公司</v>
          </cell>
        </row>
        <row r="2313">
          <cell r="D2313" t="str">
            <v>玉屏风颗粒</v>
          </cell>
          <cell r="E2313" t="str">
            <v>四川科伦医药贸易有限公司</v>
          </cell>
        </row>
        <row r="2314">
          <cell r="D2314" t="str">
            <v>盐酸氨基葡萄糖片</v>
          </cell>
          <cell r="E2314" t="str">
            <v>四川科伦医药贸易有限公司</v>
          </cell>
        </row>
        <row r="2315">
          <cell r="D2315" t="str">
            <v>盐酸氨基葡萄糖片</v>
          </cell>
          <cell r="E2315" t="str">
            <v>四川科伦医药贸易有限公司</v>
          </cell>
        </row>
        <row r="2316">
          <cell r="D2316" t="str">
            <v>玉屏风颗粒</v>
          </cell>
          <cell r="E2316" t="str">
            <v>四川科伦医药贸易有限公司</v>
          </cell>
        </row>
        <row r="2317">
          <cell r="D2317" t="str">
            <v>硫酸羟氯喹片</v>
          </cell>
          <cell r="E2317" t="str">
            <v>四川省国嘉医药科技有限责任公司</v>
          </cell>
        </row>
        <row r="2318">
          <cell r="D2318" t="str">
            <v>头孢克肟片</v>
          </cell>
          <cell r="E2318" t="str">
            <v>成都倍特药业有限公司</v>
          </cell>
        </row>
        <row r="2319">
          <cell r="D2319" t="str">
            <v>头孢克肟片</v>
          </cell>
          <cell r="E2319" t="str">
            <v>成都倍特药业有限公司</v>
          </cell>
        </row>
        <row r="2320">
          <cell r="D2320" t="str">
            <v>注射用硫酸长春新碱</v>
          </cell>
          <cell r="E2320" t="str">
            <v>四川康达欣医药有限公司</v>
          </cell>
        </row>
        <row r="2321">
          <cell r="D2321" t="str">
            <v>前列地尔注射液</v>
          </cell>
          <cell r="E2321" t="str">
            <v>四川欣福源药业有限公司</v>
          </cell>
        </row>
        <row r="2322">
          <cell r="D2322" t="str">
            <v>0.9%氯化钠注射液</v>
          </cell>
          <cell r="E2322" t="str">
            <v>四川省蓉康鑫医药器械有限公司</v>
          </cell>
        </row>
        <row r="2323">
          <cell r="D2323" t="str">
            <v>舒眠胶囊</v>
          </cell>
          <cell r="E2323" t="str">
            <v>成都慎微堂药业有限公司</v>
          </cell>
        </row>
        <row r="2324">
          <cell r="D2324" t="str">
            <v>注射用硫酸卷曲霉素</v>
          </cell>
          <cell r="E2324" t="str">
            <v>杭州汇药通医药有限公司</v>
          </cell>
        </row>
        <row r="2325">
          <cell r="D2325" t="str">
            <v>甲磺酸罗哌卡因注射液</v>
          </cell>
          <cell r="E2325" t="str">
            <v>四川省蓉康鑫医药器械有限公司</v>
          </cell>
        </row>
        <row r="2326">
          <cell r="D2326" t="str">
            <v>阿托伐他汀钙胶囊</v>
          </cell>
          <cell r="E2326" t="str">
            <v>成都广药新汇源医药有限公司</v>
          </cell>
        </row>
        <row r="2327">
          <cell r="D2327" t="str">
            <v>乳酸左氧氟沙星氯化钠注射液</v>
          </cell>
          <cell r="E2327" t="str">
            <v>成都广药新汇源医药有限公司</v>
          </cell>
        </row>
        <row r="2328">
          <cell r="D2328" t="str">
            <v>金嗓子喉片</v>
          </cell>
          <cell r="E2328" t="str">
            <v>四川科伦医药贸易有限公司</v>
          </cell>
        </row>
        <row r="2329">
          <cell r="D2329" t="str">
            <v>复方利血平氨苯碟啶片（北京降压O号）</v>
          </cell>
          <cell r="E2329" t="str">
            <v>四川科伦医药贸易有限公司</v>
          </cell>
        </row>
        <row r="2330">
          <cell r="D2330" t="str">
            <v>维生素B6片</v>
          </cell>
          <cell r="E2330" t="str">
            <v>四川科伦医药贸易有限公司</v>
          </cell>
        </row>
        <row r="2331">
          <cell r="D2331" t="str">
            <v>红花注射液</v>
          </cell>
          <cell r="E2331" t="str">
            <v>成都广药新汇源医药有限公司</v>
          </cell>
        </row>
        <row r="2332">
          <cell r="D2332" t="str">
            <v>拉米夫定片</v>
          </cell>
          <cell r="E2332" t="str">
            <v>成都广药新汇源医药有限公司</v>
          </cell>
        </row>
        <row r="2333">
          <cell r="D2333" t="str">
            <v>盐酸消旋山莨菪碱注射液</v>
          </cell>
          <cell r="E2333" t="str">
            <v>四川南药川江医药有限公司</v>
          </cell>
        </row>
        <row r="2334">
          <cell r="D2334" t="str">
            <v>抗病毒颗粒（无蔗糖）</v>
          </cell>
          <cell r="E2334" t="str">
            <v>四川南药川江医药有限公司</v>
          </cell>
        </row>
        <row r="2335">
          <cell r="D2335" t="str">
            <v>鼻渊舒口服液(无糖型)</v>
          </cell>
          <cell r="E2335" t="str">
            <v>四川南药川江医药有限公司</v>
          </cell>
        </row>
        <row r="2336">
          <cell r="D2336" t="str">
            <v>天麻素注射液</v>
          </cell>
          <cell r="E2336" t="str">
            <v>四川南药川江医药有限公司</v>
          </cell>
        </row>
        <row r="2337">
          <cell r="D2337" t="str">
            <v>硫辛酸注射液</v>
          </cell>
          <cell r="E2337" t="str">
            <v>成都广药新汇源医药有限公司</v>
          </cell>
        </row>
        <row r="2338">
          <cell r="D2338" t="str">
            <v>注射用氯诺昔康</v>
          </cell>
          <cell r="E2338" t="str">
            <v>成都广药新汇源医药有限公司</v>
          </cell>
        </row>
        <row r="2339">
          <cell r="D2339" t="str">
            <v>注射用泮托拉唑钠</v>
          </cell>
          <cell r="E2339" t="str">
            <v>成都广药新汇源医药有限公司</v>
          </cell>
        </row>
        <row r="2340">
          <cell r="D2340" t="str">
            <v>盐酸贝那普利片</v>
          </cell>
          <cell r="E2340" t="str">
            <v>成都广药新汇源医药有限公司</v>
          </cell>
        </row>
        <row r="2341">
          <cell r="D2341" t="str">
            <v>元胡止痛滴丸</v>
          </cell>
          <cell r="E2341" t="str">
            <v>成都广药新汇源医药有限公司</v>
          </cell>
        </row>
        <row r="2342">
          <cell r="D2342" t="str">
            <v>注射用法莫替丁</v>
          </cell>
          <cell r="E2342" t="str">
            <v>成都广药新汇源医药有限公司</v>
          </cell>
        </row>
        <row r="2343">
          <cell r="D2343" t="str">
            <v>强腰壮骨膏</v>
          </cell>
          <cell r="E2343" t="str">
            <v>成都拓创医药有限公司</v>
          </cell>
        </row>
        <row r="2344">
          <cell r="D2344" t="str">
            <v>注射用环磷腺苷葡胺</v>
          </cell>
          <cell r="E2344" t="str">
            <v>上药控股四川有限公司</v>
          </cell>
        </row>
        <row r="2345">
          <cell r="D2345" t="str">
            <v>注射用血塞通</v>
          </cell>
          <cell r="E2345" t="str">
            <v>成都天行健药业有限公司</v>
          </cell>
        </row>
        <row r="2346">
          <cell r="D2346" t="str">
            <v>注射用血塞通</v>
          </cell>
          <cell r="E2346" t="str">
            <v>安徽阜阳新特药业有限责任公司</v>
          </cell>
        </row>
        <row r="2347">
          <cell r="D2347" t="str">
            <v>厄贝沙坦氢氯噻嗪分散片</v>
          </cell>
          <cell r="E2347" t="str">
            <v>广东康德鑫药业有限公司</v>
          </cell>
        </row>
        <row r="2348">
          <cell r="D2348" t="str">
            <v>甲钴胺分散片</v>
          </cell>
          <cell r="E2348" t="str">
            <v>广东爱民药业有限公司</v>
          </cell>
        </row>
        <row r="2349">
          <cell r="D2349" t="str">
            <v>注射用磷酸肌酸钠</v>
          </cell>
          <cell r="E2349" t="str">
            <v>吉林英联生物制药股份有限公司</v>
          </cell>
        </row>
        <row r="2350">
          <cell r="D2350" t="str">
            <v>注射用磷酸肌酸钠</v>
          </cell>
          <cell r="E2350" t="str">
            <v>吉林英联生物制药股份有限公司</v>
          </cell>
        </row>
        <row r="2351">
          <cell r="D2351" t="str">
            <v>注射用磷酸肌酸钠</v>
          </cell>
          <cell r="E2351" t="str">
            <v>吉林英联生物制药股份有限公司</v>
          </cell>
        </row>
        <row r="2352">
          <cell r="D2352" t="str">
            <v>脂肪乳注射液</v>
          </cell>
          <cell r="E2352" t="str">
            <v>四川科伦医药贸易有限公司</v>
          </cell>
        </row>
        <row r="2353">
          <cell r="D2353" t="str">
            <v>注射用氨曲南</v>
          </cell>
          <cell r="E2353" t="str">
            <v>四川本草堂药业有限公司</v>
          </cell>
        </row>
        <row r="2354">
          <cell r="D2354" t="str">
            <v>利培酮片</v>
          </cell>
          <cell r="E2354" t="str">
            <v>四川省科欣医药贸易有限公司</v>
          </cell>
        </row>
        <row r="2355">
          <cell r="D2355" t="str">
            <v>盐酸氨溴索注射液</v>
          </cell>
          <cell r="E2355" t="str">
            <v>成都市医药工业有限公司</v>
          </cell>
        </row>
        <row r="2356">
          <cell r="D2356" t="str">
            <v>枸橼酸莫沙必利胶囊</v>
          </cell>
          <cell r="E2356" t="str">
            <v>四川合升创展医药有限责任公司</v>
          </cell>
        </row>
        <row r="2357">
          <cell r="D2357" t="str">
            <v>注射用腺苷钴胺</v>
          </cell>
          <cell r="E2357" t="str">
            <v>四川世瑞药业有限公司</v>
          </cell>
        </row>
        <row r="2358">
          <cell r="D2358" t="str">
            <v>参麦注射液</v>
          </cell>
          <cell r="E2358" t="str">
            <v>四川省名实医药有限公司</v>
          </cell>
        </row>
        <row r="2359">
          <cell r="D2359" t="str">
            <v>奥硝唑氯化钠注射液</v>
          </cell>
          <cell r="E2359" t="str">
            <v>四川省名实医药有限公司</v>
          </cell>
        </row>
        <row r="2360">
          <cell r="D2360" t="str">
            <v>注射用多索茶碱</v>
          </cell>
          <cell r="E2360" t="str">
            <v>四川省名实医药有限公司</v>
          </cell>
        </row>
        <row r="2361">
          <cell r="D2361" t="str">
            <v>苦碟子注射液</v>
          </cell>
          <cell r="E2361" t="str">
            <v>四川省名实医药有限公司</v>
          </cell>
        </row>
        <row r="2362">
          <cell r="D2362" t="str">
            <v>5%葡萄糖注射液</v>
          </cell>
          <cell r="E2362" t="str">
            <v>四川大容医药有限公司</v>
          </cell>
        </row>
        <row r="2363">
          <cell r="D2363" t="str">
            <v>0.9%氯化钠注射液</v>
          </cell>
          <cell r="E2363" t="str">
            <v>四川大容医药有限公司</v>
          </cell>
        </row>
        <row r="2364">
          <cell r="D2364" t="str">
            <v>0.9%氯化钠注射液（PP瓶）</v>
          </cell>
          <cell r="E2364" t="str">
            <v>四川大容医药有限公司</v>
          </cell>
        </row>
        <row r="2365">
          <cell r="D2365" t="str">
            <v>0.9%氯化钠注射液（PP瓶）</v>
          </cell>
          <cell r="E2365" t="str">
            <v>四川大容医药有限公司</v>
          </cell>
        </row>
        <row r="2366">
          <cell r="D2366" t="str">
            <v>葡萄糖注射液（5%）</v>
          </cell>
          <cell r="E2366" t="str">
            <v>四川大容医药有限公司</v>
          </cell>
        </row>
        <row r="2367">
          <cell r="D2367" t="str">
            <v>0.9%氯化钠注射液(立软）</v>
          </cell>
          <cell r="E2367" t="str">
            <v>四川大容医药有限公司</v>
          </cell>
        </row>
        <row r="2368">
          <cell r="D2368" t="str">
            <v>葡萄糖注射液（5%）</v>
          </cell>
          <cell r="E2368" t="str">
            <v>四川大容医药有限公司</v>
          </cell>
        </row>
        <row r="2369">
          <cell r="D2369" t="str">
            <v>0.9%氯化钠注射液</v>
          </cell>
          <cell r="E2369" t="str">
            <v>四川大容医药有限公司</v>
          </cell>
        </row>
        <row r="2370">
          <cell r="D2370" t="str">
            <v>0.9%氯化钠注射液(立软）</v>
          </cell>
          <cell r="E2370" t="str">
            <v>四川大容医药有限公司</v>
          </cell>
        </row>
        <row r="2371">
          <cell r="D2371" t="str">
            <v>0.9%氯化钠注射液</v>
          </cell>
          <cell r="E2371" t="str">
            <v>四川大容医药有限公司</v>
          </cell>
        </row>
        <row r="2372">
          <cell r="D2372" t="str">
            <v>0.9%氯化钠注射液（PP瓶）</v>
          </cell>
          <cell r="E2372" t="str">
            <v>四川大容医药有限公司</v>
          </cell>
        </row>
        <row r="2373">
          <cell r="D2373" t="str">
            <v>葡萄糖注射液（5%）</v>
          </cell>
          <cell r="E2373" t="str">
            <v>四川大容医药有限公司</v>
          </cell>
        </row>
        <row r="2374">
          <cell r="D2374" t="str">
            <v>0.9%氯化钠注射液</v>
          </cell>
          <cell r="E2374" t="str">
            <v>四川大容医药有限公司</v>
          </cell>
        </row>
        <row r="2375">
          <cell r="D2375" t="str">
            <v>10%葡萄糖注射液</v>
          </cell>
          <cell r="E2375" t="str">
            <v>四川大容医药有限公司</v>
          </cell>
        </row>
        <row r="2376">
          <cell r="D2376" t="str">
            <v>葡萄糖氯化钠注射液（直软）</v>
          </cell>
          <cell r="E2376" t="str">
            <v>四川大容医药有限公司</v>
          </cell>
        </row>
        <row r="2377">
          <cell r="D2377" t="str">
            <v>除湿止痒洗液</v>
          </cell>
          <cell r="E2377" t="str">
            <v>四川省通园制药有限公司</v>
          </cell>
        </row>
        <row r="2378">
          <cell r="D2378" t="str">
            <v>复方天麻颗粒</v>
          </cell>
          <cell r="E2378" t="str">
            <v>成都市万和诚医药有限公司</v>
          </cell>
        </row>
        <row r="2379">
          <cell r="D2379" t="str">
            <v>氨甲环酸氯化钠注射液</v>
          </cell>
          <cell r="E2379" t="str">
            <v>成都广药新汇源医药有限公司</v>
          </cell>
        </row>
        <row r="2380">
          <cell r="D2380" t="str">
            <v>盐酸氨溴索葡萄糖注射液</v>
          </cell>
          <cell r="E2380" t="str">
            <v>成都广药新汇源医药有限公司</v>
          </cell>
        </row>
        <row r="2381">
          <cell r="D2381" t="str">
            <v>盐酸戊乙奎醚注射液</v>
          </cell>
          <cell r="E2381" t="str">
            <v>四川麦克华诺医药有限公司</v>
          </cell>
        </row>
        <row r="2382">
          <cell r="D2382" t="str">
            <v>雷公藤多苷片</v>
          </cell>
          <cell r="E2382" t="str">
            <v>四川省世海通医药器械有限公司</v>
          </cell>
        </row>
        <row r="2383">
          <cell r="D2383" t="str">
            <v>格列美脲胶囊</v>
          </cell>
          <cell r="E2383" t="str">
            <v>四川省名实医药有限公司</v>
          </cell>
        </row>
        <row r="2384">
          <cell r="D2384" t="str">
            <v>阿奇霉素分散片</v>
          </cell>
          <cell r="E2384" t="str">
            <v>四川蓝怡药业有限公司</v>
          </cell>
        </row>
        <row r="2385">
          <cell r="D2385" t="str">
            <v>注射用盐酸去甲万古霉素</v>
          </cell>
          <cell r="E2385" t="str">
            <v>成都广药新汇源医药有限公司</v>
          </cell>
        </row>
        <row r="2386">
          <cell r="D2386" t="str">
            <v>格列吡嗪控释片</v>
          </cell>
          <cell r="E2386" t="str">
            <v>淄博万杰制药有限公司</v>
          </cell>
        </row>
        <row r="2387">
          <cell r="D2387" t="str">
            <v>复方氨基酸注射液（3AA）</v>
          </cell>
          <cell r="E2387" t="str">
            <v>成都中新药业有限公司</v>
          </cell>
        </row>
        <row r="2388">
          <cell r="D2388" t="str">
            <v>辛芩颗粒</v>
          </cell>
          <cell r="E2388" t="str">
            <v>四川志远广和制药有限公司</v>
          </cell>
        </row>
        <row r="2389">
          <cell r="D2389" t="str">
            <v>间苯三酚注射液</v>
          </cell>
          <cell r="E2389" t="str">
            <v>西安大唐医药销售有限公司</v>
          </cell>
        </row>
        <row r="2390">
          <cell r="D2390" t="str">
            <v>利福喷丁胶囊（瓶装）</v>
          </cell>
          <cell r="E2390" t="str">
            <v>四川省长征药业股份有限公司</v>
          </cell>
        </row>
        <row r="2391">
          <cell r="D2391" t="str">
            <v>利福喷丁胶囊（瓶装）</v>
          </cell>
          <cell r="E2391" t="str">
            <v>四川省长征药业股份有限公司</v>
          </cell>
        </row>
        <row r="2392">
          <cell r="D2392" t="str">
            <v>利福霉素钠注射液</v>
          </cell>
          <cell r="E2392" t="str">
            <v>沈阳双鼎制药有限公司</v>
          </cell>
        </row>
        <row r="2393">
          <cell r="D2393" t="str">
            <v>地塞米松磷酸钠注射液</v>
          </cell>
          <cell r="E2393" t="str">
            <v>四川金仁医药集团有限公司</v>
          </cell>
        </row>
        <row r="2394">
          <cell r="D2394" t="str">
            <v>维生素C注射液</v>
          </cell>
          <cell r="E2394" t="str">
            <v>四川金仁医药集团有限公司</v>
          </cell>
        </row>
        <row r="2395">
          <cell r="D2395" t="str">
            <v>地塞米松磷酸钠注射液</v>
          </cell>
          <cell r="E2395" t="str">
            <v>四川金仁医药集团有限公司</v>
          </cell>
        </row>
        <row r="2396">
          <cell r="D2396" t="str">
            <v>维生素K1注射液</v>
          </cell>
          <cell r="E2396" t="str">
            <v>四川金仁医药集团有限公司</v>
          </cell>
        </row>
        <row r="2397">
          <cell r="D2397" t="str">
            <v>注射用头孢他啶</v>
          </cell>
          <cell r="E2397" t="str">
            <v>四川制药制剂有限公司</v>
          </cell>
        </row>
        <row r="2398">
          <cell r="D2398" t="str">
            <v>阿托伐他汀钙胶囊</v>
          </cell>
          <cell r="E2398" t="str">
            <v>成都春晟药业有限公司</v>
          </cell>
        </row>
        <row r="2399">
          <cell r="D2399" t="str">
            <v>骨肽片</v>
          </cell>
          <cell r="E2399" t="str">
            <v>黑龙江江世药业有限公司</v>
          </cell>
        </row>
        <row r="2400">
          <cell r="D2400" t="str">
            <v>黄豆苷元片</v>
          </cell>
          <cell r="E2400" t="str">
            <v>成都第一药业有限公司</v>
          </cell>
        </row>
        <row r="2401">
          <cell r="D2401" t="str">
            <v>头孢克肟胶囊</v>
          </cell>
          <cell r="E2401" t="str">
            <v>四川天纵医药有限公司</v>
          </cell>
        </row>
        <row r="2402">
          <cell r="D2402" t="str">
            <v>头孢克洛胶囊</v>
          </cell>
          <cell r="E2402" t="str">
            <v>四川悦康源通药业有限公司</v>
          </cell>
        </row>
        <row r="2403">
          <cell r="D2403" t="str">
            <v>头孢克洛胶囊</v>
          </cell>
          <cell r="E2403" t="str">
            <v>四川悦康源通药业有限公司</v>
          </cell>
        </row>
        <row r="2404">
          <cell r="D2404" t="str">
            <v>健之素抗菌洗手液</v>
          </cell>
          <cell r="E2404" t="str">
            <v>北京长江脉医药科技有限责任公司</v>
          </cell>
        </row>
        <row r="2405">
          <cell r="D2405" t="str">
            <v>厄贝沙坦分散片</v>
          </cell>
          <cell r="E2405" t="str">
            <v>四川省名实医药有限公司</v>
          </cell>
        </row>
        <row r="2406">
          <cell r="D2406" t="str">
            <v>复方醋酸棉酚片</v>
          </cell>
          <cell r="E2406" t="str">
            <v>四川省名实医药有限公司</v>
          </cell>
        </row>
        <row r="2407">
          <cell r="D2407" t="str">
            <v>50%葡萄糖注射液</v>
          </cell>
          <cell r="E2407" t="str">
            <v>中国大冢制药有限公司</v>
          </cell>
        </row>
        <row r="2408">
          <cell r="D2408" t="str">
            <v>利福喷丁胶囊（瓶装）</v>
          </cell>
          <cell r="E2408" t="str">
            <v>四川省长征药业股份有限公司</v>
          </cell>
        </row>
        <row r="2409">
          <cell r="D2409" t="str">
            <v>注射用长春西汀</v>
          </cell>
          <cell r="E2409" t="str">
            <v>四川瑞达医药有限公司</v>
          </cell>
        </row>
        <row r="2410">
          <cell r="D2410" t="str">
            <v>注射用磺苄西林钠</v>
          </cell>
          <cell r="E2410" t="str">
            <v>成都广药新汇源医药有限公司</v>
          </cell>
        </row>
        <row r="2411">
          <cell r="D2411" t="str">
            <v>注射用维库溴铵</v>
          </cell>
          <cell r="E2411" t="str">
            <v>成都广药新汇源医药有限公司</v>
          </cell>
        </row>
        <row r="2412">
          <cell r="D2412" t="str">
            <v>维D2乳酸钙片</v>
          </cell>
          <cell r="E2412" t="str">
            <v>成都广药新汇源医药有限公司</v>
          </cell>
        </row>
        <row r="2413">
          <cell r="D2413" t="str">
            <v>注射用维库溴铵</v>
          </cell>
          <cell r="E2413" t="str">
            <v>成都广药新汇源医药有限公司</v>
          </cell>
        </row>
        <row r="2414">
          <cell r="D2414" t="str">
            <v>锌钙特软胶囊</v>
          </cell>
          <cell r="E2414" t="str">
            <v>四川省杏杰医药有限公司</v>
          </cell>
        </row>
        <row r="2415">
          <cell r="D2415" t="str">
            <v>黄体酮软胶囊</v>
          </cell>
          <cell r="E2415" t="str">
            <v>浙江爱生药业有限公司</v>
          </cell>
        </row>
        <row r="2416">
          <cell r="D2416" t="str">
            <v>黄体酮软胶囊</v>
          </cell>
          <cell r="E2416" t="str">
            <v>浙江爱生药业有限公司</v>
          </cell>
        </row>
        <row r="2417">
          <cell r="D2417" t="str">
            <v>保胎灵胶囊</v>
          </cell>
          <cell r="E2417" t="str">
            <v>陕西御隆药业有限责任公司</v>
          </cell>
        </row>
        <row r="2418">
          <cell r="D2418" t="str">
            <v>锌钙特软胶囊</v>
          </cell>
          <cell r="E2418" t="str">
            <v>四川省杏杰医药有限公司</v>
          </cell>
        </row>
        <row r="2419">
          <cell r="D2419" t="str">
            <v>阿莫西林胶囊</v>
          </cell>
          <cell r="E2419" t="str">
            <v>四川制药制剂有限公司</v>
          </cell>
        </row>
        <row r="2420">
          <cell r="D2420" t="str">
            <v>复方氨基酸注射液（9AA）</v>
          </cell>
          <cell r="E2420" t="str">
            <v>四川科伦医药贸易有限公司</v>
          </cell>
        </row>
        <row r="2421">
          <cell r="D2421" t="str">
            <v>复方氨基酸注射液（3AA）</v>
          </cell>
          <cell r="E2421" t="str">
            <v>四川科伦医药贸易有限公司</v>
          </cell>
        </row>
        <row r="2422">
          <cell r="D2422" t="str">
            <v>螺内酯片</v>
          </cell>
          <cell r="E2422" t="str">
            <v>四川科伦医药贸易有限公司</v>
          </cell>
        </row>
        <row r="2423">
          <cell r="D2423" t="str">
            <v>托拉塞米片</v>
          </cell>
          <cell r="E2423" t="str">
            <v>南京正科医药股份有限公司</v>
          </cell>
        </row>
        <row r="2424">
          <cell r="D2424" t="str">
            <v>注射用奥美拉唑钠</v>
          </cell>
          <cell r="E2424" t="str">
            <v>成都广药新汇源医药有限公司</v>
          </cell>
        </row>
        <row r="2425">
          <cell r="D2425" t="str">
            <v>注射用盐酸氨溴索</v>
          </cell>
          <cell r="E2425" t="str">
            <v>成都广药新汇源医药有限公司</v>
          </cell>
        </row>
        <row r="2426">
          <cell r="D2426" t="str">
            <v>甲钴胺注射液</v>
          </cell>
          <cell r="E2426" t="str">
            <v>成都广药新汇源医药有限公司</v>
          </cell>
        </row>
        <row r="2427">
          <cell r="D2427" t="str">
            <v>琥珀酰明胶注射液</v>
          </cell>
          <cell r="E2427" t="str">
            <v>成都众牌医药有限责任公司</v>
          </cell>
        </row>
        <row r="2428">
          <cell r="D2428" t="str">
            <v>丙泊酚注射液</v>
          </cell>
          <cell r="E2428" t="str">
            <v>成都众牌医药有限责任公司</v>
          </cell>
        </row>
        <row r="2429">
          <cell r="D2429" t="str">
            <v>奥硝唑氯化钠注射液</v>
          </cell>
          <cell r="E2429" t="str">
            <v>成都市怡祥医药贸易有限公司</v>
          </cell>
        </row>
        <row r="2430">
          <cell r="D2430" t="str">
            <v>维生素C注射液</v>
          </cell>
          <cell r="E2430" t="str">
            <v>四川九州通医药有限公司</v>
          </cell>
        </row>
        <row r="2431">
          <cell r="D2431" t="str">
            <v>盐酸左氧氟沙星氯化钠注射液</v>
          </cell>
          <cell r="E2431" t="str">
            <v>四川九州通医药有限公司</v>
          </cell>
        </row>
        <row r="2432">
          <cell r="D2432" t="str">
            <v>红花注射液</v>
          </cell>
          <cell r="E2432" t="str">
            <v>四川九州通医药有限公司</v>
          </cell>
        </row>
        <row r="2433">
          <cell r="D2433" t="str">
            <v>红花注射液</v>
          </cell>
          <cell r="E2433" t="str">
            <v>四川九州通医药有限公司</v>
          </cell>
        </row>
        <row r="2434">
          <cell r="D2434" t="str">
            <v>腰痛宁胶囊</v>
          </cell>
          <cell r="E2434" t="str">
            <v>四川九州通医药有限公司</v>
          </cell>
        </row>
        <row r="2435">
          <cell r="D2435" t="str">
            <v>腰痛宁胶囊</v>
          </cell>
          <cell r="E2435" t="str">
            <v>四川九州通医药有限公司</v>
          </cell>
        </row>
        <row r="2436">
          <cell r="D2436" t="str">
            <v>腰痛宁胶囊</v>
          </cell>
          <cell r="E2436" t="str">
            <v>四川九州通医药有限公司</v>
          </cell>
        </row>
        <row r="2437">
          <cell r="D2437" t="str">
            <v>红花注射液</v>
          </cell>
          <cell r="E2437" t="str">
            <v>四川九州通医药有限公司</v>
          </cell>
        </row>
        <row r="2438">
          <cell r="D2438" t="str">
            <v>阿奇霉素分散片（欣匹特）</v>
          </cell>
          <cell r="E2438" t="str">
            <v>四川九州通医药有限公司</v>
          </cell>
        </row>
        <row r="2439">
          <cell r="D2439" t="str">
            <v>板蓝根注射液</v>
          </cell>
          <cell r="E2439" t="str">
            <v>四川科伦医药贸易有限公司</v>
          </cell>
        </row>
        <row r="2440">
          <cell r="D2440" t="str">
            <v>复方倍氯米松樟脑乳膏（无极膏）</v>
          </cell>
          <cell r="E2440" t="str">
            <v>四川科伦医药贸易有限公司</v>
          </cell>
        </row>
        <row r="2441">
          <cell r="D2441" t="str">
            <v>醋酸曲安萘德注射液</v>
          </cell>
          <cell r="E2441" t="str">
            <v>四川科伦医药贸易有限公司</v>
          </cell>
        </row>
        <row r="2442">
          <cell r="D2442" t="str">
            <v>盐酸异丙嗪注射液</v>
          </cell>
          <cell r="E2442" t="str">
            <v>四川科伦医药贸易有限公司</v>
          </cell>
        </row>
        <row r="2443">
          <cell r="D2443" t="str">
            <v>盐酸地芬尼多片（眩晕停片）</v>
          </cell>
          <cell r="E2443" t="str">
            <v>四川科伦医药贸易有限公司</v>
          </cell>
        </row>
        <row r="2444">
          <cell r="D2444" t="str">
            <v>阿莫西林胶囊（阿莫仙）</v>
          </cell>
          <cell r="E2444" t="str">
            <v>四川科伦医药贸易有限公司</v>
          </cell>
        </row>
        <row r="2445">
          <cell r="D2445" t="str">
            <v>呋塞米片</v>
          </cell>
          <cell r="E2445" t="str">
            <v>四川科伦医药贸易有限公司</v>
          </cell>
        </row>
        <row r="2446">
          <cell r="D2446" t="str">
            <v>螺内酯片</v>
          </cell>
          <cell r="E2446" t="str">
            <v>四川科伦医药贸易有限公司</v>
          </cell>
        </row>
        <row r="2447">
          <cell r="D2447" t="str">
            <v>酚氨咖敏片（克感敏片）</v>
          </cell>
          <cell r="E2447" t="str">
            <v>四川科伦医药贸易有限公司</v>
          </cell>
        </row>
        <row r="2448">
          <cell r="D2448" t="str">
            <v>盐酸雷尼替丁胶囊</v>
          </cell>
          <cell r="E2448" t="str">
            <v>四川科伦医药贸易有限公司</v>
          </cell>
        </row>
        <row r="2449">
          <cell r="D2449" t="str">
            <v>盐酸肾上腺素注射液</v>
          </cell>
          <cell r="E2449" t="str">
            <v>四川科伦医药贸易有限公司</v>
          </cell>
        </row>
        <row r="2450">
          <cell r="D2450" t="str">
            <v>金刚藤软胶囊</v>
          </cell>
          <cell r="E2450" t="str">
            <v>四川科伦药业股份有限公司</v>
          </cell>
        </row>
        <row r="2451">
          <cell r="D2451" t="str">
            <v>金刚藤软胶囊</v>
          </cell>
          <cell r="E2451" t="str">
            <v>四川科伦药业股份有限公司</v>
          </cell>
        </row>
        <row r="2452">
          <cell r="D2452" t="str">
            <v>多烯磷脂酰胆碱注射液</v>
          </cell>
          <cell r="E2452" t="str">
            <v>四川天丰医药有限公司</v>
          </cell>
        </row>
        <row r="2453">
          <cell r="D2453" t="str">
            <v>妇炎康复胶囊</v>
          </cell>
          <cell r="E2453" t="str">
            <v>江西杏林白马药业有限公司</v>
          </cell>
        </row>
        <row r="2454">
          <cell r="D2454" t="str">
            <v>妇炎康复胶囊</v>
          </cell>
          <cell r="E2454" t="str">
            <v>江西杏林白马药业有限公司</v>
          </cell>
        </row>
        <row r="2455">
          <cell r="D2455" t="str">
            <v>喘可治注射液</v>
          </cell>
          <cell r="E2455" t="str">
            <v>四川人福医药有限公司</v>
          </cell>
        </row>
        <row r="2456">
          <cell r="D2456" t="str">
            <v>注射用乳糖酸阿奇霉素</v>
          </cell>
          <cell r="E2456" t="str">
            <v>上药控股四川有限公司</v>
          </cell>
        </row>
        <row r="2457">
          <cell r="D2457" t="str">
            <v>甲磺酸左氧氟沙星氯化钠注射液</v>
          </cell>
          <cell r="E2457" t="str">
            <v>上药控股四川有限公司</v>
          </cell>
        </row>
        <row r="2458">
          <cell r="D2458" t="str">
            <v>甲磺酸左氧氟沙星氯化钠注射液</v>
          </cell>
          <cell r="E2458" t="str">
            <v>上药控股四川有限公司</v>
          </cell>
        </row>
        <row r="2459">
          <cell r="D2459" t="str">
            <v>奥硝唑氯化钠注射液</v>
          </cell>
          <cell r="E2459" t="str">
            <v>四川省蓉康鑫医药器械有限公司</v>
          </cell>
        </row>
        <row r="2460">
          <cell r="D2460" t="str">
            <v>右旋糖酐40葡萄糖注射液（塑瓶）</v>
          </cell>
          <cell r="E2460" t="str">
            <v>四川省蓉康鑫医药器械有限公司</v>
          </cell>
        </row>
        <row r="2461">
          <cell r="D2461" t="str">
            <v>去乙酰毛花苷注射液</v>
          </cell>
          <cell r="E2461" t="str">
            <v>成都市双鹏药业有限公司</v>
          </cell>
        </row>
        <row r="2462">
          <cell r="D2462" t="str">
            <v>开塞露</v>
          </cell>
          <cell r="E2462" t="str">
            <v>四川南药川江医药有限公司</v>
          </cell>
        </row>
        <row r="2463">
          <cell r="D2463" t="str">
            <v>硫糖铝咀嚼片</v>
          </cell>
          <cell r="E2463" t="str">
            <v>四川南药川江医药有限公司</v>
          </cell>
        </row>
        <row r="2464">
          <cell r="D2464" t="str">
            <v>肠炎宁片</v>
          </cell>
          <cell r="E2464" t="str">
            <v>四川南药川江医药有限公司</v>
          </cell>
        </row>
        <row r="2465">
          <cell r="D2465" t="str">
            <v>肌苷片</v>
          </cell>
          <cell r="E2465" t="str">
            <v>四川南药川江医药有限公司</v>
          </cell>
        </row>
        <row r="2466">
          <cell r="D2466" t="str">
            <v>小儿清肺化痰颗粒</v>
          </cell>
          <cell r="E2466" t="str">
            <v>四川南药川江医药有限公司</v>
          </cell>
        </row>
        <row r="2467">
          <cell r="D2467" t="str">
            <v>葡萄糖酸钙注射液</v>
          </cell>
          <cell r="E2467" t="str">
            <v>四川南药川江医药有限公司</v>
          </cell>
        </row>
        <row r="2468">
          <cell r="D2468" t="str">
            <v>注射用穿琥宁</v>
          </cell>
          <cell r="E2468" t="str">
            <v>四川南药川江医药有限公司</v>
          </cell>
        </row>
        <row r="2469">
          <cell r="D2469" t="str">
            <v>云南白药散</v>
          </cell>
          <cell r="E2469" t="str">
            <v>四川南药川江医药有限公司</v>
          </cell>
        </row>
        <row r="2470">
          <cell r="D2470" t="str">
            <v>注射用头孢西丁钠</v>
          </cell>
          <cell r="E2470" t="str">
            <v>成都广药新汇源医药有限公司</v>
          </cell>
        </row>
        <row r="2471">
          <cell r="D2471" t="str">
            <v>苯磺酸氨氯地平片</v>
          </cell>
          <cell r="E2471" t="str">
            <v>成都广药新汇源医药有限公司</v>
          </cell>
        </row>
        <row r="2472">
          <cell r="D2472" t="str">
            <v>注射用多索茶碱</v>
          </cell>
          <cell r="E2472" t="str">
            <v>成都广药新汇源医药有限公司</v>
          </cell>
        </row>
        <row r="2473">
          <cell r="D2473" t="str">
            <v>注射用盐酸万古霉素</v>
          </cell>
          <cell r="E2473" t="str">
            <v>成都广药新汇源医药有限公司</v>
          </cell>
        </row>
        <row r="2474">
          <cell r="D2474" t="str">
            <v>注射用磷酸肌酸钠</v>
          </cell>
          <cell r="E2474" t="str">
            <v>吉林英联生物制药股份有限公司</v>
          </cell>
        </row>
        <row r="2475">
          <cell r="D2475" t="str">
            <v>硫辛酸注射液</v>
          </cell>
          <cell r="E2475" t="str">
            <v>广东欣嵘药业有限公司</v>
          </cell>
        </row>
        <row r="2476">
          <cell r="D2476" t="str">
            <v>硫辛酸注射液</v>
          </cell>
          <cell r="E2476" t="str">
            <v>广东欣嵘药业有限公司</v>
          </cell>
        </row>
        <row r="2477">
          <cell r="D2477" t="str">
            <v>固肾安胎丸</v>
          </cell>
          <cell r="E2477" t="str">
            <v>广东凌瑞药业有限公司</v>
          </cell>
        </row>
        <row r="2478">
          <cell r="D2478" t="str">
            <v>固肾安胎丸</v>
          </cell>
          <cell r="E2478" t="str">
            <v>广东凌瑞药业有限公司</v>
          </cell>
        </row>
        <row r="2479">
          <cell r="D2479" t="str">
            <v>注射用尖吻蝮蛇血凝酶</v>
          </cell>
          <cell r="E2479" t="str">
            <v>四川顺天生物医药有限公司</v>
          </cell>
        </row>
        <row r="2480">
          <cell r="D2480" t="str">
            <v>金刚藤软胶囊</v>
          </cell>
          <cell r="E2480" t="str">
            <v>四川科伦药业股份有限公司</v>
          </cell>
        </row>
        <row r="2481">
          <cell r="D2481" t="str">
            <v>金刚藤软胶囊</v>
          </cell>
          <cell r="E2481" t="str">
            <v>四川科伦药业股份有限公司</v>
          </cell>
        </row>
        <row r="2482">
          <cell r="D2482" t="str">
            <v>盐酸替扎尼定片</v>
          </cell>
          <cell r="E2482" t="str">
            <v>成都一零一医药有限公司</v>
          </cell>
        </row>
        <row r="2483">
          <cell r="D2483" t="str">
            <v>枸橼酸坦度螺酮胶囊</v>
          </cell>
          <cell r="E2483" t="str">
            <v>成都一零一医药有限公司</v>
          </cell>
        </row>
        <row r="2484">
          <cell r="D2484" t="str">
            <v>头孢地尼分散片</v>
          </cell>
          <cell r="E2484" t="str">
            <v>成都一零一医药有限公司</v>
          </cell>
        </row>
        <row r="2485">
          <cell r="D2485" t="str">
            <v>盐酸纳美芬注射液</v>
          </cell>
          <cell r="E2485" t="str">
            <v>成都一零一医药有限公司</v>
          </cell>
        </row>
        <row r="2486">
          <cell r="D2486" t="str">
            <v>0.9%氯化钠注射液</v>
          </cell>
          <cell r="E2486" t="str">
            <v>四川省蓉康鑫医药器械有限公司</v>
          </cell>
        </row>
        <row r="2487">
          <cell r="D2487" t="str">
            <v>注射用美洛西林钠舒巴坦钠</v>
          </cell>
          <cell r="E2487" t="str">
            <v>四川悦康源通药业有限公司</v>
          </cell>
        </row>
        <row r="2488">
          <cell r="D2488" t="str">
            <v>苯巴比妥钠注射液</v>
          </cell>
          <cell r="E2488" t="str">
            <v>四川科伦医药贸易有限公司</v>
          </cell>
        </row>
        <row r="2489">
          <cell r="D2489" t="str">
            <v>维生素C咀嚼片</v>
          </cell>
          <cell r="E2489" t="str">
            <v>四川省杏杰医药有限公司</v>
          </cell>
        </row>
        <row r="2490">
          <cell r="D2490" t="str">
            <v>锌钙特软胶囊</v>
          </cell>
          <cell r="E2490" t="str">
            <v>四川省杏杰医药有限公司</v>
          </cell>
        </row>
        <row r="2491">
          <cell r="D2491" t="str">
            <v>注射用阿莫西林钠克拉维酸钾</v>
          </cell>
          <cell r="E2491" t="str">
            <v>四川省名实医药有限公司</v>
          </cell>
        </row>
        <row r="2492">
          <cell r="D2492" t="str">
            <v>康疤膏</v>
          </cell>
          <cell r="E2492" t="str">
            <v>成都市青羊区精细化工厂</v>
          </cell>
        </row>
        <row r="2493">
          <cell r="D2493" t="str">
            <v>活血止痛片</v>
          </cell>
          <cell r="E2493" t="str">
            <v>江西桔王药业有限公司</v>
          </cell>
        </row>
        <row r="2494">
          <cell r="D2494" t="str">
            <v>注射用脑蛋白水解物(曲奥）</v>
          </cell>
          <cell r="E2494" t="str">
            <v>深圳四环医药有限公司</v>
          </cell>
        </row>
        <row r="2495">
          <cell r="D2495" t="str">
            <v>注射用二丁酰环磷腺苷钙</v>
          </cell>
          <cell r="E2495" t="str">
            <v>成都华贝康医药有限公司</v>
          </cell>
        </row>
        <row r="2496">
          <cell r="D2496" t="str">
            <v>注射用二丁酰环磷腺苷钙</v>
          </cell>
          <cell r="E2496" t="str">
            <v>成都华贝康医药有限公司</v>
          </cell>
        </row>
        <row r="2497">
          <cell r="D2497" t="str">
            <v>格列美脲胶囊</v>
          </cell>
          <cell r="E2497" t="str">
            <v>四川省名实医药有限公司</v>
          </cell>
        </row>
        <row r="2498">
          <cell r="D2498" t="str">
            <v>清淋颗粒</v>
          </cell>
          <cell r="E2498" t="str">
            <v>四川悦康源通药业有限公司</v>
          </cell>
        </row>
        <row r="2499">
          <cell r="D2499" t="str">
            <v>清淋颗粒</v>
          </cell>
          <cell r="E2499" t="str">
            <v>四川悦康源通药业有限公司</v>
          </cell>
        </row>
        <row r="2500">
          <cell r="D2500" t="str">
            <v>奥硝唑氯化钠注射液(康泰欣）</v>
          </cell>
          <cell r="E2500" t="str">
            <v>四川悦康源通药业有限公司</v>
          </cell>
        </row>
        <row r="2501">
          <cell r="D2501" t="str">
            <v>注射用头孢哌酮钠他唑巴坦钠</v>
          </cell>
          <cell r="E2501" t="str">
            <v>四川悦康源通药业有限公司</v>
          </cell>
        </row>
        <row r="2502">
          <cell r="D2502" t="str">
            <v>注射用头孢哌酮钠他唑巴坦钠</v>
          </cell>
          <cell r="E2502" t="str">
            <v>四川悦康源通药业有限公司</v>
          </cell>
        </row>
        <row r="2503">
          <cell r="D2503" t="str">
            <v>丹鳖胶囊</v>
          </cell>
          <cell r="E2503" t="str">
            <v>广州白云山医药科技发展有限公司</v>
          </cell>
        </row>
        <row r="2504">
          <cell r="D2504" t="str">
            <v>注射用甲磺酸酚妥拉明（立其丁）</v>
          </cell>
          <cell r="E2504" t="str">
            <v>四川大众医药有限公司</v>
          </cell>
        </row>
        <row r="2505">
          <cell r="D2505" t="str">
            <v>盐酸苯海索片</v>
          </cell>
          <cell r="E2505" t="str">
            <v>四川大众医药有限公司</v>
          </cell>
        </row>
        <row r="2506">
          <cell r="D2506" t="str">
            <v>醋酸地塞米松粘贴片(意可贴)</v>
          </cell>
          <cell r="E2506" t="str">
            <v>四川大众医药有限公司</v>
          </cell>
        </row>
        <row r="2507">
          <cell r="D2507" t="str">
            <v>鹿瓜多肽注射液</v>
          </cell>
          <cell r="E2507" t="str">
            <v>重庆医药集团四川医药有限公司</v>
          </cell>
        </row>
        <row r="2508">
          <cell r="D2508" t="str">
            <v>兰索拉唑肠溶片</v>
          </cell>
          <cell r="E2508" t="str">
            <v>四川天纵医药有限公司</v>
          </cell>
        </row>
        <row r="2509">
          <cell r="D2509" t="str">
            <v>乙酰谷酰胺注射液</v>
          </cell>
          <cell r="E2509" t="str">
            <v>成都瑞泰药业有限公司</v>
          </cell>
        </row>
        <row r="2510">
          <cell r="D2510" t="str">
            <v>盐酸舍曲林片</v>
          </cell>
          <cell r="E2510" t="str">
            <v>四川省科欣医药贸易有限公司</v>
          </cell>
        </row>
        <row r="2511">
          <cell r="D2511" t="str">
            <v>玉屏风颗粒</v>
          </cell>
          <cell r="E2511" t="str">
            <v>四川科伦医药贸易有限公司</v>
          </cell>
        </row>
        <row r="2512">
          <cell r="D2512" t="str">
            <v>盐酸氨基葡萄糖片</v>
          </cell>
          <cell r="E2512" t="str">
            <v>四川科伦医药贸易有限公司</v>
          </cell>
        </row>
        <row r="2513">
          <cell r="D2513" t="str">
            <v>前列回春胶囊</v>
          </cell>
          <cell r="E2513" t="str">
            <v>吉林双星药业有限公司</v>
          </cell>
        </row>
        <row r="2514">
          <cell r="D2514" t="str">
            <v>鲑降钙素注射液</v>
          </cell>
          <cell r="E2514" t="str">
            <v>上药控股四川有限公司</v>
          </cell>
        </row>
        <row r="2515">
          <cell r="D2515" t="str">
            <v>丹参川芎嗪注射液</v>
          </cell>
          <cell r="E2515" t="str">
            <v>成都德容兴医药有限公司</v>
          </cell>
        </row>
        <row r="2516">
          <cell r="D2516" t="str">
            <v>注射用泮托拉唑钠</v>
          </cell>
          <cell r="E2516" t="str">
            <v>成都广药新汇源医药有限公司</v>
          </cell>
        </row>
        <row r="2517">
          <cell r="D2517" t="str">
            <v>马来酸曲美布汀片</v>
          </cell>
          <cell r="E2517" t="str">
            <v>四川科伦医药贸易有限公司</v>
          </cell>
        </row>
        <row r="2518">
          <cell r="D2518" t="str">
            <v>盐酸消旋山莨菪碱注射液</v>
          </cell>
          <cell r="E2518" t="str">
            <v>四川科伦医药贸易有限公司</v>
          </cell>
        </row>
        <row r="2519">
          <cell r="D2519" t="str">
            <v>妇科千金片</v>
          </cell>
          <cell r="E2519" t="str">
            <v>四川科伦医药贸易有限公司</v>
          </cell>
        </row>
        <row r="2520">
          <cell r="D2520" t="str">
            <v>骨肽片</v>
          </cell>
          <cell r="E2520" t="str">
            <v>四川科伦医药贸易有限公司</v>
          </cell>
        </row>
        <row r="2521">
          <cell r="D2521" t="str">
            <v>兰索拉唑肠溶片</v>
          </cell>
          <cell r="E2521" t="str">
            <v>成都广药新汇源医药有限公司</v>
          </cell>
        </row>
        <row r="2522">
          <cell r="D2522" t="str">
            <v>注射用胸腺五肽</v>
          </cell>
          <cell r="E2522" t="str">
            <v>成都广药新汇源医药有限公司</v>
          </cell>
        </row>
        <row r="2523">
          <cell r="D2523" t="str">
            <v>注射用环磷腺苷葡胺</v>
          </cell>
          <cell r="E2523" t="str">
            <v>上药控股四川有限公司</v>
          </cell>
        </row>
        <row r="2524">
          <cell r="D2524" t="str">
            <v>去感热口服液</v>
          </cell>
          <cell r="E2524" t="str">
            <v>四川先大医药有限公司</v>
          </cell>
        </row>
        <row r="2525">
          <cell r="D2525" t="str">
            <v>补金片</v>
          </cell>
          <cell r="E2525" t="str">
            <v>四川欣宏祥贸易有限公司</v>
          </cell>
        </row>
        <row r="2526">
          <cell r="D2526" t="str">
            <v>利福喷丁胶囊（瓶装）</v>
          </cell>
          <cell r="E2526" t="str">
            <v>四川省长征药业股份有限公司</v>
          </cell>
        </row>
        <row r="2527">
          <cell r="D2527" t="str">
            <v>小牛血清去蛋白注射液</v>
          </cell>
          <cell r="E2527" t="str">
            <v>四川省迦信药业有限公司</v>
          </cell>
        </row>
        <row r="2528">
          <cell r="D2528" t="str">
            <v>重组人干扰素a-2b阴道泡腾胶囊</v>
          </cell>
          <cell r="E2528" t="str">
            <v>四川善诺生物医药有限公司</v>
          </cell>
        </row>
        <row r="2529">
          <cell r="D2529" t="str">
            <v>益母颗粒</v>
          </cell>
          <cell r="E2529" t="str">
            <v>四川迪康医药贸易有限公司</v>
          </cell>
        </row>
        <row r="2530">
          <cell r="D2530" t="str">
            <v>夏枯草口服液</v>
          </cell>
          <cell r="E2530" t="str">
            <v>贵阳新天药业股份有限公司</v>
          </cell>
        </row>
        <row r="2531">
          <cell r="D2531" t="str">
            <v>宁泌泰胶囊</v>
          </cell>
          <cell r="E2531" t="str">
            <v>贵阳新天药业股份有限公司</v>
          </cell>
        </row>
        <row r="2532">
          <cell r="D2532" t="str">
            <v>注射用泮托拉唑钠(潘妥洛克)</v>
          </cell>
          <cell r="E2532" t="str">
            <v>北京科园信海医药经营有限公司</v>
          </cell>
        </row>
        <row r="2533">
          <cell r="D2533" t="str">
            <v>苯磺酸氨氯地平分散片</v>
          </cell>
          <cell r="E2533" t="str">
            <v>广东一品红药业有限公司</v>
          </cell>
        </row>
        <row r="2534">
          <cell r="D2534" t="str">
            <v>尼麦角林胶囊</v>
          </cell>
          <cell r="E2534" t="str">
            <v>成都众牌医药有限责任公司</v>
          </cell>
        </row>
        <row r="2535">
          <cell r="D2535" t="str">
            <v>胸腺肽肠溶片</v>
          </cell>
          <cell r="E2535" t="str">
            <v>四川省蜀康药业有限公司</v>
          </cell>
        </row>
        <row r="2536">
          <cell r="D2536" t="str">
            <v>注射用头孢呋辛钠</v>
          </cell>
          <cell r="E2536" t="str">
            <v>成都蓉合医药有限公司</v>
          </cell>
        </row>
        <row r="2537">
          <cell r="D2537" t="str">
            <v>前列地尔注射液</v>
          </cell>
          <cell r="E2537" t="str">
            <v>四川君海医药有限公司</v>
          </cell>
        </row>
        <row r="2538">
          <cell r="D2538" t="str">
            <v>盐酸倍他司汀口服液</v>
          </cell>
          <cell r="E2538" t="str">
            <v>成都广药新汇源医药有限公司</v>
          </cell>
        </row>
        <row r="2539">
          <cell r="D2539" t="str">
            <v>羟乙基淀粉130/0.4氯化钠注射液</v>
          </cell>
          <cell r="E2539" t="str">
            <v>成都一零一医药有限公司</v>
          </cell>
        </row>
        <row r="2540">
          <cell r="D2540" t="str">
            <v>盐酸溴已新葡萄糖注射液</v>
          </cell>
          <cell r="E2540" t="str">
            <v>四川省崇州市三元药业有限责任公司</v>
          </cell>
        </row>
        <row r="2541">
          <cell r="D2541" t="str">
            <v>盐酸二甲双胍缓释片</v>
          </cell>
          <cell r="E2541" t="str">
            <v>四川蓝天药业有限公司</v>
          </cell>
        </row>
        <row r="2542">
          <cell r="D2542" t="str">
            <v>复方泛影葡胺注射液</v>
          </cell>
          <cell r="E2542" t="str">
            <v>四川科伦医药贸易有限公司</v>
          </cell>
        </row>
        <row r="2543">
          <cell r="D2543" t="str">
            <v>蛇胆川贝液</v>
          </cell>
          <cell r="E2543" t="str">
            <v>四川科伦医药贸易有限公司</v>
          </cell>
        </row>
        <row r="2544">
          <cell r="D2544" t="str">
            <v>川贝枇杷糖浆</v>
          </cell>
          <cell r="E2544" t="str">
            <v>四川科伦医药贸易有限公司</v>
          </cell>
        </row>
        <row r="2545">
          <cell r="D2545" t="str">
            <v>维生素B6注射液</v>
          </cell>
          <cell r="E2545" t="str">
            <v>四川科伦医药贸易有限公司</v>
          </cell>
        </row>
        <row r="2546">
          <cell r="D2546" t="str">
            <v>双氯芬酸钠缓释片</v>
          </cell>
          <cell r="E2546" t="str">
            <v>成都广药新汇源医药有限公司</v>
          </cell>
        </row>
        <row r="2547">
          <cell r="D2547" t="str">
            <v>氨甲环酸氯化钠注射液</v>
          </cell>
          <cell r="E2547" t="str">
            <v>成都广药新汇源医药有限公司</v>
          </cell>
        </row>
        <row r="2548">
          <cell r="D2548" t="str">
            <v>盐酸氨溴索葡萄糖注射液</v>
          </cell>
          <cell r="E2548" t="str">
            <v>成都广药新汇源医药有限公司</v>
          </cell>
        </row>
        <row r="2549">
          <cell r="D2549" t="str">
            <v>康复新液</v>
          </cell>
          <cell r="E2549" t="str">
            <v>成都广药新汇源医药有限公司</v>
          </cell>
        </row>
        <row r="2550">
          <cell r="D2550" t="str">
            <v>头孢呋辛酯分散片</v>
          </cell>
          <cell r="E2550" t="str">
            <v>四川和成医药有限公司</v>
          </cell>
        </row>
        <row r="2551">
          <cell r="D2551" t="str">
            <v>邦迪牌苯扎氯铵贴</v>
          </cell>
          <cell r="E2551" t="str">
            <v>四川科伦医药贸易有限公司</v>
          </cell>
        </row>
        <row r="2552">
          <cell r="D2552" t="str">
            <v>硝苯地平缓释片</v>
          </cell>
          <cell r="E2552" t="str">
            <v>四川科伦医药贸易有限公司</v>
          </cell>
        </row>
        <row r="2553">
          <cell r="D2553" t="str">
            <v>替硝唑片</v>
          </cell>
          <cell r="E2553" t="str">
            <v>四川科伦医药贸易有限公司</v>
          </cell>
        </row>
        <row r="2554">
          <cell r="D2554" t="str">
            <v>复方丹参片</v>
          </cell>
          <cell r="E2554" t="str">
            <v>四川科伦医药贸易有限公司</v>
          </cell>
        </row>
        <row r="2555">
          <cell r="D2555" t="str">
            <v>夏桑菊颗粒</v>
          </cell>
          <cell r="E2555" t="str">
            <v>四川科伦医药贸易有限公司</v>
          </cell>
        </row>
        <row r="2556">
          <cell r="D2556" t="str">
            <v>香菇多糖胶囊</v>
          </cell>
          <cell r="E2556" t="str">
            <v>揭阳合泰药业有限公司</v>
          </cell>
        </row>
        <row r="2557">
          <cell r="D2557" t="str">
            <v>病理标本袋</v>
          </cell>
          <cell r="E2557" t="str">
            <v>成都帕萨罗杰仪器有限公司</v>
          </cell>
        </row>
        <row r="2558">
          <cell r="D2558" t="str">
            <v>门冬胰岛素30注射液（诺和锐30特充）</v>
          </cell>
          <cell r="E2558" t="str">
            <v>四川省国嘉医药科技有限责任公司</v>
          </cell>
        </row>
        <row r="2559">
          <cell r="D2559" t="str">
            <v>门冬胰岛素注射液</v>
          </cell>
          <cell r="E2559" t="str">
            <v>四川省国嘉医药科技有限责任公司</v>
          </cell>
        </row>
        <row r="2560">
          <cell r="D2560" t="str">
            <v>精蛋白生物合成人胰岛素注射(预混30R）</v>
          </cell>
          <cell r="E2560" t="str">
            <v>四川省国嘉医药科技有限责任公司</v>
          </cell>
        </row>
        <row r="2561">
          <cell r="D2561" t="str">
            <v>门冬胰岛素注射液</v>
          </cell>
          <cell r="E2561" t="str">
            <v>四川省国嘉医药科技有限责任公司</v>
          </cell>
        </row>
        <row r="2562">
          <cell r="D2562" t="str">
            <v>维生素C咀嚼片</v>
          </cell>
          <cell r="E2562" t="str">
            <v>澳诺（中国）制药有限公司</v>
          </cell>
        </row>
        <row r="2563">
          <cell r="D2563" t="str">
            <v>葡萄糖酸钙锌口服溶液</v>
          </cell>
          <cell r="E2563" t="str">
            <v>澳诺（中国）制药有限公司</v>
          </cell>
        </row>
        <row r="2564">
          <cell r="D2564" t="str">
            <v>葡萄糖酸钙锌口服溶液</v>
          </cell>
          <cell r="E2564" t="str">
            <v>澳诺（中国）制药有限公司</v>
          </cell>
        </row>
        <row r="2565">
          <cell r="D2565" t="str">
            <v>头孢地尼分散片</v>
          </cell>
          <cell r="E2565" t="str">
            <v>成都一零一医药有限公司</v>
          </cell>
        </row>
        <row r="2566">
          <cell r="D2566" t="str">
            <v>水飞蓟宾葡甲胺片</v>
          </cell>
          <cell r="E2566" t="str">
            <v>湖南千金协力药业有限公司</v>
          </cell>
        </row>
        <row r="2567">
          <cell r="D2567" t="str">
            <v>甲磺酸帕珠沙星注射液</v>
          </cell>
          <cell r="E2567" t="str">
            <v>上药控股四川有限公司</v>
          </cell>
        </row>
        <row r="2568">
          <cell r="D2568" t="str">
            <v>头孢克肟分散片</v>
          </cell>
          <cell r="E2568" t="str">
            <v>上药控股四川有限公司</v>
          </cell>
        </row>
        <row r="2569">
          <cell r="D2569" t="str">
            <v>暖宫七味丸(苏格木勒-7)</v>
          </cell>
          <cell r="E2569" t="str">
            <v>成都广药新汇源医药有限公司</v>
          </cell>
        </row>
        <row r="2570">
          <cell r="D2570" t="str">
            <v>琥珀酰明胶注射液</v>
          </cell>
          <cell r="E2570" t="str">
            <v>成都众牌医药有限责任公司</v>
          </cell>
        </row>
        <row r="2571">
          <cell r="D2571" t="str">
            <v>辅酶Q10胶囊</v>
          </cell>
          <cell r="E2571" t="str">
            <v>四川科伦医药贸易有限公司</v>
          </cell>
        </row>
        <row r="2572">
          <cell r="D2572" t="str">
            <v>盐酸氟桂利嗪胶囊</v>
          </cell>
          <cell r="E2572" t="str">
            <v>四川科伦医药贸易有限公司</v>
          </cell>
        </row>
        <row r="2573">
          <cell r="D2573" t="str">
            <v>盐酸利多卡因注射液</v>
          </cell>
          <cell r="E2573" t="str">
            <v>四川科伦医药贸易有限公司</v>
          </cell>
        </row>
        <row r="2574">
          <cell r="D2574" t="str">
            <v>盐酸洛贝林注射液</v>
          </cell>
          <cell r="E2574" t="str">
            <v>四川科伦医药贸易有限公司</v>
          </cell>
        </row>
        <row r="2575">
          <cell r="D2575" t="str">
            <v>氯化钠注射液</v>
          </cell>
          <cell r="E2575" t="str">
            <v>四川科伦医药贸易有限公司</v>
          </cell>
        </row>
        <row r="2576">
          <cell r="D2576" t="str">
            <v>0.9%氯化钠注射液</v>
          </cell>
          <cell r="E2576" t="str">
            <v>四川省蓉康鑫医药器械有限公司</v>
          </cell>
        </row>
        <row r="2577">
          <cell r="D2577" t="str">
            <v>注射用还原型谷胱甘肽</v>
          </cell>
          <cell r="E2577" t="str">
            <v>成都广药新汇源医药有限公司</v>
          </cell>
        </row>
        <row r="2578">
          <cell r="D2578" t="str">
            <v>甲磺酸左氧氟沙星氯化钠注射液</v>
          </cell>
          <cell r="E2578" t="str">
            <v>上药控股四川有限公司</v>
          </cell>
        </row>
        <row r="2579">
          <cell r="D2579" t="str">
            <v>盐酸二甲双胍缓释片</v>
          </cell>
          <cell r="E2579" t="str">
            <v>成都广药新汇源医药有限公司</v>
          </cell>
        </row>
        <row r="2580">
          <cell r="D2580" t="str">
            <v>乳酸左氧氟沙星氯化钠注射液</v>
          </cell>
          <cell r="E2580" t="str">
            <v>成都广药新汇源医药有限公司</v>
          </cell>
        </row>
        <row r="2581">
          <cell r="D2581" t="str">
            <v>注射用单磷酸阿糖腺苷</v>
          </cell>
          <cell r="E2581" t="str">
            <v>成都广药新汇源医药有限公司</v>
          </cell>
        </row>
        <row r="2582">
          <cell r="D2582" t="str">
            <v>盐酸左氧氟沙星胶囊</v>
          </cell>
          <cell r="E2582" t="str">
            <v>成都广药新汇源医药有限公司</v>
          </cell>
        </row>
        <row r="2583">
          <cell r="D2583" t="str">
            <v>盐酸氨溴索葡萄糖注射液</v>
          </cell>
          <cell r="E2583" t="str">
            <v>成都广药新汇源医药有限公司</v>
          </cell>
        </row>
        <row r="2584">
          <cell r="D2584" t="str">
            <v>阿法骨化醇软胶囊</v>
          </cell>
          <cell r="E2584" t="str">
            <v>成都广药新汇源医药有限公司</v>
          </cell>
        </row>
        <row r="2585">
          <cell r="D2585" t="str">
            <v>云南白药膏</v>
          </cell>
          <cell r="E2585" t="str">
            <v>四川南药川江医药有限公司</v>
          </cell>
        </row>
        <row r="2586">
          <cell r="D2586" t="str">
            <v>保妇康栓</v>
          </cell>
          <cell r="E2586" t="str">
            <v>四川南药川江医药有限公司</v>
          </cell>
        </row>
        <row r="2587">
          <cell r="D2587" t="str">
            <v>甲硝唑栓</v>
          </cell>
          <cell r="E2587" t="str">
            <v>四川南药川江医药有限公司</v>
          </cell>
        </row>
        <row r="2588">
          <cell r="D2588" t="str">
            <v>兰索拉唑肠溶片</v>
          </cell>
          <cell r="E2588" t="str">
            <v>四川天纵医药有限公司</v>
          </cell>
        </row>
        <row r="2589">
          <cell r="D2589" t="str">
            <v>蒲地蓝消炎片</v>
          </cell>
          <cell r="E2589" t="str">
            <v>安徽济人药业有限公司</v>
          </cell>
        </row>
        <row r="2590">
          <cell r="D2590" t="str">
            <v>乙酰谷酰胺注射液</v>
          </cell>
          <cell r="E2590" t="str">
            <v>成都瑞泰药业有限公司</v>
          </cell>
        </row>
        <row r="2591">
          <cell r="D2591" t="str">
            <v>葡醛内酯片</v>
          </cell>
          <cell r="E2591" t="str">
            <v>四川大众医药有限公司</v>
          </cell>
        </row>
        <row r="2592">
          <cell r="D2592" t="str">
            <v>羟乙基淀粉130/0.4氯化钠注射液</v>
          </cell>
          <cell r="E2592" t="str">
            <v>成都市双鹏药业有限公司</v>
          </cell>
        </row>
        <row r="2593">
          <cell r="D2593" t="str">
            <v>注射用维库溴铵</v>
          </cell>
          <cell r="E2593" t="str">
            <v>成都市双鹏药业有限公司</v>
          </cell>
        </row>
        <row r="2594">
          <cell r="D2594" t="str">
            <v>丙泊酚注射液</v>
          </cell>
          <cell r="E2594" t="str">
            <v>成都市双鹏药业有限公司</v>
          </cell>
        </row>
        <row r="2595">
          <cell r="D2595" t="str">
            <v>维妇康洗液</v>
          </cell>
          <cell r="E2595" t="str">
            <v>四川创健医药贸易有限公司</v>
          </cell>
        </row>
        <row r="2596">
          <cell r="D2596" t="str">
            <v>金刚藤丸</v>
          </cell>
          <cell r="E2596" t="str">
            <v>成都瑞泰药业有限公司</v>
          </cell>
        </row>
        <row r="2597">
          <cell r="D2597" t="str">
            <v>口服补液盐III</v>
          </cell>
          <cell r="E2597" t="str">
            <v>四川瑞达医药有限公司</v>
          </cell>
        </row>
        <row r="2598">
          <cell r="D2598" t="str">
            <v>双黄连颗粒</v>
          </cell>
          <cell r="E2598" t="str">
            <v>四川天纵医药有限公司</v>
          </cell>
        </row>
        <row r="2599">
          <cell r="D2599" t="str">
            <v>硝呋太尔制霉素阴道软胶囊</v>
          </cell>
          <cell r="E2599" t="str">
            <v>四川佳乐安医药有限公司</v>
          </cell>
        </row>
        <row r="2600">
          <cell r="D2600" t="str">
            <v>注射用盐酸氨溴索</v>
          </cell>
          <cell r="E2600" t="str">
            <v>四川罗欣医药有限公司</v>
          </cell>
        </row>
        <row r="2601">
          <cell r="D2601" t="str">
            <v>五维葡钙口服溶液</v>
          </cell>
          <cell r="E2601" t="str">
            <v>四川蓝皓药业有限公司</v>
          </cell>
        </row>
        <row r="2602">
          <cell r="D2602" t="str">
            <v>盐酸氨溴索口服溶液</v>
          </cell>
          <cell r="E2602" t="str">
            <v>成都春晟药业有限公司</v>
          </cell>
        </row>
        <row r="2603">
          <cell r="D2603" t="str">
            <v>复方莪术油栓</v>
          </cell>
          <cell r="E2603" t="str">
            <v>山西亚宝医药经销有限公司</v>
          </cell>
        </row>
        <row r="2604">
          <cell r="D2604" t="str">
            <v>金刚藤咀嚼片</v>
          </cell>
          <cell r="E2604" t="str">
            <v>四川医药工贸有限责任公司</v>
          </cell>
        </row>
        <row r="2605">
          <cell r="D2605" t="str">
            <v>益母颗粒</v>
          </cell>
          <cell r="E2605" t="str">
            <v>四川迪康医药贸易有限公司</v>
          </cell>
        </row>
        <row r="2606">
          <cell r="D2606" t="str">
            <v>保胎灵胶囊</v>
          </cell>
          <cell r="E2606" t="str">
            <v>四川民康药业有限公司</v>
          </cell>
        </row>
        <row r="2607">
          <cell r="D2607" t="str">
            <v>水飞蓟宾葡甲胺片</v>
          </cell>
          <cell r="E2607" t="str">
            <v>湖南千金协力药业有限公司</v>
          </cell>
        </row>
        <row r="2608">
          <cell r="D2608" t="str">
            <v>氨甲苯酸注射液</v>
          </cell>
          <cell r="E2608" t="str">
            <v>四川科伦医药贸易有限公司</v>
          </cell>
        </row>
        <row r="2609">
          <cell r="D2609" t="str">
            <v>锌钙特软胶囊</v>
          </cell>
          <cell r="E2609" t="str">
            <v>四川省杏杰医药有限公司</v>
          </cell>
        </row>
        <row r="2610">
          <cell r="D2610" t="str">
            <v>头孢克肟胶囊</v>
          </cell>
          <cell r="E2610" t="str">
            <v>四川天纵医药有限公司</v>
          </cell>
        </row>
        <row r="2611">
          <cell r="D2611" t="str">
            <v>复方氨基酸注射液（3AA）</v>
          </cell>
          <cell r="E2611" t="str">
            <v>四川科伦医药贸易有限公司</v>
          </cell>
        </row>
        <row r="2612">
          <cell r="D2612" t="str">
            <v>复方氨基酸注射液（9AA）</v>
          </cell>
          <cell r="E2612" t="str">
            <v>四川科伦医药贸易有限公司</v>
          </cell>
        </row>
        <row r="2613">
          <cell r="D2613" t="str">
            <v>头孢克洛缓释胶囊</v>
          </cell>
          <cell r="E2613" t="str">
            <v>四川省瑞海医药有限公司</v>
          </cell>
        </row>
        <row r="2614">
          <cell r="D2614" t="str">
            <v>胆康胶囊</v>
          </cell>
          <cell r="E2614" t="str">
            <v>四川正鑫药业有限公司</v>
          </cell>
        </row>
        <row r="2615">
          <cell r="D2615" t="str">
            <v>十味龙胆花颗粒</v>
          </cell>
          <cell r="E2615" t="str">
            <v>西藏藏药集团股份有限公司</v>
          </cell>
        </row>
        <row r="2616">
          <cell r="D2616" t="str">
            <v>六味能消胶囊</v>
          </cell>
          <cell r="E2616" t="str">
            <v>西藏藏药集团股份有限公司</v>
          </cell>
        </row>
        <row r="2617">
          <cell r="D2617" t="str">
            <v>天麻素注射液</v>
          </cell>
          <cell r="E2617" t="str">
            <v>成都逸仙医药有限公司</v>
          </cell>
        </row>
        <row r="2618">
          <cell r="D2618" t="str">
            <v>复方血栓通片</v>
          </cell>
          <cell r="E2618" t="str">
            <v>成都嘉诚医药有限责任公司</v>
          </cell>
        </row>
        <row r="2619">
          <cell r="D2619" t="str">
            <v>细辛脑注射液</v>
          </cell>
          <cell r="E2619" t="str">
            <v>四川科伦新光医药有限公司</v>
          </cell>
        </row>
        <row r="2620">
          <cell r="D2620" t="str">
            <v>75%消毒酒精</v>
          </cell>
          <cell r="E2620" t="str">
            <v>四川省伊洁士医疗科技有限公司</v>
          </cell>
        </row>
        <row r="2621">
          <cell r="D2621" t="str">
            <v>血液保存液(I)</v>
          </cell>
          <cell r="E2621" t="str">
            <v>四川南格尔生物科技有限公司</v>
          </cell>
        </row>
        <row r="2622">
          <cell r="D2622" t="str">
            <v>硼酸</v>
          </cell>
          <cell r="E2622" t="str">
            <v>四川合升创展医药有限责任公司药品原料分公司</v>
          </cell>
        </row>
        <row r="2623">
          <cell r="D2623" t="str">
            <v>奥硝唑氯化钠注射液</v>
          </cell>
          <cell r="E2623" t="str">
            <v>成都市怡祥医药贸易有限公司</v>
          </cell>
        </row>
        <row r="2624">
          <cell r="D2624" t="str">
            <v>艾利克(聚维酮碘溶液)</v>
          </cell>
          <cell r="E2624" t="str">
            <v>成都永安制药有限公司</v>
          </cell>
        </row>
        <row r="2625">
          <cell r="D2625" t="str">
            <v>艾利克(聚维酮碘溶液)</v>
          </cell>
          <cell r="E2625" t="str">
            <v>成都永安制药有限公司</v>
          </cell>
        </row>
        <row r="2626">
          <cell r="D2626" t="str">
            <v>注射用拉氧头孢钠</v>
          </cell>
          <cell r="E2626" t="str">
            <v>四川德和医药有限责任公司</v>
          </cell>
        </row>
        <row r="2627">
          <cell r="D2627" t="str">
            <v>注射用维库溴铵</v>
          </cell>
          <cell r="E2627" t="str">
            <v>成都广药新汇源医药有限公司</v>
          </cell>
        </row>
        <row r="2628">
          <cell r="D2628" t="str">
            <v>马来酸依那普利片</v>
          </cell>
          <cell r="E2628" t="str">
            <v>成都广药新汇源医药有限公司</v>
          </cell>
        </row>
        <row r="2629">
          <cell r="D2629" t="str">
            <v>坎地沙坦酯片</v>
          </cell>
          <cell r="E2629" t="str">
            <v>成都广药新汇源医药有限公司</v>
          </cell>
        </row>
        <row r="2630">
          <cell r="D2630" t="str">
            <v>注射用磺苄西林钠</v>
          </cell>
          <cell r="E2630" t="str">
            <v>成都广药新汇源医药有限公司</v>
          </cell>
        </row>
        <row r="2631">
          <cell r="D2631" t="str">
            <v>活血止痛片</v>
          </cell>
          <cell r="E2631" t="str">
            <v>江西桔王药业有限公司</v>
          </cell>
        </row>
        <row r="2632">
          <cell r="D2632" t="str">
            <v>甲磺酸左氧氟沙星氯化钠注射液</v>
          </cell>
          <cell r="E2632" t="str">
            <v>四川民康药业有限公司</v>
          </cell>
        </row>
        <row r="2633">
          <cell r="D2633" t="str">
            <v>注射用血栓通</v>
          </cell>
          <cell r="E2633" t="str">
            <v>四川人福医药有限公司</v>
          </cell>
        </row>
        <row r="2634">
          <cell r="D2634" t="str">
            <v>注射用血栓通</v>
          </cell>
          <cell r="E2634" t="str">
            <v>四川人福医药有限公司</v>
          </cell>
        </row>
        <row r="2635">
          <cell r="D2635" t="str">
            <v>盆炎净胶囊</v>
          </cell>
          <cell r="E2635" t="str">
            <v>四川华奥药业有限公司</v>
          </cell>
        </row>
        <row r="2636">
          <cell r="D2636" t="str">
            <v>注射用腺苷钴胺</v>
          </cell>
          <cell r="E2636" t="str">
            <v>四川世瑞药业有限公司</v>
          </cell>
        </row>
        <row r="2637">
          <cell r="D2637" t="str">
            <v>注射用丝裂霉素</v>
          </cell>
          <cell r="E2637" t="str">
            <v>四川康达欣医药有限公司</v>
          </cell>
        </row>
        <row r="2638">
          <cell r="D2638" t="str">
            <v>鲑降钙素注射液</v>
          </cell>
          <cell r="E2638" t="str">
            <v>成都广药新汇源医药有限公司</v>
          </cell>
        </row>
        <row r="2639">
          <cell r="D2639" t="str">
            <v>奥硝唑氯化钠注射液</v>
          </cell>
          <cell r="E2639" t="str">
            <v>四川省蓉康鑫医药器械有限公司</v>
          </cell>
        </row>
        <row r="2640">
          <cell r="D2640" t="str">
            <v>甲磺酸罗哌卡因注射液</v>
          </cell>
          <cell r="E2640" t="str">
            <v>四川省蓉康鑫医药器械有限公司</v>
          </cell>
        </row>
        <row r="2641">
          <cell r="D2641" t="str">
            <v>复方甘草酸苷胶囊</v>
          </cell>
          <cell r="E2641" t="str">
            <v>成都广药新汇源医药有限公司</v>
          </cell>
        </row>
        <row r="2642">
          <cell r="D2642" t="str">
            <v>法莫替丁氯化钠注射液</v>
          </cell>
          <cell r="E2642" t="str">
            <v>成都广药新汇源医药有限公司</v>
          </cell>
        </row>
        <row r="2643">
          <cell r="D2643" t="str">
            <v>胞磷胆碱钠片</v>
          </cell>
          <cell r="E2643" t="str">
            <v>四川欣宏祥贸易有限公司</v>
          </cell>
        </row>
        <row r="2644">
          <cell r="D2644" t="str">
            <v>亚硫酸氢钠甲萘醌注射液</v>
          </cell>
          <cell r="E2644" t="str">
            <v>四川科伦医药贸易有限公司</v>
          </cell>
        </row>
        <row r="2645">
          <cell r="D2645" t="str">
            <v>氯化钾注射液</v>
          </cell>
          <cell r="E2645" t="str">
            <v>四川科伦医药贸易有限公司</v>
          </cell>
        </row>
        <row r="2646">
          <cell r="D2646" t="str">
            <v>氨茶碱注射液</v>
          </cell>
          <cell r="E2646" t="str">
            <v>四川科伦医药贸易有限公司</v>
          </cell>
        </row>
        <row r="2647">
          <cell r="D2647" t="str">
            <v>银柴颗粒</v>
          </cell>
          <cell r="E2647" t="str">
            <v>四川科伦医药贸易有限公司</v>
          </cell>
        </row>
        <row r="2648">
          <cell r="D2648" t="str">
            <v>尼莫地平片</v>
          </cell>
          <cell r="E2648" t="str">
            <v>四川科伦医药贸易有限公司</v>
          </cell>
        </row>
        <row r="2649">
          <cell r="D2649" t="str">
            <v>复方鱼腥草片</v>
          </cell>
          <cell r="E2649" t="str">
            <v>四川科伦医药贸易有限公司</v>
          </cell>
        </row>
        <row r="2650">
          <cell r="D2650" t="str">
            <v>天麻素注射液</v>
          </cell>
          <cell r="E2650" t="str">
            <v>四川科伦医药贸易有限公司</v>
          </cell>
        </row>
        <row r="2651">
          <cell r="D2651" t="str">
            <v>利血平注射液</v>
          </cell>
          <cell r="E2651" t="str">
            <v>四川科伦医药贸易有限公司</v>
          </cell>
        </row>
        <row r="2652">
          <cell r="D2652" t="str">
            <v>镇脑宁胶囊</v>
          </cell>
          <cell r="E2652" t="str">
            <v>四川科伦医药贸易有限公司</v>
          </cell>
        </row>
        <row r="2653">
          <cell r="D2653" t="str">
            <v>复合维生素B片</v>
          </cell>
          <cell r="E2653" t="str">
            <v>四川科伦医药贸易有限公司</v>
          </cell>
        </row>
        <row r="2654">
          <cell r="D2654" t="str">
            <v>急支糖浆</v>
          </cell>
          <cell r="E2654" t="str">
            <v>四川科伦医药贸易有限公司</v>
          </cell>
        </row>
        <row r="2655">
          <cell r="D2655" t="str">
            <v>注射用盐酸去甲万古霉素</v>
          </cell>
          <cell r="E2655" t="str">
            <v>成都广药新汇源医药有限公司</v>
          </cell>
        </row>
        <row r="2656">
          <cell r="D2656" t="str">
            <v>注射用头孢硫脒</v>
          </cell>
          <cell r="E2656" t="str">
            <v>上药控股四川有限公司</v>
          </cell>
        </row>
        <row r="2657">
          <cell r="D2657" t="str">
            <v>注射用磷酸肌酸钠</v>
          </cell>
          <cell r="E2657" t="str">
            <v>吉林英联生物制药股份有限公司</v>
          </cell>
        </row>
        <row r="2658">
          <cell r="D2658" t="str">
            <v>酒石酸罗格列酮分散片</v>
          </cell>
          <cell r="E2658" t="str">
            <v>广东倍尔泰医药有限公司</v>
          </cell>
        </row>
        <row r="2659">
          <cell r="D2659" t="str">
            <v>酒石酸罗格列酮分散片</v>
          </cell>
          <cell r="E2659" t="str">
            <v>广东倍尔泰医药有限公司</v>
          </cell>
        </row>
        <row r="2660">
          <cell r="D2660" t="str">
            <v>猪肺磷脂注射液</v>
          </cell>
          <cell r="E2660" t="str">
            <v>四川德音医药有限公司</v>
          </cell>
        </row>
        <row r="2661">
          <cell r="D2661" t="str">
            <v>猪肺磷脂注射液</v>
          </cell>
          <cell r="E2661" t="str">
            <v>四川德音医药有限公司</v>
          </cell>
        </row>
        <row r="2662">
          <cell r="D2662" t="str">
            <v>铝碳酸镁颗粒</v>
          </cell>
          <cell r="E2662" t="str">
            <v>四川省科欣医药贸易有限公司</v>
          </cell>
        </row>
        <row r="2663">
          <cell r="D2663" t="str">
            <v>葡萄糖酸钙注射液</v>
          </cell>
          <cell r="E2663" t="str">
            <v>四川蓝怡药业有限公司</v>
          </cell>
        </row>
        <row r="2664">
          <cell r="D2664" t="str">
            <v>浓氯化钠注射液</v>
          </cell>
          <cell r="E2664" t="str">
            <v>四川九华益生医药有限公司</v>
          </cell>
        </row>
        <row r="2665">
          <cell r="D2665" t="str">
            <v>肝素钠注射液</v>
          </cell>
          <cell r="E2665" t="str">
            <v>四川九华益生医药有限公司</v>
          </cell>
        </row>
        <row r="2666">
          <cell r="D2666" t="str">
            <v>注射用长春西汀</v>
          </cell>
          <cell r="E2666" t="str">
            <v>四川瑞达医药有限公司</v>
          </cell>
        </row>
        <row r="2667">
          <cell r="D2667" t="str">
            <v>泮托拉唑钠肠溶微丸胶囊</v>
          </cell>
          <cell r="E2667" t="str">
            <v>重庆医药集团四川医药有限公司</v>
          </cell>
        </row>
        <row r="2668">
          <cell r="D2668" t="str">
            <v>注射用脑蛋白水解物</v>
          </cell>
          <cell r="E2668" t="str">
            <v>广东隆赋药业有限公司</v>
          </cell>
        </row>
        <row r="2669">
          <cell r="D2669" t="str">
            <v>吡拉西坦氯化钠注射液</v>
          </cell>
          <cell r="E2669" t="str">
            <v>成都科元医药有限公司</v>
          </cell>
        </row>
        <row r="2670">
          <cell r="D2670" t="str">
            <v>硝酸甘油注射液</v>
          </cell>
          <cell r="E2670" t="str">
            <v>四川蓝怡药业有限公司</v>
          </cell>
        </row>
        <row r="2671">
          <cell r="D2671" t="str">
            <v>注射用多索茶碱</v>
          </cell>
          <cell r="E2671" t="str">
            <v>四川省名实医药有限公司</v>
          </cell>
        </row>
        <row r="2672">
          <cell r="D2672" t="str">
            <v>苦碟子注射液</v>
          </cell>
          <cell r="E2672" t="str">
            <v>四川省名实医药有限公司</v>
          </cell>
        </row>
        <row r="2673">
          <cell r="D2673" t="str">
            <v>奥硝唑氯化钠注射液</v>
          </cell>
          <cell r="E2673" t="str">
            <v>四川省名实医药有限公司</v>
          </cell>
        </row>
        <row r="2674">
          <cell r="D2674" t="str">
            <v>参麦注射液</v>
          </cell>
          <cell r="E2674" t="str">
            <v>四川省名实医药有限公司</v>
          </cell>
        </row>
        <row r="2675">
          <cell r="D2675" t="str">
            <v>维生素C片</v>
          </cell>
          <cell r="E2675" t="str">
            <v>四川九州通医药有限公司</v>
          </cell>
        </row>
        <row r="2676">
          <cell r="D2676" t="str">
            <v>尿素软膏</v>
          </cell>
          <cell r="E2676" t="str">
            <v>四川九州通医药有限公司</v>
          </cell>
        </row>
        <row r="2677">
          <cell r="D2677" t="str">
            <v>舒筋活血片</v>
          </cell>
          <cell r="E2677" t="str">
            <v>四川九州通医药有限公司</v>
          </cell>
        </row>
        <row r="2678">
          <cell r="D2678" t="str">
            <v>舒筋活血片</v>
          </cell>
          <cell r="E2678" t="str">
            <v>四川九州通医药有限公司</v>
          </cell>
        </row>
        <row r="2679">
          <cell r="D2679" t="str">
            <v>布洛芬缓释胶囊（芬必得）</v>
          </cell>
          <cell r="E2679" t="str">
            <v>四川九州通医药有限公司</v>
          </cell>
        </row>
        <row r="2680">
          <cell r="D2680" t="str">
            <v>硫酸妥布霉素注射液</v>
          </cell>
          <cell r="E2680" t="str">
            <v>四川九州通医药有限公司</v>
          </cell>
        </row>
        <row r="2681">
          <cell r="D2681" t="str">
            <v>注射用克林霉素磷酸酯</v>
          </cell>
          <cell r="E2681" t="str">
            <v>成都广药新汇源医药有限公司</v>
          </cell>
        </row>
        <row r="2682">
          <cell r="D2682" t="str">
            <v>注射用多索茶碱</v>
          </cell>
          <cell r="E2682" t="str">
            <v>成都广药新汇源医药有限公司</v>
          </cell>
        </row>
        <row r="2683">
          <cell r="D2683" t="str">
            <v>十味龙胆花颗粒</v>
          </cell>
          <cell r="E2683" t="str">
            <v>西藏藏药集团股份有限公司</v>
          </cell>
        </row>
        <row r="2684">
          <cell r="D2684" t="str">
            <v>吸入用硫酸沙丁胺醇溶液</v>
          </cell>
          <cell r="E2684" t="str">
            <v>四川省国嘉医药科技有限责任公司</v>
          </cell>
        </row>
        <row r="2685">
          <cell r="D2685" t="str">
            <v>左乙拉西坦片</v>
          </cell>
          <cell r="E2685" t="str">
            <v>四川省国嘉医药科技有限责任公司</v>
          </cell>
        </row>
        <row r="2686">
          <cell r="D2686" t="str">
            <v>注射用甲泼尼龙琥珀酸钠</v>
          </cell>
          <cell r="E2686" t="str">
            <v>四川省国嘉医药科技有限责任公司</v>
          </cell>
        </row>
        <row r="2687">
          <cell r="D2687" t="str">
            <v>熊去氧胆酸胶囊</v>
          </cell>
          <cell r="E2687" t="str">
            <v>四川省国嘉医药科技有限责任公司</v>
          </cell>
        </row>
        <row r="2688">
          <cell r="D2688" t="str">
            <v>琥珀酰明胶注射液</v>
          </cell>
          <cell r="E2688" t="str">
            <v>成都众牌医药有限责任公司</v>
          </cell>
        </row>
        <row r="2689">
          <cell r="D2689" t="str">
            <v>丙泊酚注射液</v>
          </cell>
          <cell r="E2689" t="str">
            <v>成都众牌医药有限责任公司</v>
          </cell>
        </row>
        <row r="2690">
          <cell r="D2690" t="str">
            <v>精蛋白生物合成人胰岛素注射(预混30R）</v>
          </cell>
          <cell r="E2690" t="str">
            <v>四川省国嘉医药科技有限责任公司</v>
          </cell>
        </row>
        <row r="2691">
          <cell r="D2691" t="str">
            <v>门冬胰岛素注射液</v>
          </cell>
          <cell r="E2691" t="str">
            <v>四川省国嘉医药科技有限责任公司</v>
          </cell>
        </row>
        <row r="2692">
          <cell r="D2692" t="str">
            <v>注射用甲泼尼龙琥珀酸钠</v>
          </cell>
          <cell r="E2692" t="str">
            <v>四川省国嘉医药科技有限责任公司</v>
          </cell>
        </row>
        <row r="2693">
          <cell r="D2693" t="str">
            <v>注射用甲泼尼龙琥珀酸钠</v>
          </cell>
          <cell r="E2693" t="str">
            <v>四川省国嘉医药科技有限责任公司</v>
          </cell>
        </row>
        <row r="2694">
          <cell r="D2694" t="str">
            <v>注射用还原型谷胱甘肽</v>
          </cell>
          <cell r="E2694" t="str">
            <v>成都广药新汇源医药有限公司</v>
          </cell>
        </row>
        <row r="2695">
          <cell r="D2695" t="str">
            <v>注射用头孢他啶</v>
          </cell>
          <cell r="E2695" t="str">
            <v>成都广药新汇源医药有限公司</v>
          </cell>
        </row>
        <row r="2696">
          <cell r="D2696" t="str">
            <v>注射用甘草酸二铵</v>
          </cell>
          <cell r="E2696" t="str">
            <v>成都广药新汇源医药有限公司</v>
          </cell>
        </row>
        <row r="2697">
          <cell r="D2697" t="str">
            <v>瑞格列奈片（诺和龙）</v>
          </cell>
          <cell r="E2697" t="str">
            <v>四川省国嘉医药科技有限责任公司</v>
          </cell>
        </row>
        <row r="2698">
          <cell r="D2698" t="str">
            <v>除湿止痒洗液</v>
          </cell>
          <cell r="E2698" t="str">
            <v>四川省通园制药有限公司</v>
          </cell>
        </row>
        <row r="2699">
          <cell r="D2699" t="str">
            <v>马来酸噻吗洛尔滴眼液</v>
          </cell>
          <cell r="E2699" t="str">
            <v>四川大众医药有限公司</v>
          </cell>
        </row>
        <row r="2700">
          <cell r="D2700" t="str">
            <v>感冒清热颗粒</v>
          </cell>
          <cell r="E2700" t="str">
            <v>四川大众医药有限公司</v>
          </cell>
        </row>
        <row r="2701">
          <cell r="D2701" t="str">
            <v>氢氯噻嗪片</v>
          </cell>
          <cell r="E2701" t="str">
            <v>四川大众医药有限公司</v>
          </cell>
        </row>
        <row r="2702">
          <cell r="D2702" t="str">
            <v>奥硝唑阴道栓</v>
          </cell>
          <cell r="E2702" t="str">
            <v>湖南方盛制药股份有限公司</v>
          </cell>
        </row>
        <row r="2703">
          <cell r="D2703" t="str">
            <v>奥硝唑阴道栓</v>
          </cell>
          <cell r="E2703" t="str">
            <v>湖南方盛制药股份有限公司</v>
          </cell>
        </row>
        <row r="2704">
          <cell r="D2704" t="str">
            <v>依达拉奉注射液</v>
          </cell>
          <cell r="E2704" t="str">
            <v>江苏先声药业有限公司</v>
          </cell>
        </row>
        <row r="2705">
          <cell r="D2705" t="str">
            <v>甲硝唑片</v>
          </cell>
          <cell r="E2705" t="str">
            <v>四川科伦医药贸易有限公司</v>
          </cell>
        </row>
        <row r="2706">
          <cell r="D2706" t="str">
            <v>利巴韦林片</v>
          </cell>
          <cell r="E2706" t="str">
            <v>四川科伦医药贸易有限公司</v>
          </cell>
        </row>
        <row r="2707">
          <cell r="D2707" t="str">
            <v>硝苯地平片</v>
          </cell>
          <cell r="E2707" t="str">
            <v>四川科伦医药贸易有限公司</v>
          </cell>
        </row>
        <row r="2708">
          <cell r="D2708" t="str">
            <v>托拉塞米片</v>
          </cell>
          <cell r="E2708" t="str">
            <v>南京正科医药股份有限公司</v>
          </cell>
        </row>
        <row r="2709">
          <cell r="D2709" t="str">
            <v>注射用美洛西林钠舒巴坦钠</v>
          </cell>
          <cell r="E2709" t="str">
            <v>四川悦康源通药业有限公司</v>
          </cell>
        </row>
        <row r="2710">
          <cell r="D2710" t="str">
            <v>小牛血清去蛋白注射液</v>
          </cell>
          <cell r="E2710" t="str">
            <v>四川省迦信药业有限公司</v>
          </cell>
        </row>
        <row r="2711">
          <cell r="D2711" t="str">
            <v>小牛血清去蛋白注射液</v>
          </cell>
          <cell r="E2711" t="str">
            <v>四川省迦信药业有限公司</v>
          </cell>
        </row>
        <row r="2712">
          <cell r="D2712" t="str">
            <v>碳酸氢钠</v>
          </cell>
          <cell r="E2712" t="str">
            <v>河北华晨药业有限公司</v>
          </cell>
        </row>
        <row r="2713">
          <cell r="D2713" t="str">
            <v>双虎肿痛宁</v>
          </cell>
          <cell r="E2713" t="str">
            <v>四川省科欣医药贸易有限公司</v>
          </cell>
        </row>
        <row r="2714">
          <cell r="D2714" t="str">
            <v>甘油果糖氯化钠注射液</v>
          </cell>
          <cell r="E2714" t="str">
            <v>成都广药新汇源医药有限公司</v>
          </cell>
        </row>
        <row r="2715">
          <cell r="D2715" t="str">
            <v>阿托伐他汀钙胶囊</v>
          </cell>
          <cell r="E2715" t="str">
            <v>成都广药新汇源医药有限公司</v>
          </cell>
        </row>
        <row r="2716">
          <cell r="D2716" t="str">
            <v>丙泊酚注射液</v>
          </cell>
          <cell r="E2716" t="str">
            <v>成都广药新汇源医药有限公司</v>
          </cell>
        </row>
        <row r="2717">
          <cell r="D2717" t="str">
            <v>盐酸氨溴索葡萄糖注射液</v>
          </cell>
          <cell r="E2717" t="str">
            <v>成都广药新汇源医药有限公司</v>
          </cell>
        </row>
        <row r="2718">
          <cell r="D2718" t="str">
            <v>注射用甲钴胺</v>
          </cell>
          <cell r="E2718" t="str">
            <v>成都广药新汇源医药有限公司</v>
          </cell>
        </row>
        <row r="2719">
          <cell r="D2719" t="str">
            <v>通心络胶囊</v>
          </cell>
          <cell r="E2719" t="str">
            <v>四川南药川江医药有限公司</v>
          </cell>
        </row>
        <row r="2720">
          <cell r="D2720" t="str">
            <v>消旋山莨菪碱片</v>
          </cell>
          <cell r="E2720" t="str">
            <v>四川南药川江医药有限公司</v>
          </cell>
        </row>
        <row r="2721">
          <cell r="D2721" t="str">
            <v>鼻渊舒口服液(无糖型)</v>
          </cell>
          <cell r="E2721" t="str">
            <v>四川南药川江医药有限公司</v>
          </cell>
        </row>
        <row r="2722">
          <cell r="D2722" t="str">
            <v>开塞露</v>
          </cell>
          <cell r="E2722" t="str">
            <v>四川南药川江医药有限公司</v>
          </cell>
        </row>
        <row r="2723">
          <cell r="D2723" t="str">
            <v>阿莫西林克拉维酸钾片（优能）</v>
          </cell>
          <cell r="E2723" t="str">
            <v>四川大众医药有限公司</v>
          </cell>
        </row>
        <row r="2724">
          <cell r="D2724" t="str">
            <v>头孢克肟分散片</v>
          </cell>
          <cell r="E2724" t="str">
            <v>四川悦康源通药业有限公司</v>
          </cell>
        </row>
        <row r="2725">
          <cell r="D2725" t="str">
            <v>头孢克肟分散片</v>
          </cell>
          <cell r="E2725" t="str">
            <v>四川悦康源通药业有限公司</v>
          </cell>
        </row>
        <row r="2726">
          <cell r="D2726" t="str">
            <v>丹鳖胶囊</v>
          </cell>
          <cell r="E2726" t="str">
            <v>广州白云山医药科技发展有限公司</v>
          </cell>
        </row>
        <row r="2727">
          <cell r="D2727" t="str">
            <v>乳果糖口服溶液</v>
          </cell>
          <cell r="E2727" t="str">
            <v>重庆健能医药开发有限公司</v>
          </cell>
        </row>
        <row r="2728">
          <cell r="D2728" t="str">
            <v>灭菌注射用水</v>
          </cell>
          <cell r="E2728" t="str">
            <v>成都市双鹏药业有限公司</v>
          </cell>
        </row>
        <row r="2729">
          <cell r="D2729" t="str">
            <v>十味龙胆花颗粒</v>
          </cell>
          <cell r="E2729" t="str">
            <v>西藏藏药集团股份有限公司</v>
          </cell>
        </row>
        <row r="2730">
          <cell r="D2730" t="str">
            <v>盐酸溴已新葡萄糖注射液</v>
          </cell>
          <cell r="E2730" t="str">
            <v>成都肖集翰药业有限责任公司</v>
          </cell>
        </row>
        <row r="2731">
          <cell r="D2731" t="str">
            <v>盐酸溴已新葡萄糖注射液</v>
          </cell>
          <cell r="E2731" t="str">
            <v>成都肖集翰药业有限责任公司</v>
          </cell>
        </row>
        <row r="2732">
          <cell r="D2732" t="str">
            <v>盐酸溴已新葡萄糖注射液</v>
          </cell>
          <cell r="E2732" t="str">
            <v>成都肖集翰药业有限责任公司</v>
          </cell>
        </row>
        <row r="2733">
          <cell r="D2733" t="str">
            <v>注射用阿奇霉素</v>
          </cell>
          <cell r="E2733" t="str">
            <v>四川蓝怡药业有限公司</v>
          </cell>
        </row>
        <row r="2734">
          <cell r="D2734" t="str">
            <v>格列美脲片</v>
          </cell>
          <cell r="E2734" t="str">
            <v>四川省医药集团盛通药业股份有限公司</v>
          </cell>
        </row>
        <row r="2735">
          <cell r="D2735" t="str">
            <v>硝呋太尔制霉素阴道软胶囊</v>
          </cell>
          <cell r="E2735" t="str">
            <v>成都一零一医药有限公司</v>
          </cell>
        </row>
        <row r="2736">
          <cell r="D2736" t="str">
            <v>胎盘多肽注射液</v>
          </cell>
          <cell r="E2736" t="str">
            <v>成都一零一医药有限公司</v>
          </cell>
        </row>
        <row r="2737">
          <cell r="D2737" t="str">
            <v>头孢地尼分散片</v>
          </cell>
          <cell r="E2737" t="str">
            <v>成都一零一医药有限公司</v>
          </cell>
        </row>
        <row r="2738">
          <cell r="D2738" t="str">
            <v>小儿复方氨基酸注射液（18AA-II)</v>
          </cell>
          <cell r="E2738" t="str">
            <v>四川鹭燕世博药业有限公司</v>
          </cell>
        </row>
        <row r="2739">
          <cell r="D2739" t="str">
            <v>复方氨基酸注射液（3AA）</v>
          </cell>
          <cell r="E2739" t="str">
            <v>四川科伦医药贸易有限公司</v>
          </cell>
        </row>
        <row r="2740">
          <cell r="D2740" t="str">
            <v>复方氨基酸注射液（9AA）</v>
          </cell>
          <cell r="E2740" t="str">
            <v>四川科伦医药贸易有限公司</v>
          </cell>
        </row>
        <row r="2741">
          <cell r="D2741" t="str">
            <v>盐酸氨溴索片</v>
          </cell>
          <cell r="E2741" t="str">
            <v>四川科伦医药贸易有限公司</v>
          </cell>
        </row>
        <row r="2742">
          <cell r="D2742" t="str">
            <v>50%葡萄糖注射液</v>
          </cell>
          <cell r="E2742" t="str">
            <v>中国大冢制药有限公司</v>
          </cell>
        </row>
        <row r="2743">
          <cell r="D2743" t="str">
            <v>盐酸氨溴索口服溶液</v>
          </cell>
          <cell r="E2743" t="str">
            <v>四川科伦医药贸易有限公司</v>
          </cell>
        </row>
        <row r="2744">
          <cell r="D2744" t="str">
            <v>碳酸钙D3咀嚼片(II)</v>
          </cell>
          <cell r="E2744" t="str">
            <v>四川科伦医药贸易有限公司</v>
          </cell>
        </row>
        <row r="2745">
          <cell r="D2745" t="str">
            <v>阿法骨化醇软胶囊</v>
          </cell>
          <cell r="E2745" t="str">
            <v>四川科伦医药贸易有限公司</v>
          </cell>
        </row>
        <row r="2746">
          <cell r="D2746" t="str">
            <v>麻仁丸</v>
          </cell>
          <cell r="E2746" t="str">
            <v>四川科伦医药贸易有限公司</v>
          </cell>
        </row>
        <row r="2747">
          <cell r="D2747" t="str">
            <v>复方胃蛋白酶颗粒</v>
          </cell>
          <cell r="E2747" t="str">
            <v>四川科伦医药贸易有限公司</v>
          </cell>
        </row>
        <row r="2748">
          <cell r="D2748" t="str">
            <v>利巴韦林片</v>
          </cell>
          <cell r="E2748" t="str">
            <v>四川科伦医药贸易有限公司</v>
          </cell>
        </row>
        <row r="2749">
          <cell r="D2749" t="str">
            <v>复方利血平氨苯碟啶片（北京降压O号）</v>
          </cell>
          <cell r="E2749" t="str">
            <v>四川科伦医药贸易有限公司</v>
          </cell>
        </row>
        <row r="2750">
          <cell r="D2750" t="str">
            <v>罗通定片</v>
          </cell>
          <cell r="E2750" t="str">
            <v>四川科伦医药贸易有限公司</v>
          </cell>
        </row>
        <row r="2751">
          <cell r="D2751" t="str">
            <v>香丹注射液</v>
          </cell>
          <cell r="E2751" t="str">
            <v>四川科伦医药贸易有限公司</v>
          </cell>
        </row>
        <row r="2752">
          <cell r="D2752" t="str">
            <v>甘草锌胶囊</v>
          </cell>
          <cell r="E2752" t="str">
            <v>四川科伦医药贸易有限公司</v>
          </cell>
        </row>
        <row r="2753">
          <cell r="D2753" t="str">
            <v>单唾液酸四己糖神经节苷脂钠注射液</v>
          </cell>
          <cell r="E2753" t="str">
            <v>四川瑞达医药有限公司</v>
          </cell>
        </row>
        <row r="2754">
          <cell r="D2754" t="str">
            <v>二十味肉豆蔻丸</v>
          </cell>
          <cell r="E2754" t="str">
            <v>西藏金珠雅砻藏药有限责任公司</v>
          </cell>
        </row>
        <row r="2755">
          <cell r="D2755" t="str">
            <v>甘油果糖氯化钠注射液</v>
          </cell>
          <cell r="E2755" t="str">
            <v>成都广药新汇源医药有限公司</v>
          </cell>
        </row>
        <row r="2756">
          <cell r="D2756" t="str">
            <v>炎可宁片</v>
          </cell>
          <cell r="E2756" t="str">
            <v>四川蓝怡药业有限公司</v>
          </cell>
        </row>
        <row r="2757">
          <cell r="D2757" t="str">
            <v>炎可宁片</v>
          </cell>
          <cell r="E2757" t="str">
            <v>四川蓝怡药业有限公司</v>
          </cell>
        </row>
        <row r="2758">
          <cell r="D2758" t="str">
            <v>银杏酮酯滴丸</v>
          </cell>
          <cell r="E2758" t="str">
            <v>广东金羽医药发展有限公司</v>
          </cell>
        </row>
        <row r="2759">
          <cell r="D2759" t="str">
            <v>沙美特罗替卡松粉吸入剂</v>
          </cell>
          <cell r="E2759" t="str">
            <v>国药集团西南医药有限公司</v>
          </cell>
        </row>
        <row r="2760">
          <cell r="D2760" t="str">
            <v>沙美特罗替卡松粉吸入剂（舒利迭）</v>
          </cell>
          <cell r="E2760" t="str">
            <v>国药集团西南医药有限公司</v>
          </cell>
        </row>
        <row r="2761">
          <cell r="D2761" t="str">
            <v>乙酰谷酰胺注射液</v>
          </cell>
          <cell r="E2761" t="str">
            <v>成都广药新汇源医药有限公司</v>
          </cell>
        </row>
        <row r="2762">
          <cell r="D2762" t="str">
            <v>富马酸酮替芬片</v>
          </cell>
          <cell r="E2762" t="str">
            <v>四川科伦医药贸易有限公司</v>
          </cell>
        </row>
        <row r="2763">
          <cell r="D2763" t="str">
            <v>邦迪牌苯扎氯铵贴</v>
          </cell>
          <cell r="E2763" t="str">
            <v>四川科伦医药贸易有限公司</v>
          </cell>
        </row>
        <row r="2764">
          <cell r="D2764" t="str">
            <v>呋塞米注射液</v>
          </cell>
          <cell r="E2764" t="str">
            <v>四川科伦医药贸易有限公司</v>
          </cell>
        </row>
        <row r="2765">
          <cell r="D2765" t="str">
            <v>硫糖铝咀嚼片</v>
          </cell>
          <cell r="E2765" t="str">
            <v>四川科伦医药贸易有限公司</v>
          </cell>
        </row>
        <row r="2766">
          <cell r="D2766" t="str">
            <v>丁酸氢化可的松乳膏</v>
          </cell>
          <cell r="E2766" t="str">
            <v>四川医药工贸有限责任公司</v>
          </cell>
        </row>
        <row r="2767">
          <cell r="D2767" t="str">
            <v>注射用复合辅酶</v>
          </cell>
          <cell r="E2767" t="str">
            <v>成都一零一医药有限公司</v>
          </cell>
        </row>
        <row r="2768">
          <cell r="D2768" t="str">
            <v>头孢地尼分散片</v>
          </cell>
          <cell r="E2768" t="str">
            <v>成都一零一医药有限公司</v>
          </cell>
        </row>
        <row r="2769">
          <cell r="D2769" t="str">
            <v>注射用鼠神经生长因子</v>
          </cell>
          <cell r="E2769" t="str">
            <v>成都一零一医药有限公司</v>
          </cell>
        </row>
        <row r="2770">
          <cell r="D2770" t="str">
            <v>氨甲苯酸氯化钠注射液</v>
          </cell>
          <cell r="E2770" t="str">
            <v>四川悦康源通药业有限公司</v>
          </cell>
        </row>
        <row r="2771">
          <cell r="D2771" t="str">
            <v>宁泌泰胶囊</v>
          </cell>
          <cell r="E2771" t="str">
            <v>贵阳新天药业股份有限公司</v>
          </cell>
        </row>
        <row r="2772">
          <cell r="D2772" t="str">
            <v>金刚藤软胶囊</v>
          </cell>
          <cell r="E2772" t="str">
            <v>四川科伦药业股份有限公司</v>
          </cell>
        </row>
        <row r="2773">
          <cell r="D2773" t="str">
            <v>金刚藤软胶囊</v>
          </cell>
          <cell r="E2773" t="str">
            <v>四川科伦药业股份有限公司</v>
          </cell>
        </row>
        <row r="2774">
          <cell r="D2774" t="str">
            <v>黄体酮软胶囊</v>
          </cell>
          <cell r="E2774" t="str">
            <v>浙江爱生药业有限公司</v>
          </cell>
        </row>
        <row r="2775">
          <cell r="D2775" t="str">
            <v>黄体酮软胶囊</v>
          </cell>
          <cell r="E2775" t="str">
            <v>浙江爱生药业有限公司</v>
          </cell>
        </row>
        <row r="2776">
          <cell r="D2776" t="str">
            <v>锌钙特软胶囊</v>
          </cell>
          <cell r="E2776" t="str">
            <v>澳诺（青岛）制药有限公司</v>
          </cell>
        </row>
        <row r="2777">
          <cell r="D2777" t="str">
            <v>锌钙特软胶囊</v>
          </cell>
          <cell r="E2777" t="str">
            <v>澳诺（青岛）制药有限公司</v>
          </cell>
        </row>
        <row r="2778">
          <cell r="D2778" t="str">
            <v>盐酸帕罗西汀片(赛乐特)</v>
          </cell>
          <cell r="E2778" t="str">
            <v>四川省国嘉医药科技有限责任公司</v>
          </cell>
        </row>
        <row r="2779">
          <cell r="D2779" t="str">
            <v>门冬胰岛素注射液</v>
          </cell>
          <cell r="E2779" t="str">
            <v>四川省国嘉医药科技有限责任公司</v>
          </cell>
        </row>
        <row r="2780">
          <cell r="D2780" t="str">
            <v>板式组合药B4</v>
          </cell>
          <cell r="E2780" t="str">
            <v>四川省长征药业股份有限公司</v>
          </cell>
        </row>
        <row r="2781">
          <cell r="D2781" t="str">
            <v>0.9%氯化钠注射液</v>
          </cell>
          <cell r="E2781" t="str">
            <v>四川省蓉康鑫医药器械有限公司</v>
          </cell>
        </row>
        <row r="2782">
          <cell r="D2782" t="str">
            <v>丙泊酚注射液</v>
          </cell>
          <cell r="E2782" t="str">
            <v>成都众牌医药有限责任公司</v>
          </cell>
        </row>
        <row r="2783">
          <cell r="D2783" t="str">
            <v>琥珀酰明胶注射液</v>
          </cell>
          <cell r="E2783" t="str">
            <v>成都众牌医药有限责任公司</v>
          </cell>
        </row>
        <row r="2784">
          <cell r="D2784" t="str">
            <v>注射用盐酸氨溴索</v>
          </cell>
          <cell r="E2784" t="str">
            <v>四川罗欣医药有限公司</v>
          </cell>
        </row>
        <row r="2785">
          <cell r="D2785" t="str">
            <v>舒血宁注射液</v>
          </cell>
          <cell r="E2785" t="str">
            <v>四川蓝天药业有限公司</v>
          </cell>
        </row>
        <row r="2786">
          <cell r="D2786" t="str">
            <v>清开灵片</v>
          </cell>
          <cell r="E2786" t="str">
            <v>上药控股四川有限公司</v>
          </cell>
        </row>
        <row r="2787">
          <cell r="D2787" t="str">
            <v>金刚藤软胶囊</v>
          </cell>
          <cell r="E2787" t="str">
            <v>四川科伦药业股份有限公司</v>
          </cell>
        </row>
        <row r="2788">
          <cell r="D2788" t="str">
            <v>亚硫酸氢钠甲萘醌注射液</v>
          </cell>
          <cell r="E2788" t="str">
            <v>四川南药川江医药有限公司</v>
          </cell>
        </row>
        <row r="2789">
          <cell r="D2789" t="str">
            <v>奥美拉唑肠溶胶囊</v>
          </cell>
          <cell r="E2789" t="str">
            <v>四川南药川江医药有限公司</v>
          </cell>
        </row>
        <row r="2790">
          <cell r="D2790" t="str">
            <v>陈香露白露片</v>
          </cell>
          <cell r="E2790" t="str">
            <v>四川南药川江医药有限公司</v>
          </cell>
        </row>
        <row r="2791">
          <cell r="D2791" t="str">
            <v>盐酸雷尼替丁胶囊</v>
          </cell>
          <cell r="E2791" t="str">
            <v>四川南药川江医药有限公司</v>
          </cell>
        </row>
        <row r="2792">
          <cell r="D2792" t="str">
            <v>双氯芬酸二乙胺凝胶</v>
          </cell>
          <cell r="E2792" t="str">
            <v>深圳市汇华医药有限公司</v>
          </cell>
        </row>
        <row r="2793">
          <cell r="D2793" t="str">
            <v>活血止痛胶囊</v>
          </cell>
          <cell r="E2793" t="str">
            <v>成都广药新汇源医药有限公司</v>
          </cell>
        </row>
        <row r="2794">
          <cell r="D2794" t="str">
            <v>复方维生素注射液（4）</v>
          </cell>
          <cell r="E2794" t="str">
            <v>成都广药新汇源医药有限公司</v>
          </cell>
        </row>
        <row r="2795">
          <cell r="D2795" t="str">
            <v>0.9%氯化钠注射液</v>
          </cell>
          <cell r="E2795" t="str">
            <v>四川省蓉康鑫医药器械有限公司</v>
          </cell>
        </row>
        <row r="2796">
          <cell r="D2796" t="str">
            <v>注射用血栓通</v>
          </cell>
          <cell r="E2796" t="str">
            <v>四川人福医药有限公司</v>
          </cell>
        </row>
        <row r="2797">
          <cell r="D2797" t="str">
            <v>注射用血栓通</v>
          </cell>
          <cell r="E2797" t="str">
            <v>四川人福医药有限公司</v>
          </cell>
        </row>
        <row r="2798">
          <cell r="D2798" t="str">
            <v>0.9%氯化钠注射液</v>
          </cell>
          <cell r="E2798" t="str">
            <v>四川大容医药有限公司</v>
          </cell>
        </row>
        <row r="2799">
          <cell r="D2799" t="str">
            <v>复方氯化钠注射液(可立袋）</v>
          </cell>
          <cell r="E2799" t="str">
            <v>四川大容医药有限公司</v>
          </cell>
        </row>
        <row r="2800">
          <cell r="D2800" t="str">
            <v>葡萄糖注射液（5%）</v>
          </cell>
          <cell r="E2800" t="str">
            <v>四川大容医药有限公司</v>
          </cell>
        </row>
        <row r="2801">
          <cell r="D2801" t="str">
            <v>葡萄糖氯化钠注射液（直软）</v>
          </cell>
          <cell r="E2801" t="str">
            <v>四川大容医药有限公司</v>
          </cell>
        </row>
        <row r="2802">
          <cell r="D2802" t="str">
            <v>灭菌注射用水</v>
          </cell>
          <cell r="E2802" t="str">
            <v>四川大容医药有限公司</v>
          </cell>
        </row>
        <row r="2803">
          <cell r="D2803" t="str">
            <v>0.9%氯化钠注射液</v>
          </cell>
          <cell r="E2803" t="str">
            <v>四川大容医药有限公司</v>
          </cell>
        </row>
        <row r="2804">
          <cell r="D2804" t="str">
            <v>0.9%氯化钠注射液</v>
          </cell>
          <cell r="E2804" t="str">
            <v>四川大容医药有限公司</v>
          </cell>
        </row>
        <row r="2805">
          <cell r="D2805" t="str">
            <v>0.9%氯化钠注射液</v>
          </cell>
          <cell r="E2805" t="str">
            <v>四川大容医药有限公司</v>
          </cell>
        </row>
        <row r="2806">
          <cell r="D2806" t="str">
            <v>0.9%氯化钠注射液</v>
          </cell>
          <cell r="E2806" t="str">
            <v>四川大容医药有限公司</v>
          </cell>
        </row>
        <row r="2807">
          <cell r="D2807" t="str">
            <v>葡萄糖注射液（5%）</v>
          </cell>
          <cell r="E2807" t="str">
            <v>四川大容医药有限公司</v>
          </cell>
        </row>
        <row r="2808">
          <cell r="D2808" t="str">
            <v>0.9%氯化钠注射液</v>
          </cell>
          <cell r="E2808" t="str">
            <v>四川大容医药有限公司</v>
          </cell>
        </row>
        <row r="2809">
          <cell r="D2809" t="str">
            <v>葡萄糖注射液（5%）</v>
          </cell>
          <cell r="E2809" t="str">
            <v>四川大容医药有限公司</v>
          </cell>
        </row>
        <row r="2810">
          <cell r="D2810" t="str">
            <v>葡萄糖注射液（5%）</v>
          </cell>
          <cell r="E2810" t="str">
            <v>四川大容医药有限公司</v>
          </cell>
        </row>
        <row r="2811">
          <cell r="D2811" t="str">
            <v>葡萄糖注射液（5%）</v>
          </cell>
          <cell r="E2811" t="str">
            <v>四川大容医药有限公司</v>
          </cell>
        </row>
        <row r="2812">
          <cell r="D2812" t="str">
            <v>泮托拉唑钠肠溶微丸胶囊</v>
          </cell>
          <cell r="E2812" t="str">
            <v>重庆医药集团四川医药有限公司</v>
          </cell>
        </row>
        <row r="2813">
          <cell r="D2813" t="str">
            <v>玫芦消痤膏</v>
          </cell>
          <cell r="E2813" t="str">
            <v>佳程药业（贵州）有限责任公司</v>
          </cell>
        </row>
        <row r="2814">
          <cell r="D2814" t="str">
            <v>胞磷胆碱钠氯化钠注射液</v>
          </cell>
          <cell r="E2814" t="str">
            <v>成都广药新汇源医药有限公司</v>
          </cell>
        </row>
        <row r="2815">
          <cell r="D2815" t="str">
            <v>胞磷胆碱钠氯化钠注射液</v>
          </cell>
          <cell r="E2815" t="str">
            <v>成都广药新汇源医药有限公司</v>
          </cell>
        </row>
        <row r="2816">
          <cell r="D2816" t="str">
            <v>天王补心片</v>
          </cell>
          <cell r="E2816" t="str">
            <v>成都广药新汇源医药有限公司</v>
          </cell>
        </row>
        <row r="2817">
          <cell r="D2817" t="str">
            <v>活血止痛膏</v>
          </cell>
          <cell r="E2817" t="str">
            <v>深圳科创易康药业有限公司</v>
          </cell>
        </row>
        <row r="2818">
          <cell r="D2818" t="str">
            <v>益母颗粒</v>
          </cell>
          <cell r="E2818" t="str">
            <v>四川迪康医药贸易有限公司</v>
          </cell>
        </row>
        <row r="2819">
          <cell r="D2819" t="str">
            <v>格列吡嗪控释片</v>
          </cell>
          <cell r="E2819" t="str">
            <v>淄博万杰制药有限公司</v>
          </cell>
        </row>
        <row r="2820">
          <cell r="D2820" t="str">
            <v>骨瓜提取物注射液</v>
          </cell>
          <cell r="E2820" t="str">
            <v>四川省名实医药有限公司</v>
          </cell>
        </row>
        <row r="2821">
          <cell r="D2821" t="str">
            <v>苦碟子注射液</v>
          </cell>
          <cell r="E2821" t="str">
            <v>四川省名实医药有限公司</v>
          </cell>
        </row>
        <row r="2822">
          <cell r="D2822" t="str">
            <v>肿节风分散片</v>
          </cell>
          <cell r="E2822" t="str">
            <v>四川省名实医药有限公司</v>
          </cell>
        </row>
        <row r="2823">
          <cell r="D2823" t="str">
            <v>肿节风分散片</v>
          </cell>
          <cell r="E2823" t="str">
            <v>四川省名实医药有限公司</v>
          </cell>
        </row>
        <row r="2824">
          <cell r="D2824" t="str">
            <v>新生化颗粒</v>
          </cell>
          <cell r="E2824" t="str">
            <v>四川省名实医药有限公司</v>
          </cell>
        </row>
        <row r="2825">
          <cell r="D2825" t="str">
            <v>安络痛片</v>
          </cell>
          <cell r="E2825" t="str">
            <v>四川省名实医药有限公司</v>
          </cell>
        </row>
        <row r="2826">
          <cell r="D2826" t="str">
            <v>阿法骨化醇软胶囊</v>
          </cell>
          <cell r="E2826" t="str">
            <v>四川省名实医药有限公司</v>
          </cell>
        </row>
        <row r="2827">
          <cell r="D2827" t="str">
            <v>注射用单唾液酸四己糖神经节苷脂钠</v>
          </cell>
          <cell r="E2827" t="str">
            <v>四川省名实医药有限公司</v>
          </cell>
        </row>
        <row r="2828">
          <cell r="D2828" t="str">
            <v>医用酒精</v>
          </cell>
          <cell r="E2828" t="str">
            <v>四川科伦医药贸易有限公司</v>
          </cell>
        </row>
        <row r="2829">
          <cell r="D2829" t="str">
            <v>清脑复神液</v>
          </cell>
          <cell r="E2829" t="str">
            <v>四川蜀瀚药业有限公司</v>
          </cell>
        </row>
        <row r="2830">
          <cell r="D2830" t="str">
            <v>大卫颗粒</v>
          </cell>
          <cell r="E2830" t="str">
            <v>四川本草堂药业有限公司</v>
          </cell>
        </row>
        <row r="2831">
          <cell r="D2831" t="str">
            <v>右旋糖酐40葡萄糖注射液（立软）</v>
          </cell>
          <cell r="E2831" t="str">
            <v>四川科伦医药贸易有限公司</v>
          </cell>
        </row>
        <row r="2832">
          <cell r="D2832" t="str">
            <v>麝香壮骨膏(天然)</v>
          </cell>
          <cell r="E2832" t="str">
            <v>四川金仁医药集团有限公司</v>
          </cell>
        </row>
        <row r="2833">
          <cell r="D2833" t="str">
            <v>地塞米松磷酸钠注射液</v>
          </cell>
          <cell r="E2833" t="str">
            <v>四川金仁医药集团有限公司</v>
          </cell>
        </row>
        <row r="2834">
          <cell r="D2834" t="str">
            <v>维生素C注射液</v>
          </cell>
          <cell r="E2834" t="str">
            <v>四川金仁医药集团有限公司</v>
          </cell>
        </row>
        <row r="2835">
          <cell r="D2835" t="str">
            <v>注射用哌拉西林钠他唑巴坦钠</v>
          </cell>
          <cell r="E2835" t="str">
            <v>福建省太平洋药品经营有限公司</v>
          </cell>
        </row>
        <row r="2836">
          <cell r="D2836" t="str">
            <v>格列美脲胶囊</v>
          </cell>
          <cell r="E2836" t="str">
            <v>四川省名实医药有限公司</v>
          </cell>
        </row>
        <row r="2837">
          <cell r="D2837" t="str">
            <v>注射用头孢哌酮钠他唑巴坦钠</v>
          </cell>
          <cell r="E2837" t="str">
            <v>四川省名实医药有限公司</v>
          </cell>
        </row>
        <row r="2838">
          <cell r="D2838" t="str">
            <v>脂肪乳注射液</v>
          </cell>
          <cell r="E2838" t="str">
            <v>四川科伦医药贸易有限公司</v>
          </cell>
        </row>
        <row r="2839">
          <cell r="D2839" t="str">
            <v>鹿瓜多肽注射液</v>
          </cell>
          <cell r="E2839" t="str">
            <v>重庆医药集团四川医药有限公司</v>
          </cell>
        </row>
        <row r="2840">
          <cell r="D2840" t="str">
            <v>乳核内消液</v>
          </cell>
          <cell r="E2840" t="str">
            <v>重庆市修源医药有限公司</v>
          </cell>
        </row>
        <row r="2841">
          <cell r="D2841" t="str">
            <v>注射用盐酸氨溴索</v>
          </cell>
          <cell r="E2841" t="str">
            <v>四川罗欣医药有限公司</v>
          </cell>
        </row>
        <row r="2842">
          <cell r="D2842" t="str">
            <v>阿托伐他汀钙胶囊</v>
          </cell>
          <cell r="E2842" t="str">
            <v>成都春晟药业有限公司</v>
          </cell>
        </row>
        <row r="2843">
          <cell r="D2843" t="str">
            <v>双黄连颗粒</v>
          </cell>
          <cell r="E2843" t="str">
            <v>四川天纵医药有限公司</v>
          </cell>
        </row>
        <row r="2844">
          <cell r="D2844" t="str">
            <v>氨甲环酸注射液(速宁)</v>
          </cell>
          <cell r="E2844" t="str">
            <v>四川鑫天朗医药有限公司</v>
          </cell>
        </row>
        <row r="2845">
          <cell r="D2845" t="str">
            <v>云南红药胶囊</v>
          </cell>
          <cell r="E2845" t="str">
            <v>四川天纵医药有限公司</v>
          </cell>
        </row>
        <row r="2846">
          <cell r="D2846" t="str">
            <v>云南红药胶囊</v>
          </cell>
          <cell r="E2846" t="str">
            <v>四川天纵医药有限公司</v>
          </cell>
        </row>
        <row r="2847">
          <cell r="D2847" t="str">
            <v>益母草注射液</v>
          </cell>
          <cell r="E2847" t="str">
            <v>成都第一医药贸易有限公司</v>
          </cell>
        </row>
        <row r="2848">
          <cell r="D2848" t="str">
            <v>金刚藤丸</v>
          </cell>
          <cell r="E2848" t="str">
            <v>成都瑞泰药业有限公司</v>
          </cell>
        </row>
        <row r="2849">
          <cell r="D2849" t="str">
            <v>头孢克肟颗粒</v>
          </cell>
          <cell r="E2849" t="str">
            <v>四川合纵医药股份有限公司</v>
          </cell>
        </row>
        <row r="2850">
          <cell r="D2850" t="str">
            <v>头孢克肟胶囊</v>
          </cell>
          <cell r="E2850" t="str">
            <v>四川合纵医药股份有限公司</v>
          </cell>
        </row>
        <row r="2851">
          <cell r="D2851" t="str">
            <v>坎地沙坦酯片</v>
          </cell>
          <cell r="E2851" t="str">
            <v>成都广药新汇源医药有限公司</v>
          </cell>
        </row>
        <row r="2852">
          <cell r="D2852" t="str">
            <v>奥硝唑胶囊</v>
          </cell>
          <cell r="E2852" t="str">
            <v>成都广药新汇源医药有限公司</v>
          </cell>
        </row>
        <row r="2853">
          <cell r="D2853" t="str">
            <v>沙丁胺醇气雾剂（混悬型）</v>
          </cell>
          <cell r="E2853" t="str">
            <v>四川九州通医药有限公司</v>
          </cell>
        </row>
        <row r="2854">
          <cell r="D2854" t="str">
            <v>通窍鼻炎片</v>
          </cell>
          <cell r="E2854" t="str">
            <v>四川九州通医药有限公司</v>
          </cell>
        </row>
        <row r="2855">
          <cell r="D2855" t="str">
            <v>地衣芽孢杆菌活菌胶囊</v>
          </cell>
          <cell r="E2855" t="str">
            <v>四川九州通医药有限公司</v>
          </cell>
        </row>
        <row r="2856">
          <cell r="D2856" t="str">
            <v>硝苯地平缓释片</v>
          </cell>
          <cell r="E2856" t="str">
            <v>四川九州通医药有限公司</v>
          </cell>
        </row>
        <row r="2857">
          <cell r="D2857" t="str">
            <v>碳酸氢钠注射液</v>
          </cell>
          <cell r="E2857" t="str">
            <v>四川九州通医药有限公司</v>
          </cell>
        </row>
        <row r="2858">
          <cell r="D2858" t="str">
            <v>硝苯地平缓释片</v>
          </cell>
          <cell r="E2858" t="str">
            <v>四川九州通医药有限公司</v>
          </cell>
        </row>
        <row r="2859">
          <cell r="D2859" t="str">
            <v>沙丁胺醇气雾剂（混悬型）</v>
          </cell>
          <cell r="E2859" t="str">
            <v>四川九州通医药有限公司</v>
          </cell>
        </row>
        <row r="2860">
          <cell r="D2860" t="str">
            <v>维生素B2片</v>
          </cell>
          <cell r="E2860" t="str">
            <v>四川九州通医药有限公司</v>
          </cell>
        </row>
        <row r="2861">
          <cell r="D2861" t="str">
            <v>维生素B6注射液</v>
          </cell>
          <cell r="E2861" t="str">
            <v>四川九州通医药有限公司</v>
          </cell>
        </row>
        <row r="2862">
          <cell r="D2862" t="str">
            <v>门冬胰岛素30注射液（诺和锐30特充）</v>
          </cell>
          <cell r="E2862" t="str">
            <v>四川省国嘉医药科技有限责任公司</v>
          </cell>
        </row>
        <row r="2863">
          <cell r="D2863" t="str">
            <v>熊去氧胆酸胶囊</v>
          </cell>
          <cell r="E2863" t="str">
            <v>深圳市康哲药业有限公司</v>
          </cell>
        </row>
        <row r="2864">
          <cell r="D2864" t="str">
            <v>硫辛酸注射液</v>
          </cell>
          <cell r="E2864" t="str">
            <v>成都广药新汇源医药有限公司</v>
          </cell>
        </row>
        <row r="2865">
          <cell r="D2865" t="str">
            <v>甲磺酸左氧氟沙星氯化钠注射液</v>
          </cell>
          <cell r="E2865" t="str">
            <v>上药控股四川有限公司</v>
          </cell>
        </row>
        <row r="2866">
          <cell r="D2866" t="str">
            <v>注射用阿莫西林钠克拉维酸钾</v>
          </cell>
          <cell r="E2866" t="str">
            <v>上药控股四川有限公司</v>
          </cell>
        </row>
        <row r="2867">
          <cell r="D2867" t="str">
            <v>盐酸二甲双胍缓释片</v>
          </cell>
          <cell r="E2867" t="str">
            <v>四川蓝天药业有限公司</v>
          </cell>
        </row>
        <row r="2868">
          <cell r="D2868" t="str">
            <v>乳酸左氧氟沙星氯化钠注射液</v>
          </cell>
          <cell r="E2868" t="str">
            <v>成都广药新汇源医药有限公司</v>
          </cell>
        </row>
        <row r="2869">
          <cell r="D2869" t="str">
            <v>红花注射液</v>
          </cell>
          <cell r="E2869" t="str">
            <v>成都广药新汇源医药有限公司</v>
          </cell>
        </row>
        <row r="2870">
          <cell r="D2870" t="str">
            <v>注射用哌拉西林钠舒巴坦钠</v>
          </cell>
          <cell r="E2870" t="str">
            <v>成都天行健药业有限公司</v>
          </cell>
        </row>
        <row r="2871">
          <cell r="D2871" t="str">
            <v>灭菌注射用水</v>
          </cell>
          <cell r="E2871" t="str">
            <v>四川科伦医药贸易有限公司</v>
          </cell>
        </row>
        <row r="2872">
          <cell r="D2872" t="str">
            <v>柴胡注射液</v>
          </cell>
          <cell r="E2872" t="str">
            <v>四川科伦医药贸易有限公司</v>
          </cell>
        </row>
        <row r="2873">
          <cell r="D2873" t="str">
            <v>麻仁丸</v>
          </cell>
          <cell r="E2873" t="str">
            <v>四川科伦医药贸易有限公司</v>
          </cell>
        </row>
        <row r="2874">
          <cell r="D2874" t="str">
            <v>葡萄糖注射液</v>
          </cell>
          <cell r="E2874" t="str">
            <v>四川省蓉康鑫医药器械有限公司</v>
          </cell>
        </row>
        <row r="2875">
          <cell r="D2875" t="str">
            <v>曲安奈德注射液</v>
          </cell>
          <cell r="E2875" t="str">
            <v>四川南药川江医药有限公司</v>
          </cell>
        </row>
        <row r="2876">
          <cell r="D2876" t="str">
            <v>氟康唑氯化钠注射液</v>
          </cell>
          <cell r="E2876" t="str">
            <v>四川南药川江医药有限公司</v>
          </cell>
        </row>
        <row r="2877">
          <cell r="D2877" t="str">
            <v>注射用头孢西丁钠</v>
          </cell>
          <cell r="E2877" t="str">
            <v>上药控股四川有限公司</v>
          </cell>
        </row>
        <row r="2878">
          <cell r="D2878" t="str">
            <v>保胎灵胶囊</v>
          </cell>
          <cell r="E2878" t="str">
            <v>陕西御隆药业有限责任公司</v>
          </cell>
        </row>
        <row r="2879">
          <cell r="D2879" t="str">
            <v>重组人干扰素a-2b阴道泡腾胶囊</v>
          </cell>
          <cell r="E2879" t="str">
            <v>四川善诺生物医药有限公司</v>
          </cell>
        </row>
        <row r="2880">
          <cell r="D2880" t="str">
            <v>比拜克胶囊</v>
          </cell>
          <cell r="E2880" t="str">
            <v>成都同吉顺药业有限公司</v>
          </cell>
        </row>
        <row r="2881">
          <cell r="D2881" t="str">
            <v>注射用血塞通</v>
          </cell>
          <cell r="E2881" t="str">
            <v>四川蓝皓药业有限公司</v>
          </cell>
        </row>
        <row r="2882">
          <cell r="D2882" t="str">
            <v>麻黄止嗽胶囊</v>
          </cell>
          <cell r="E2882" t="str">
            <v>陕西开元制药有限公司</v>
          </cell>
        </row>
        <row r="2883">
          <cell r="D2883" t="str">
            <v>注射用磷酸肌酸钠</v>
          </cell>
          <cell r="E2883" t="str">
            <v>吉林英联生物制药股份有限公司</v>
          </cell>
        </row>
        <row r="2884">
          <cell r="D2884" t="str">
            <v>注射用脑蛋白水解物(曲奥）</v>
          </cell>
          <cell r="E2884" t="str">
            <v>深圳四环医药有限公司</v>
          </cell>
        </row>
        <row r="2885">
          <cell r="D2885" t="str">
            <v>辛伐他汀片</v>
          </cell>
          <cell r="E2885" t="str">
            <v>山东鲁抗医药集团赛特有限责任公司</v>
          </cell>
        </row>
        <row r="2886">
          <cell r="D2886" t="str">
            <v>注射用香菇多糖</v>
          </cell>
          <cell r="E2886" t="str">
            <v>广东一品红药业有限公司</v>
          </cell>
        </row>
        <row r="2887">
          <cell r="D2887" t="str">
            <v>注射用脑蛋白水解物(曲奥）</v>
          </cell>
          <cell r="E2887" t="str">
            <v>深圳四环医药有限公司</v>
          </cell>
        </row>
        <row r="2888">
          <cell r="D2888" t="str">
            <v>注射用脑蛋白水解物(曲奥）</v>
          </cell>
          <cell r="E2888" t="str">
            <v>深圳四环医药有限公司</v>
          </cell>
        </row>
        <row r="2889">
          <cell r="D2889" t="str">
            <v>玉屏风颗粒</v>
          </cell>
          <cell r="E2889" t="str">
            <v>四川科伦医药贸易有限公司</v>
          </cell>
        </row>
        <row r="2890">
          <cell r="D2890" t="str">
            <v>盐酸氨基葡萄糖片</v>
          </cell>
          <cell r="E2890" t="str">
            <v>四川科伦医药贸易有限公司</v>
          </cell>
        </row>
        <row r="2891">
          <cell r="D2891" t="str">
            <v>暖宫七味散</v>
          </cell>
          <cell r="E2891" t="str">
            <v>湖南康尔佳医药有限公司</v>
          </cell>
        </row>
        <row r="2892">
          <cell r="D2892" t="str">
            <v>暖宫七味散</v>
          </cell>
          <cell r="E2892" t="str">
            <v>湖南康尔佳医药有限公司</v>
          </cell>
        </row>
        <row r="2893">
          <cell r="D2893" t="str">
            <v>来氟米特片</v>
          </cell>
          <cell r="E2893" t="str">
            <v>四川蜀瀚药业有限公司</v>
          </cell>
        </row>
        <row r="2894">
          <cell r="D2894" t="str">
            <v>缬沙坦胶囊</v>
          </cell>
          <cell r="E2894" t="str">
            <v>四川广顺堂药业有限公司</v>
          </cell>
        </row>
        <row r="2895">
          <cell r="D2895" t="str">
            <v>复方氯己定含漱液</v>
          </cell>
          <cell r="E2895" t="str">
            <v>江苏晨牌邦德药业有限公司</v>
          </cell>
        </row>
        <row r="2896">
          <cell r="D2896" t="str">
            <v>复方氨基酸注射液（9AA）</v>
          </cell>
          <cell r="E2896" t="str">
            <v>四川科伦医药贸易有限公司</v>
          </cell>
        </row>
        <row r="2897">
          <cell r="D2897" t="str">
            <v>螺内酯片</v>
          </cell>
          <cell r="E2897" t="str">
            <v>四川科伦医药贸易有限公司</v>
          </cell>
        </row>
        <row r="2898">
          <cell r="D2898" t="str">
            <v>复方氨基酸注射液（3AA）</v>
          </cell>
          <cell r="E2898" t="str">
            <v>四川科伦医药贸易有限公司</v>
          </cell>
        </row>
        <row r="2899">
          <cell r="D2899" t="str">
            <v>羟乙基淀粉130/0.4氯化钠注射液</v>
          </cell>
          <cell r="E2899" t="str">
            <v>成都一零一医药有限公司</v>
          </cell>
        </row>
        <row r="2900">
          <cell r="D2900" t="str">
            <v>注射用哌拉西林钠舒巴坦钠</v>
          </cell>
          <cell r="E2900" t="str">
            <v>成都天行健药业有限公司</v>
          </cell>
        </row>
        <row r="2901">
          <cell r="D2901" t="str">
            <v>曲安奈德注射液</v>
          </cell>
          <cell r="E2901" t="str">
            <v>四川省国嘉医药科技有限责任公司</v>
          </cell>
        </row>
        <row r="2902">
          <cell r="D2902" t="str">
            <v>注射用哌拉西林钠他唑巴坦钠</v>
          </cell>
          <cell r="E2902" t="str">
            <v>四川省国嘉医药科技有限责任公司</v>
          </cell>
        </row>
        <row r="2903">
          <cell r="D2903" t="str">
            <v>头孢克肟胶囊</v>
          </cell>
          <cell r="E2903" t="str">
            <v>四川天纵医药有限公司</v>
          </cell>
        </row>
        <row r="2904">
          <cell r="D2904" t="str">
            <v>安脑片</v>
          </cell>
          <cell r="E2904" t="str">
            <v>四川悦康源通药业有限公司</v>
          </cell>
        </row>
        <row r="2905">
          <cell r="D2905" t="str">
            <v>宁泌泰胶囊</v>
          </cell>
          <cell r="E2905" t="str">
            <v>贵阳新天药业股份有限公司</v>
          </cell>
        </row>
        <row r="2906">
          <cell r="D2906" t="str">
            <v>氨甲环酸氯化钠注射液</v>
          </cell>
          <cell r="E2906" t="str">
            <v>成都广药新汇源医药有限公司</v>
          </cell>
        </row>
        <row r="2907">
          <cell r="D2907" t="str">
            <v>0.9%氯化钠注射液</v>
          </cell>
          <cell r="E2907" t="str">
            <v>四川省蓉康鑫医药器械有限公司</v>
          </cell>
        </row>
        <row r="2908">
          <cell r="D2908" t="str">
            <v>碳酸氢钠注射液</v>
          </cell>
          <cell r="E2908" t="str">
            <v>四川科伦医药贸易有限公司</v>
          </cell>
        </row>
        <row r="2909">
          <cell r="D2909" t="str">
            <v>硫酸庆大霉素注射液</v>
          </cell>
          <cell r="E2909" t="str">
            <v>四川科伦医药贸易有限公司</v>
          </cell>
        </row>
        <row r="2910">
          <cell r="D2910" t="str">
            <v>盐酸利多卡因注射液</v>
          </cell>
          <cell r="E2910" t="str">
            <v>四川科伦医药贸易有限公司</v>
          </cell>
        </row>
        <row r="2911">
          <cell r="D2911" t="str">
            <v>0.9%氯化钠注射液</v>
          </cell>
          <cell r="E2911" t="str">
            <v>四川省蓉康鑫医药器械有限公司</v>
          </cell>
        </row>
        <row r="2912">
          <cell r="D2912" t="str">
            <v>0.9%氯化钠注射液</v>
          </cell>
          <cell r="E2912" t="str">
            <v>四川省蓉康鑫医药器械有限公司</v>
          </cell>
        </row>
        <row r="2913">
          <cell r="D2913" t="str">
            <v>注射用腺苷钴胺</v>
          </cell>
          <cell r="E2913" t="str">
            <v>四川世瑞药业有限公司</v>
          </cell>
        </row>
        <row r="2914">
          <cell r="D2914" t="str">
            <v>注射用甘草酸二铵</v>
          </cell>
          <cell r="E2914" t="str">
            <v>成都广药新汇源医药有限公司</v>
          </cell>
        </row>
        <row r="2915">
          <cell r="D2915" t="str">
            <v>氯雷他定片</v>
          </cell>
          <cell r="E2915" t="str">
            <v>成都永康制药有限公司</v>
          </cell>
        </row>
        <row r="2916">
          <cell r="D2916" t="str">
            <v>宝宝乐（小儿健脾颗粒）</v>
          </cell>
          <cell r="E2916" t="str">
            <v>四川宏康医药有限公司</v>
          </cell>
        </row>
        <row r="2917">
          <cell r="D2917" t="str">
            <v>盐酸氨溴索口服溶液</v>
          </cell>
          <cell r="E2917" t="str">
            <v>成都广药新汇源医药有限公司</v>
          </cell>
        </row>
        <row r="2918">
          <cell r="D2918" t="str">
            <v>注射用胸腺五肽</v>
          </cell>
          <cell r="E2918" t="str">
            <v>成都广药新汇源医药有限公司</v>
          </cell>
        </row>
        <row r="2919">
          <cell r="D2919" t="str">
            <v>注射用头孢西丁钠</v>
          </cell>
          <cell r="E2919" t="str">
            <v>上药控股四川有限公司</v>
          </cell>
        </row>
        <row r="2920">
          <cell r="D2920" t="str">
            <v>盐酸昂丹司琼注射液</v>
          </cell>
          <cell r="E2920" t="str">
            <v>上药控股四川有限公司</v>
          </cell>
        </row>
        <row r="2921">
          <cell r="D2921" t="str">
            <v>盐酸氨溴索口服溶液</v>
          </cell>
          <cell r="E2921" t="str">
            <v>成都春晟药业有限公司</v>
          </cell>
        </row>
        <row r="2922">
          <cell r="D2922" t="str">
            <v>乙酰谷酰胺注射液</v>
          </cell>
          <cell r="E2922" t="str">
            <v>成都广药新汇源医药有限公司</v>
          </cell>
        </row>
        <row r="2923">
          <cell r="D2923" t="str">
            <v>氨甲环酸注射液</v>
          </cell>
          <cell r="E2923" t="str">
            <v>成都广药新汇源医药有限公司</v>
          </cell>
        </row>
        <row r="2924">
          <cell r="D2924" t="str">
            <v>注射用布美他尼</v>
          </cell>
          <cell r="E2924" t="str">
            <v>国药集团成都信立邦生物制药有限公司</v>
          </cell>
        </row>
        <row r="2925">
          <cell r="D2925" t="str">
            <v>艾司唑仑片</v>
          </cell>
          <cell r="E2925" t="str">
            <v>四川科盟医药贸易有限公司</v>
          </cell>
        </row>
        <row r="2926">
          <cell r="D2926" t="str">
            <v>5%复方氨基酸注射液(18AA)</v>
          </cell>
          <cell r="E2926" t="str">
            <v>四川新路医药有限公司</v>
          </cell>
        </row>
        <row r="2927">
          <cell r="D2927" t="str">
            <v>脂肪乳注射液</v>
          </cell>
          <cell r="E2927" t="str">
            <v>四川新路医药有限公司</v>
          </cell>
        </row>
        <row r="2928">
          <cell r="D2928" t="str">
            <v>注射用头孢哌酮钠他唑巴坦钠</v>
          </cell>
          <cell r="E2928" t="str">
            <v>四川益源药业有限责任公司</v>
          </cell>
        </row>
        <row r="2929">
          <cell r="D2929" t="str">
            <v>复方黄连素片</v>
          </cell>
          <cell r="E2929" t="str">
            <v>四川科伦医药贸易有限公司</v>
          </cell>
        </row>
        <row r="2930">
          <cell r="D2930" t="str">
            <v>盐酸二甲双胍缓释片</v>
          </cell>
          <cell r="E2930" t="str">
            <v>四川科伦医药贸易有限公司</v>
          </cell>
        </row>
        <row r="2931">
          <cell r="D2931" t="str">
            <v>碳酸氢钠片</v>
          </cell>
          <cell r="E2931" t="str">
            <v>四川科伦医药贸易有限公司</v>
          </cell>
        </row>
        <row r="2932">
          <cell r="D2932" t="str">
            <v>肝素钠注射液</v>
          </cell>
          <cell r="E2932" t="str">
            <v>四川科伦医药贸易有限公司</v>
          </cell>
        </row>
        <row r="2933">
          <cell r="D2933" t="str">
            <v>硝酸甘油注射液</v>
          </cell>
          <cell r="E2933" t="str">
            <v>四川科伦医药贸易有限公司</v>
          </cell>
        </row>
        <row r="2934">
          <cell r="D2934" t="str">
            <v>盐酸异丙肾上腺素注射液</v>
          </cell>
          <cell r="E2934" t="str">
            <v>四川科伦医药贸易有限公司</v>
          </cell>
        </row>
        <row r="2935">
          <cell r="D2935" t="str">
            <v>盐酸多巴胺注射液</v>
          </cell>
          <cell r="E2935" t="str">
            <v>四川科伦医药贸易有限公司</v>
          </cell>
        </row>
        <row r="2936">
          <cell r="D2936" t="str">
            <v>阿魏酸哌嗪片</v>
          </cell>
          <cell r="E2936" t="str">
            <v>四川科伦医药贸易有限公司</v>
          </cell>
        </row>
        <row r="2937">
          <cell r="D2937" t="str">
            <v>复方甘草口服溶液</v>
          </cell>
          <cell r="E2937" t="str">
            <v>四川九州通医药有限公司</v>
          </cell>
        </row>
        <row r="2938">
          <cell r="D2938" t="str">
            <v>卤米松乳膏</v>
          </cell>
          <cell r="E2938" t="str">
            <v>四川九州通医药有限公司</v>
          </cell>
        </row>
        <row r="2939">
          <cell r="D2939" t="str">
            <v>蒲地蓝消炎片</v>
          </cell>
          <cell r="E2939" t="str">
            <v>四川九州通医药有限公司</v>
          </cell>
        </row>
        <row r="2940">
          <cell r="D2940" t="str">
            <v>阿莫西林胶囊（阿莫灵）</v>
          </cell>
          <cell r="E2940" t="str">
            <v>四川九州通医药有限公司</v>
          </cell>
        </row>
        <row r="2941">
          <cell r="D2941" t="str">
            <v>单硝酸异山梨酯片</v>
          </cell>
          <cell r="E2941" t="str">
            <v>四川九州通医药有限公司</v>
          </cell>
        </row>
        <row r="2942">
          <cell r="D2942" t="str">
            <v>酒石酸美托洛尔片</v>
          </cell>
          <cell r="E2942" t="str">
            <v>四川九州通医药有限公司</v>
          </cell>
        </row>
        <row r="2943">
          <cell r="D2943" t="str">
            <v>盐酸西替利嗪片(比特力)</v>
          </cell>
          <cell r="E2943" t="str">
            <v>四川九州通医药有限公司</v>
          </cell>
        </row>
        <row r="2944">
          <cell r="D2944" t="str">
            <v>健之素抗菌洗手液</v>
          </cell>
          <cell r="E2944" t="str">
            <v>北京长江脉医药科技有限责任公司</v>
          </cell>
        </row>
        <row r="2945">
          <cell r="D2945" t="str">
            <v>黄藤素分散片</v>
          </cell>
          <cell r="E2945" t="str">
            <v>四川省世海通医药器械有限公司</v>
          </cell>
        </row>
        <row r="2946">
          <cell r="D2946" t="str">
            <v>破伤风抗毒素</v>
          </cell>
          <cell r="E2946" t="str">
            <v>四川科伦医药贸易有限公司</v>
          </cell>
        </row>
        <row r="2947">
          <cell r="D2947" t="str">
            <v>盐酸二甲双胍片</v>
          </cell>
          <cell r="E2947" t="str">
            <v>北京市永康药业有限公司</v>
          </cell>
        </row>
        <row r="2948">
          <cell r="D2948" t="str">
            <v>注射用血塞通</v>
          </cell>
          <cell r="E2948" t="str">
            <v>安徽阜阳新特药业有限责任公司</v>
          </cell>
        </row>
        <row r="2949">
          <cell r="D2949" t="str">
            <v>破伤风抗毒素</v>
          </cell>
          <cell r="E2949" t="str">
            <v>四川科伦医药贸易有限公司</v>
          </cell>
        </row>
        <row r="2950">
          <cell r="D2950" t="str">
            <v>康复新液</v>
          </cell>
          <cell r="E2950" t="str">
            <v>成都广药新汇源医药有限公司</v>
          </cell>
        </row>
        <row r="2951">
          <cell r="D2951" t="str">
            <v>注射用泮托拉唑钠</v>
          </cell>
          <cell r="E2951" t="str">
            <v>成都广药新汇源医药有限公司</v>
          </cell>
        </row>
        <row r="2952">
          <cell r="D2952" t="str">
            <v>奥硝唑氯化钠注射液</v>
          </cell>
          <cell r="E2952" t="str">
            <v>四川省蓉康鑫医药器械有限公司</v>
          </cell>
        </row>
        <row r="2953">
          <cell r="D2953" t="str">
            <v>盐酸黄酮哌酯片</v>
          </cell>
          <cell r="E2953" t="str">
            <v>四川华鼎医药有限公司</v>
          </cell>
        </row>
        <row r="2954">
          <cell r="D2954" t="str">
            <v>呋塞米片</v>
          </cell>
          <cell r="E2954" t="str">
            <v>四川科伦医药贸易有限公司</v>
          </cell>
        </row>
        <row r="2955">
          <cell r="D2955" t="str">
            <v>强力脑清素片</v>
          </cell>
          <cell r="E2955" t="str">
            <v>四川科伦医药贸易有限公司</v>
          </cell>
        </row>
        <row r="2956">
          <cell r="D2956" t="str">
            <v>阿魏酸哌嗪片</v>
          </cell>
          <cell r="E2956" t="str">
            <v>四川科伦医药贸易有限公司</v>
          </cell>
        </row>
        <row r="2957">
          <cell r="D2957" t="str">
            <v>螺内酯片</v>
          </cell>
          <cell r="E2957" t="str">
            <v>四川科伦医药贸易有限公司</v>
          </cell>
        </row>
        <row r="2958">
          <cell r="D2958" t="str">
            <v>去乙酰毛花苷注射液</v>
          </cell>
          <cell r="E2958" t="str">
            <v>四川科伦医药贸易有限公司</v>
          </cell>
        </row>
        <row r="2959">
          <cell r="D2959" t="str">
            <v>复合维生素B片</v>
          </cell>
          <cell r="E2959" t="str">
            <v>四川科伦医药贸易有限公司</v>
          </cell>
        </row>
        <row r="2960">
          <cell r="D2960" t="str">
            <v>颈复康颗粒</v>
          </cell>
          <cell r="E2960" t="str">
            <v>四川科伦医药贸易有限公司</v>
          </cell>
        </row>
        <row r="2961">
          <cell r="D2961" t="str">
            <v>复方谷氨酰胺肠溶胶囊（谷参肠安胶囊）</v>
          </cell>
          <cell r="E2961" t="str">
            <v>四川科伦医药贸易有限公司</v>
          </cell>
        </row>
        <row r="2962">
          <cell r="D2962" t="str">
            <v>碳酸氢钠注射液</v>
          </cell>
          <cell r="E2962" t="str">
            <v>四川科伦医药贸易有限公司</v>
          </cell>
        </row>
        <row r="2963">
          <cell r="D2963" t="str">
            <v>维U颠茄铝胶囊Ⅱ</v>
          </cell>
          <cell r="E2963" t="str">
            <v>四川科伦医药贸易有限公司</v>
          </cell>
        </row>
        <row r="2964">
          <cell r="D2964" t="str">
            <v>破伤风抗毒素</v>
          </cell>
          <cell r="E2964" t="str">
            <v>四川科伦医药贸易有限公司</v>
          </cell>
        </row>
        <row r="2965">
          <cell r="D2965" t="str">
            <v>阿魏酸哌嗪片</v>
          </cell>
          <cell r="E2965" t="str">
            <v>四川科伦医药贸易有限公司</v>
          </cell>
        </row>
        <row r="2966">
          <cell r="D2966" t="str">
            <v>阿魏酸哌嗪片（保肾康片）</v>
          </cell>
          <cell r="E2966" t="str">
            <v>四川科伦医药贸易有限公司</v>
          </cell>
        </row>
        <row r="2967">
          <cell r="D2967" t="str">
            <v>复方氨基酸(15)双肽(2)注射液</v>
          </cell>
          <cell r="E2967" t="str">
            <v>四川信和医药有限公司</v>
          </cell>
        </row>
        <row r="2968">
          <cell r="D2968" t="str">
            <v>注射用环磷腺苷葡胺（尤力）</v>
          </cell>
          <cell r="E2968" t="str">
            <v>瑞阳制药有限公司</v>
          </cell>
        </row>
        <row r="2969">
          <cell r="D2969" t="str">
            <v>注射用环磷腺苷葡胺（尤力）</v>
          </cell>
          <cell r="E2969" t="str">
            <v>瑞阳制药有限公司</v>
          </cell>
        </row>
        <row r="2970">
          <cell r="D2970" t="str">
            <v>肾石通颗粒</v>
          </cell>
          <cell r="E2970" t="str">
            <v>四川科伦医药贸易有限公司</v>
          </cell>
        </row>
        <row r="2971">
          <cell r="D2971" t="str">
            <v>宫瘤宁胶囊</v>
          </cell>
          <cell r="E2971" t="str">
            <v>吉林省东北亚药业股份有限公司</v>
          </cell>
        </row>
        <row r="2972">
          <cell r="D2972" t="str">
            <v>盐酸消旋山莨菪碱注射液</v>
          </cell>
          <cell r="E2972" t="str">
            <v>四川蓝怡药业有限公司</v>
          </cell>
        </row>
        <row r="2973">
          <cell r="D2973" t="str">
            <v>注射用血栓通</v>
          </cell>
          <cell r="E2973" t="str">
            <v>四川人福医药有限公司</v>
          </cell>
        </row>
        <row r="2974">
          <cell r="D2974" t="str">
            <v>注射用血栓通</v>
          </cell>
          <cell r="E2974" t="str">
            <v>四川人福医药有限公司</v>
          </cell>
        </row>
        <row r="2975">
          <cell r="D2975" t="str">
            <v>粉葛</v>
          </cell>
          <cell r="E2975" t="str">
            <v>四川众仁药业有限公司</v>
          </cell>
        </row>
        <row r="2976">
          <cell r="D2976" t="str">
            <v>灵仙藤</v>
          </cell>
          <cell r="E2976" t="str">
            <v>四川众仁药业有限公司</v>
          </cell>
        </row>
        <row r="2977">
          <cell r="D2977" t="str">
            <v>红花</v>
          </cell>
          <cell r="E2977" t="str">
            <v>四川众仁药业有限公司</v>
          </cell>
        </row>
        <row r="2978">
          <cell r="D2978" t="str">
            <v>透骨草</v>
          </cell>
          <cell r="E2978" t="str">
            <v>四川众仁药业有限公司</v>
          </cell>
        </row>
        <row r="2979">
          <cell r="D2979" t="str">
            <v>厚朴</v>
          </cell>
          <cell r="E2979" t="str">
            <v>四川众仁药业有限公司</v>
          </cell>
        </row>
        <row r="2980">
          <cell r="D2980" t="str">
            <v>白芍</v>
          </cell>
          <cell r="E2980" t="str">
            <v>四川众仁药业有限公司</v>
          </cell>
        </row>
        <row r="2981">
          <cell r="D2981" t="str">
            <v>天信牌碘伏消毒液</v>
          </cell>
          <cell r="E2981" t="str">
            <v>四川华天科技实业有限公司</v>
          </cell>
        </row>
        <row r="2982">
          <cell r="D2982" t="str">
            <v>盐酸左氧氟沙星胶囊</v>
          </cell>
          <cell r="E2982" t="str">
            <v>四川科伦医药贸易有限公司</v>
          </cell>
        </row>
        <row r="2983">
          <cell r="D2983" t="str">
            <v>醋酸氟轻松乳膏</v>
          </cell>
          <cell r="E2983" t="str">
            <v>四川科伦医药贸易有限公司</v>
          </cell>
        </row>
        <row r="2984">
          <cell r="D2984" t="str">
            <v>肾石通颗粒</v>
          </cell>
          <cell r="E2984" t="str">
            <v>四川科伦医药贸易有限公司</v>
          </cell>
        </row>
        <row r="2985">
          <cell r="D2985" t="str">
            <v>浓氯化钠注射液</v>
          </cell>
          <cell r="E2985" t="str">
            <v>四川科伦医药贸易有限公司</v>
          </cell>
        </row>
        <row r="2986">
          <cell r="D2986" t="str">
            <v>复方倍氯米松樟脑乳膏（无极膏）</v>
          </cell>
          <cell r="E2986" t="str">
            <v>四川科伦医药贸易有限公司</v>
          </cell>
        </row>
        <row r="2987">
          <cell r="D2987" t="str">
            <v>苯磺酸氨氯地平片</v>
          </cell>
          <cell r="E2987" t="str">
            <v>四川科伦医药贸易有限公司</v>
          </cell>
        </row>
        <row r="2988">
          <cell r="D2988" t="str">
            <v>克林霉素磷酸酯凝胶</v>
          </cell>
          <cell r="E2988" t="str">
            <v>四川科伦医药贸易有限公司</v>
          </cell>
        </row>
        <row r="2989">
          <cell r="D2989" t="str">
            <v>大活络胶囊</v>
          </cell>
          <cell r="E2989" t="str">
            <v>四川科伦医药贸易有限公司</v>
          </cell>
        </row>
        <row r="2990">
          <cell r="D2990" t="str">
            <v>银杏达莫注射液</v>
          </cell>
          <cell r="E2990" t="str">
            <v>四川科伦医药贸易有限公司</v>
          </cell>
        </row>
        <row r="2991">
          <cell r="D2991" t="str">
            <v>白芍</v>
          </cell>
          <cell r="E2991" t="str">
            <v>四川众仁药业有限公司</v>
          </cell>
        </row>
        <row r="2992">
          <cell r="D2992" t="str">
            <v>白芷</v>
          </cell>
          <cell r="E2992" t="str">
            <v>四川众仁药业有限公司</v>
          </cell>
        </row>
        <row r="2993">
          <cell r="D2993" t="str">
            <v>瑞格列奈片（诺和龙）</v>
          </cell>
          <cell r="E2993" t="str">
            <v>四川省国嘉医药科技有限责任公司</v>
          </cell>
        </row>
        <row r="2994">
          <cell r="D2994" t="str">
            <v>瑞舒伐他汀钙片</v>
          </cell>
          <cell r="E2994" t="str">
            <v>四川省国嘉医药科技有限责任公司</v>
          </cell>
        </row>
        <row r="2995">
          <cell r="D2995" t="str">
            <v>盐酸托莫西汀胶囊</v>
          </cell>
          <cell r="E2995" t="str">
            <v>四川省国嘉医药科技有限责任公司</v>
          </cell>
        </row>
        <row r="2996">
          <cell r="D2996" t="str">
            <v>间苯三酚注射液</v>
          </cell>
          <cell r="E2996" t="str">
            <v>西安大唐医药销售有限公司</v>
          </cell>
        </row>
        <row r="2997">
          <cell r="D2997" t="str">
            <v>天麻素注射液</v>
          </cell>
          <cell r="E2997" t="str">
            <v>成都广药新汇源医药有限公司</v>
          </cell>
        </row>
        <row r="2998">
          <cell r="D2998" t="str">
            <v>钠钾镁钙葡萄糖注射液</v>
          </cell>
          <cell r="E2998" t="str">
            <v>四川康达欣医药有限公司</v>
          </cell>
        </row>
        <row r="2999">
          <cell r="D2999" t="str">
            <v>玄麦甘桔颗粒</v>
          </cell>
          <cell r="E2999" t="str">
            <v>四川科伦医药贸易有限公司</v>
          </cell>
        </row>
        <row r="3000">
          <cell r="D3000" t="str">
            <v>马应龙麝香痔疮膏</v>
          </cell>
          <cell r="E3000" t="str">
            <v>四川科伦医药贸易有限公司</v>
          </cell>
        </row>
        <row r="3001">
          <cell r="D3001" t="str">
            <v>保妇康栓</v>
          </cell>
          <cell r="E3001" t="str">
            <v>四川科伦医药贸易有限公司</v>
          </cell>
        </row>
        <row r="3002">
          <cell r="D3002" t="str">
            <v>维生素E软胶囊</v>
          </cell>
          <cell r="E3002" t="str">
            <v>四川科伦医药贸易有限公司</v>
          </cell>
        </row>
        <row r="3003">
          <cell r="D3003" t="str">
            <v>阿昔洛韦片</v>
          </cell>
          <cell r="E3003" t="str">
            <v>四川科伦医药贸易有限公司</v>
          </cell>
        </row>
        <row r="3004">
          <cell r="D3004" t="str">
            <v>复方倍氯米松樟脑乳膏（无极膏）</v>
          </cell>
          <cell r="E3004" t="str">
            <v>四川科伦医药贸易有限公司</v>
          </cell>
        </row>
        <row r="3005">
          <cell r="D3005" t="str">
            <v>黄体酮注射液</v>
          </cell>
          <cell r="E3005" t="str">
            <v>四川科伦医药贸易有限公司</v>
          </cell>
        </row>
        <row r="3006">
          <cell r="D3006" t="str">
            <v>注射用穿琥宁</v>
          </cell>
          <cell r="E3006" t="str">
            <v>四川科伦医药贸易有限公司</v>
          </cell>
        </row>
        <row r="3007">
          <cell r="D3007" t="str">
            <v>注射用紫杉醇脂质体</v>
          </cell>
          <cell r="E3007" t="str">
            <v>四川康达欣医药有限公司</v>
          </cell>
        </row>
        <row r="3008">
          <cell r="D3008" t="str">
            <v>门冬胰岛素注射液</v>
          </cell>
          <cell r="E3008" t="str">
            <v>四川省国嘉医药科技有限责任公司</v>
          </cell>
        </row>
        <row r="3009">
          <cell r="D3009" t="str">
            <v>葡萄糖酸钙锌口服溶液</v>
          </cell>
          <cell r="E3009" t="str">
            <v>澳诺（中国）制药有限公司</v>
          </cell>
        </row>
        <row r="3010">
          <cell r="D3010" t="str">
            <v>葡萄糖酸钙锌口服溶液</v>
          </cell>
          <cell r="E3010" t="str">
            <v>澳诺（中国）制药有限公司</v>
          </cell>
        </row>
        <row r="3011">
          <cell r="D3011" t="str">
            <v>丹鳖胶囊</v>
          </cell>
          <cell r="E3011" t="str">
            <v>广州白云山医药科技发展有限公司</v>
          </cell>
        </row>
        <row r="3012">
          <cell r="D3012" t="str">
            <v>暖宫七味丸</v>
          </cell>
          <cell r="E3012" t="str">
            <v>四川新天奇药业有限公司</v>
          </cell>
        </row>
        <row r="3013">
          <cell r="D3013" t="str">
            <v>兰索拉唑肠溶片</v>
          </cell>
          <cell r="E3013" t="str">
            <v>四川天纵医药有限公司</v>
          </cell>
        </row>
        <row r="3014">
          <cell r="D3014" t="str">
            <v>尼麦角林胶囊</v>
          </cell>
          <cell r="E3014" t="str">
            <v>成都众牌医药有限责任公司</v>
          </cell>
        </row>
        <row r="3015">
          <cell r="D3015" t="str">
            <v>苦碟子注射液</v>
          </cell>
          <cell r="E3015" t="str">
            <v>四川省名实医药有限公司</v>
          </cell>
        </row>
        <row r="3016">
          <cell r="D3016" t="str">
            <v>奥硝唑氯化钠注射液</v>
          </cell>
          <cell r="E3016" t="str">
            <v>四川省名实医药有限公司</v>
          </cell>
        </row>
        <row r="3017">
          <cell r="D3017" t="str">
            <v>参麦注射液</v>
          </cell>
          <cell r="E3017" t="str">
            <v>四川省名实医药有限公司</v>
          </cell>
        </row>
        <row r="3018">
          <cell r="D3018" t="str">
            <v>阿奇霉素分散片（欣匹特）</v>
          </cell>
          <cell r="E3018" t="str">
            <v>四川科伦医药贸易有限公司</v>
          </cell>
        </row>
        <row r="3019">
          <cell r="D3019" t="str">
            <v>银杏达莫注射液</v>
          </cell>
          <cell r="E3019" t="str">
            <v>四川科伦医药贸易有限公司</v>
          </cell>
        </row>
        <row r="3020">
          <cell r="D3020" t="str">
            <v>氯化钙注射液</v>
          </cell>
          <cell r="E3020" t="str">
            <v>四川科伦医药贸易有限公司</v>
          </cell>
        </row>
        <row r="3021">
          <cell r="D3021" t="str">
            <v>甲磺酸左氧氟沙星氯化钠注射液</v>
          </cell>
          <cell r="E3021" t="str">
            <v>四川民康药业有限公司</v>
          </cell>
        </row>
        <row r="3022">
          <cell r="D3022" t="str">
            <v>甲磺酸左氧氟沙星氯化钠注射液</v>
          </cell>
          <cell r="E3022" t="str">
            <v>四川民康药业有限公司</v>
          </cell>
        </row>
        <row r="3023">
          <cell r="D3023" t="str">
            <v>注射用泮托拉唑钠(潘妥洛克)</v>
          </cell>
          <cell r="E3023" t="str">
            <v>北京科园信海医药经营有限公司</v>
          </cell>
        </row>
        <row r="3024">
          <cell r="D3024" t="str">
            <v>盐酸乌拉地尔注射液（亚宁定）</v>
          </cell>
          <cell r="E3024" t="str">
            <v>北京科园信海医药经营有限公司</v>
          </cell>
        </row>
        <row r="3025">
          <cell r="D3025" t="str">
            <v>吡喹酮片</v>
          </cell>
          <cell r="E3025" t="str">
            <v>南京制药厂有限公司</v>
          </cell>
        </row>
        <row r="3026">
          <cell r="D3026" t="str">
            <v>注射用美洛西林钠舒巴坦钠</v>
          </cell>
          <cell r="E3026" t="str">
            <v>四川悦康源通药业有限公司</v>
          </cell>
        </row>
        <row r="3027">
          <cell r="D3027" t="str">
            <v>注射用磷酸肌酸钠</v>
          </cell>
          <cell r="E3027" t="str">
            <v>吉林英联生物制药股份有限公司</v>
          </cell>
        </row>
        <row r="3028">
          <cell r="D3028" t="str">
            <v>注射用单硝酸异山梨酯</v>
          </cell>
          <cell r="E3028" t="str">
            <v>瑞阳制药有限公司</v>
          </cell>
        </row>
        <row r="3029">
          <cell r="D3029" t="str">
            <v>门冬氨酸鸟氨酸颗粒</v>
          </cell>
          <cell r="E3029" t="str">
            <v>成都一零一医药有限公司</v>
          </cell>
        </row>
        <row r="3030">
          <cell r="D3030" t="str">
            <v>硝呋太尔制霉素阴道软胶囊</v>
          </cell>
          <cell r="E3030" t="str">
            <v>成都一零一医药有限公司</v>
          </cell>
        </row>
        <row r="3031">
          <cell r="D3031" t="str">
            <v>清脑复神液</v>
          </cell>
          <cell r="E3031" t="str">
            <v>四川中方制药有限公司</v>
          </cell>
        </row>
        <row r="3032">
          <cell r="D3032" t="str">
            <v>益母草分散片</v>
          </cell>
          <cell r="E3032" t="str">
            <v>海南女娲新特药有限公司</v>
          </cell>
        </row>
        <row r="3033">
          <cell r="D3033" t="str">
            <v>益母草分散片</v>
          </cell>
          <cell r="E3033" t="str">
            <v>海南女娲新特药有限公司</v>
          </cell>
        </row>
        <row r="3034">
          <cell r="D3034" t="str">
            <v>维生素C注射液</v>
          </cell>
          <cell r="E3034" t="str">
            <v>四川金仁医药集团有限公司</v>
          </cell>
        </row>
        <row r="3035">
          <cell r="D3035" t="str">
            <v>地塞米松磷酸钠注射液</v>
          </cell>
          <cell r="E3035" t="str">
            <v>四川金仁医药集团有限公司</v>
          </cell>
        </row>
        <row r="3036">
          <cell r="D3036" t="str">
            <v>麝香壮骨膏(天然)</v>
          </cell>
          <cell r="E3036" t="str">
            <v>四川金仁医药集团有限公司</v>
          </cell>
        </row>
        <row r="3037">
          <cell r="D3037" t="str">
            <v>右旋糖酐40葡萄糖注射液（立软）</v>
          </cell>
          <cell r="E3037" t="str">
            <v>四川科伦医药贸易有限公司</v>
          </cell>
        </row>
        <row r="3038">
          <cell r="D3038" t="str">
            <v>醋酸氟轻松乳膏</v>
          </cell>
          <cell r="E3038" t="str">
            <v>四川九州通医药有限公司</v>
          </cell>
        </row>
        <row r="3039">
          <cell r="D3039" t="str">
            <v>芬必得胶囊(布洛芬缓释胶囊)</v>
          </cell>
          <cell r="E3039" t="str">
            <v>四川九州通医药有限公司</v>
          </cell>
        </row>
        <row r="3040">
          <cell r="D3040" t="str">
            <v>六味地黄丸(浓缩)</v>
          </cell>
          <cell r="E3040" t="str">
            <v>四川九州通医药有限公司</v>
          </cell>
        </row>
        <row r="3041">
          <cell r="D3041" t="str">
            <v>板蓝根注射液</v>
          </cell>
          <cell r="E3041" t="str">
            <v>四川九州通医药有限公司</v>
          </cell>
        </row>
        <row r="3042">
          <cell r="D3042" t="str">
            <v>维生素C注射液</v>
          </cell>
          <cell r="E3042" t="str">
            <v>四川九州通医药有限公司</v>
          </cell>
        </row>
        <row r="3043">
          <cell r="D3043" t="str">
            <v>妇炎康复胶囊</v>
          </cell>
          <cell r="E3043" t="str">
            <v>吉林吉春制药股份有限公司</v>
          </cell>
        </row>
        <row r="3044">
          <cell r="D3044" t="str">
            <v>注射用硫酸卷曲霉素</v>
          </cell>
          <cell r="E3044" t="str">
            <v>杭州汇药通医药有限公司</v>
          </cell>
        </row>
        <row r="3045">
          <cell r="D3045" t="str">
            <v>金刚藤软胶囊</v>
          </cell>
          <cell r="E3045" t="str">
            <v>四川科伦药业股份有限公司</v>
          </cell>
        </row>
        <row r="3046">
          <cell r="D3046" t="str">
            <v>金刚藤软胶囊</v>
          </cell>
          <cell r="E3046" t="str">
            <v>四川科伦药业股份有限公司</v>
          </cell>
        </row>
        <row r="3047">
          <cell r="D3047" t="str">
            <v>金刚藤软胶囊</v>
          </cell>
          <cell r="E3047" t="str">
            <v>四川科伦药业股份有限公司</v>
          </cell>
        </row>
        <row r="3048">
          <cell r="D3048" t="str">
            <v>活血止痛胶囊</v>
          </cell>
          <cell r="E3048" t="str">
            <v>成都广药新汇源医药有限公司</v>
          </cell>
        </row>
        <row r="3049">
          <cell r="D3049" t="str">
            <v>辛伐他汀片</v>
          </cell>
          <cell r="E3049" t="str">
            <v>成都广药新汇源医药有限公司</v>
          </cell>
        </row>
        <row r="3050">
          <cell r="D3050" t="str">
            <v>注射用复方骨肽</v>
          </cell>
          <cell r="E3050" t="str">
            <v>成都广药新汇源医药有限公司</v>
          </cell>
        </row>
        <row r="3051">
          <cell r="D3051" t="str">
            <v>注射用还原型谷胱甘肽</v>
          </cell>
          <cell r="E3051" t="str">
            <v>成都广药新汇源医药有限公司</v>
          </cell>
        </row>
        <row r="3052">
          <cell r="D3052" t="str">
            <v>千柏鼻炎片</v>
          </cell>
          <cell r="E3052" t="str">
            <v>四川科伦医药贸易有限公司</v>
          </cell>
        </row>
        <row r="3053">
          <cell r="D3053" t="str">
            <v>苯磺酸左旋氨氯地平片</v>
          </cell>
          <cell r="E3053" t="str">
            <v>四川科伦医药贸易有限公司</v>
          </cell>
        </row>
        <row r="3054">
          <cell r="D3054" t="str">
            <v>厄贝沙坦片</v>
          </cell>
          <cell r="E3054" t="str">
            <v>四川科伦医药贸易有限公司</v>
          </cell>
        </row>
        <row r="3055">
          <cell r="D3055" t="str">
            <v>氯霉素滴眼液</v>
          </cell>
          <cell r="E3055" t="str">
            <v>四川科伦医药贸易有限公司</v>
          </cell>
        </row>
        <row r="3056">
          <cell r="D3056" t="str">
            <v>地塞米松磷酸钠滴眼液</v>
          </cell>
          <cell r="E3056" t="str">
            <v>四川科伦医药贸易有限公司</v>
          </cell>
        </row>
        <row r="3057">
          <cell r="D3057" t="str">
            <v>鱼腥草素钠片</v>
          </cell>
          <cell r="E3057" t="str">
            <v>广东一品红药业有限公司</v>
          </cell>
        </row>
        <row r="3058">
          <cell r="D3058" t="str">
            <v>保胎灵胶囊</v>
          </cell>
          <cell r="E3058" t="str">
            <v>陕西御隆药业有限责任公司</v>
          </cell>
        </row>
        <row r="3059">
          <cell r="D3059" t="str">
            <v>双黄连颗粒</v>
          </cell>
          <cell r="E3059" t="str">
            <v>四川天纵医药有限公司</v>
          </cell>
        </row>
        <row r="3060">
          <cell r="D3060" t="str">
            <v>硝呋太尔制霉素阴道软胶囊</v>
          </cell>
          <cell r="E3060" t="str">
            <v>四川天纵医药有限公司</v>
          </cell>
        </row>
        <row r="3061">
          <cell r="D3061" t="str">
            <v>注射用法莫替丁</v>
          </cell>
          <cell r="E3061" t="str">
            <v>成都广药新汇源医药有限公司</v>
          </cell>
        </row>
        <row r="3062">
          <cell r="D3062" t="str">
            <v>氧氟沙星滴眼液</v>
          </cell>
          <cell r="E3062" t="str">
            <v>四川科伦医药贸易有限公司</v>
          </cell>
        </row>
        <row r="3063">
          <cell r="D3063" t="str">
            <v>盐酸地尔硫卓片</v>
          </cell>
          <cell r="E3063" t="str">
            <v>四川科伦医药贸易有限公司</v>
          </cell>
        </row>
        <row r="3064">
          <cell r="D3064" t="str">
            <v>小牛血清去蛋白注射液</v>
          </cell>
          <cell r="E3064" t="str">
            <v>四川省世海通医药器械有限公司</v>
          </cell>
        </row>
        <row r="3065">
          <cell r="D3065" t="str">
            <v>甲磺酸左氧氟沙星氯化钠注射液</v>
          </cell>
          <cell r="E3065" t="str">
            <v>四川民康药业有限公司</v>
          </cell>
        </row>
        <row r="3066">
          <cell r="D3066" t="str">
            <v>注射用血凝酶（巴曲亭）</v>
          </cell>
          <cell r="E3066" t="str">
            <v>四川华鼎医药有限公司</v>
          </cell>
        </row>
        <row r="3067">
          <cell r="D3067" t="str">
            <v>卡介菌多糖核酸注射液</v>
          </cell>
          <cell r="E3067" t="str">
            <v>四川科伦医药贸易有限公司</v>
          </cell>
        </row>
        <row r="3068">
          <cell r="D3068" t="str">
            <v>养心氏片</v>
          </cell>
          <cell r="E3068" t="str">
            <v>四川科伦医药贸易有限公司</v>
          </cell>
        </row>
        <row r="3069">
          <cell r="D3069" t="str">
            <v>马来酸依那普利片</v>
          </cell>
          <cell r="E3069" t="str">
            <v>成都广药新汇源医药有限公司</v>
          </cell>
        </row>
        <row r="3070">
          <cell r="D3070" t="str">
            <v>法莫替丁氯化钠注射液</v>
          </cell>
          <cell r="E3070" t="str">
            <v>成都广药新汇源医药有限公司</v>
          </cell>
        </row>
        <row r="3071">
          <cell r="D3071" t="str">
            <v>法莫替丁氯化钠注射液</v>
          </cell>
          <cell r="E3071" t="str">
            <v>成都广药新汇源医药有限公司</v>
          </cell>
        </row>
        <row r="3072">
          <cell r="D3072" t="str">
            <v>复方甘露醇注射液</v>
          </cell>
          <cell r="E3072" t="str">
            <v>四川省蓉康鑫医药器械有限公司</v>
          </cell>
        </row>
        <row r="3073">
          <cell r="D3073" t="str">
            <v>右旋糖酐40葡萄糖注射液（6%）</v>
          </cell>
          <cell r="E3073" t="str">
            <v>四川省蓉康鑫医药器械有限公司</v>
          </cell>
        </row>
        <row r="3074">
          <cell r="D3074" t="str">
            <v>脂肪乳注射液</v>
          </cell>
          <cell r="E3074" t="str">
            <v>四川省蓉康鑫医药器械有限公司</v>
          </cell>
        </row>
        <row r="3075">
          <cell r="D3075" t="str">
            <v>活血止痛胶囊</v>
          </cell>
          <cell r="E3075" t="str">
            <v>成都广药新汇源医药有限公司</v>
          </cell>
        </row>
        <row r="3076">
          <cell r="D3076" t="str">
            <v>醋酸奥曲肽注射液</v>
          </cell>
          <cell r="E3076" t="str">
            <v>上药控股四川有限公司</v>
          </cell>
        </row>
        <row r="3077">
          <cell r="D3077" t="str">
            <v>甘油果糖氯化钠注射液</v>
          </cell>
          <cell r="E3077" t="str">
            <v>成都广药新汇源医药有限公司</v>
          </cell>
        </row>
        <row r="3078">
          <cell r="D3078" t="str">
            <v>注射用氯诺昔康</v>
          </cell>
          <cell r="E3078" t="str">
            <v>成都广药新汇源医药有限公司</v>
          </cell>
        </row>
        <row r="3079">
          <cell r="D3079" t="str">
            <v>低分子量肝素钙注射液（尤尼舒）</v>
          </cell>
          <cell r="E3079" t="str">
            <v>成都广药新汇源医药有限公司</v>
          </cell>
        </row>
        <row r="3080">
          <cell r="D3080" t="str">
            <v>元胡止痛滴丸</v>
          </cell>
          <cell r="E3080" t="str">
            <v>成都广药新汇源医药有限公司</v>
          </cell>
        </row>
        <row r="3081">
          <cell r="D3081" t="str">
            <v>红花注射液</v>
          </cell>
          <cell r="E3081" t="str">
            <v>成都广药新汇源医药有限公司</v>
          </cell>
        </row>
        <row r="3082">
          <cell r="D3082" t="str">
            <v>注射用卡络磺钠</v>
          </cell>
          <cell r="E3082" t="str">
            <v>成都广药新汇源医药有限公司</v>
          </cell>
        </row>
        <row r="3083">
          <cell r="D3083" t="str">
            <v>香丹注射液</v>
          </cell>
          <cell r="E3083" t="str">
            <v>四川科伦医药贸易有限公司</v>
          </cell>
        </row>
        <row r="3084">
          <cell r="D3084" t="str">
            <v>盐酸甲氧氯普胺注射液</v>
          </cell>
          <cell r="E3084" t="str">
            <v>四川科伦医药贸易有限公司</v>
          </cell>
        </row>
        <row r="3085">
          <cell r="D3085" t="str">
            <v>川贝枇杷糖浆</v>
          </cell>
          <cell r="E3085" t="str">
            <v>四川科伦医药贸易有限公司</v>
          </cell>
        </row>
        <row r="3086">
          <cell r="D3086" t="str">
            <v>枯草杆菌二联活菌颗粒</v>
          </cell>
          <cell r="E3086" t="str">
            <v>四川科伦医药贸易有限公司</v>
          </cell>
        </row>
        <row r="3087">
          <cell r="D3087" t="str">
            <v>盐酸氟桂利嗪胶囊</v>
          </cell>
          <cell r="E3087" t="str">
            <v>四川科伦医药贸易有限公司</v>
          </cell>
        </row>
        <row r="3088">
          <cell r="D3088" t="str">
            <v>红霉素软膏</v>
          </cell>
          <cell r="E3088" t="str">
            <v>四川科伦医药贸易有限公司</v>
          </cell>
        </row>
        <row r="3089">
          <cell r="D3089" t="str">
            <v>蒙脱石散</v>
          </cell>
          <cell r="E3089" t="str">
            <v>四川科伦医药贸易有限公司</v>
          </cell>
        </row>
        <row r="3090">
          <cell r="D3090" t="str">
            <v>盐酸雷尼替丁胶囊</v>
          </cell>
          <cell r="E3090" t="str">
            <v>四川科伦医药贸易有限公司</v>
          </cell>
        </row>
        <row r="3091">
          <cell r="D3091" t="str">
            <v>天麻素注射液</v>
          </cell>
          <cell r="E3091" t="str">
            <v>四川科伦医药贸易有限公司</v>
          </cell>
        </row>
        <row r="3092">
          <cell r="D3092" t="str">
            <v>氯化钾缓释片（补达秀）</v>
          </cell>
          <cell r="E3092" t="str">
            <v>四川科伦医药贸易有限公司</v>
          </cell>
        </row>
        <row r="3093">
          <cell r="D3093" t="str">
            <v>茴三硫片(胆维他片)</v>
          </cell>
          <cell r="E3093" t="str">
            <v>四川科伦医药贸易有限公司</v>
          </cell>
        </row>
        <row r="3094">
          <cell r="D3094" t="str">
            <v>藿香正气合剂</v>
          </cell>
          <cell r="E3094" t="str">
            <v>四川科伦医药贸易有限公司</v>
          </cell>
        </row>
        <row r="3095">
          <cell r="D3095" t="str">
            <v>硝呋太尔制霉素阴道软胶囊</v>
          </cell>
          <cell r="E3095" t="str">
            <v>成都一零一医药有限公司</v>
          </cell>
        </row>
        <row r="3096">
          <cell r="D3096" t="str">
            <v>注射用血塞通</v>
          </cell>
          <cell r="E3096" t="str">
            <v>成都广药新汇源医药有限公司</v>
          </cell>
        </row>
        <row r="3097">
          <cell r="D3097" t="str">
            <v>注射用克林霉素磷酸酯</v>
          </cell>
          <cell r="E3097" t="str">
            <v>成都广药新汇源医药有限公司</v>
          </cell>
        </row>
        <row r="3098">
          <cell r="D3098" t="str">
            <v>普伐他汀钠片</v>
          </cell>
          <cell r="E3098" t="str">
            <v>成都广药新汇源医药有限公司</v>
          </cell>
        </row>
        <row r="3099">
          <cell r="D3099" t="str">
            <v>注射用哌拉西林钠他唑巴坦钠</v>
          </cell>
          <cell r="E3099" t="str">
            <v>四川省国嘉医药科技有限责任公司</v>
          </cell>
        </row>
        <row r="3100">
          <cell r="D3100" t="str">
            <v>门冬胰岛素注射液</v>
          </cell>
          <cell r="E3100" t="str">
            <v>四川省国嘉医药科技有限责任公司</v>
          </cell>
        </row>
        <row r="3101">
          <cell r="D3101" t="str">
            <v>门冬胰岛素注射液</v>
          </cell>
          <cell r="E3101" t="str">
            <v>四川省国嘉医药科技有限责任公司</v>
          </cell>
        </row>
        <row r="3102">
          <cell r="D3102" t="str">
            <v>维生素AD滴剂(胶囊型)伊童欣</v>
          </cell>
          <cell r="E3102" t="str">
            <v>河北医药有限责任公司</v>
          </cell>
        </row>
        <row r="3103">
          <cell r="D3103" t="str">
            <v>松龄血脉康胶囊</v>
          </cell>
          <cell r="E3103" t="str">
            <v>成都中新药业有限公司</v>
          </cell>
        </row>
        <row r="3104">
          <cell r="D3104" t="str">
            <v>邦迪牌苯扎氯铵贴</v>
          </cell>
          <cell r="E3104" t="str">
            <v>成都中新药业有限公司</v>
          </cell>
        </row>
        <row r="3105">
          <cell r="D3105" t="str">
            <v>马来酸依那普利片</v>
          </cell>
          <cell r="E3105" t="str">
            <v>成都中新药业有限公司</v>
          </cell>
        </row>
        <row r="3106">
          <cell r="D3106" t="str">
            <v>枸橼酸铋钾颗粒（丽珠得乐）</v>
          </cell>
          <cell r="E3106" t="str">
            <v>成都中新药业有限公司</v>
          </cell>
        </row>
        <row r="3107">
          <cell r="D3107" t="str">
            <v>非诺贝特胶囊（力平之）</v>
          </cell>
          <cell r="E3107" t="str">
            <v>成都中新药业有限公司</v>
          </cell>
        </row>
        <row r="3108">
          <cell r="D3108" t="str">
            <v>马来酸依那普利片（依苏）</v>
          </cell>
          <cell r="E3108" t="str">
            <v>成都中新药业有限公司</v>
          </cell>
        </row>
        <row r="3109">
          <cell r="D3109" t="str">
            <v>稳心颗粒(无糖型)</v>
          </cell>
          <cell r="E3109" t="str">
            <v>成都中新药业有限公司</v>
          </cell>
        </row>
        <row r="3110">
          <cell r="D3110" t="str">
            <v>维生素B2片</v>
          </cell>
          <cell r="E3110" t="str">
            <v>成都中新药业有限公司</v>
          </cell>
        </row>
        <row r="3111">
          <cell r="D3111" t="str">
            <v>复合维生素B片</v>
          </cell>
          <cell r="E3111" t="str">
            <v>成都中新药业有限公司</v>
          </cell>
        </row>
        <row r="3112">
          <cell r="D3112" t="str">
            <v>多酶片</v>
          </cell>
          <cell r="E3112" t="str">
            <v>成都中新药业有限公司</v>
          </cell>
        </row>
        <row r="3113">
          <cell r="D3113" t="str">
            <v>诺氟沙星胶囊</v>
          </cell>
          <cell r="E3113" t="str">
            <v>成都中新药业有限公司</v>
          </cell>
        </row>
        <row r="3114">
          <cell r="D3114" t="str">
            <v>琥珀酸美托洛尔缓释片</v>
          </cell>
          <cell r="E3114" t="str">
            <v>成都中新药业有限公司</v>
          </cell>
        </row>
        <row r="3115">
          <cell r="D3115" t="str">
            <v>酒石酸美托洛尔片(倍他乐克)</v>
          </cell>
          <cell r="E3115" t="str">
            <v>成都中新药业有限公司</v>
          </cell>
        </row>
        <row r="3116">
          <cell r="D3116" t="str">
            <v>京必妥新(盐酸左氧氟沙星片)</v>
          </cell>
          <cell r="E3116" t="str">
            <v>成都中新药业有限公司</v>
          </cell>
        </row>
        <row r="3117">
          <cell r="D3117" t="str">
            <v>维生素E软胶囊</v>
          </cell>
          <cell r="E3117" t="str">
            <v>成都中新药业有限公司</v>
          </cell>
        </row>
        <row r="3118">
          <cell r="D3118" t="str">
            <v>阿托伐他汀钙片</v>
          </cell>
          <cell r="E3118" t="str">
            <v>成都中新药业有限公司</v>
          </cell>
        </row>
        <row r="3119">
          <cell r="D3119" t="str">
            <v>盐酸二甲双胍片（格华止）</v>
          </cell>
          <cell r="E3119" t="str">
            <v>成都中新药业有限公司</v>
          </cell>
        </row>
        <row r="3120">
          <cell r="D3120" t="str">
            <v>苯磺酸氨氯地平片（络活喜）</v>
          </cell>
          <cell r="E3120" t="str">
            <v>成都中新药业有限公司</v>
          </cell>
        </row>
        <row r="3121">
          <cell r="D3121" t="str">
            <v>厄贝沙坦氢氯噻嗪片</v>
          </cell>
          <cell r="E3121" t="str">
            <v>成都中新药业有限公司</v>
          </cell>
        </row>
        <row r="3122">
          <cell r="D3122" t="str">
            <v>洁尔阴洗液</v>
          </cell>
          <cell r="E3122" t="str">
            <v>成都中新药业有限公司</v>
          </cell>
        </row>
        <row r="3123">
          <cell r="D3123" t="str">
            <v>润舒(氯霉素滴眼液)</v>
          </cell>
          <cell r="E3123" t="str">
            <v>成都中新药业有限公司</v>
          </cell>
        </row>
        <row r="3124">
          <cell r="D3124" t="str">
            <v>复方醋酸地塞米松乳膏（皮炎平软膏）</v>
          </cell>
          <cell r="E3124" t="str">
            <v>成都中新药业有限公司</v>
          </cell>
        </row>
        <row r="3125">
          <cell r="D3125" t="str">
            <v>伤湿止痛膏</v>
          </cell>
          <cell r="E3125" t="str">
            <v>成都中新药业有限公司</v>
          </cell>
        </row>
        <row r="3126">
          <cell r="D3126" t="str">
            <v>善存银片</v>
          </cell>
          <cell r="E3126" t="str">
            <v>成都中新药业有限公司</v>
          </cell>
        </row>
        <row r="3127">
          <cell r="D3127" t="str">
            <v>善存多维元素片</v>
          </cell>
          <cell r="E3127" t="str">
            <v>成都中新药业有限公司</v>
          </cell>
        </row>
        <row r="3128">
          <cell r="D3128" t="str">
            <v>地奥心血康胶囊</v>
          </cell>
          <cell r="E3128" t="str">
            <v>成都中新药业有限公司</v>
          </cell>
        </row>
        <row r="3129">
          <cell r="D3129" t="str">
            <v>杞菊地黄丸(浓缩)</v>
          </cell>
          <cell r="E3129" t="str">
            <v>成都中新药业有限公司</v>
          </cell>
        </row>
        <row r="3130">
          <cell r="D3130" t="str">
            <v>稳心颗粒</v>
          </cell>
          <cell r="E3130" t="str">
            <v>成都中新药业有限公司</v>
          </cell>
        </row>
        <row r="3131">
          <cell r="D3131" t="str">
            <v>复方丹参滴丸</v>
          </cell>
          <cell r="E3131" t="str">
            <v>成都中新药业有限公司</v>
          </cell>
        </row>
        <row r="3132">
          <cell r="D3132" t="str">
            <v>健胃消食片</v>
          </cell>
          <cell r="E3132" t="str">
            <v>成都中新药业有限公司</v>
          </cell>
        </row>
        <row r="3133">
          <cell r="D3133" t="str">
            <v>阿托伐他汀钙片</v>
          </cell>
          <cell r="E3133" t="str">
            <v>成都中新药业有限公司</v>
          </cell>
        </row>
        <row r="3134">
          <cell r="D3134" t="str">
            <v>复方甘草口服溶液</v>
          </cell>
          <cell r="E3134" t="str">
            <v>成都中新药业有限公司</v>
          </cell>
        </row>
        <row r="3135">
          <cell r="D3135" t="str">
            <v>复方酚伽伪麻胶囊</v>
          </cell>
          <cell r="E3135" t="str">
            <v>成都中新药业有限公司</v>
          </cell>
        </row>
        <row r="3136">
          <cell r="D3136" t="str">
            <v>利培酮片</v>
          </cell>
          <cell r="E3136" t="str">
            <v>四川省科欣医药贸易有限公司</v>
          </cell>
        </row>
        <row r="3137">
          <cell r="D3137" t="str">
            <v>盐酸左氧氟沙星胶囊</v>
          </cell>
          <cell r="E3137" t="str">
            <v>四川科伦医药贸易有限公司</v>
          </cell>
        </row>
        <row r="3138">
          <cell r="D3138" t="str">
            <v>盐酸乙胺丁醇片</v>
          </cell>
          <cell r="E3138" t="str">
            <v>四川科伦医药贸易有限公司</v>
          </cell>
        </row>
        <row r="3139">
          <cell r="D3139" t="str">
            <v>兰索拉唑肠溶片</v>
          </cell>
          <cell r="E3139" t="str">
            <v>四川天纵医药有限公司</v>
          </cell>
        </row>
        <row r="3140">
          <cell r="D3140" t="str">
            <v>兰索拉唑肠溶片</v>
          </cell>
          <cell r="E3140" t="str">
            <v>四川天纵医药有限公司</v>
          </cell>
        </row>
        <row r="3141">
          <cell r="D3141" t="str">
            <v>银丹心脑通软胶囊</v>
          </cell>
          <cell r="E3141" t="str">
            <v>四川省银丹药品有限责任公司</v>
          </cell>
        </row>
        <row r="3142">
          <cell r="D3142" t="str">
            <v>盐酸氨溴索注射液</v>
          </cell>
          <cell r="E3142" t="str">
            <v>成都市医药工业有限公司</v>
          </cell>
        </row>
        <row r="3143">
          <cell r="D3143" t="str">
            <v>复方血栓通片</v>
          </cell>
          <cell r="E3143" t="str">
            <v>成都嘉诚医药有限责任公司</v>
          </cell>
        </row>
        <row r="3144">
          <cell r="D3144" t="str">
            <v>益母颗粒</v>
          </cell>
          <cell r="E3144" t="str">
            <v>四川迪康医药贸易有限公司</v>
          </cell>
        </row>
        <row r="3145">
          <cell r="D3145" t="str">
            <v>葡醛内酯片</v>
          </cell>
          <cell r="E3145" t="str">
            <v>四川大众医药有限公司</v>
          </cell>
        </row>
        <row r="3146">
          <cell r="D3146" t="str">
            <v>依达拉奉注射液</v>
          </cell>
          <cell r="E3146" t="str">
            <v>江苏先声药业有限公司</v>
          </cell>
        </row>
        <row r="3147">
          <cell r="D3147" t="str">
            <v>碳酸钙维D3元素片(4)</v>
          </cell>
          <cell r="E3147" t="str">
            <v>四川大众医药有限公司</v>
          </cell>
        </row>
        <row r="3148">
          <cell r="D3148" t="str">
            <v>注射用甲磺酸酚妥拉明（立其丁）</v>
          </cell>
          <cell r="E3148" t="str">
            <v>四川大众医药有限公司</v>
          </cell>
        </row>
        <row r="3149">
          <cell r="D3149" t="str">
            <v>阿莫西林克拉维酸钾片（优能）</v>
          </cell>
          <cell r="E3149" t="str">
            <v>四川大众医药有限公司</v>
          </cell>
        </row>
        <row r="3150">
          <cell r="D3150" t="str">
            <v>盐酸金霉素眼膏</v>
          </cell>
          <cell r="E3150" t="str">
            <v>成都中新药业有限公司</v>
          </cell>
        </row>
        <row r="3151">
          <cell r="D3151" t="str">
            <v>银杏叶片</v>
          </cell>
          <cell r="E3151" t="str">
            <v>成都中新药业有限公司</v>
          </cell>
        </row>
        <row r="3152">
          <cell r="D3152" t="str">
            <v>舒血宁注射液</v>
          </cell>
          <cell r="E3152" t="str">
            <v>四川蓝天药业有限公司</v>
          </cell>
        </row>
        <row r="3153">
          <cell r="D3153" t="str">
            <v>奥硝唑分散片</v>
          </cell>
          <cell r="E3153" t="str">
            <v>成都市怡祥医药贸易有限公司</v>
          </cell>
        </row>
        <row r="3154">
          <cell r="D3154" t="str">
            <v>奥硝唑分散片</v>
          </cell>
          <cell r="E3154" t="str">
            <v>成都市怡祥医药贸易有限公司</v>
          </cell>
        </row>
        <row r="3155">
          <cell r="D3155" t="str">
            <v>奥硝唑氯化钠注射液</v>
          </cell>
          <cell r="E3155" t="str">
            <v>成都市怡祥医药贸易有限公司</v>
          </cell>
        </row>
        <row r="3156">
          <cell r="D3156" t="str">
            <v>氯化钾缓释片（补达秀）</v>
          </cell>
          <cell r="E3156" t="str">
            <v>四川科伦医药贸易有限公司</v>
          </cell>
        </row>
        <row r="3157">
          <cell r="D3157" t="str">
            <v>维生素B1片</v>
          </cell>
          <cell r="E3157" t="str">
            <v>四川科伦医药贸易有限公司</v>
          </cell>
        </row>
        <row r="3158">
          <cell r="D3158" t="str">
            <v>培哚普利叔丁胺片（雅施达）</v>
          </cell>
          <cell r="E3158" t="str">
            <v>四川科伦医药贸易有限公司</v>
          </cell>
        </row>
        <row r="3159">
          <cell r="D3159" t="str">
            <v>藿香正气口服液</v>
          </cell>
          <cell r="E3159" t="str">
            <v>四川科伦医药贸易有限公司</v>
          </cell>
        </row>
        <row r="3160">
          <cell r="D3160" t="str">
            <v>注射用哌拉西林钠他唑巴坦钠</v>
          </cell>
          <cell r="E3160" t="str">
            <v>上药控股四川有限公司</v>
          </cell>
        </row>
        <row r="3161">
          <cell r="D3161" t="str">
            <v>注射用乙酰谷酰胺</v>
          </cell>
          <cell r="E3161" t="str">
            <v>上药控股四川有限公司</v>
          </cell>
        </row>
        <row r="3162">
          <cell r="D3162" t="str">
            <v>羟乙基淀粉130/0.4氯化钠注射液</v>
          </cell>
          <cell r="E3162" t="str">
            <v>成都一零一医药有限公司</v>
          </cell>
        </row>
        <row r="3163">
          <cell r="D3163" t="str">
            <v>羟乙基淀粉130/0.4氯化钠注射液</v>
          </cell>
          <cell r="E3163" t="str">
            <v>成都一零一医药有限公司</v>
          </cell>
        </row>
        <row r="3164">
          <cell r="D3164" t="str">
            <v>胎盘多肽注射液</v>
          </cell>
          <cell r="E3164" t="str">
            <v>成都一零一医药有限公司</v>
          </cell>
        </row>
        <row r="3165">
          <cell r="D3165" t="str">
            <v>奥美拉唑肠溶胶囊</v>
          </cell>
          <cell r="E3165" t="str">
            <v>成都广药新汇源医药有限公司</v>
          </cell>
        </row>
        <row r="3166">
          <cell r="D3166" t="str">
            <v>奥美拉唑肠溶胶囊</v>
          </cell>
          <cell r="E3166" t="str">
            <v>成都广药新汇源医药有限公司</v>
          </cell>
        </row>
        <row r="3167">
          <cell r="D3167" t="str">
            <v>益母草注射液</v>
          </cell>
          <cell r="E3167" t="str">
            <v>成都第一医药贸易有限公司</v>
          </cell>
        </row>
        <row r="3168">
          <cell r="D3168" t="str">
            <v>双黄连颗粒</v>
          </cell>
          <cell r="E3168" t="str">
            <v>四川天纵医药有限公司</v>
          </cell>
        </row>
        <row r="3169">
          <cell r="D3169" t="str">
            <v>注射用环磷腺苷葡胺</v>
          </cell>
          <cell r="E3169" t="str">
            <v>上药控股四川有限公司</v>
          </cell>
        </row>
        <row r="3170">
          <cell r="D3170" t="str">
            <v>注射用环磷腺苷葡胺</v>
          </cell>
          <cell r="E3170" t="str">
            <v>上药控股四川有限公司</v>
          </cell>
        </row>
        <row r="3171">
          <cell r="D3171" t="str">
            <v>雷贝拉唑钠肠溶片</v>
          </cell>
          <cell r="E3171" t="str">
            <v>成都广药新汇源医药有限公司</v>
          </cell>
        </row>
        <row r="3172">
          <cell r="D3172" t="str">
            <v>盐酸丙卡特罗片</v>
          </cell>
          <cell r="E3172" t="str">
            <v>成都广药新汇源医药有限公司</v>
          </cell>
        </row>
        <row r="3173">
          <cell r="D3173" t="str">
            <v>缬沙坦分散片</v>
          </cell>
          <cell r="E3173" t="str">
            <v>成都广药新汇源医药有限公司</v>
          </cell>
        </row>
        <row r="3174">
          <cell r="D3174" t="str">
            <v>吲哚美辛栓（消炎痛栓）</v>
          </cell>
          <cell r="E3174" t="str">
            <v>四川南药川江医药有限公司</v>
          </cell>
        </row>
        <row r="3175">
          <cell r="D3175" t="str">
            <v>麝香壮骨膏</v>
          </cell>
          <cell r="E3175" t="str">
            <v>四川南药川江医药有限公司</v>
          </cell>
        </row>
        <row r="3176">
          <cell r="D3176" t="str">
            <v>肝苏颗粒</v>
          </cell>
          <cell r="E3176" t="str">
            <v>四川南药川江医药有限公司</v>
          </cell>
        </row>
        <row r="3177">
          <cell r="D3177" t="str">
            <v>健胃消食片</v>
          </cell>
          <cell r="E3177" t="str">
            <v>四川南药川江医药有限公司</v>
          </cell>
        </row>
        <row r="3178">
          <cell r="D3178" t="str">
            <v>盐酸胺碘酮片</v>
          </cell>
          <cell r="E3178" t="str">
            <v>四川南药川江医药有限公司</v>
          </cell>
        </row>
        <row r="3179">
          <cell r="D3179" t="str">
            <v>七叶神安片</v>
          </cell>
          <cell r="E3179" t="str">
            <v>四川南药川江医药有限公司</v>
          </cell>
        </row>
        <row r="3180">
          <cell r="D3180" t="str">
            <v>风湿马钱片</v>
          </cell>
          <cell r="E3180" t="str">
            <v>四川南药川江医药有限公司</v>
          </cell>
        </row>
        <row r="3181">
          <cell r="D3181" t="str">
            <v>注射用硝普钠</v>
          </cell>
          <cell r="E3181" t="str">
            <v>四川南药川江医药有限公司</v>
          </cell>
        </row>
        <row r="3182">
          <cell r="D3182" t="str">
            <v>钆贝葡胺注射液</v>
          </cell>
          <cell r="E3182" t="str">
            <v>重庆医药集团四川医药有限公司</v>
          </cell>
        </row>
        <row r="3183">
          <cell r="D3183" t="str">
            <v>氢氯噻嗪片</v>
          </cell>
          <cell r="E3183" t="str">
            <v>四川大众医药有限公司</v>
          </cell>
        </row>
        <row r="3184">
          <cell r="D3184" t="str">
            <v>胎盘多肽注射液</v>
          </cell>
          <cell r="E3184" t="str">
            <v>成都一零一医药有限公司</v>
          </cell>
        </row>
        <row r="3185">
          <cell r="D3185" t="str">
            <v>注射用多索茶碱</v>
          </cell>
          <cell r="E3185" t="str">
            <v>四川省名实医药有限公司</v>
          </cell>
        </row>
        <row r="3186">
          <cell r="D3186" t="str">
            <v>苦碟子注射液</v>
          </cell>
          <cell r="E3186" t="str">
            <v>四川省名实医药有限公司</v>
          </cell>
        </row>
        <row r="3187">
          <cell r="D3187" t="str">
            <v>复方醋酸棉酚片</v>
          </cell>
          <cell r="E3187" t="str">
            <v>四川省名实医药有限公司</v>
          </cell>
        </row>
        <row r="3188">
          <cell r="D3188" t="str">
            <v>注射用磺苄西林钠</v>
          </cell>
          <cell r="E3188" t="str">
            <v>成都广药新汇源医药有限公司</v>
          </cell>
        </row>
        <row r="3189">
          <cell r="D3189" t="str">
            <v>固肾安胎丸</v>
          </cell>
          <cell r="E3189" t="str">
            <v>广东凌瑞药业有限公司</v>
          </cell>
        </row>
        <row r="3190">
          <cell r="D3190" t="str">
            <v>固肾安胎丸</v>
          </cell>
          <cell r="E3190" t="str">
            <v>广东凌瑞药业有限公司</v>
          </cell>
        </row>
        <row r="3191">
          <cell r="D3191" t="str">
            <v>格列美脲片</v>
          </cell>
          <cell r="E3191" t="str">
            <v>广东一品堂医药有限公司</v>
          </cell>
        </row>
        <row r="3192">
          <cell r="D3192" t="str">
            <v>注射用头孢替唑钠</v>
          </cell>
          <cell r="E3192" t="str">
            <v>成都广药新汇源医药有限公司</v>
          </cell>
        </row>
        <row r="3193">
          <cell r="D3193" t="str">
            <v>头孢克肟分散片</v>
          </cell>
          <cell r="E3193" t="str">
            <v>上药控股四川有限公司</v>
          </cell>
        </row>
        <row r="3194">
          <cell r="D3194" t="str">
            <v>注射用克林霉素磷酸酯</v>
          </cell>
          <cell r="E3194" t="str">
            <v>上药控股四川有限公司</v>
          </cell>
        </row>
        <row r="3195">
          <cell r="D3195" t="str">
            <v>盐酸氨溴索葡萄糖注射液</v>
          </cell>
          <cell r="E3195" t="str">
            <v>上药控股四川有限公司</v>
          </cell>
        </row>
        <row r="3196">
          <cell r="D3196" t="str">
            <v>注射用七叶皂苷钠</v>
          </cell>
          <cell r="E3196" t="str">
            <v>四川蓝皓药业有限公司</v>
          </cell>
        </row>
        <row r="3197">
          <cell r="D3197" t="str">
            <v>奥硝唑氯化钠注射液(康泰欣）</v>
          </cell>
          <cell r="E3197" t="str">
            <v>四川悦康源通药业有限公司</v>
          </cell>
        </row>
        <row r="3198">
          <cell r="D3198" t="str">
            <v>菝葜</v>
          </cell>
          <cell r="E3198" t="str">
            <v>刘君正512301194602062237重庆市涪陵区石龙乡韩龙村6组</v>
          </cell>
        </row>
        <row r="3199">
          <cell r="D3199" t="str">
            <v>菝葜</v>
          </cell>
          <cell r="E3199" t="str">
            <v>徐红强512301197202152237重庆市涪陵区石龙乡韩龙村5组</v>
          </cell>
        </row>
        <row r="3200">
          <cell r="D3200" t="str">
            <v>新生化颗粒</v>
          </cell>
          <cell r="E3200" t="str">
            <v>四川天纵医药有限公司</v>
          </cell>
        </row>
        <row r="3201">
          <cell r="D3201" t="str">
            <v>非洛地平缓释片</v>
          </cell>
          <cell r="E3201" t="str">
            <v>四川蓝怡药业有限公司</v>
          </cell>
        </row>
        <row r="3202">
          <cell r="D3202" t="str">
            <v>非洛地平缓释片</v>
          </cell>
          <cell r="E3202" t="str">
            <v>四川蓝怡药业有限公司</v>
          </cell>
        </row>
        <row r="3203">
          <cell r="D3203" t="str">
            <v>非洛地平缓释片</v>
          </cell>
          <cell r="E3203" t="str">
            <v>四川蓝怡药业有限公司</v>
          </cell>
        </row>
        <row r="3204">
          <cell r="D3204" t="str">
            <v>亚硫酸氢钠甲萘醌注射液</v>
          </cell>
          <cell r="E3204" t="str">
            <v>四川南药川江医药有限公司</v>
          </cell>
        </row>
        <row r="3205">
          <cell r="D3205" t="str">
            <v>注射用糜蛋白酶</v>
          </cell>
          <cell r="E3205" t="str">
            <v>四川科盟医药贸易有限公司</v>
          </cell>
        </row>
        <row r="3206">
          <cell r="D3206" t="str">
            <v>注射用拉氧头孢钠</v>
          </cell>
          <cell r="E3206" t="str">
            <v>四川瑞达医药有限公司</v>
          </cell>
        </row>
        <row r="3207">
          <cell r="D3207" t="str">
            <v>注射用拉氧头孢钠</v>
          </cell>
          <cell r="E3207" t="str">
            <v>四川德和医药有限责任公司</v>
          </cell>
        </row>
        <row r="3208">
          <cell r="D3208" t="str">
            <v>替吉奥胶囊</v>
          </cell>
          <cell r="E3208" t="str">
            <v>四川康达欣医药有限公司</v>
          </cell>
        </row>
        <row r="3209">
          <cell r="D3209" t="str">
            <v>注射用丝裂霉素</v>
          </cell>
          <cell r="E3209" t="str">
            <v>四川康达欣医药有限公司</v>
          </cell>
        </row>
        <row r="3210">
          <cell r="D3210" t="str">
            <v>甘精胰岛素注射液(来得时)</v>
          </cell>
          <cell r="E3210" t="str">
            <v>国药集团西南医药有限公司</v>
          </cell>
        </row>
        <row r="3211">
          <cell r="D3211" t="str">
            <v>氯雷他定片</v>
          </cell>
          <cell r="E3211" t="str">
            <v>成都永康制药有限公司</v>
          </cell>
        </row>
        <row r="3212">
          <cell r="D3212" t="str">
            <v>澳泰乐颗粒</v>
          </cell>
          <cell r="E3212" t="str">
            <v>吉林敖东集团力源制药股份有限公司</v>
          </cell>
        </row>
        <row r="3213">
          <cell r="D3213" t="str">
            <v>澳泰乐颗粒</v>
          </cell>
          <cell r="E3213" t="str">
            <v>吉林敖东集团力源制药股份有限公司</v>
          </cell>
        </row>
        <row r="3214">
          <cell r="D3214" t="str">
            <v>丙酸倍氯米松气雾剂</v>
          </cell>
          <cell r="E3214" t="str">
            <v>成都一零一医药有限公司</v>
          </cell>
        </row>
        <row r="3215">
          <cell r="D3215" t="str">
            <v>鱼腥草素钠片</v>
          </cell>
          <cell r="E3215" t="str">
            <v>广东一品红药业有限公司</v>
          </cell>
        </row>
        <row r="3216">
          <cell r="D3216" t="str">
            <v>夏枯草口服液</v>
          </cell>
          <cell r="E3216" t="str">
            <v>贵阳新天药业股份有限公司</v>
          </cell>
        </row>
        <row r="3217">
          <cell r="D3217" t="str">
            <v>宁泌泰胶囊</v>
          </cell>
          <cell r="E3217" t="str">
            <v>贵阳新天药业股份有限公司</v>
          </cell>
        </row>
        <row r="3218">
          <cell r="D3218" t="str">
            <v>伤湿止痛膏</v>
          </cell>
          <cell r="E3218" t="str">
            <v>成都中新药业有限公司</v>
          </cell>
        </row>
        <row r="3219">
          <cell r="D3219" t="str">
            <v>至灵菌丝胶囊</v>
          </cell>
          <cell r="E3219" t="str">
            <v>河北顺康医药有限公司</v>
          </cell>
        </row>
        <row r="3220">
          <cell r="D3220" t="str">
            <v>乳酸菌阴道胶囊</v>
          </cell>
          <cell r="E3220" t="str">
            <v>西安正浩生物制药有限公司</v>
          </cell>
        </row>
        <row r="3221">
          <cell r="D3221" t="str">
            <v>二维葡醛内酯片</v>
          </cell>
          <cell r="E3221" t="str">
            <v>湖南金之路医药有限公司</v>
          </cell>
        </row>
        <row r="3222">
          <cell r="D3222" t="str">
            <v>布洛芬缓释胶囊</v>
          </cell>
          <cell r="E3222" t="str">
            <v>北京红林制药有限公司</v>
          </cell>
        </row>
        <row r="3223">
          <cell r="D3223" t="str">
            <v>吲哚美辛肠溶片</v>
          </cell>
          <cell r="E3223" t="str">
            <v>山西云鹏制药有限公司</v>
          </cell>
        </row>
        <row r="3224">
          <cell r="D3224" t="str">
            <v>益肺止咳胶囊</v>
          </cell>
          <cell r="E3224" t="str">
            <v>贵州飞云岭药业股份有限公司</v>
          </cell>
        </row>
        <row r="3225">
          <cell r="D3225" t="str">
            <v>丙硫异烟胺肠溶片</v>
          </cell>
          <cell r="E3225" t="str">
            <v>辽宁倍奇药业有限公司</v>
          </cell>
        </row>
        <row r="3226">
          <cell r="D3226" t="str">
            <v>六合维生素丸</v>
          </cell>
          <cell r="E3226" t="str">
            <v>成都汇信医药有限公司</v>
          </cell>
        </row>
        <row r="3227">
          <cell r="D3227" t="str">
            <v>六合维生素丸</v>
          </cell>
          <cell r="E3227" t="str">
            <v>成都汇信医药有限公司</v>
          </cell>
        </row>
        <row r="3228">
          <cell r="D3228" t="str">
            <v>六合维生素丸</v>
          </cell>
          <cell r="E3228" t="str">
            <v>成都汇信医药有限公司</v>
          </cell>
        </row>
        <row r="3229">
          <cell r="D3229" t="str">
            <v>六合维生素丸</v>
          </cell>
          <cell r="E3229" t="str">
            <v>成都汇信医药有限公司</v>
          </cell>
        </row>
        <row r="3230">
          <cell r="D3230" t="str">
            <v>补金片</v>
          </cell>
          <cell r="E3230" t="str">
            <v>四川欣宏祥贸易有限公司</v>
          </cell>
        </row>
        <row r="3231">
          <cell r="D3231" t="str">
            <v>盐酸帕罗西汀片(赛乐特)</v>
          </cell>
          <cell r="E3231" t="str">
            <v>四川省国嘉医药科技有限责任公司</v>
          </cell>
        </row>
        <row r="3232">
          <cell r="D3232" t="str">
            <v>硫酸羟氯喹片</v>
          </cell>
          <cell r="E3232" t="str">
            <v>四川省国嘉医药科技有限责任公司</v>
          </cell>
        </row>
        <row r="3233">
          <cell r="D3233" t="str">
            <v>托拉塞米片</v>
          </cell>
          <cell r="E3233" t="str">
            <v>四川省国嘉医药科技有限责任公司</v>
          </cell>
        </row>
        <row r="3234">
          <cell r="D3234" t="str">
            <v>多巴丝肼片（美多芭）</v>
          </cell>
          <cell r="E3234" t="str">
            <v>四川省国嘉医药科技有限责任公司</v>
          </cell>
        </row>
        <row r="3235">
          <cell r="D3235" t="str">
            <v>吡贝地尔缓释片(泰舒达）</v>
          </cell>
          <cell r="E3235" t="str">
            <v>四川省国嘉医药科技有限责任公司</v>
          </cell>
        </row>
        <row r="3236">
          <cell r="D3236" t="str">
            <v>奥卡西平片</v>
          </cell>
          <cell r="E3236" t="str">
            <v>四川省国嘉医药科技有限责任公司</v>
          </cell>
        </row>
        <row r="3237">
          <cell r="D3237" t="str">
            <v>注射用重组人干扰素a1b</v>
          </cell>
          <cell r="E3237" t="str">
            <v>四川省国嘉医药科技有限责任公司</v>
          </cell>
        </row>
        <row r="3238">
          <cell r="D3238" t="str">
            <v>银杏叶片</v>
          </cell>
          <cell r="E3238" t="str">
            <v>海口奇力制药股份有限公司</v>
          </cell>
        </row>
        <row r="3239">
          <cell r="D3239" t="str">
            <v>苯磺酸氨氯地平片</v>
          </cell>
          <cell r="E3239" t="str">
            <v>浙江京新药业股份有限公司</v>
          </cell>
        </row>
        <row r="3240">
          <cell r="D3240" t="str">
            <v>注射用磷酸肌酸钠</v>
          </cell>
          <cell r="E3240" t="str">
            <v>吉林英联生物制药股份有限公司</v>
          </cell>
        </row>
        <row r="3241">
          <cell r="D3241" t="str">
            <v>缬沙坦胶囊</v>
          </cell>
          <cell r="E3241" t="str">
            <v>广东斯维医药有限公司</v>
          </cell>
        </row>
        <row r="3242">
          <cell r="D3242" t="str">
            <v>金刚藤软胶囊</v>
          </cell>
          <cell r="E3242" t="str">
            <v>四川科伦药业股份有限公司</v>
          </cell>
        </row>
        <row r="3243">
          <cell r="D3243" t="str">
            <v>金刚藤软胶囊</v>
          </cell>
          <cell r="E3243" t="str">
            <v>四川科伦药业股份有限公司</v>
          </cell>
        </row>
        <row r="3244">
          <cell r="D3244" t="str">
            <v>金刚藤软胶囊</v>
          </cell>
          <cell r="E3244" t="str">
            <v>四川科伦药业股份有限公司</v>
          </cell>
        </row>
        <row r="3245">
          <cell r="D3245" t="str">
            <v>金刚藤软胶囊</v>
          </cell>
          <cell r="E3245" t="str">
            <v>四川科伦药业股份有限公司</v>
          </cell>
        </row>
        <row r="3246">
          <cell r="D3246" t="str">
            <v>甲钴胺注射液</v>
          </cell>
          <cell r="E3246" t="str">
            <v>成都广药新汇源医药有限公司</v>
          </cell>
        </row>
        <row r="3247">
          <cell r="D3247" t="str">
            <v>注射用丝裂霉素</v>
          </cell>
          <cell r="E3247" t="str">
            <v>四川康达欣医药有限公司</v>
          </cell>
        </row>
        <row r="3248">
          <cell r="D3248" t="str">
            <v>注射用硫酸长春新碱</v>
          </cell>
          <cell r="E3248" t="str">
            <v>四川康达欣医药有限公司</v>
          </cell>
        </row>
        <row r="3249">
          <cell r="D3249" t="str">
            <v>颈复康颗粒</v>
          </cell>
          <cell r="E3249" t="str">
            <v>四川九州通医药有限公司</v>
          </cell>
        </row>
        <row r="3250">
          <cell r="D3250" t="str">
            <v>血塞通分散片</v>
          </cell>
          <cell r="E3250" t="str">
            <v>四川九州通医药有限公司</v>
          </cell>
        </row>
        <row r="3251">
          <cell r="D3251" t="str">
            <v>阿司匹林肠溶片</v>
          </cell>
          <cell r="E3251" t="str">
            <v>四川九州通医药有限公司</v>
          </cell>
        </row>
        <row r="3252">
          <cell r="D3252" t="str">
            <v>氨茶碱注射液</v>
          </cell>
          <cell r="E3252" t="str">
            <v>四川九州通医药有限公司</v>
          </cell>
        </row>
        <row r="3253">
          <cell r="D3253" t="str">
            <v>盐酸地芬尼多片</v>
          </cell>
          <cell r="E3253" t="str">
            <v>四川九州通医药有限公司</v>
          </cell>
        </row>
        <row r="3254">
          <cell r="D3254" t="str">
            <v>布洛芬缓释胶囊（芬必得）</v>
          </cell>
          <cell r="E3254" t="str">
            <v>四川九州通医药有限公司</v>
          </cell>
        </row>
        <row r="3255">
          <cell r="D3255" t="str">
            <v>维生素B1片</v>
          </cell>
          <cell r="E3255" t="str">
            <v>四川九州通医药有限公司</v>
          </cell>
        </row>
        <row r="3256">
          <cell r="D3256" t="str">
            <v>甲钴胺片</v>
          </cell>
          <cell r="E3256" t="str">
            <v>四川九州通医药有限公司</v>
          </cell>
        </row>
        <row r="3257">
          <cell r="D3257" t="str">
            <v>硫酸特布他林片(博利康尼)</v>
          </cell>
          <cell r="E3257" t="str">
            <v>四川九州通医药有限公司</v>
          </cell>
        </row>
        <row r="3258">
          <cell r="D3258" t="str">
            <v>醋酸泼尼松片</v>
          </cell>
          <cell r="E3258" t="str">
            <v>四川九州通医药有限公司</v>
          </cell>
        </row>
        <row r="3259">
          <cell r="D3259" t="str">
            <v>盐酸左氧氟沙星氯化钠注射液（立软）</v>
          </cell>
          <cell r="E3259" t="str">
            <v>四川九州通医药有限公司</v>
          </cell>
        </row>
        <row r="3260">
          <cell r="D3260" t="str">
            <v>莫匹罗星软膏(百多邦)</v>
          </cell>
          <cell r="E3260" t="str">
            <v>四川九州通医药有限公司</v>
          </cell>
        </row>
        <row r="3261">
          <cell r="D3261" t="str">
            <v>颈复康颗粒</v>
          </cell>
          <cell r="E3261" t="str">
            <v>四川九州通医药有限公司</v>
          </cell>
        </row>
        <row r="3262">
          <cell r="D3262" t="str">
            <v>葛根素注射液</v>
          </cell>
          <cell r="E3262" t="str">
            <v>四川九州通医药有限公司</v>
          </cell>
        </row>
        <row r="3263">
          <cell r="D3263" t="str">
            <v>维生素B1注射液</v>
          </cell>
          <cell r="E3263" t="str">
            <v>四川九州通医药有限公司</v>
          </cell>
        </row>
        <row r="3264">
          <cell r="D3264" t="str">
            <v>奥硝唑氯化钠注射液</v>
          </cell>
          <cell r="E3264" t="str">
            <v>四川九州通医药有限公司</v>
          </cell>
        </row>
        <row r="3265">
          <cell r="D3265" t="str">
            <v>丙泊酚注射液</v>
          </cell>
          <cell r="E3265" t="str">
            <v>成都众牌医药有限责任公司</v>
          </cell>
        </row>
        <row r="3266">
          <cell r="D3266" t="str">
            <v>盐酸右美托咪定注射液</v>
          </cell>
          <cell r="E3266" t="str">
            <v>成都众牌医药有限责任公司</v>
          </cell>
        </row>
        <row r="3267">
          <cell r="D3267" t="str">
            <v>复方氨基酸注射液（3AA）</v>
          </cell>
          <cell r="E3267" t="str">
            <v>四川科伦医药贸易有限公司</v>
          </cell>
        </row>
        <row r="3268">
          <cell r="D3268" t="str">
            <v>注射用盐酸倍他司汀</v>
          </cell>
          <cell r="E3268" t="str">
            <v>四川科伦医药贸易有限公司</v>
          </cell>
        </row>
        <row r="3269">
          <cell r="D3269" t="str">
            <v>醋酸泼尼松龙注射液</v>
          </cell>
          <cell r="E3269" t="str">
            <v>四川科伦医药贸易有限公司</v>
          </cell>
        </row>
        <row r="3270">
          <cell r="D3270" t="str">
            <v>盐酸氟桂利嗪胶囊</v>
          </cell>
          <cell r="E3270" t="str">
            <v>四川科伦医药贸易有限公司</v>
          </cell>
        </row>
        <row r="3271">
          <cell r="D3271" t="str">
            <v>银杏达莫注射液</v>
          </cell>
          <cell r="E3271" t="str">
            <v>四川科伦医药贸易有限公司</v>
          </cell>
        </row>
        <row r="3272">
          <cell r="D3272" t="str">
            <v>咽炎片</v>
          </cell>
          <cell r="E3272" t="str">
            <v>四川科伦医药贸易有限公司</v>
          </cell>
        </row>
        <row r="3273">
          <cell r="D3273" t="str">
            <v>呋塞米注射液</v>
          </cell>
          <cell r="E3273" t="str">
            <v>四川科伦医药贸易有限公司</v>
          </cell>
        </row>
        <row r="3274">
          <cell r="D3274" t="str">
            <v>麻仁丸</v>
          </cell>
          <cell r="E3274" t="str">
            <v>四川科伦医药贸易有限公司</v>
          </cell>
        </row>
        <row r="3275">
          <cell r="D3275" t="str">
            <v>盐酸地尔硫卓片</v>
          </cell>
          <cell r="E3275" t="str">
            <v>四川科伦医药贸易有限公司</v>
          </cell>
        </row>
        <row r="3276">
          <cell r="D3276" t="str">
            <v>吲达帕胺片</v>
          </cell>
          <cell r="E3276" t="str">
            <v>四川科伦医药贸易有限公司</v>
          </cell>
        </row>
        <row r="3277">
          <cell r="D3277" t="str">
            <v>葡萄糖酸钙注射液</v>
          </cell>
          <cell r="E3277" t="str">
            <v>四川科伦医药贸易有限公司</v>
          </cell>
        </row>
        <row r="3278">
          <cell r="D3278" t="str">
            <v>氯化钾注射液</v>
          </cell>
          <cell r="E3278" t="str">
            <v>四川科伦医药贸易有限公司</v>
          </cell>
        </row>
        <row r="3279">
          <cell r="D3279" t="str">
            <v>复方甘草酸铵注射液（康体多）</v>
          </cell>
          <cell r="E3279" t="str">
            <v>四川华鼎医药有限公司</v>
          </cell>
        </row>
        <row r="3280">
          <cell r="D3280" t="str">
            <v>氯化钾注射液</v>
          </cell>
          <cell r="E3280" t="str">
            <v>四川科伦医药贸易有限公司</v>
          </cell>
        </row>
        <row r="3281">
          <cell r="D3281" t="str">
            <v>乳酸亚铁胶囊</v>
          </cell>
          <cell r="E3281" t="str">
            <v>四川华鼎医药有限公司</v>
          </cell>
        </row>
        <row r="3282">
          <cell r="D3282" t="str">
            <v>参松养心胶囊</v>
          </cell>
          <cell r="E3282" t="str">
            <v>四川科伦医药贸易有限公司</v>
          </cell>
        </row>
        <row r="3283">
          <cell r="D3283" t="str">
            <v>盐酸氨溴索葡萄糖注射液</v>
          </cell>
          <cell r="E3283" t="str">
            <v>上药控股四川有限公司</v>
          </cell>
        </row>
        <row r="3284">
          <cell r="D3284" t="str">
            <v>盐酸氨溴索口服溶液</v>
          </cell>
          <cell r="E3284" t="str">
            <v>成都广药新汇源医药有限公司</v>
          </cell>
        </row>
        <row r="3285">
          <cell r="D3285" t="str">
            <v>硫辛酸注射液</v>
          </cell>
          <cell r="E3285" t="str">
            <v>成都广药新汇源医药有限公司</v>
          </cell>
        </row>
        <row r="3286">
          <cell r="D3286" t="str">
            <v>注射用长春西汀</v>
          </cell>
          <cell r="E3286" t="str">
            <v>成都广药新汇源医药有限公司</v>
          </cell>
        </row>
        <row r="3287">
          <cell r="D3287" t="str">
            <v>注射用泮托拉唑钠</v>
          </cell>
          <cell r="E3287" t="str">
            <v>成都广药新汇源医药有限公司</v>
          </cell>
        </row>
        <row r="3288">
          <cell r="D3288" t="str">
            <v>宝咳宁颗粒</v>
          </cell>
          <cell r="E3288" t="str">
            <v>四川科伦医药贸易有限公司</v>
          </cell>
        </row>
        <row r="3289">
          <cell r="D3289" t="str">
            <v>开塞露</v>
          </cell>
          <cell r="E3289" t="str">
            <v>四川科伦医药贸易有限公司</v>
          </cell>
        </row>
        <row r="3290">
          <cell r="D3290" t="str">
            <v>注射用盐酸倍他司汀</v>
          </cell>
          <cell r="E3290" t="str">
            <v>四川科伦医药贸易有限公司</v>
          </cell>
        </row>
        <row r="3291">
          <cell r="D3291" t="str">
            <v>麻仁丸</v>
          </cell>
          <cell r="E3291" t="str">
            <v>四川科伦医药贸易有限公司</v>
          </cell>
        </row>
        <row r="3292">
          <cell r="D3292" t="str">
            <v>急支糖浆</v>
          </cell>
          <cell r="E3292" t="str">
            <v>四川科伦医药贸易有限公司</v>
          </cell>
        </row>
        <row r="3293">
          <cell r="D3293" t="str">
            <v>阿奇霉素干混悬剂</v>
          </cell>
          <cell r="E3293" t="str">
            <v>四川科伦医药贸易有限公司</v>
          </cell>
        </row>
        <row r="3294">
          <cell r="D3294" t="str">
            <v>盐酸西替利嗪片</v>
          </cell>
          <cell r="E3294" t="str">
            <v>四川科伦医药贸易有限公司</v>
          </cell>
        </row>
        <row r="3295">
          <cell r="D3295" t="str">
            <v>辅酶Q10胶囊</v>
          </cell>
          <cell r="E3295" t="str">
            <v>四川科伦医药贸易有限公司</v>
          </cell>
        </row>
        <row r="3296">
          <cell r="D3296" t="str">
            <v>硫酸沙丁胺醇片（舒喘灵片）</v>
          </cell>
          <cell r="E3296" t="str">
            <v>四川科伦医药贸易有限公司</v>
          </cell>
        </row>
        <row r="3297">
          <cell r="D3297" t="str">
            <v>克拉霉素胶囊</v>
          </cell>
          <cell r="E3297" t="str">
            <v>四川科伦医药贸易有限公司</v>
          </cell>
        </row>
        <row r="3298">
          <cell r="D3298" t="str">
            <v>肝素钠注射液</v>
          </cell>
          <cell r="E3298" t="str">
            <v>四川科伦医药贸易有限公司</v>
          </cell>
        </row>
        <row r="3299">
          <cell r="D3299" t="str">
            <v>硫酸镁</v>
          </cell>
          <cell r="E3299" t="str">
            <v>四川科伦医药贸易有限公司</v>
          </cell>
        </row>
        <row r="3300">
          <cell r="D3300" t="str">
            <v>伤科接骨片</v>
          </cell>
          <cell r="E3300" t="str">
            <v>四川人福医药有限公司</v>
          </cell>
        </row>
        <row r="3301">
          <cell r="D3301" t="str">
            <v>胎盘多肽注射液</v>
          </cell>
          <cell r="E3301" t="str">
            <v>成都一零一医药有限公司</v>
          </cell>
        </row>
        <row r="3302">
          <cell r="D3302" t="str">
            <v>头孢地尼分散片</v>
          </cell>
          <cell r="E3302" t="str">
            <v>成都一零一医药有限公司</v>
          </cell>
        </row>
        <row r="3303">
          <cell r="D3303" t="str">
            <v>注射用血栓通</v>
          </cell>
          <cell r="E3303" t="str">
            <v>四川人福医药有限公司</v>
          </cell>
        </row>
        <row r="3304">
          <cell r="D3304" t="str">
            <v>注射用血栓通</v>
          </cell>
          <cell r="E3304" t="str">
            <v>四川人福医药有限公司</v>
          </cell>
        </row>
        <row r="3305">
          <cell r="D3305" t="str">
            <v>注射用血栓通</v>
          </cell>
          <cell r="E3305" t="str">
            <v>四川人福医药有限公司</v>
          </cell>
        </row>
        <row r="3306">
          <cell r="D3306" t="str">
            <v>注射用血栓通</v>
          </cell>
          <cell r="E3306" t="str">
            <v>四川人福医药有限公司</v>
          </cell>
        </row>
        <row r="3307">
          <cell r="D3307" t="str">
            <v>注射用血栓通</v>
          </cell>
          <cell r="E3307" t="str">
            <v>四川人福医药有限公司</v>
          </cell>
        </row>
        <row r="3308">
          <cell r="D3308" t="str">
            <v>注射用血栓通</v>
          </cell>
          <cell r="E3308" t="str">
            <v>四川人福医药有限公司</v>
          </cell>
        </row>
        <row r="3309">
          <cell r="D3309" t="str">
            <v>注射用头孢哌酮钠舒巴坦钠</v>
          </cell>
          <cell r="E3309" t="str">
            <v>四川制药制剂有限公司</v>
          </cell>
        </row>
        <row r="3310">
          <cell r="D3310" t="str">
            <v>格列齐特片</v>
          </cell>
          <cell r="E3310" t="str">
            <v>广东一品堂医药有限公司</v>
          </cell>
        </row>
        <row r="3311">
          <cell r="D3311" t="str">
            <v>宁心宝胶囊</v>
          </cell>
          <cell r="E3311" t="str">
            <v>广东一品堂医药有限公司</v>
          </cell>
        </row>
        <row r="3312">
          <cell r="D3312" t="str">
            <v>盐酸二甲双胍肠溶片</v>
          </cell>
          <cell r="E3312" t="str">
            <v>广东一品堂医药有限公司</v>
          </cell>
        </row>
        <row r="3313">
          <cell r="D3313" t="str">
            <v>注射用哌拉西林钠舒巴坦钠</v>
          </cell>
          <cell r="E3313" t="str">
            <v>广州市致宁药业有限公司</v>
          </cell>
        </row>
        <row r="3314">
          <cell r="D3314" t="str">
            <v>格列美脲胶囊</v>
          </cell>
          <cell r="E3314" t="str">
            <v>四川省名实医药有限公司</v>
          </cell>
        </row>
        <row r="3315">
          <cell r="D3315" t="str">
            <v>头孢克肟分散片</v>
          </cell>
          <cell r="E3315" t="str">
            <v>成都倍特药业有限公司</v>
          </cell>
        </row>
        <row r="3316">
          <cell r="D3316" t="str">
            <v>去感热口服液</v>
          </cell>
          <cell r="E3316" t="str">
            <v>四川先大医药有限公司</v>
          </cell>
        </row>
        <row r="3317">
          <cell r="D3317" t="str">
            <v>乳果糖口服溶液</v>
          </cell>
          <cell r="E3317" t="str">
            <v>重庆健能医药开发有限公司</v>
          </cell>
        </row>
        <row r="3318">
          <cell r="D3318" t="str">
            <v>注射用盐酸氨溴索</v>
          </cell>
          <cell r="E3318" t="str">
            <v>四川罗欣医药有限公司</v>
          </cell>
        </row>
        <row r="3319">
          <cell r="D3319" t="str">
            <v>盐酸氨溴索口服溶液</v>
          </cell>
          <cell r="E3319" t="str">
            <v>成都春晟药业有限公司</v>
          </cell>
        </row>
        <row r="3320">
          <cell r="D3320" t="str">
            <v>五维葡钙口服溶液</v>
          </cell>
          <cell r="E3320" t="str">
            <v>四川蓝皓药业有限公司</v>
          </cell>
        </row>
        <row r="3321">
          <cell r="D3321" t="str">
            <v>注射用乙酰谷酰胺</v>
          </cell>
          <cell r="E3321" t="str">
            <v>上药控股四川有限公司</v>
          </cell>
        </row>
        <row r="3322">
          <cell r="D3322" t="str">
            <v>甲钴胺胶囊</v>
          </cell>
          <cell r="E3322" t="str">
            <v>福建华海药业有限公司</v>
          </cell>
        </row>
        <row r="3323">
          <cell r="D3323" t="str">
            <v>牡蛎碳酸钙颗粒</v>
          </cell>
          <cell r="E3323" t="str">
            <v>成都倍特药业有限公司</v>
          </cell>
        </row>
        <row r="3324">
          <cell r="D3324" t="str">
            <v>牡蛎碳酸钙颗粒</v>
          </cell>
          <cell r="E3324" t="str">
            <v>成都倍特药业有限公司</v>
          </cell>
        </row>
        <row r="3325">
          <cell r="D3325" t="str">
            <v>注射用血栓通</v>
          </cell>
          <cell r="E3325" t="str">
            <v>四川蓝天药业有限公司</v>
          </cell>
        </row>
        <row r="3326">
          <cell r="D3326" t="str">
            <v>头孢克肟胶囊</v>
          </cell>
          <cell r="E3326" t="str">
            <v>四川天纵医药有限公司</v>
          </cell>
        </row>
        <row r="3327">
          <cell r="D3327" t="str">
            <v>75%消毒酒精</v>
          </cell>
          <cell r="E3327" t="str">
            <v>四川省伊洁士医疗科技有限公司</v>
          </cell>
        </row>
        <row r="3328">
          <cell r="D3328" t="str">
            <v>75%消毒酒精</v>
          </cell>
          <cell r="E3328" t="str">
            <v>四川省伊洁士医疗科技有限公司</v>
          </cell>
        </row>
        <row r="3329">
          <cell r="D3329" t="str">
            <v>拉米夫定片</v>
          </cell>
          <cell r="E3329" t="str">
            <v>成都广药新汇源医药有限公司</v>
          </cell>
        </row>
        <row r="3330">
          <cell r="D3330" t="str">
            <v>银丹心脑通软胶囊</v>
          </cell>
          <cell r="E3330" t="str">
            <v>四川省银丹药品有限责任公司</v>
          </cell>
        </row>
        <row r="3331">
          <cell r="D3331" t="str">
            <v>五酯软胶囊</v>
          </cell>
          <cell r="E3331" t="str">
            <v>广州粤华制药有限公司</v>
          </cell>
        </row>
        <row r="3332">
          <cell r="D3332" t="str">
            <v>注射用二丁酰环磷腺苷钙</v>
          </cell>
          <cell r="E3332" t="str">
            <v>成都华贝康医药有限公司</v>
          </cell>
        </row>
        <row r="3333">
          <cell r="D3333" t="str">
            <v>抗痨胶囊</v>
          </cell>
          <cell r="E3333" t="str">
            <v>西安药材贸易中心有限公司</v>
          </cell>
        </row>
        <row r="3334">
          <cell r="D3334" t="str">
            <v>头孢克肟分散片</v>
          </cell>
          <cell r="E3334" t="str">
            <v>四川悦康源通药业有限公司</v>
          </cell>
        </row>
        <row r="3335">
          <cell r="D3335" t="str">
            <v>注射用磷酸肌酸钠</v>
          </cell>
          <cell r="E3335" t="str">
            <v>吉林英联生物制药股份有限公司</v>
          </cell>
        </row>
        <row r="3336">
          <cell r="D3336" t="str">
            <v>盐酸曲美他嗪片</v>
          </cell>
          <cell r="E3336" t="str">
            <v>佛山市平安药业有限公司</v>
          </cell>
        </row>
        <row r="3337">
          <cell r="D3337" t="str">
            <v>盐酸曲美他嗪片</v>
          </cell>
          <cell r="E3337" t="str">
            <v>佛山市平安药业有限公司</v>
          </cell>
        </row>
        <row r="3338">
          <cell r="D3338" t="str">
            <v>格列美脲胶囊</v>
          </cell>
          <cell r="E3338" t="str">
            <v>四川省名实医药有限公司</v>
          </cell>
        </row>
        <row r="3339">
          <cell r="D3339" t="str">
            <v>血塞通片</v>
          </cell>
          <cell r="E3339" t="str">
            <v>湖南湘雅制药有限公司</v>
          </cell>
        </row>
        <row r="3340">
          <cell r="D3340" t="str">
            <v>益母颗粒</v>
          </cell>
          <cell r="E3340" t="str">
            <v>四川迪康医药贸易有限公司</v>
          </cell>
        </row>
        <row r="3341">
          <cell r="D3341" t="str">
            <v>重组人干扰素a-2b阴道泡腾胶囊</v>
          </cell>
          <cell r="E3341" t="str">
            <v>四川善诺生物医药有限公司</v>
          </cell>
        </row>
        <row r="3342">
          <cell r="D3342" t="str">
            <v>菝葜</v>
          </cell>
          <cell r="E3342" t="str">
            <v>张伯全512301195011202239重庆市涪陵区石龙乡韩龙村6组</v>
          </cell>
        </row>
        <row r="3343">
          <cell r="D3343" t="str">
            <v>菝葜</v>
          </cell>
          <cell r="E3343" t="str">
            <v>高家林51022119470117681X重庆市涪陵区石龙乡韩龙村5组</v>
          </cell>
        </row>
        <row r="3344">
          <cell r="D3344" t="str">
            <v>注射用促肝细胞生长素</v>
          </cell>
          <cell r="E3344" t="str">
            <v>成都广药新汇源医药有限公司</v>
          </cell>
        </row>
        <row r="3345">
          <cell r="D3345" t="str">
            <v>冠心宁注射液</v>
          </cell>
          <cell r="E3345" t="str">
            <v>成都广药新汇源医药有限公司</v>
          </cell>
        </row>
        <row r="3346">
          <cell r="D3346" t="str">
            <v>盐酸曲美他嗪片(万爽力)</v>
          </cell>
          <cell r="E3346" t="str">
            <v>四川省国嘉医药科技有限责任公司</v>
          </cell>
        </row>
        <row r="3347">
          <cell r="D3347" t="str">
            <v>羟基脲片</v>
          </cell>
          <cell r="E3347" t="str">
            <v>四川省国嘉医药科技有限责任公司</v>
          </cell>
        </row>
        <row r="3348">
          <cell r="D3348" t="str">
            <v>瑞格列奈片（诺和龙）</v>
          </cell>
          <cell r="E3348" t="str">
            <v>四川省国嘉医药科技有限责任公司</v>
          </cell>
        </row>
        <row r="3349">
          <cell r="D3349" t="str">
            <v>卵磷脂络合碘片（沃丽汀）</v>
          </cell>
          <cell r="E3349" t="str">
            <v>四川省国嘉医药科技有限责任公司</v>
          </cell>
        </row>
        <row r="3350">
          <cell r="D3350" t="str">
            <v>递法明片</v>
          </cell>
          <cell r="E3350" t="str">
            <v>四川省国嘉医药科技有限责任公司</v>
          </cell>
        </row>
        <row r="3351">
          <cell r="D3351" t="str">
            <v>3M蒸气灭菌化学测试包</v>
          </cell>
          <cell r="E3351" t="str">
            <v>四川道盛商贸有限公司</v>
          </cell>
        </row>
        <row r="3352">
          <cell r="D3352" t="str">
            <v>奥硝唑氯化钠注射液</v>
          </cell>
          <cell r="E3352" t="str">
            <v>四川省名实医药有限公司</v>
          </cell>
        </row>
        <row r="3353">
          <cell r="D3353" t="str">
            <v>门冬胰岛素注射液</v>
          </cell>
          <cell r="E3353" t="str">
            <v>四川省国嘉医药科技有限责任公司</v>
          </cell>
        </row>
        <row r="3354">
          <cell r="D3354" t="str">
            <v>门冬胰岛素30注射液（诺和锐30特充）</v>
          </cell>
          <cell r="E3354" t="str">
            <v>四川省国嘉医药科技有限责任公司</v>
          </cell>
        </row>
        <row r="3355">
          <cell r="D3355" t="str">
            <v>生物合成人胰岛素注射液（诺和灵R注射液）</v>
          </cell>
          <cell r="E3355" t="str">
            <v>四川省国嘉医药科技有限责任公司</v>
          </cell>
        </row>
        <row r="3356">
          <cell r="D3356" t="str">
            <v>碘化油注射液</v>
          </cell>
          <cell r="E3356" t="str">
            <v>四川科盟医药贸易有限公司</v>
          </cell>
        </row>
        <row r="3357">
          <cell r="D3357" t="str">
            <v>兰索拉唑肠溶片</v>
          </cell>
          <cell r="E3357" t="str">
            <v>四川天纵医药有限公司</v>
          </cell>
        </row>
        <row r="3358">
          <cell r="D3358" t="str">
            <v>氯化钙</v>
          </cell>
          <cell r="E3358" t="str">
            <v>河北华晨药业有限公司</v>
          </cell>
        </row>
        <row r="3359">
          <cell r="D3359" t="str">
            <v>碳酸氢钠</v>
          </cell>
          <cell r="E3359" t="str">
            <v>河北华晨药业有限公司</v>
          </cell>
        </row>
        <row r="3360">
          <cell r="D3360" t="str">
            <v>氯化钠</v>
          </cell>
          <cell r="E3360" t="str">
            <v>河北华晨药业有限公司</v>
          </cell>
        </row>
        <row r="3361">
          <cell r="D3361" t="str">
            <v>壮骨关节丸</v>
          </cell>
          <cell r="E3361" t="str">
            <v>四川九州通医药有限公司</v>
          </cell>
        </row>
        <row r="3362">
          <cell r="D3362" t="str">
            <v>康妇炎胶囊</v>
          </cell>
          <cell r="E3362" t="str">
            <v>四川九州通医药有限公司</v>
          </cell>
        </row>
        <row r="3363">
          <cell r="D3363" t="str">
            <v>阿法骨化醇软胶囊</v>
          </cell>
          <cell r="E3363" t="str">
            <v>成都广药新汇源医药有限公司</v>
          </cell>
        </row>
        <row r="3364">
          <cell r="D3364" t="str">
            <v>独一味颗粒</v>
          </cell>
          <cell r="E3364" t="str">
            <v>四川省杏杰医药有限公司</v>
          </cell>
        </row>
        <row r="3365">
          <cell r="D3365" t="str">
            <v>恩替卡韦分散片</v>
          </cell>
          <cell r="E3365" t="str">
            <v>四川善诺生物医药有限公司</v>
          </cell>
        </row>
        <row r="3366">
          <cell r="D3366" t="str">
            <v>甲磺酸左氧氟沙星氯化钠注射液</v>
          </cell>
          <cell r="E3366" t="str">
            <v>四川民康药业有限公司</v>
          </cell>
        </row>
        <row r="3367">
          <cell r="D3367" t="str">
            <v>阿昔洛韦乳膏</v>
          </cell>
          <cell r="E3367" t="str">
            <v>四川南药川江医药有限公司</v>
          </cell>
        </row>
        <row r="3368">
          <cell r="D3368" t="str">
            <v>葡萄糖酸钙注射液</v>
          </cell>
          <cell r="E3368" t="str">
            <v>四川南药川江医药有限公司</v>
          </cell>
        </row>
        <row r="3369">
          <cell r="D3369" t="str">
            <v>二甲硅油片</v>
          </cell>
          <cell r="E3369" t="str">
            <v>四川南药川江医药有限公司</v>
          </cell>
        </row>
        <row r="3370">
          <cell r="D3370" t="str">
            <v>通心络胶囊</v>
          </cell>
          <cell r="E3370" t="str">
            <v>四川南药川江医药有限公司</v>
          </cell>
        </row>
        <row r="3371">
          <cell r="D3371" t="str">
            <v>醋酸氟轻松乳膏</v>
          </cell>
          <cell r="E3371" t="str">
            <v>四川南药川江医药有限公司</v>
          </cell>
        </row>
        <row r="3372">
          <cell r="D3372" t="str">
            <v>鼻渊舒口服液(无糖型)</v>
          </cell>
          <cell r="E3372" t="str">
            <v>四川南药川江医药有限公司</v>
          </cell>
        </row>
        <row r="3373">
          <cell r="D3373" t="str">
            <v>克拉霉素胶囊</v>
          </cell>
          <cell r="E3373" t="str">
            <v>四川南药川江医药有限公司</v>
          </cell>
        </row>
        <row r="3374">
          <cell r="D3374" t="str">
            <v>右旋糖酐40葡萄糖注射液（塑瓶）</v>
          </cell>
          <cell r="E3374" t="str">
            <v>四川省蓉康鑫医药器械有限公司</v>
          </cell>
        </row>
        <row r="3375">
          <cell r="D3375" t="str">
            <v>苯磺酸氨氯地平片</v>
          </cell>
          <cell r="E3375" t="str">
            <v>成都广药新汇源医药有限公司</v>
          </cell>
        </row>
        <row r="3376">
          <cell r="D3376" t="str">
            <v>非那雄胺片</v>
          </cell>
          <cell r="E3376" t="str">
            <v>成都广药新汇源医药有限公司</v>
          </cell>
        </row>
        <row r="3377">
          <cell r="D3377" t="str">
            <v>注射用头孢米诺钠</v>
          </cell>
          <cell r="E3377" t="str">
            <v>成都广药新汇源医药有限公司</v>
          </cell>
        </row>
        <row r="3378">
          <cell r="D3378" t="str">
            <v>红花注射液</v>
          </cell>
          <cell r="E3378" t="str">
            <v>成都广药新汇源医药有限公司</v>
          </cell>
        </row>
        <row r="3379">
          <cell r="D3379" t="str">
            <v>注射用头孢哌酮钠他唑巴坦钠</v>
          </cell>
          <cell r="E3379" t="str">
            <v>四川悦康源通药业有限公司</v>
          </cell>
        </row>
        <row r="3380">
          <cell r="D3380" t="str">
            <v>注射用腺苷钴胺</v>
          </cell>
          <cell r="E3380" t="str">
            <v>四川世瑞药业有限公司</v>
          </cell>
        </row>
        <row r="3381">
          <cell r="D3381" t="str">
            <v>阿司匹林肠溶片</v>
          </cell>
          <cell r="E3381" t="str">
            <v>四川大众医药有限公司</v>
          </cell>
        </row>
        <row r="3382">
          <cell r="D3382" t="str">
            <v>葡醛内酯片</v>
          </cell>
          <cell r="E3382" t="str">
            <v>四川大众医药有限公司</v>
          </cell>
        </row>
        <row r="3383">
          <cell r="D3383" t="str">
            <v>马来酸噻吗洛尔滴眼液</v>
          </cell>
          <cell r="E3383" t="str">
            <v>四川大众医药有限公司</v>
          </cell>
        </row>
        <row r="3384">
          <cell r="D3384" t="str">
            <v>牛黄解毒丸</v>
          </cell>
          <cell r="E3384" t="str">
            <v>四川大众医药有限公司</v>
          </cell>
        </row>
        <row r="3385">
          <cell r="D3385" t="str">
            <v>阿莫西林克拉维酸钾片（优能）</v>
          </cell>
          <cell r="E3385" t="str">
            <v>四川大众医药有限公司</v>
          </cell>
        </row>
        <row r="3386">
          <cell r="D3386" t="str">
            <v>牛黄解毒丸</v>
          </cell>
          <cell r="E3386" t="str">
            <v>四川大众医药有限公司</v>
          </cell>
        </row>
        <row r="3387">
          <cell r="D3387" t="str">
            <v>牛黄上清丸</v>
          </cell>
          <cell r="E3387" t="str">
            <v>四川大众医药有限公司</v>
          </cell>
        </row>
        <row r="3388">
          <cell r="D3388" t="str">
            <v>硝呋太尔制霉素阴道软胶囊</v>
          </cell>
          <cell r="E3388" t="str">
            <v>四川佳乐安医药有限公司</v>
          </cell>
        </row>
        <row r="3389">
          <cell r="D3389" t="str">
            <v>0.9%氯化钠注射液（PP瓶）</v>
          </cell>
          <cell r="E3389" t="str">
            <v>四川大容医药有限公司</v>
          </cell>
        </row>
        <row r="3390">
          <cell r="D3390" t="str">
            <v>5%葡萄糖注射液</v>
          </cell>
          <cell r="E3390" t="str">
            <v>四川大容医药有限公司</v>
          </cell>
        </row>
        <row r="3391">
          <cell r="D3391" t="str">
            <v>0.9%氯化钠注射液</v>
          </cell>
          <cell r="E3391" t="str">
            <v>四川大容医药有限公司</v>
          </cell>
        </row>
        <row r="3392">
          <cell r="D3392" t="str">
            <v>0.9%氯化钠注射液（PP瓶）</v>
          </cell>
          <cell r="E3392" t="str">
            <v>四川大容医药有限公司</v>
          </cell>
        </row>
        <row r="3393">
          <cell r="D3393" t="str">
            <v>葡萄糖注射液（5%）</v>
          </cell>
          <cell r="E3393" t="str">
            <v>四川大容医药有限公司</v>
          </cell>
        </row>
        <row r="3394">
          <cell r="D3394" t="str">
            <v>葡萄糖注射液（5%）</v>
          </cell>
          <cell r="E3394" t="str">
            <v>四川大容医药有限公司</v>
          </cell>
        </row>
        <row r="3395">
          <cell r="D3395" t="str">
            <v>葡萄糖注射液（5%）</v>
          </cell>
          <cell r="E3395" t="str">
            <v>四川大容医药有限公司</v>
          </cell>
        </row>
        <row r="3396">
          <cell r="D3396" t="str">
            <v>0.9%氯化钠注射液（PP瓶）</v>
          </cell>
          <cell r="E3396" t="str">
            <v>四川大容医药有限公司</v>
          </cell>
        </row>
        <row r="3397">
          <cell r="D3397" t="str">
            <v>葡萄糖注射液（5%）</v>
          </cell>
          <cell r="E3397" t="str">
            <v>四川大容医药有限公司</v>
          </cell>
        </row>
        <row r="3398">
          <cell r="D3398" t="str">
            <v>葡萄糖氯化钠注射液（直软）</v>
          </cell>
          <cell r="E3398" t="str">
            <v>四川大容医药有限公司</v>
          </cell>
        </row>
        <row r="3399">
          <cell r="D3399" t="str">
            <v>葡萄糖氯化钠注射液（直软）</v>
          </cell>
          <cell r="E3399" t="str">
            <v>四川大容医药有限公司</v>
          </cell>
        </row>
        <row r="3400">
          <cell r="D3400" t="str">
            <v>0.9%氯化钠注射液</v>
          </cell>
          <cell r="E3400" t="str">
            <v>四川大容医药有限公司</v>
          </cell>
        </row>
        <row r="3401">
          <cell r="D3401" t="str">
            <v>0.9%氯化钠注射液（PP瓶）</v>
          </cell>
          <cell r="E3401" t="str">
            <v>四川大容医药有限公司</v>
          </cell>
        </row>
        <row r="3402">
          <cell r="D3402" t="str">
            <v>5%葡萄糖注射液</v>
          </cell>
          <cell r="E3402" t="str">
            <v>四川大容医药有限公司</v>
          </cell>
        </row>
        <row r="3403">
          <cell r="D3403" t="str">
            <v>葡萄糖注射液（5%）</v>
          </cell>
          <cell r="E3403" t="str">
            <v>四川大容医药有限公司</v>
          </cell>
        </row>
        <row r="3404">
          <cell r="D3404" t="str">
            <v>丹参川芎嗪注射液</v>
          </cell>
          <cell r="E3404" t="str">
            <v>深圳四环医药有限公司</v>
          </cell>
        </row>
        <row r="3405">
          <cell r="D3405" t="str">
            <v>大黄碳酸氢钠片</v>
          </cell>
          <cell r="E3405" t="str">
            <v>四川九州通医药有限公司</v>
          </cell>
        </row>
        <row r="3406">
          <cell r="D3406" t="str">
            <v>黄体酮软胶囊</v>
          </cell>
          <cell r="E3406" t="str">
            <v>浙江爱生药业有限公司</v>
          </cell>
        </row>
        <row r="3407">
          <cell r="D3407" t="str">
            <v>黄体酮软胶囊</v>
          </cell>
          <cell r="E3407" t="str">
            <v>浙江爱生药业有限公司</v>
          </cell>
        </row>
        <row r="3408">
          <cell r="D3408" t="str">
            <v>肿痛安胶囊</v>
          </cell>
          <cell r="E3408" t="str">
            <v>河北奥星集团药业有限公司</v>
          </cell>
        </row>
        <row r="3409">
          <cell r="D3409" t="str">
            <v>维生素C注射液</v>
          </cell>
          <cell r="E3409" t="str">
            <v>四川金仁医药集团有限公司</v>
          </cell>
        </row>
        <row r="3410">
          <cell r="D3410" t="str">
            <v>氨茶碱注射液</v>
          </cell>
          <cell r="E3410" t="str">
            <v>四川金仁医药集团有限公司</v>
          </cell>
        </row>
        <row r="3411">
          <cell r="D3411" t="str">
            <v>地塞米松磷酸钠注射液</v>
          </cell>
          <cell r="E3411" t="str">
            <v>四川金仁医药集团有限公司</v>
          </cell>
        </row>
        <row r="3412">
          <cell r="D3412" t="str">
            <v>苦碟子注射液</v>
          </cell>
          <cell r="E3412" t="str">
            <v>四川省名实医药有限公司</v>
          </cell>
        </row>
        <row r="3413">
          <cell r="D3413" t="str">
            <v>利福喷丁胶囊</v>
          </cell>
          <cell r="E3413" t="str">
            <v>无锡福祈制药有限公司</v>
          </cell>
        </row>
        <row r="3414">
          <cell r="D3414" t="str">
            <v>水飞蓟宾葡甲胺片</v>
          </cell>
          <cell r="E3414" t="str">
            <v>湖南千金协力药业有限公司</v>
          </cell>
        </row>
        <row r="3415">
          <cell r="D3415" t="str">
            <v>盐酸氨基葡萄糖片</v>
          </cell>
          <cell r="E3415" t="str">
            <v>四川科伦医药贸易有限公司</v>
          </cell>
        </row>
        <row r="3416">
          <cell r="D3416" t="str">
            <v>酒石酸美托洛尔片(倍他乐克)</v>
          </cell>
          <cell r="E3416" t="str">
            <v>四川科伦医药贸易有限公司</v>
          </cell>
        </row>
        <row r="3417">
          <cell r="D3417" t="str">
            <v>酒石酸美托洛尔片(倍他乐克)</v>
          </cell>
          <cell r="E3417" t="str">
            <v>四川科伦医药贸易有限公司</v>
          </cell>
        </row>
        <row r="3418">
          <cell r="D3418" t="str">
            <v>牡蛎碳酸钙颗粒</v>
          </cell>
          <cell r="E3418" t="str">
            <v>成都倍特药业有限公司</v>
          </cell>
        </row>
        <row r="3419">
          <cell r="D3419" t="str">
            <v>注射用头孢孟多酯钠</v>
          </cell>
          <cell r="E3419" t="str">
            <v>湖北济生医药有限公司</v>
          </cell>
        </row>
        <row r="3420">
          <cell r="D3420" t="str">
            <v>注射用胸腺五肽</v>
          </cell>
          <cell r="E3420" t="str">
            <v>深圳翰宇药业股份有限公司</v>
          </cell>
        </row>
        <row r="3421">
          <cell r="D3421" t="str">
            <v>盐酸氟西汀胶囊</v>
          </cell>
          <cell r="E3421" t="str">
            <v>山西仟源医药集团股份有限公司</v>
          </cell>
        </row>
        <row r="3422">
          <cell r="D3422" t="str">
            <v>注射用美洛西林钠舒巴坦钠</v>
          </cell>
          <cell r="E3422" t="str">
            <v>四川悦康源通药业有限公司</v>
          </cell>
        </row>
        <row r="3423">
          <cell r="D3423" t="str">
            <v>注射用哌拉西林钠他唑巴坦钠</v>
          </cell>
          <cell r="E3423" t="str">
            <v>四川悦康源通药业有限公司</v>
          </cell>
        </row>
        <row r="3424">
          <cell r="D3424" t="str">
            <v>注射用血塞通</v>
          </cell>
          <cell r="E3424" t="str">
            <v>四川悦康源通药业有限公司</v>
          </cell>
        </row>
        <row r="3425">
          <cell r="D3425" t="str">
            <v>注射用磺苄西林钠</v>
          </cell>
          <cell r="E3425" t="str">
            <v>成都广药新汇源医药有限公司</v>
          </cell>
        </row>
        <row r="3426">
          <cell r="D3426" t="str">
            <v>乳癖舒片</v>
          </cell>
          <cell r="E3426" t="str">
            <v>四川联成迅康医药股份有限公司</v>
          </cell>
        </row>
        <row r="3427">
          <cell r="D3427" t="str">
            <v>低分子量肝素钙注射液（尤尼舒）</v>
          </cell>
          <cell r="E3427" t="str">
            <v>成都广药新汇源医药有限公司</v>
          </cell>
        </row>
        <row r="3428">
          <cell r="D3428" t="str">
            <v>注射用泮托拉唑钠</v>
          </cell>
          <cell r="E3428" t="str">
            <v>成都广药新汇源医药有限公司</v>
          </cell>
        </row>
        <row r="3429">
          <cell r="D3429" t="str">
            <v>注射用泮托拉唑钠</v>
          </cell>
          <cell r="E3429" t="str">
            <v>成都广药新汇源医药有限公司</v>
          </cell>
        </row>
        <row r="3430">
          <cell r="D3430" t="str">
            <v>盐酸舍曲林片</v>
          </cell>
          <cell r="E3430" t="str">
            <v>四川省科欣医药贸易有限公司</v>
          </cell>
        </row>
        <row r="3431">
          <cell r="D3431" t="str">
            <v>保胎灵胶囊</v>
          </cell>
          <cell r="E3431" t="str">
            <v>陕西御隆药业有限责任公司</v>
          </cell>
        </row>
        <row r="3432">
          <cell r="D3432" t="str">
            <v>注射用维库溴铵</v>
          </cell>
          <cell r="E3432" t="str">
            <v>成都市双鹏药业有限公司</v>
          </cell>
        </row>
        <row r="3433">
          <cell r="D3433" t="str">
            <v>注射用乙酰谷酰胺</v>
          </cell>
          <cell r="E3433" t="str">
            <v>上药控股四川有限公司</v>
          </cell>
        </row>
        <row r="3434">
          <cell r="D3434" t="str">
            <v>六合维生素丸</v>
          </cell>
          <cell r="E3434" t="str">
            <v>成都汇信医药有限公司</v>
          </cell>
        </row>
        <row r="3435">
          <cell r="D3435" t="str">
            <v>六合维生素丸</v>
          </cell>
          <cell r="E3435" t="str">
            <v>成都汇信医药有限公司</v>
          </cell>
        </row>
        <row r="3436">
          <cell r="D3436" t="str">
            <v>六合维生素丸</v>
          </cell>
          <cell r="E3436" t="str">
            <v>成都汇信医药有限公司</v>
          </cell>
        </row>
        <row r="3437">
          <cell r="D3437" t="str">
            <v>六合维生素丸</v>
          </cell>
          <cell r="E3437" t="str">
            <v>成都汇信医药有限公司</v>
          </cell>
        </row>
        <row r="3438">
          <cell r="D3438" t="str">
            <v>复方氨基酸注射液（9AA）</v>
          </cell>
          <cell r="E3438" t="str">
            <v>四川科伦医药贸易有限公司</v>
          </cell>
        </row>
        <row r="3439">
          <cell r="D3439" t="str">
            <v>复方氨基酸注射液（3AA）</v>
          </cell>
          <cell r="E3439" t="str">
            <v>四川科伦医药贸易有限公司</v>
          </cell>
        </row>
        <row r="3440">
          <cell r="D3440" t="str">
            <v>丙泊酚注射液</v>
          </cell>
          <cell r="E3440" t="str">
            <v>成都众牌医药有限责任公司</v>
          </cell>
        </row>
        <row r="3441">
          <cell r="D3441" t="str">
            <v>琥珀酰明胶注射液</v>
          </cell>
          <cell r="E3441" t="str">
            <v>成都众牌医药有限责任公司</v>
          </cell>
        </row>
        <row r="3442">
          <cell r="D3442" t="str">
            <v>银杏叶片</v>
          </cell>
          <cell r="E3442" t="str">
            <v>四川新路医药有限公司</v>
          </cell>
        </row>
        <row r="3443">
          <cell r="D3443" t="str">
            <v>地塞米松磷酸钠注射液</v>
          </cell>
          <cell r="E3443" t="str">
            <v>四川科伦医药贸易有限公司</v>
          </cell>
        </row>
        <row r="3444">
          <cell r="D3444" t="str">
            <v>盐酸甲氧氯普胺注射液(盐酸胃复安注射液)</v>
          </cell>
          <cell r="E3444" t="str">
            <v>四川科伦医药贸易有限公司</v>
          </cell>
        </row>
        <row r="3445">
          <cell r="D3445" t="str">
            <v>辛伐他汀片</v>
          </cell>
          <cell r="E3445" t="str">
            <v>四川科伦医药贸易有限公司</v>
          </cell>
        </row>
        <row r="3446">
          <cell r="D3446" t="str">
            <v>麝香壮骨膏</v>
          </cell>
          <cell r="E3446" t="str">
            <v>四川科伦医药贸易有限公司</v>
          </cell>
        </row>
        <row r="3447">
          <cell r="D3447" t="str">
            <v>盐酸氟桂利嗪胶囊</v>
          </cell>
          <cell r="E3447" t="str">
            <v>四川科伦医药贸易有限公司</v>
          </cell>
        </row>
        <row r="3448">
          <cell r="D3448" t="str">
            <v>麻仁丸</v>
          </cell>
          <cell r="E3448" t="str">
            <v>四川科伦医药贸易有限公司</v>
          </cell>
        </row>
        <row r="3449">
          <cell r="D3449" t="str">
            <v>维生素B1片</v>
          </cell>
          <cell r="E3449" t="str">
            <v>四川科伦医药贸易有限公司</v>
          </cell>
        </row>
        <row r="3450">
          <cell r="D3450" t="str">
            <v>肝素钠注射液</v>
          </cell>
          <cell r="E3450" t="str">
            <v>四川科伦医药贸易有限公司</v>
          </cell>
        </row>
        <row r="3451">
          <cell r="D3451" t="str">
            <v>麻仁丸</v>
          </cell>
          <cell r="E3451" t="str">
            <v>四川科伦医药贸易有限公司</v>
          </cell>
        </row>
        <row r="3452">
          <cell r="D3452" t="str">
            <v>盐酸吡格列酮片</v>
          </cell>
          <cell r="E3452" t="str">
            <v>四川迪康医药贸易有限公司</v>
          </cell>
        </row>
        <row r="3453">
          <cell r="D3453" t="str">
            <v>三七（30头）</v>
          </cell>
          <cell r="E3453" t="str">
            <v>四川众仁药业有限公司</v>
          </cell>
        </row>
        <row r="3454">
          <cell r="D3454" t="str">
            <v>黄连</v>
          </cell>
          <cell r="E3454" t="str">
            <v>四川众仁药业有限公司</v>
          </cell>
        </row>
        <row r="3455">
          <cell r="D3455" t="str">
            <v>天麻</v>
          </cell>
          <cell r="E3455" t="str">
            <v>四川众仁药业有限公司</v>
          </cell>
        </row>
        <row r="3456">
          <cell r="D3456" t="str">
            <v>蒲公英</v>
          </cell>
          <cell r="E3456" t="str">
            <v>四川众仁药业有限公司</v>
          </cell>
        </row>
        <row r="3457">
          <cell r="D3457" t="str">
            <v>天麻</v>
          </cell>
          <cell r="E3457" t="str">
            <v>四川众仁药业有限公司</v>
          </cell>
        </row>
        <row r="3458">
          <cell r="D3458" t="str">
            <v>薏苡仁</v>
          </cell>
          <cell r="E3458" t="str">
            <v>四川众仁药业有限公司</v>
          </cell>
        </row>
        <row r="3459">
          <cell r="D3459" t="str">
            <v>牛蒡子</v>
          </cell>
          <cell r="E3459" t="str">
            <v>四川众仁药业有限公司</v>
          </cell>
        </row>
        <row r="3460">
          <cell r="D3460" t="str">
            <v>地肤子</v>
          </cell>
          <cell r="E3460" t="str">
            <v>四川众仁药业有限公司</v>
          </cell>
        </row>
        <row r="3461">
          <cell r="D3461" t="str">
            <v>苍术</v>
          </cell>
          <cell r="E3461" t="str">
            <v>四川众仁药业有限公司</v>
          </cell>
        </row>
        <row r="3462">
          <cell r="D3462" t="str">
            <v>蒲公英</v>
          </cell>
          <cell r="E3462" t="str">
            <v>四川众仁药业有限公司</v>
          </cell>
        </row>
        <row r="3463">
          <cell r="D3463" t="str">
            <v>细辛</v>
          </cell>
          <cell r="E3463" t="str">
            <v>四川众仁药业有限公司</v>
          </cell>
        </row>
        <row r="3464">
          <cell r="D3464" t="str">
            <v>制草乌</v>
          </cell>
          <cell r="E3464" t="str">
            <v>四川众仁药业有限公司</v>
          </cell>
        </row>
        <row r="3465">
          <cell r="D3465" t="str">
            <v>制川乌</v>
          </cell>
          <cell r="E3465" t="str">
            <v>四川众仁药业有限公司</v>
          </cell>
        </row>
        <row r="3466">
          <cell r="D3466" t="str">
            <v>桂枝</v>
          </cell>
          <cell r="E3466" t="str">
            <v>四川众仁药业有限公司</v>
          </cell>
        </row>
        <row r="3467">
          <cell r="D3467" t="str">
            <v>苍术</v>
          </cell>
          <cell r="E3467" t="str">
            <v>四川众仁药业有限公司</v>
          </cell>
        </row>
        <row r="3468">
          <cell r="D3468" t="str">
            <v>荆芥</v>
          </cell>
          <cell r="E3468" t="str">
            <v>四川众仁药业有限公司</v>
          </cell>
        </row>
        <row r="3469">
          <cell r="D3469" t="str">
            <v>木瓜</v>
          </cell>
          <cell r="E3469" t="str">
            <v>四川众仁药业有限公司</v>
          </cell>
        </row>
        <row r="3470">
          <cell r="D3470" t="str">
            <v>延胡索</v>
          </cell>
          <cell r="E3470" t="str">
            <v>四川众仁药业有限公司</v>
          </cell>
        </row>
        <row r="3471">
          <cell r="D3471" t="str">
            <v>黄芩</v>
          </cell>
          <cell r="E3471" t="str">
            <v>四川众仁药业有限公司</v>
          </cell>
        </row>
        <row r="3472">
          <cell r="D3472" t="str">
            <v>奥硝唑氯化钠注射液</v>
          </cell>
          <cell r="E3472" t="str">
            <v>四川省蓉康鑫医药器械有限公司</v>
          </cell>
        </row>
        <row r="3473">
          <cell r="D3473" t="str">
            <v>甲硝唑氯化钠注射液</v>
          </cell>
          <cell r="E3473" t="str">
            <v>四川省蓉康鑫医药器械有限公司</v>
          </cell>
        </row>
        <row r="3474">
          <cell r="D3474" t="str">
            <v>盐酸二甲双胍缓释片</v>
          </cell>
          <cell r="E3474" t="str">
            <v>四川蓝天药业有限公司</v>
          </cell>
        </row>
        <row r="3475">
          <cell r="D3475" t="str">
            <v>牛黄降压胶囊</v>
          </cell>
          <cell r="E3475" t="str">
            <v>成都广药新汇源医药有限公司</v>
          </cell>
        </row>
        <row r="3476">
          <cell r="D3476" t="str">
            <v>阿托伐他汀钙胶囊</v>
          </cell>
          <cell r="E3476" t="str">
            <v>成都广药新汇源医药有限公司</v>
          </cell>
        </row>
        <row r="3477">
          <cell r="D3477" t="str">
            <v>盐酸左氧氟沙星胶囊</v>
          </cell>
          <cell r="E3477" t="str">
            <v>成都广药新汇源医药有限公司</v>
          </cell>
        </row>
        <row r="3478">
          <cell r="D3478" t="str">
            <v>胆舒软胶囊</v>
          </cell>
          <cell r="E3478" t="str">
            <v>成都广药新汇源医药有限公司</v>
          </cell>
        </row>
        <row r="3479">
          <cell r="D3479" t="str">
            <v>盐酸左氧氟沙星胶囊</v>
          </cell>
          <cell r="E3479" t="str">
            <v>成都广药新汇源医药有限公司</v>
          </cell>
        </row>
        <row r="3480">
          <cell r="D3480" t="str">
            <v>甘油果糖氯化钠注射液</v>
          </cell>
          <cell r="E3480" t="str">
            <v>成都广药新汇源医药有限公司</v>
          </cell>
        </row>
        <row r="3481">
          <cell r="D3481" t="str">
            <v>阿托伐他汀钙胶囊</v>
          </cell>
          <cell r="E3481" t="str">
            <v>成都广药新汇源医药有限公司</v>
          </cell>
        </row>
        <row r="3482">
          <cell r="D3482" t="str">
            <v>厄贝沙坦分散片</v>
          </cell>
          <cell r="E3482" t="str">
            <v>成都广药新汇源医药有限公司</v>
          </cell>
        </row>
        <row r="3483">
          <cell r="D3483" t="str">
            <v>红花注射液</v>
          </cell>
          <cell r="E3483" t="str">
            <v>成都广药新汇源医药有限公司</v>
          </cell>
        </row>
        <row r="3484">
          <cell r="D3484" t="str">
            <v>枸橼酸铋雷尼替丁胶囊</v>
          </cell>
          <cell r="E3484" t="str">
            <v>四川省名实医药有限公司</v>
          </cell>
        </row>
        <row r="3485">
          <cell r="D3485" t="str">
            <v>厄贝沙坦分散片</v>
          </cell>
          <cell r="E3485" t="str">
            <v>四川省名实医药有限公司</v>
          </cell>
        </row>
        <row r="3486">
          <cell r="D3486" t="str">
            <v>马来酸曲美布汀片</v>
          </cell>
          <cell r="E3486" t="str">
            <v>四川南药川江医药有限公司</v>
          </cell>
        </row>
        <row r="3487">
          <cell r="D3487" t="str">
            <v>石淋通颗粒</v>
          </cell>
          <cell r="E3487" t="str">
            <v>四川南药川江医药有限公司</v>
          </cell>
        </row>
        <row r="3488">
          <cell r="D3488" t="str">
            <v>注射用头孢唑肟钠</v>
          </cell>
          <cell r="E3488" t="str">
            <v>上药控股四川有限公司</v>
          </cell>
        </row>
        <row r="3489">
          <cell r="D3489" t="str">
            <v>铝碳酸镁咀嚼片</v>
          </cell>
          <cell r="E3489" t="str">
            <v>上药控股四川有限公司</v>
          </cell>
        </row>
        <row r="3490">
          <cell r="D3490" t="str">
            <v>聚肌胞注射液</v>
          </cell>
          <cell r="E3490" t="str">
            <v>四川南药川江医药有限公司</v>
          </cell>
        </row>
        <row r="3491">
          <cell r="D3491" t="str">
            <v>碳酸氢钠注射液</v>
          </cell>
          <cell r="E3491" t="str">
            <v>四川南药川江医药有限公司</v>
          </cell>
        </row>
        <row r="3492">
          <cell r="D3492" t="str">
            <v>浓氯化钠注射液</v>
          </cell>
          <cell r="E3492" t="str">
            <v>四川南药川江医药有限公司</v>
          </cell>
        </row>
        <row r="3493">
          <cell r="D3493" t="str">
            <v>盐酸酚苄明片</v>
          </cell>
          <cell r="E3493" t="str">
            <v>四川南药川江医药有限公司</v>
          </cell>
        </row>
        <row r="3494">
          <cell r="D3494" t="str">
            <v>复方谷氨酰胺肠溶胶囊（谷参肠安胶囊）</v>
          </cell>
          <cell r="E3494" t="str">
            <v>四川科伦医药贸易有限公司</v>
          </cell>
        </row>
        <row r="3495">
          <cell r="D3495" t="str">
            <v>酚氨咖敏片（克感敏片）</v>
          </cell>
          <cell r="E3495" t="str">
            <v>四川科伦医药贸易有限公司</v>
          </cell>
        </row>
        <row r="3496">
          <cell r="D3496" t="str">
            <v>西瓜霜润喉片</v>
          </cell>
          <cell r="E3496" t="str">
            <v>四川科伦医药贸易有限公司</v>
          </cell>
        </row>
        <row r="3497">
          <cell r="D3497" t="str">
            <v>硫酸阿托品片</v>
          </cell>
          <cell r="E3497" t="str">
            <v>四川科伦医药贸易有限公司</v>
          </cell>
        </row>
        <row r="3498">
          <cell r="D3498" t="str">
            <v>维生素B6注射液</v>
          </cell>
          <cell r="E3498" t="str">
            <v>四川科伦医药贸易有限公司</v>
          </cell>
        </row>
        <row r="3499">
          <cell r="D3499" t="str">
            <v>胞磷胆碱钠注射液</v>
          </cell>
          <cell r="E3499" t="str">
            <v>四川科伦医药贸易有限公司</v>
          </cell>
        </row>
        <row r="3500">
          <cell r="D3500" t="str">
            <v>维生素B1片</v>
          </cell>
          <cell r="E3500" t="str">
            <v>四川科伦医药贸易有限公司</v>
          </cell>
        </row>
        <row r="3501">
          <cell r="D3501" t="str">
            <v>格列齐特片</v>
          </cell>
          <cell r="E3501" t="str">
            <v>四川科伦医药贸易有限公司</v>
          </cell>
        </row>
        <row r="3502">
          <cell r="D3502" t="str">
            <v>呋塞米片</v>
          </cell>
          <cell r="E3502" t="str">
            <v>四川科伦医药贸易有限公司</v>
          </cell>
        </row>
        <row r="3503">
          <cell r="D3503" t="str">
            <v>三磷酸腺苷二钠片(ATP)</v>
          </cell>
          <cell r="E3503" t="str">
            <v>四川科伦医药贸易有限公司</v>
          </cell>
        </row>
        <row r="3504">
          <cell r="D3504" t="str">
            <v>天麻蜜环菌片</v>
          </cell>
          <cell r="E3504" t="str">
            <v>四川科伦医药贸易有限公司</v>
          </cell>
        </row>
        <row r="3505">
          <cell r="D3505" t="str">
            <v>维生素C片</v>
          </cell>
          <cell r="E3505" t="str">
            <v>四川科伦医药贸易有限公司</v>
          </cell>
        </row>
        <row r="3506">
          <cell r="D3506" t="str">
            <v>氢溴酸东莨菪碱注射液</v>
          </cell>
          <cell r="E3506" t="str">
            <v>四川九华益生医药有限公司</v>
          </cell>
        </row>
        <row r="3507">
          <cell r="D3507" t="str">
            <v>氟哌啶醇注射液</v>
          </cell>
          <cell r="E3507" t="str">
            <v>四川九华益生医药有限公司</v>
          </cell>
        </row>
        <row r="3508">
          <cell r="D3508" t="str">
            <v>盐酸硫必利片</v>
          </cell>
          <cell r="E3508" t="str">
            <v>四川科盟医药贸易有限公司</v>
          </cell>
        </row>
        <row r="3509">
          <cell r="D3509" t="str">
            <v>利培酮片</v>
          </cell>
          <cell r="E3509" t="str">
            <v>四川省科欣医药贸易有限公司</v>
          </cell>
        </row>
        <row r="3510">
          <cell r="D3510" t="str">
            <v>蒲地蓝消炎片</v>
          </cell>
          <cell r="E3510" t="str">
            <v>四川科伦医药贸易有限公司</v>
          </cell>
        </row>
        <row r="3511">
          <cell r="D3511" t="str">
            <v>西咪替丁注射液</v>
          </cell>
          <cell r="E3511" t="str">
            <v>四川科伦医药贸易有限公司</v>
          </cell>
        </row>
        <row r="3512">
          <cell r="D3512" t="str">
            <v>通宣理肺丸</v>
          </cell>
          <cell r="E3512" t="str">
            <v>四川科伦医药贸易有限公司</v>
          </cell>
        </row>
        <row r="3513">
          <cell r="D3513" t="str">
            <v>50%葡萄糖注射液</v>
          </cell>
          <cell r="E3513" t="str">
            <v>四川科伦医药贸易有限公司</v>
          </cell>
        </row>
        <row r="3514">
          <cell r="D3514" t="str">
            <v>风湿马钱片(薄膜衣片)</v>
          </cell>
          <cell r="E3514" t="str">
            <v>四川九州通医药有限公司</v>
          </cell>
        </row>
        <row r="3515">
          <cell r="D3515" t="str">
            <v>藿香正气口服液</v>
          </cell>
          <cell r="E3515" t="str">
            <v>四川九州通医药有限公司</v>
          </cell>
        </row>
        <row r="3516">
          <cell r="D3516" t="str">
            <v>稳心颗粒</v>
          </cell>
          <cell r="E3516" t="str">
            <v>四川九州通医药有限公司</v>
          </cell>
        </row>
        <row r="3517">
          <cell r="D3517" t="str">
            <v>稳心颗粒</v>
          </cell>
          <cell r="E3517" t="str">
            <v>四川九州通医药有限公司</v>
          </cell>
        </row>
        <row r="3518">
          <cell r="D3518" t="str">
            <v>麻仁丸</v>
          </cell>
          <cell r="E3518" t="str">
            <v>四川九州通医药有限公司</v>
          </cell>
        </row>
        <row r="3519">
          <cell r="D3519" t="str">
            <v>复方利血平氨苯碟啶片（北京降压O号）</v>
          </cell>
          <cell r="E3519" t="str">
            <v>四川九州通医药有限公司</v>
          </cell>
        </row>
        <row r="3520">
          <cell r="D3520" t="str">
            <v>盐酸曲美他嗪片</v>
          </cell>
          <cell r="E3520" t="str">
            <v>四川九州通医药有限公司</v>
          </cell>
        </row>
        <row r="3521">
          <cell r="D3521" t="str">
            <v>谷维素片</v>
          </cell>
          <cell r="E3521" t="str">
            <v>四川九州通医药有限公司</v>
          </cell>
        </row>
        <row r="3522">
          <cell r="D3522" t="str">
            <v>布洛芬缓释胶囊（芬必得）</v>
          </cell>
          <cell r="E3522" t="str">
            <v>四川九州通医药有限公司</v>
          </cell>
        </row>
        <row r="3523">
          <cell r="D3523" t="str">
            <v>抗病毒颗粒（含糖型）</v>
          </cell>
          <cell r="E3523" t="str">
            <v>四川九州通医药有限公司</v>
          </cell>
        </row>
        <row r="3524">
          <cell r="D3524" t="str">
            <v>金水宝胶囊</v>
          </cell>
          <cell r="E3524" t="str">
            <v>四川九州通医药有限公司</v>
          </cell>
        </row>
        <row r="3525">
          <cell r="D3525" t="str">
            <v>香丹注射液</v>
          </cell>
          <cell r="E3525" t="str">
            <v>四川九州通医药有限公司</v>
          </cell>
        </row>
        <row r="3526">
          <cell r="D3526" t="str">
            <v>肌苷注射液</v>
          </cell>
          <cell r="E3526" t="str">
            <v>四川九州通医药有限公司</v>
          </cell>
        </row>
        <row r="3527">
          <cell r="D3527" t="str">
            <v>三磷酸腺苷注射液(ATP)</v>
          </cell>
          <cell r="E3527" t="str">
            <v>四川九州通医药有限公司</v>
          </cell>
        </row>
        <row r="3528">
          <cell r="D3528" t="str">
            <v>注射用阿昔洛韦</v>
          </cell>
          <cell r="E3528" t="str">
            <v>四川九州通医药有限公司</v>
          </cell>
        </row>
        <row r="3529">
          <cell r="D3529" t="str">
            <v>奥硝唑氯化钠注射液</v>
          </cell>
          <cell r="E3529" t="str">
            <v>成都市怡祥医药贸易有限公司</v>
          </cell>
        </row>
        <row r="3530">
          <cell r="D3530" t="str">
            <v>头孢克肟片</v>
          </cell>
          <cell r="E3530" t="str">
            <v>成都倍特药业有限公司</v>
          </cell>
        </row>
        <row r="3531">
          <cell r="D3531" t="str">
            <v>苯磺酸左旋氨氯地平片</v>
          </cell>
          <cell r="E3531" t="str">
            <v>江西施美制药有限公司</v>
          </cell>
        </row>
        <row r="3532">
          <cell r="D3532" t="str">
            <v>氨甲环酸注射液</v>
          </cell>
          <cell r="E3532" t="str">
            <v>成都广药新汇源医药有限公司</v>
          </cell>
        </row>
        <row r="3533">
          <cell r="D3533" t="str">
            <v>奥硝唑片</v>
          </cell>
          <cell r="E3533" t="str">
            <v>四川科伦医药贸易有限公司</v>
          </cell>
        </row>
        <row r="3534">
          <cell r="D3534" t="str">
            <v>注射用还原型谷胱甘肽</v>
          </cell>
          <cell r="E3534" t="str">
            <v>成都广药新汇源医药有限公司</v>
          </cell>
        </row>
        <row r="3535">
          <cell r="D3535" t="str">
            <v>头孢克肟胶囊</v>
          </cell>
          <cell r="E3535" t="str">
            <v>四川天纵医药有限公司</v>
          </cell>
        </row>
        <row r="3536">
          <cell r="D3536" t="str">
            <v>注射用头孢西丁钠</v>
          </cell>
          <cell r="E3536" t="str">
            <v>成都同吉顺药业有限公司</v>
          </cell>
        </row>
        <row r="3537">
          <cell r="D3537" t="str">
            <v>甲磺酸左氧氟沙星氯化钠注射液</v>
          </cell>
          <cell r="E3537" t="str">
            <v>四川民康药业有限公司</v>
          </cell>
        </row>
        <row r="3538">
          <cell r="D3538" t="str">
            <v>川桐皮</v>
          </cell>
          <cell r="E3538" t="str">
            <v>四川众仁药业有限公司</v>
          </cell>
        </row>
        <row r="3539">
          <cell r="D3539" t="str">
            <v>牛膝</v>
          </cell>
          <cell r="E3539" t="str">
            <v>四川众仁药业有限公司</v>
          </cell>
        </row>
        <row r="3540">
          <cell r="D3540" t="str">
            <v>僵蚕</v>
          </cell>
          <cell r="E3540" t="str">
            <v>四川众仁药业有限公司</v>
          </cell>
        </row>
        <row r="3541">
          <cell r="D3541" t="str">
            <v>木瓜</v>
          </cell>
          <cell r="E3541" t="str">
            <v>四川众仁药业有限公司</v>
          </cell>
        </row>
        <row r="3542">
          <cell r="D3542" t="str">
            <v>注射用醋酸奥曲肽</v>
          </cell>
          <cell r="E3542" t="str">
            <v>国药集团成都信立邦生物制药有限公司</v>
          </cell>
        </row>
        <row r="3543">
          <cell r="D3543" t="str">
            <v>二十味肉豆蔻丸</v>
          </cell>
          <cell r="E3543" t="str">
            <v>西藏金珠雅砻藏药有限责任公司</v>
          </cell>
        </row>
        <row r="3544">
          <cell r="D3544" t="str">
            <v>十五味乳鹏丸</v>
          </cell>
          <cell r="E3544" t="str">
            <v>西藏金珠雅砻藏药有限责任公司</v>
          </cell>
        </row>
        <row r="3545">
          <cell r="D3545" t="str">
            <v>艾司唑仑片</v>
          </cell>
          <cell r="E3545" t="str">
            <v>四川科盟医药贸易有限公司</v>
          </cell>
        </row>
        <row r="3546">
          <cell r="D3546" t="str">
            <v>咪达唑仑注射液（力月西）</v>
          </cell>
          <cell r="E3546" t="str">
            <v>四川科盟医药贸易有限公司</v>
          </cell>
        </row>
        <row r="3547">
          <cell r="D3547" t="str">
            <v>胎盘多肽注射液</v>
          </cell>
          <cell r="E3547" t="str">
            <v>成都一零一医药有限公司</v>
          </cell>
        </row>
        <row r="3548">
          <cell r="D3548" t="str">
            <v>双黄连口服液</v>
          </cell>
          <cell r="E3548" t="str">
            <v>四川大众医药有限公司</v>
          </cell>
        </row>
        <row r="3549">
          <cell r="D3549" t="str">
            <v>阿司匹林肠溶片</v>
          </cell>
          <cell r="E3549" t="str">
            <v>四川大众医药有限公司</v>
          </cell>
        </row>
        <row r="3550">
          <cell r="D3550" t="str">
            <v>碳酸钙D3片（钙尔奇D600）（成人）</v>
          </cell>
          <cell r="E3550" t="str">
            <v>四川大众医药有限公司</v>
          </cell>
        </row>
        <row r="3551">
          <cell r="D3551" t="str">
            <v>葡醛内酯片</v>
          </cell>
          <cell r="E3551" t="str">
            <v>四川大众医药有限公司</v>
          </cell>
        </row>
        <row r="3552">
          <cell r="D3552" t="str">
            <v>葡醛内酯片</v>
          </cell>
          <cell r="E3552" t="str">
            <v>四川大众医药有限公司</v>
          </cell>
        </row>
        <row r="3553">
          <cell r="D3553" t="str">
            <v>氟康唑片</v>
          </cell>
          <cell r="E3553" t="str">
            <v>四川大众医药有限公司</v>
          </cell>
        </row>
        <row r="3554">
          <cell r="D3554" t="str">
            <v>五维他口服溶液</v>
          </cell>
          <cell r="E3554" t="str">
            <v>四川大众医药有限公司</v>
          </cell>
        </row>
        <row r="3555">
          <cell r="D3555" t="str">
            <v>丙泊酚注射液</v>
          </cell>
          <cell r="E3555" t="str">
            <v>四川大众医药有限公司</v>
          </cell>
        </row>
        <row r="3556">
          <cell r="D3556" t="str">
            <v>维生素AD滴剂(胶囊型)伊可新片(0-1岁)</v>
          </cell>
          <cell r="E3556" t="str">
            <v>四川大众医药有限公司</v>
          </cell>
        </row>
        <row r="3557">
          <cell r="D3557" t="str">
            <v>心宝丸</v>
          </cell>
          <cell r="E3557" t="str">
            <v>四川大众医药有限公司</v>
          </cell>
        </row>
        <row r="3558">
          <cell r="D3558" t="str">
            <v>注射用维库溴铵</v>
          </cell>
          <cell r="E3558" t="str">
            <v>四川大众医药有限公司</v>
          </cell>
        </row>
        <row r="3559">
          <cell r="D3559" t="str">
            <v>盐酸洛哌丁胺胶囊（易蒙停胶囊）</v>
          </cell>
          <cell r="E3559" t="str">
            <v>四川大众医药有限公司</v>
          </cell>
        </row>
        <row r="3560">
          <cell r="D3560" t="str">
            <v>麝香壮骨膏(天然)</v>
          </cell>
          <cell r="E3560" t="str">
            <v>四川大众医药有限公司</v>
          </cell>
        </row>
        <row r="3561">
          <cell r="D3561" t="str">
            <v>丙氨酰谷氨酰胺注射液</v>
          </cell>
          <cell r="E3561" t="str">
            <v>成都一零一医药有限公司</v>
          </cell>
        </row>
        <row r="3562">
          <cell r="D3562" t="str">
            <v>间苯三酚注射液</v>
          </cell>
          <cell r="E3562" t="str">
            <v>西安大唐医药销售有限公司</v>
          </cell>
        </row>
        <row r="3563">
          <cell r="D3563" t="str">
            <v>头孢克洛胶囊</v>
          </cell>
          <cell r="E3563" t="str">
            <v>四川悦康源通药业有限公司</v>
          </cell>
        </row>
        <row r="3564">
          <cell r="D3564" t="str">
            <v>50%葡萄糖注射液</v>
          </cell>
          <cell r="E3564" t="str">
            <v>中国大冢制药有限公司</v>
          </cell>
        </row>
        <row r="3565">
          <cell r="D3565" t="str">
            <v>参麦注射液</v>
          </cell>
          <cell r="E3565" t="str">
            <v>四川省名实医药有限公司</v>
          </cell>
        </row>
        <row r="3566">
          <cell r="D3566" t="str">
            <v>注射用奥硝唑</v>
          </cell>
          <cell r="E3566" t="str">
            <v>四川省名实医药有限公司</v>
          </cell>
        </row>
        <row r="3567">
          <cell r="D3567" t="str">
            <v>开喉剑喷雾剂</v>
          </cell>
          <cell r="E3567" t="str">
            <v>贵州三力制药股份有限公司</v>
          </cell>
        </row>
        <row r="3568">
          <cell r="D3568" t="str">
            <v>重组人促红素注射液(CHO细胞)</v>
          </cell>
          <cell r="E3568" t="str">
            <v>四川华鼎医药有限公司</v>
          </cell>
        </row>
        <row r="3569">
          <cell r="D3569" t="str">
            <v>重组人促红素注射液(CHO细胞)</v>
          </cell>
          <cell r="E3569" t="str">
            <v>四川华鼎医药有限公司</v>
          </cell>
        </row>
        <row r="3570">
          <cell r="D3570" t="str">
            <v>注射用苯磺顺阿曲库铵</v>
          </cell>
          <cell r="E3570" t="str">
            <v>四川省国嘉医药科技有限责任公司</v>
          </cell>
        </row>
        <row r="3571">
          <cell r="D3571" t="str">
            <v>唑来膦酸注射液</v>
          </cell>
          <cell r="E3571" t="str">
            <v>四川省国嘉医药科技有限责任公司</v>
          </cell>
        </row>
        <row r="3572">
          <cell r="D3572" t="str">
            <v>注射用甲泼尼龙琥珀酸钠</v>
          </cell>
          <cell r="E3572" t="str">
            <v>四川省国嘉医药科技有限责任公司</v>
          </cell>
        </row>
        <row r="3573">
          <cell r="D3573" t="str">
            <v>噻托溴铵粉吸入剂</v>
          </cell>
          <cell r="E3573" t="str">
            <v>四川省国嘉医药科技有限责任公司</v>
          </cell>
        </row>
        <row r="3574">
          <cell r="D3574" t="str">
            <v>注射用奥美拉唑钠(静脉滴注)（洛赛克）</v>
          </cell>
          <cell r="E3574" t="str">
            <v>四川省国嘉医药科技有限责任公司</v>
          </cell>
        </row>
        <row r="3575">
          <cell r="D3575" t="str">
            <v>复方牛胎肝提取物片</v>
          </cell>
          <cell r="E3575" t="str">
            <v>广东一品堂医药有限公司</v>
          </cell>
        </row>
        <row r="3576">
          <cell r="D3576" t="str">
            <v>灭菌注射用水</v>
          </cell>
          <cell r="E3576" t="str">
            <v>四川大容医药有限公司</v>
          </cell>
        </row>
        <row r="3577">
          <cell r="D3577" t="str">
            <v>灭菌注射用水</v>
          </cell>
          <cell r="E3577" t="str">
            <v>四川大容医药有限公司</v>
          </cell>
        </row>
        <row r="3578">
          <cell r="D3578" t="str">
            <v>灭菌注射用水</v>
          </cell>
          <cell r="E3578" t="str">
            <v>四川大容医药有限公司</v>
          </cell>
        </row>
        <row r="3579">
          <cell r="D3579" t="str">
            <v>葡萄糖酸钙注射液</v>
          </cell>
          <cell r="E3579" t="str">
            <v>四川蓝怡药业有限公司</v>
          </cell>
        </row>
        <row r="3580">
          <cell r="D3580" t="str">
            <v>甲硫酸新斯的明注射液</v>
          </cell>
          <cell r="E3580" t="str">
            <v>四川蓝怡药业有限公司</v>
          </cell>
        </row>
        <row r="3581">
          <cell r="D3581" t="str">
            <v>硝酸甘油注射液</v>
          </cell>
          <cell r="E3581" t="str">
            <v>四川蓝怡药业有限公司</v>
          </cell>
        </row>
        <row r="3582">
          <cell r="D3582" t="str">
            <v>肾石通颗粒</v>
          </cell>
          <cell r="E3582" t="str">
            <v>四川科伦医药贸易有限公司</v>
          </cell>
        </row>
        <row r="3583">
          <cell r="D3583" t="str">
            <v>葡萄糖酸钙锌口服溶液</v>
          </cell>
          <cell r="E3583" t="str">
            <v>四川省杏杰医药有限公司</v>
          </cell>
        </row>
        <row r="3584">
          <cell r="D3584" t="str">
            <v>注射用拉氧头孢钠</v>
          </cell>
          <cell r="E3584" t="str">
            <v>四川德和医药有限责任公司</v>
          </cell>
        </row>
        <row r="3585">
          <cell r="D3585" t="str">
            <v>注射用血栓通</v>
          </cell>
          <cell r="E3585" t="str">
            <v>四川人福医药有限公司</v>
          </cell>
        </row>
        <row r="3586">
          <cell r="D3586" t="str">
            <v>注射用血栓通</v>
          </cell>
          <cell r="E3586" t="str">
            <v>四川人福医药有限公司</v>
          </cell>
        </row>
        <row r="3587">
          <cell r="D3587" t="str">
            <v>注射用血栓通</v>
          </cell>
          <cell r="E3587" t="str">
            <v>四川人福医药有限公司</v>
          </cell>
        </row>
        <row r="3588">
          <cell r="D3588" t="str">
            <v>盐酸昂丹司琼注射液</v>
          </cell>
          <cell r="E3588" t="str">
            <v>上药控股四川有限公司</v>
          </cell>
        </row>
        <row r="3589">
          <cell r="D3589" t="str">
            <v>注射用维库溴铵</v>
          </cell>
          <cell r="E3589" t="str">
            <v>上药控股四川有限公司</v>
          </cell>
        </row>
        <row r="3590">
          <cell r="D3590" t="str">
            <v>益母颗粒</v>
          </cell>
          <cell r="E3590" t="str">
            <v>四川四和医药集团有限公司</v>
          </cell>
        </row>
        <row r="3591">
          <cell r="D3591" t="str">
            <v>盐酸昂丹司琼注射液</v>
          </cell>
          <cell r="E3591" t="str">
            <v>上药控股四川有限公司</v>
          </cell>
        </row>
        <row r="3592">
          <cell r="D3592" t="str">
            <v>补金片</v>
          </cell>
          <cell r="E3592" t="str">
            <v>四川欣宏祥贸易有限公司</v>
          </cell>
        </row>
        <row r="3593">
          <cell r="D3593" t="str">
            <v>甲磺酸左氧氟沙星氯化钠注射液</v>
          </cell>
          <cell r="E3593" t="str">
            <v>四川民康药业有限公司</v>
          </cell>
        </row>
        <row r="3594">
          <cell r="D3594" t="str">
            <v>庆大霉素普鲁卡因维B12颗粒</v>
          </cell>
          <cell r="E3594" t="str">
            <v>四川科伦医药贸易有限公司</v>
          </cell>
        </row>
        <row r="3595">
          <cell r="D3595" t="str">
            <v>口炎颗粒</v>
          </cell>
          <cell r="E3595" t="str">
            <v>四川科伦医药贸易有限公司</v>
          </cell>
        </row>
        <row r="3596">
          <cell r="D3596" t="str">
            <v>小儿清肺化痰颗粒</v>
          </cell>
          <cell r="E3596" t="str">
            <v>四川科伦医药贸易有限公司</v>
          </cell>
        </row>
        <row r="3597">
          <cell r="D3597" t="str">
            <v>碳酸氢钠注射液</v>
          </cell>
          <cell r="E3597" t="str">
            <v>四川科伦医药贸易有限公司</v>
          </cell>
        </row>
        <row r="3598">
          <cell r="D3598" t="str">
            <v>黄体酮注射液</v>
          </cell>
          <cell r="E3598" t="str">
            <v>四川科伦医药贸易有限公司</v>
          </cell>
        </row>
        <row r="3599">
          <cell r="D3599" t="str">
            <v>复方天麻颗粒</v>
          </cell>
          <cell r="E3599" t="str">
            <v>成都市万和诚医药有限公司</v>
          </cell>
        </row>
        <row r="3600">
          <cell r="D3600" t="str">
            <v>注射用维生素C</v>
          </cell>
          <cell r="E3600" t="str">
            <v>成都广药新汇源医药有限公司</v>
          </cell>
        </row>
        <row r="3601">
          <cell r="D3601" t="str">
            <v>注射用泮托拉唑钠</v>
          </cell>
          <cell r="E3601" t="str">
            <v>成都广药新汇源医药有限公司</v>
          </cell>
        </row>
        <row r="3602">
          <cell r="D3602" t="str">
            <v>盐酸二甲双胍缓释片</v>
          </cell>
          <cell r="E3602" t="str">
            <v>成都广药新汇源医药有限公司</v>
          </cell>
        </row>
        <row r="3603">
          <cell r="D3603" t="str">
            <v>复方氨基酸注射液（3AA）</v>
          </cell>
          <cell r="E3603" t="str">
            <v>四川科伦医药贸易有限公司</v>
          </cell>
        </row>
        <row r="3604">
          <cell r="D3604" t="str">
            <v>奥美拉唑肠溶胶囊</v>
          </cell>
          <cell r="E3604" t="str">
            <v>四川科伦医药贸易有限公司</v>
          </cell>
        </row>
        <row r="3605">
          <cell r="D3605" t="str">
            <v>胆宁片</v>
          </cell>
          <cell r="E3605" t="str">
            <v>四川科伦医药贸易有限公司</v>
          </cell>
        </row>
        <row r="3606">
          <cell r="D3606" t="str">
            <v>盐酸丙卡特罗片</v>
          </cell>
          <cell r="E3606" t="str">
            <v>四川大众医药有限公司</v>
          </cell>
        </row>
        <row r="3607">
          <cell r="D3607" t="str">
            <v>盐酸氨溴索口服溶液</v>
          </cell>
          <cell r="E3607" t="str">
            <v>四川大众医药有限公司</v>
          </cell>
        </row>
        <row r="3608">
          <cell r="D3608" t="str">
            <v>双黄连口服液</v>
          </cell>
          <cell r="E3608" t="str">
            <v>四川大众医药有限公司</v>
          </cell>
        </row>
        <row r="3609">
          <cell r="D3609" t="str">
            <v>注射用生长抑素</v>
          </cell>
          <cell r="E3609" t="str">
            <v>四川大众医药有限公司</v>
          </cell>
        </row>
        <row r="3610">
          <cell r="D3610" t="str">
            <v>小儿电解质补给注射液</v>
          </cell>
          <cell r="E3610" t="str">
            <v>四川众善药业有限公司</v>
          </cell>
        </row>
        <row r="3611">
          <cell r="D3611" t="str">
            <v>复方血栓通片</v>
          </cell>
          <cell r="E3611" t="str">
            <v>成都嘉诚医药有限责任公司</v>
          </cell>
        </row>
        <row r="3612">
          <cell r="D3612" t="str">
            <v>盐酸纳洛酮注射液</v>
          </cell>
          <cell r="E3612" t="str">
            <v>四川阳光润禾药业有限公司</v>
          </cell>
        </row>
        <row r="3613">
          <cell r="D3613" t="str">
            <v>鸡血藤</v>
          </cell>
          <cell r="E3613" t="str">
            <v>四川众仁药业有限公司</v>
          </cell>
        </row>
        <row r="3614">
          <cell r="D3614" t="str">
            <v>黄连</v>
          </cell>
          <cell r="E3614" t="str">
            <v>四川众仁药业有限公司</v>
          </cell>
        </row>
        <row r="3615">
          <cell r="D3615" t="str">
            <v>栀子</v>
          </cell>
          <cell r="E3615" t="str">
            <v>四川众仁药业有限公司</v>
          </cell>
        </row>
        <row r="3616">
          <cell r="D3616" t="str">
            <v>莪术</v>
          </cell>
          <cell r="E3616" t="str">
            <v>四川众仁药业有限公司</v>
          </cell>
        </row>
        <row r="3617">
          <cell r="D3617" t="str">
            <v>三棱</v>
          </cell>
          <cell r="E3617" t="str">
            <v>四川众仁药业有限公司</v>
          </cell>
        </row>
        <row r="3618">
          <cell r="D3618" t="str">
            <v>姜黄</v>
          </cell>
          <cell r="E3618" t="str">
            <v>四川众仁药业有限公司</v>
          </cell>
        </row>
        <row r="3619">
          <cell r="D3619" t="str">
            <v>蒲公英</v>
          </cell>
          <cell r="E3619" t="str">
            <v>四川众仁药业有限公司</v>
          </cell>
        </row>
        <row r="3620">
          <cell r="D3620" t="str">
            <v>红花</v>
          </cell>
          <cell r="E3620" t="str">
            <v>四川众仁药业有限公司</v>
          </cell>
        </row>
        <row r="3621">
          <cell r="D3621" t="str">
            <v>黄柏</v>
          </cell>
          <cell r="E3621" t="str">
            <v>四川众仁药业有限公司</v>
          </cell>
        </row>
        <row r="3622">
          <cell r="D3622" t="str">
            <v>土鳖虫</v>
          </cell>
          <cell r="E3622" t="str">
            <v>四川众仁药业有限公司</v>
          </cell>
        </row>
        <row r="3623">
          <cell r="D3623" t="str">
            <v>大黄</v>
          </cell>
          <cell r="E3623" t="str">
            <v>四川众仁药业有限公司</v>
          </cell>
        </row>
        <row r="3624">
          <cell r="D3624" t="str">
            <v>自然铜</v>
          </cell>
          <cell r="E3624" t="str">
            <v>四川众仁药业有限公司</v>
          </cell>
        </row>
        <row r="3625">
          <cell r="D3625" t="str">
            <v>续断</v>
          </cell>
          <cell r="E3625" t="str">
            <v>四川众仁药业有限公司</v>
          </cell>
        </row>
        <row r="3626">
          <cell r="D3626" t="str">
            <v>天花粉</v>
          </cell>
          <cell r="E3626" t="str">
            <v>四川众仁药业有限公司</v>
          </cell>
        </row>
        <row r="3627">
          <cell r="D3627" t="str">
            <v>没药</v>
          </cell>
          <cell r="E3627" t="str">
            <v>四川众仁药业有限公司</v>
          </cell>
        </row>
        <row r="3628">
          <cell r="D3628" t="str">
            <v>乳香</v>
          </cell>
          <cell r="E3628" t="str">
            <v>四川众仁药业有限公司</v>
          </cell>
        </row>
        <row r="3629">
          <cell r="D3629" t="str">
            <v>骨碎补</v>
          </cell>
          <cell r="E3629" t="str">
            <v>四川众仁药业有限公司</v>
          </cell>
        </row>
        <row r="3630">
          <cell r="D3630" t="str">
            <v>丹参</v>
          </cell>
          <cell r="E3630" t="str">
            <v>四川众仁药业有限公司</v>
          </cell>
        </row>
        <row r="3631">
          <cell r="D3631" t="str">
            <v>妇炎康复胶囊</v>
          </cell>
          <cell r="E3631" t="str">
            <v>吉林吉春制药股份有限公司</v>
          </cell>
        </row>
        <row r="3632">
          <cell r="D3632" t="str">
            <v>注射用磷酸肌酸钠</v>
          </cell>
          <cell r="E3632" t="str">
            <v>吉林英联生物制药股份有限公司</v>
          </cell>
        </row>
        <row r="3633">
          <cell r="D3633" t="str">
            <v>注射用血塞通</v>
          </cell>
          <cell r="E3633" t="str">
            <v>安徽阜阳新特药业有限责任公司</v>
          </cell>
        </row>
        <row r="3634">
          <cell r="D3634" t="str">
            <v>注射用脑蛋白水解物(曲奥）</v>
          </cell>
          <cell r="E3634" t="str">
            <v>深圳四环医药有限公司</v>
          </cell>
        </row>
        <row r="3635">
          <cell r="D3635" t="str">
            <v>注射用脑蛋白水解物(曲奥）</v>
          </cell>
          <cell r="E3635" t="str">
            <v>深圳四环医药有限公司</v>
          </cell>
        </row>
        <row r="3636">
          <cell r="D3636" t="str">
            <v>硫辛酸注射液</v>
          </cell>
          <cell r="E3636" t="str">
            <v>广东大翔药业有限公司</v>
          </cell>
        </row>
        <row r="3637">
          <cell r="D3637" t="str">
            <v>绞股蓝总甙胶囊</v>
          </cell>
          <cell r="E3637" t="str">
            <v>安康北医大制药股份有限公司</v>
          </cell>
        </row>
        <row r="3638">
          <cell r="D3638" t="str">
            <v>菝葜</v>
          </cell>
          <cell r="E3638" t="str">
            <v>罗贤芳512301195012032243重庆市涪陵区石龙乡韩龙村5组</v>
          </cell>
        </row>
        <row r="3639">
          <cell r="D3639" t="str">
            <v>菝葜</v>
          </cell>
          <cell r="E3639" t="str">
            <v>罗祥华512301196202242246重庆市涪陵区石龙乡山仑村1组</v>
          </cell>
        </row>
        <row r="3640">
          <cell r="D3640" t="str">
            <v>硫辛酸注射液</v>
          </cell>
          <cell r="E3640" t="str">
            <v>广东大翔药业有限公司</v>
          </cell>
        </row>
        <row r="3641">
          <cell r="D3641" t="str">
            <v>门冬胰岛素注射液</v>
          </cell>
          <cell r="E3641" t="str">
            <v>四川省国嘉医药科技有限责任公司</v>
          </cell>
        </row>
        <row r="3642">
          <cell r="D3642" t="str">
            <v>门冬胰岛素注射液</v>
          </cell>
          <cell r="E3642" t="str">
            <v>四川省国嘉医药科技有限责任公司</v>
          </cell>
        </row>
        <row r="3643">
          <cell r="D3643" t="str">
            <v>盐酸帕罗西汀片(赛乐特)</v>
          </cell>
          <cell r="E3643" t="str">
            <v>四川省国嘉医药科技有限责任公司</v>
          </cell>
        </row>
        <row r="3644">
          <cell r="D3644" t="str">
            <v>硫酸软骨素钠片</v>
          </cell>
          <cell r="E3644" t="str">
            <v>安徽宏业药业有限公司</v>
          </cell>
        </row>
        <row r="3645">
          <cell r="D3645" t="str">
            <v>硫酸软骨素钠片</v>
          </cell>
          <cell r="E3645" t="str">
            <v>安徽宏业药业有限公司</v>
          </cell>
        </row>
        <row r="3646">
          <cell r="D3646" t="str">
            <v>硫酸软骨素钠片</v>
          </cell>
          <cell r="E3646" t="str">
            <v>安徽宏业药业有限公司</v>
          </cell>
        </row>
        <row r="3647">
          <cell r="D3647" t="str">
            <v>板式组合药A4盐酸乙胺丁醇片+利福喷丁胶囊</v>
          </cell>
          <cell r="E3647" t="str">
            <v>四川省长征药业股份有限公司</v>
          </cell>
        </row>
        <row r="3648">
          <cell r="D3648" t="str">
            <v>板式组合药B4</v>
          </cell>
          <cell r="E3648" t="str">
            <v>四川省长征药业股份有限公司</v>
          </cell>
        </row>
        <row r="3649">
          <cell r="D3649" t="str">
            <v>利福喷丁胶囊（瓶装）</v>
          </cell>
          <cell r="E3649" t="str">
            <v>四川省长征药业股份有限公司</v>
          </cell>
        </row>
        <row r="3650">
          <cell r="D3650" t="str">
            <v>前列地尔注射液</v>
          </cell>
          <cell r="E3650" t="str">
            <v>四川君海医药有限公司</v>
          </cell>
        </row>
        <row r="3651">
          <cell r="D3651" t="str">
            <v>红花注射液</v>
          </cell>
          <cell r="E3651" t="str">
            <v>成都广药新汇源医药有限公司</v>
          </cell>
        </row>
        <row r="3652">
          <cell r="D3652" t="str">
            <v>乳酸左氧氟沙星氯化钠注射液</v>
          </cell>
          <cell r="E3652" t="str">
            <v>成都广药新汇源医药有限公司</v>
          </cell>
        </row>
        <row r="3653">
          <cell r="D3653" t="str">
            <v>独一味颗粒</v>
          </cell>
          <cell r="E3653" t="str">
            <v>四川省杏杰医药有限公司</v>
          </cell>
        </row>
        <row r="3654">
          <cell r="D3654" t="str">
            <v>氨甲苯酸氯化钠注射液</v>
          </cell>
          <cell r="E3654" t="str">
            <v>四川悦康源通药业有限公司</v>
          </cell>
        </row>
        <row r="3655">
          <cell r="D3655" t="str">
            <v>注射用克林霉素磷酸酯</v>
          </cell>
          <cell r="E3655" t="str">
            <v>四川悦康源通药业有限公司</v>
          </cell>
        </row>
        <row r="3656">
          <cell r="D3656" t="str">
            <v>注射用复合辅酶</v>
          </cell>
          <cell r="E3656" t="str">
            <v>成都一零一医药有限公司</v>
          </cell>
        </row>
        <row r="3657">
          <cell r="D3657" t="str">
            <v>盐酸纳美芬注射液</v>
          </cell>
          <cell r="E3657" t="str">
            <v>成都一零一医药有限公司</v>
          </cell>
        </row>
        <row r="3658">
          <cell r="D3658" t="str">
            <v>宁泌泰胶囊</v>
          </cell>
          <cell r="E3658" t="str">
            <v>贵阳新天药业股份有限公司</v>
          </cell>
        </row>
        <row r="3659">
          <cell r="D3659" t="str">
            <v>盐酸氨基葡萄糖片</v>
          </cell>
          <cell r="E3659" t="str">
            <v>四川科伦医药贸易有限公司</v>
          </cell>
        </row>
        <row r="3660">
          <cell r="D3660" t="str">
            <v>复方氨基酸注射液（9AA）</v>
          </cell>
          <cell r="E3660" t="str">
            <v>四川科伦医药贸易有限公司</v>
          </cell>
        </row>
        <row r="3661">
          <cell r="D3661" t="str">
            <v>复方氨基酸注射液（3AA）</v>
          </cell>
          <cell r="E3661" t="str">
            <v>四川科伦医药贸易有限公司</v>
          </cell>
        </row>
        <row r="3662">
          <cell r="D3662" t="str">
            <v>螺内酯片</v>
          </cell>
          <cell r="E3662" t="str">
            <v>四川科伦医药贸易有限公司</v>
          </cell>
        </row>
        <row r="3663">
          <cell r="D3663" t="str">
            <v>甲硝唑片</v>
          </cell>
          <cell r="E3663" t="str">
            <v>四川科伦医药贸易有限公司</v>
          </cell>
        </row>
        <row r="3664">
          <cell r="D3664" t="str">
            <v>双黄连颗粒</v>
          </cell>
          <cell r="E3664" t="str">
            <v>四川智同医药有限公司</v>
          </cell>
        </row>
        <row r="3665">
          <cell r="D3665" t="str">
            <v>注射用维库溴铵</v>
          </cell>
          <cell r="E3665" t="str">
            <v>成都市双鹏药业有限公司</v>
          </cell>
        </row>
        <row r="3666">
          <cell r="D3666" t="str">
            <v>苦碟子注射液</v>
          </cell>
          <cell r="E3666" t="str">
            <v>四川省名实医药有限公司</v>
          </cell>
        </row>
        <row r="3667">
          <cell r="D3667" t="str">
            <v>苦碟子注射液</v>
          </cell>
          <cell r="E3667" t="str">
            <v>四川省名实医药有限公司</v>
          </cell>
        </row>
        <row r="3668">
          <cell r="D3668" t="str">
            <v>0.9%氯化钠注射液</v>
          </cell>
          <cell r="E3668" t="str">
            <v>四川省蓉康鑫医药器械有限公司</v>
          </cell>
        </row>
        <row r="3669">
          <cell r="D3669" t="str">
            <v>活血止痛胶囊</v>
          </cell>
          <cell r="E3669" t="str">
            <v>四川科伦医药贸易有限公司</v>
          </cell>
        </row>
        <row r="3670">
          <cell r="D3670" t="str">
            <v>醋酸氟轻松乳膏</v>
          </cell>
          <cell r="E3670" t="str">
            <v>四川科伦医药贸易有限公司</v>
          </cell>
        </row>
        <row r="3671">
          <cell r="D3671" t="str">
            <v>苯磺酸氨氯地平片</v>
          </cell>
          <cell r="E3671" t="str">
            <v>四川科伦医药贸易有限公司</v>
          </cell>
        </row>
        <row r="3672">
          <cell r="D3672" t="str">
            <v>盐酸二甲双胍缓释片</v>
          </cell>
          <cell r="E3672" t="str">
            <v>四川科伦医药贸易有限公司</v>
          </cell>
        </row>
        <row r="3673">
          <cell r="D3673" t="str">
            <v>地榆升白片</v>
          </cell>
          <cell r="E3673" t="str">
            <v>四川科伦医药贸易有限公司</v>
          </cell>
        </row>
        <row r="3674">
          <cell r="D3674" t="str">
            <v>葡萄糖酸钙注射液</v>
          </cell>
          <cell r="E3674" t="str">
            <v>四川科伦医药贸易有限公司</v>
          </cell>
        </row>
        <row r="3675">
          <cell r="D3675" t="str">
            <v>腰痛宁胶囊</v>
          </cell>
          <cell r="E3675" t="str">
            <v>四川科伦医药贸易有限公司</v>
          </cell>
        </row>
        <row r="3676">
          <cell r="D3676" t="str">
            <v>甲硝唑芬布芬胶囊（牙周康）</v>
          </cell>
          <cell r="E3676" t="str">
            <v>四川科伦医药贸易有限公司</v>
          </cell>
        </row>
        <row r="3677">
          <cell r="D3677" t="str">
            <v>头孢克肟胶囊</v>
          </cell>
          <cell r="E3677" t="str">
            <v>成都倍特药业有限公司</v>
          </cell>
        </row>
        <row r="3678">
          <cell r="D3678" t="str">
            <v>注射用丝裂霉素</v>
          </cell>
          <cell r="E3678" t="str">
            <v>四川康达欣医药有限公司</v>
          </cell>
        </row>
        <row r="3679">
          <cell r="D3679" t="str">
            <v>小牛血清去蛋白注射液</v>
          </cell>
          <cell r="E3679" t="str">
            <v>四川省迦信药业有限公司</v>
          </cell>
        </row>
        <row r="3680">
          <cell r="D3680" t="str">
            <v>小牛血清去蛋白注射液</v>
          </cell>
          <cell r="E3680" t="str">
            <v>四川省迦信药业有限公司</v>
          </cell>
        </row>
        <row r="3681">
          <cell r="D3681" t="str">
            <v>75%消毒酒精</v>
          </cell>
          <cell r="E3681" t="str">
            <v>四川省伊洁士医疗科技有限公司</v>
          </cell>
        </row>
        <row r="3682">
          <cell r="D3682" t="str">
            <v>夫西地酸乳膏</v>
          </cell>
          <cell r="E3682" t="str">
            <v>四川九州通医药有限公司</v>
          </cell>
        </row>
        <row r="3683">
          <cell r="D3683" t="str">
            <v>普乐安片</v>
          </cell>
          <cell r="E3683" t="str">
            <v>四川九州通医药有限公司</v>
          </cell>
        </row>
        <row r="3684">
          <cell r="D3684" t="str">
            <v>炉甘石洗剂</v>
          </cell>
          <cell r="E3684" t="str">
            <v>四川九州通医药有限公司</v>
          </cell>
        </row>
        <row r="3685">
          <cell r="D3685" t="str">
            <v>云南白药</v>
          </cell>
          <cell r="E3685" t="str">
            <v>四川九州通医药有限公司</v>
          </cell>
        </row>
        <row r="3686">
          <cell r="D3686" t="str">
            <v>维生素C片</v>
          </cell>
          <cell r="E3686" t="str">
            <v>四川九州通医药有限公司</v>
          </cell>
        </row>
        <row r="3687">
          <cell r="D3687" t="str">
            <v>秋水仙碱片</v>
          </cell>
          <cell r="E3687" t="str">
            <v>四川九州通医药有限公司</v>
          </cell>
        </row>
        <row r="3688">
          <cell r="D3688" t="str">
            <v>蛇胆川贝液</v>
          </cell>
          <cell r="E3688" t="str">
            <v>四川九州通医药有限公司</v>
          </cell>
        </row>
        <row r="3689">
          <cell r="D3689" t="str">
            <v>金钱草颗粒</v>
          </cell>
          <cell r="E3689" t="str">
            <v>四川九州通医药有限公司</v>
          </cell>
        </row>
        <row r="3690">
          <cell r="D3690" t="str">
            <v>消旋山莨菪碱片</v>
          </cell>
          <cell r="E3690" t="str">
            <v>四川九州通医药有限公司</v>
          </cell>
        </row>
        <row r="3691">
          <cell r="D3691" t="str">
            <v>别嘌醇片</v>
          </cell>
          <cell r="E3691" t="str">
            <v>四川九州通医药有限公司</v>
          </cell>
        </row>
        <row r="3692">
          <cell r="D3692" t="str">
            <v>脂肪乳注射液</v>
          </cell>
          <cell r="E3692" t="str">
            <v>四川新路医药有限公司</v>
          </cell>
        </row>
        <row r="3693">
          <cell r="D3693" t="str">
            <v>复方氨基酸注射液（3AA）</v>
          </cell>
          <cell r="E3693" t="str">
            <v>四川科伦医药贸易有限公司</v>
          </cell>
        </row>
        <row r="3694">
          <cell r="D3694" t="str">
            <v>氯化钾缓释片（补达秀）</v>
          </cell>
          <cell r="E3694" t="str">
            <v>四川科伦医药贸易有限公司</v>
          </cell>
        </row>
        <row r="3695">
          <cell r="D3695" t="str">
            <v>地塞米松磷酸钠注射液</v>
          </cell>
          <cell r="E3695" t="str">
            <v>四川科伦医药贸易有限公司</v>
          </cell>
        </row>
        <row r="3696">
          <cell r="D3696" t="str">
            <v>替硝唑片</v>
          </cell>
          <cell r="E3696" t="str">
            <v>四川科伦医药贸易有限公司</v>
          </cell>
        </row>
        <row r="3697">
          <cell r="D3697" t="str">
            <v>雷公藤多甙片</v>
          </cell>
          <cell r="E3697" t="str">
            <v>四川科伦医药贸易有限公司</v>
          </cell>
        </row>
        <row r="3698">
          <cell r="D3698" t="str">
            <v>复方氨林巴比妥注射液（安痛定注射液）</v>
          </cell>
          <cell r="E3698" t="str">
            <v>四川科伦医药贸易有限公司</v>
          </cell>
        </row>
        <row r="3699">
          <cell r="D3699" t="str">
            <v>呋塞米注射液</v>
          </cell>
          <cell r="E3699" t="str">
            <v>四川科伦医药贸易有限公司</v>
          </cell>
        </row>
        <row r="3700">
          <cell r="D3700" t="str">
            <v>利巴韦林注射液</v>
          </cell>
          <cell r="E3700" t="str">
            <v>四川科伦医药贸易有限公司</v>
          </cell>
        </row>
        <row r="3701">
          <cell r="D3701" t="str">
            <v>邦迪牌苯扎氯铵贴</v>
          </cell>
          <cell r="E3701" t="str">
            <v>四川科伦医药贸易有限公司</v>
          </cell>
        </row>
        <row r="3702">
          <cell r="D3702" t="str">
            <v>甘油</v>
          </cell>
          <cell r="E3702" t="str">
            <v>四川科伦医药贸易有限公司</v>
          </cell>
        </row>
        <row r="3703">
          <cell r="D3703" t="str">
            <v>氯化钠注射液</v>
          </cell>
          <cell r="E3703" t="str">
            <v>四川科伦医药贸易有限公司</v>
          </cell>
        </row>
        <row r="3704">
          <cell r="D3704" t="str">
            <v>注射用阿莫西林钠克拉维酸钾</v>
          </cell>
          <cell r="E3704" t="str">
            <v>上药控股四川有限公司</v>
          </cell>
        </row>
        <row r="3705">
          <cell r="D3705" t="str">
            <v>盐酸格拉司琼注射液</v>
          </cell>
          <cell r="E3705" t="str">
            <v>成都昇和医药有限责任公司</v>
          </cell>
        </row>
        <row r="3706">
          <cell r="D3706" t="str">
            <v>硫普罗宁注射液</v>
          </cell>
          <cell r="E3706" t="str">
            <v>四川欣吉利医药有限责任公司</v>
          </cell>
        </row>
        <row r="3707">
          <cell r="D3707" t="str">
            <v>门冬氨酸鸟氨酸颗粒</v>
          </cell>
          <cell r="E3707" t="str">
            <v>成都一零一医药有限公司</v>
          </cell>
        </row>
        <row r="3708">
          <cell r="D3708" t="str">
            <v>门冬氨酸鸟氨酸颗粒</v>
          </cell>
          <cell r="E3708" t="str">
            <v>成都一零一医药有限公司</v>
          </cell>
        </row>
        <row r="3709">
          <cell r="D3709" t="str">
            <v>头孢地尼分散片</v>
          </cell>
          <cell r="E3709" t="str">
            <v>成都一零一医药有限公司</v>
          </cell>
        </row>
        <row r="3710">
          <cell r="D3710" t="str">
            <v>门冬氨酸鸟氨酸颗粒</v>
          </cell>
          <cell r="E3710" t="str">
            <v>成都一零一医药有限公司</v>
          </cell>
        </row>
        <row r="3711">
          <cell r="D3711" t="str">
            <v>丙泊酚注射液</v>
          </cell>
          <cell r="E3711" t="str">
            <v>成都众牌医药有限责任公司</v>
          </cell>
        </row>
        <row r="3712">
          <cell r="D3712" t="str">
            <v>琥珀酰明胶注射液</v>
          </cell>
          <cell r="E3712" t="str">
            <v>成都众牌医药有限责任公司</v>
          </cell>
        </row>
        <row r="3713">
          <cell r="D3713" t="str">
            <v>胞磷胆碱钠氯化钠注射液</v>
          </cell>
          <cell r="E3713" t="str">
            <v>成都广药新汇源医药有限公司</v>
          </cell>
        </row>
        <row r="3714">
          <cell r="D3714" t="str">
            <v>猪肺磷脂注射液</v>
          </cell>
          <cell r="E3714" t="str">
            <v>四川德音医药有限公司</v>
          </cell>
        </row>
        <row r="3715">
          <cell r="D3715" t="str">
            <v>猪肺磷脂注射液</v>
          </cell>
          <cell r="E3715" t="str">
            <v>四川德音医药有限公司</v>
          </cell>
        </row>
        <row r="3716">
          <cell r="D3716" t="str">
            <v>来氟米特片</v>
          </cell>
          <cell r="E3716" t="str">
            <v>成都广药新汇源医药有限公司</v>
          </cell>
        </row>
        <row r="3717">
          <cell r="D3717" t="str">
            <v>生脉注射液</v>
          </cell>
          <cell r="E3717" t="str">
            <v>四川科伦医药贸易有限公司</v>
          </cell>
        </row>
        <row r="3718">
          <cell r="D3718" t="str">
            <v>阿昔洛韦片</v>
          </cell>
          <cell r="E3718" t="str">
            <v>四川科伦医药贸易有限公司</v>
          </cell>
        </row>
        <row r="3719">
          <cell r="D3719" t="str">
            <v>云南白药创可贴</v>
          </cell>
          <cell r="E3719" t="str">
            <v>四川科伦医药贸易有限公司</v>
          </cell>
        </row>
        <row r="3720">
          <cell r="D3720" t="str">
            <v>硫酸庆大霉素注射液</v>
          </cell>
          <cell r="E3720" t="str">
            <v>四川科伦医药贸易有限公司</v>
          </cell>
        </row>
        <row r="3721">
          <cell r="D3721" t="str">
            <v>麻仁丸</v>
          </cell>
          <cell r="E3721" t="str">
            <v>四川科伦医药贸易有限公司</v>
          </cell>
        </row>
        <row r="3722">
          <cell r="D3722" t="str">
            <v>复方板蓝根颗粒</v>
          </cell>
          <cell r="E3722" t="str">
            <v>四川科伦医药贸易有限公司</v>
          </cell>
        </row>
        <row r="3723">
          <cell r="D3723" t="str">
            <v>消炎利胆片</v>
          </cell>
          <cell r="E3723" t="str">
            <v>四川科伦医药贸易有限公司</v>
          </cell>
        </row>
        <row r="3724">
          <cell r="D3724" t="str">
            <v>注射用血塞通</v>
          </cell>
          <cell r="E3724" t="str">
            <v>成都天行健药业有限公司</v>
          </cell>
        </row>
        <row r="3725">
          <cell r="D3725" t="str">
            <v>丁酸氢化可的松乳膏</v>
          </cell>
          <cell r="E3725" t="str">
            <v>四川医药工贸有限责任公司</v>
          </cell>
        </row>
        <row r="3726">
          <cell r="D3726" t="str">
            <v>注射用哌拉西林钠他唑巴坦钠</v>
          </cell>
          <cell r="E3726" t="str">
            <v>福建省太平洋药品经营有限公司</v>
          </cell>
        </row>
        <row r="3727">
          <cell r="D3727" t="str">
            <v>盐酸氨溴索口服溶液</v>
          </cell>
          <cell r="E3727" t="str">
            <v>上药控股四川有限公司</v>
          </cell>
        </row>
        <row r="3728">
          <cell r="D3728" t="str">
            <v>益母颗粒</v>
          </cell>
          <cell r="E3728" t="str">
            <v>四川四和医药集团有限公司</v>
          </cell>
        </row>
        <row r="3729">
          <cell r="D3729" t="str">
            <v>保胎灵胶囊</v>
          </cell>
          <cell r="E3729" t="str">
            <v>四川四和医药集团有限公司</v>
          </cell>
        </row>
        <row r="3730">
          <cell r="D3730" t="str">
            <v>注射用左卡尼汀</v>
          </cell>
          <cell r="E3730" t="str">
            <v>四川大众医药有限公司</v>
          </cell>
        </row>
        <row r="3731">
          <cell r="D3731" t="str">
            <v>瑞舒伐他汀钙片</v>
          </cell>
          <cell r="E3731" t="str">
            <v>四川省国嘉医药科技有限责任公司</v>
          </cell>
        </row>
        <row r="3732">
          <cell r="D3732" t="str">
            <v>噻托溴铵粉吸入剂</v>
          </cell>
          <cell r="E3732" t="str">
            <v>四川省国嘉医药科技有限责任公司</v>
          </cell>
        </row>
        <row r="3733">
          <cell r="D3733" t="str">
            <v>瑞格列奈片（诺和龙）</v>
          </cell>
          <cell r="E3733" t="str">
            <v>四川省国嘉医药科技有限责任公司</v>
          </cell>
        </row>
        <row r="3734">
          <cell r="D3734" t="str">
            <v>标准桃金娘油肠溶胶囊（儿童装）</v>
          </cell>
          <cell r="E3734" t="str">
            <v>四川省国嘉医药科技有限责任公司</v>
          </cell>
        </row>
        <row r="3735">
          <cell r="D3735" t="str">
            <v>丙酸氟替卡松鼻喷雾剂（辅舒良）</v>
          </cell>
          <cell r="E3735" t="str">
            <v>四川省国嘉医药科技有限责任公司</v>
          </cell>
        </row>
        <row r="3736">
          <cell r="D3736" t="str">
            <v>格列吡嗪控释片</v>
          </cell>
          <cell r="E3736" t="str">
            <v>北京红林制药有限公司</v>
          </cell>
        </row>
        <row r="3737">
          <cell r="D3737" t="str">
            <v>依诺沙星注射液</v>
          </cell>
          <cell r="E3737" t="str">
            <v>湖南星城医药有限公司</v>
          </cell>
        </row>
        <row r="3738">
          <cell r="D3738" t="str">
            <v>酒石酸罗格列酮分散片</v>
          </cell>
          <cell r="E3738" t="str">
            <v>广东倍尔泰医药有限公司</v>
          </cell>
        </row>
        <row r="3739">
          <cell r="D3739" t="str">
            <v>辛伐他汀片</v>
          </cell>
          <cell r="E3739" t="str">
            <v>四川省智邦药业有限公司</v>
          </cell>
        </row>
        <row r="3740">
          <cell r="D3740" t="str">
            <v>头孢克肟胶囊</v>
          </cell>
          <cell r="E3740" t="str">
            <v>四川天纵医药有限公司</v>
          </cell>
        </row>
        <row r="3741">
          <cell r="D3741" t="str">
            <v>血液保存液(I)</v>
          </cell>
          <cell r="E3741" t="str">
            <v>四川南格尔生物科技有限公司</v>
          </cell>
        </row>
        <row r="3742">
          <cell r="D3742" t="str">
            <v>银杏叶片</v>
          </cell>
          <cell r="E3742" t="str">
            <v>海口奇力制药股份有限公司</v>
          </cell>
        </row>
        <row r="3743">
          <cell r="D3743" t="str">
            <v>氯化钠(注射用）</v>
          </cell>
          <cell r="E3743" t="str">
            <v>自贡鸿鹤制药有限责任公司</v>
          </cell>
        </row>
        <row r="3744">
          <cell r="D3744" t="str">
            <v>氯化钠(注射用）</v>
          </cell>
          <cell r="E3744" t="str">
            <v>自贡鸿鹤制药有限责任公司</v>
          </cell>
        </row>
        <row r="3745">
          <cell r="D3745" t="str">
            <v>利培酮片</v>
          </cell>
          <cell r="E3745" t="str">
            <v>北京天衡药物研究院南阳天衡制药厂</v>
          </cell>
        </row>
        <row r="3746">
          <cell r="D3746" t="str">
            <v>格列美脲片</v>
          </cell>
          <cell r="E3746" t="str">
            <v>四川省医药集团盛通药业股份有限公司</v>
          </cell>
        </row>
        <row r="3747">
          <cell r="D3747" t="str">
            <v>注射用磺苄西林钠</v>
          </cell>
          <cell r="E3747" t="str">
            <v>成都广药新汇源医药有限公司</v>
          </cell>
        </row>
        <row r="3748">
          <cell r="D3748" t="str">
            <v>门冬胰岛素注射液</v>
          </cell>
          <cell r="E3748" t="str">
            <v>四川省国嘉医药科技有限责任公司</v>
          </cell>
        </row>
        <row r="3749">
          <cell r="D3749" t="str">
            <v>门冬胰岛素注射液</v>
          </cell>
          <cell r="E3749" t="str">
            <v>四川省国嘉医药科技有限责任公司</v>
          </cell>
        </row>
        <row r="3750">
          <cell r="D3750" t="str">
            <v>盐酸左西替利嗪胶囊</v>
          </cell>
          <cell r="E3750" t="str">
            <v>四川省国嘉医药科技有限责任公司</v>
          </cell>
        </row>
        <row r="3751">
          <cell r="D3751" t="str">
            <v>注射用多索茶碱</v>
          </cell>
          <cell r="E3751" t="str">
            <v>四川省名实医药有限公司</v>
          </cell>
        </row>
        <row r="3752">
          <cell r="D3752" t="str">
            <v>参麦注射液</v>
          </cell>
          <cell r="E3752" t="str">
            <v>四川省名实医药有限公司</v>
          </cell>
        </row>
        <row r="3753">
          <cell r="D3753" t="str">
            <v>硝呋太尔制霉菌素阴道软膏</v>
          </cell>
          <cell r="E3753" t="str">
            <v>四川创健医药贸易有限公司</v>
          </cell>
        </row>
        <row r="3754">
          <cell r="D3754" t="str">
            <v>注射用阿奇霉素</v>
          </cell>
          <cell r="E3754" t="str">
            <v>四川蓝怡药业有限公司</v>
          </cell>
        </row>
        <row r="3755">
          <cell r="D3755" t="str">
            <v>消炎利胆片</v>
          </cell>
          <cell r="E3755" t="str">
            <v>四川蓝怡药业有限公司</v>
          </cell>
        </row>
        <row r="3756">
          <cell r="D3756" t="str">
            <v>复方锌布颗粒</v>
          </cell>
          <cell r="E3756" t="str">
            <v>四川兴科林药业有限公司</v>
          </cell>
        </row>
        <row r="3757">
          <cell r="D3757" t="str">
            <v>金刚藤丸</v>
          </cell>
          <cell r="E3757" t="str">
            <v>成都瑞泰药业有限公司</v>
          </cell>
        </row>
        <row r="3758">
          <cell r="D3758" t="str">
            <v>双黄连颗粒</v>
          </cell>
          <cell r="E3758" t="str">
            <v>四川智同医药有限公司</v>
          </cell>
        </row>
        <row r="3759">
          <cell r="D3759" t="str">
            <v>双黄连颗粒</v>
          </cell>
          <cell r="E3759" t="str">
            <v>四川智同医药有限公司</v>
          </cell>
        </row>
        <row r="3760">
          <cell r="D3760" t="str">
            <v>注射用美洛西林钠舒巴坦钠</v>
          </cell>
          <cell r="E3760" t="str">
            <v>四川悦康源通药业有限公司</v>
          </cell>
        </row>
        <row r="3761">
          <cell r="D3761" t="str">
            <v>注射用美洛西林钠舒巴坦钠</v>
          </cell>
          <cell r="E3761" t="str">
            <v>四川悦康源通药业有限公司</v>
          </cell>
        </row>
        <row r="3762">
          <cell r="D3762" t="str">
            <v>注射用美洛西林钠舒巴坦钠</v>
          </cell>
          <cell r="E3762" t="str">
            <v>四川悦康源通药业有限公司</v>
          </cell>
        </row>
        <row r="3763">
          <cell r="D3763" t="str">
            <v>头孢克洛胶囊</v>
          </cell>
          <cell r="E3763" t="str">
            <v>四川悦康源通药业有限公司</v>
          </cell>
        </row>
        <row r="3764">
          <cell r="D3764" t="str">
            <v>水飞蓟宾葡甲胺片</v>
          </cell>
          <cell r="E3764" t="str">
            <v>湖南千金协力药业有限公司</v>
          </cell>
        </row>
        <row r="3765">
          <cell r="D3765" t="str">
            <v>清凉油(白猫)</v>
          </cell>
          <cell r="E3765" t="str">
            <v>四川科伦医药贸易有限公司</v>
          </cell>
        </row>
        <row r="3766">
          <cell r="D3766" t="str">
            <v>盐酸贝那普利片(洛汀新)</v>
          </cell>
          <cell r="E3766" t="str">
            <v>四川科伦医药贸易有限公司</v>
          </cell>
        </row>
        <row r="3767">
          <cell r="D3767" t="str">
            <v>格列喹酮片(糖适平片)</v>
          </cell>
          <cell r="E3767" t="str">
            <v>四川科伦医药贸易有限公司</v>
          </cell>
        </row>
        <row r="3768">
          <cell r="D3768" t="str">
            <v>一力咳特灵胶囊</v>
          </cell>
          <cell r="E3768" t="str">
            <v>四川科伦医药贸易有限公司</v>
          </cell>
        </row>
        <row r="3769">
          <cell r="D3769" t="str">
            <v>维生素B6片</v>
          </cell>
          <cell r="E3769" t="str">
            <v>四川科伦医药贸易有限公司</v>
          </cell>
        </row>
        <row r="3770">
          <cell r="D3770" t="str">
            <v>蛇胆川贝液</v>
          </cell>
          <cell r="E3770" t="str">
            <v>四川科伦医药贸易有限公司</v>
          </cell>
        </row>
        <row r="3771">
          <cell r="D3771" t="str">
            <v>麝香壮骨膏</v>
          </cell>
          <cell r="E3771" t="str">
            <v>四川科伦医药贸易有限公司</v>
          </cell>
        </row>
        <row r="3772">
          <cell r="D3772" t="str">
            <v>风油精</v>
          </cell>
          <cell r="E3772" t="str">
            <v>四川科伦医药贸易有限公司</v>
          </cell>
        </row>
        <row r="3773">
          <cell r="D3773" t="str">
            <v>西地碘含片(华素片)</v>
          </cell>
          <cell r="E3773" t="str">
            <v>四川科伦医药贸易有限公司</v>
          </cell>
        </row>
        <row r="3774">
          <cell r="D3774" t="str">
            <v>夏桑菊颗粒</v>
          </cell>
          <cell r="E3774" t="str">
            <v>四川科伦医药贸易有限公司</v>
          </cell>
        </row>
        <row r="3775">
          <cell r="D3775" t="str">
            <v>复方板蓝根颗粒</v>
          </cell>
          <cell r="E3775" t="str">
            <v>四川科伦医药贸易有限公司</v>
          </cell>
        </row>
        <row r="3776">
          <cell r="D3776" t="str">
            <v>藿香正气水</v>
          </cell>
          <cell r="E3776" t="str">
            <v>四川科伦医药贸易有限公司</v>
          </cell>
        </row>
        <row r="3777">
          <cell r="D3777" t="str">
            <v>盐酸乙胺丁醇片</v>
          </cell>
          <cell r="E3777" t="str">
            <v>四川省长征药业股份有限公司</v>
          </cell>
        </row>
        <row r="3778">
          <cell r="D3778" t="str">
            <v>呋塞米注射液</v>
          </cell>
          <cell r="E3778" t="str">
            <v>四川南药川江医药有限公司</v>
          </cell>
        </row>
        <row r="3779">
          <cell r="D3779" t="str">
            <v>保妇康栓</v>
          </cell>
          <cell r="E3779" t="str">
            <v>四川南药川江医药有限公司</v>
          </cell>
        </row>
        <row r="3780">
          <cell r="D3780" t="str">
            <v>尼莫地平片</v>
          </cell>
          <cell r="E3780" t="str">
            <v>四川南药川江医药有限公司</v>
          </cell>
        </row>
        <row r="3781">
          <cell r="D3781" t="str">
            <v>天麻素注射液</v>
          </cell>
          <cell r="E3781" t="str">
            <v>四川南药川江医药有限公司</v>
          </cell>
        </row>
        <row r="3782">
          <cell r="D3782" t="str">
            <v>消核片</v>
          </cell>
          <cell r="E3782" t="str">
            <v>四川南药川江医药有限公司</v>
          </cell>
        </row>
        <row r="3783">
          <cell r="D3783" t="str">
            <v>醋酸钙胶囊</v>
          </cell>
          <cell r="E3783" t="str">
            <v>四川省蜀泰药业有限公司</v>
          </cell>
        </row>
        <row r="3784">
          <cell r="D3784" t="str">
            <v>注射用环磷腺苷葡胺</v>
          </cell>
          <cell r="E3784" t="str">
            <v>上药控股四川有限公司</v>
          </cell>
        </row>
        <row r="3785">
          <cell r="D3785" t="str">
            <v>乳酸左氧氟沙星氯化钠注射液</v>
          </cell>
          <cell r="E3785" t="str">
            <v>成都广药新汇源医药有限公司</v>
          </cell>
        </row>
        <row r="3786">
          <cell r="D3786" t="str">
            <v>注射用乳糖酸阿奇霉素</v>
          </cell>
          <cell r="E3786" t="str">
            <v>成都广药新汇源医药有限公司</v>
          </cell>
        </row>
        <row r="3787">
          <cell r="D3787" t="str">
            <v>注射用氨曲南</v>
          </cell>
          <cell r="E3787" t="str">
            <v>上药控股四川有限公司</v>
          </cell>
        </row>
        <row r="3788">
          <cell r="D3788" t="str">
            <v>暖宫七味散</v>
          </cell>
          <cell r="E3788" t="str">
            <v>湖南康尔佳医药有限公司</v>
          </cell>
        </row>
        <row r="3789">
          <cell r="D3789" t="str">
            <v>注射用泮托拉唑(潘妥洛克)</v>
          </cell>
          <cell r="E3789" t="str">
            <v>北京科园信海医药经营有限公司</v>
          </cell>
        </row>
        <row r="3790">
          <cell r="D3790" t="str">
            <v>注射用阿洛西林钠</v>
          </cell>
          <cell r="E3790" t="str">
            <v>四川省名实医药有限公司</v>
          </cell>
        </row>
        <row r="3791">
          <cell r="D3791" t="str">
            <v>阿法骨化醇软胶囊</v>
          </cell>
          <cell r="E3791" t="str">
            <v>四川省名实医药有限公司</v>
          </cell>
        </row>
        <row r="3792">
          <cell r="D3792" t="str">
            <v>注射用单唾液酸四己糖神经节苷脂钠</v>
          </cell>
          <cell r="E3792" t="str">
            <v>四川省名实医药有限公司</v>
          </cell>
        </row>
        <row r="3793">
          <cell r="D3793" t="str">
            <v>苦碟子注射液</v>
          </cell>
          <cell r="E3793" t="str">
            <v>四川省名实医药有限公司</v>
          </cell>
        </row>
        <row r="3794">
          <cell r="D3794" t="str">
            <v>苦碟子注射液</v>
          </cell>
          <cell r="E3794" t="str">
            <v>四川省名实医药有限公司</v>
          </cell>
        </row>
        <row r="3795">
          <cell r="D3795" t="str">
            <v>新生化颗粒</v>
          </cell>
          <cell r="E3795" t="str">
            <v>四川省名实医药有限公司</v>
          </cell>
        </row>
        <row r="3796">
          <cell r="D3796" t="str">
            <v>注射用多索茶碱</v>
          </cell>
          <cell r="E3796" t="str">
            <v>四川省名实医药有限公司</v>
          </cell>
        </row>
        <row r="3797">
          <cell r="D3797" t="str">
            <v>银杏叶丸</v>
          </cell>
          <cell r="E3797" t="str">
            <v>四川省名实医药有限公司</v>
          </cell>
        </row>
        <row r="3798">
          <cell r="D3798" t="str">
            <v>银杏叶丸</v>
          </cell>
          <cell r="E3798" t="str">
            <v>四川信和医药有限公司</v>
          </cell>
        </row>
        <row r="3799">
          <cell r="D3799" t="str">
            <v>银杏叶丸</v>
          </cell>
          <cell r="E3799" t="str">
            <v>四川信和医药有限公司</v>
          </cell>
        </row>
        <row r="3800">
          <cell r="D3800" t="str">
            <v>鱼腥草素钠片</v>
          </cell>
          <cell r="E3800" t="str">
            <v>广东一品红药业有限公司</v>
          </cell>
        </row>
        <row r="3801">
          <cell r="D3801" t="str">
            <v>去感热口服液</v>
          </cell>
          <cell r="E3801" t="str">
            <v>四川先大医药有限公司</v>
          </cell>
        </row>
        <row r="3802">
          <cell r="D3802" t="str">
            <v>氨甲环酸注射液</v>
          </cell>
          <cell r="E3802" t="str">
            <v>成都广药新汇源医药有限公司</v>
          </cell>
        </row>
        <row r="3803">
          <cell r="D3803" t="str">
            <v>盐酸溴已新葡萄糖注射液</v>
          </cell>
          <cell r="E3803" t="str">
            <v>成都肖集翰药业有限责任公司</v>
          </cell>
        </row>
        <row r="3804">
          <cell r="D3804" t="str">
            <v>盐酸溴已新葡萄糖注射液</v>
          </cell>
          <cell r="E3804" t="str">
            <v>成都肖集翰药业有限责任公司</v>
          </cell>
        </row>
        <row r="3805">
          <cell r="D3805" t="str">
            <v>盐酸溴已新葡萄糖注射液</v>
          </cell>
          <cell r="E3805" t="str">
            <v>成都肖集翰药业有限责任公司</v>
          </cell>
        </row>
        <row r="3806">
          <cell r="D3806" t="str">
            <v>麻黄止嗽胶囊</v>
          </cell>
          <cell r="E3806" t="str">
            <v>陕西开元制药有限公司</v>
          </cell>
        </row>
        <row r="3807">
          <cell r="D3807" t="str">
            <v>注射用哌拉西林钠他唑巴坦钠</v>
          </cell>
          <cell r="E3807" t="str">
            <v>福建省太平洋药品经营有限公司</v>
          </cell>
        </row>
        <row r="3808">
          <cell r="D3808" t="str">
            <v>水飞蓟宾葡甲胺片</v>
          </cell>
          <cell r="E3808" t="str">
            <v>湖南千金协力药业有限公司</v>
          </cell>
        </row>
        <row r="3809">
          <cell r="D3809" t="str">
            <v>丙泊酚注射液</v>
          </cell>
          <cell r="E3809" t="str">
            <v>成都众牌医药有限责任公司</v>
          </cell>
        </row>
        <row r="3810">
          <cell r="D3810" t="str">
            <v>托拉塞米片</v>
          </cell>
          <cell r="E3810" t="str">
            <v>南京正科医药股份有限公司</v>
          </cell>
        </row>
        <row r="3811">
          <cell r="D3811" t="str">
            <v>玉屏风颗粒</v>
          </cell>
          <cell r="E3811" t="str">
            <v>四川科伦医药贸易有限公司</v>
          </cell>
        </row>
        <row r="3812">
          <cell r="D3812" t="str">
            <v>盐酸氨基葡萄糖片</v>
          </cell>
          <cell r="E3812" t="str">
            <v>四川科伦医药贸易有限公司</v>
          </cell>
        </row>
        <row r="3813">
          <cell r="D3813" t="str">
            <v>盐酸丙卡特罗片</v>
          </cell>
          <cell r="E3813" t="str">
            <v>成都广药新汇源医药有限公司</v>
          </cell>
        </row>
        <row r="3814">
          <cell r="D3814" t="str">
            <v>活血止痛膏</v>
          </cell>
          <cell r="E3814" t="str">
            <v>深圳科创易康药业有限公司</v>
          </cell>
        </row>
        <row r="3815">
          <cell r="D3815" t="str">
            <v>金刚藤咀嚼片</v>
          </cell>
          <cell r="E3815" t="str">
            <v>四川医药工贸有限责任公司</v>
          </cell>
        </row>
        <row r="3816">
          <cell r="D3816" t="str">
            <v>熊去氧胆酸胶囊</v>
          </cell>
          <cell r="E3816" t="str">
            <v>深圳市康哲药业有限公司</v>
          </cell>
        </row>
        <row r="3817">
          <cell r="D3817" t="str">
            <v>葡萄糖酸钙注射液</v>
          </cell>
          <cell r="E3817" t="str">
            <v>四川蓝怡药业有限公司</v>
          </cell>
        </row>
        <row r="3818">
          <cell r="D3818" t="str">
            <v>八珍胶囊</v>
          </cell>
          <cell r="E3818" t="str">
            <v>四川省杏杰医药有限公司</v>
          </cell>
        </row>
        <row r="3819">
          <cell r="D3819" t="str">
            <v>盐酸氨溴索缓释胶囊</v>
          </cell>
          <cell r="E3819" t="str">
            <v>四川省名实医药有限公司</v>
          </cell>
        </row>
        <row r="3820">
          <cell r="D3820" t="str">
            <v>苦碟子注射液</v>
          </cell>
          <cell r="E3820" t="str">
            <v>四川省名实医药有限公司</v>
          </cell>
        </row>
        <row r="3821">
          <cell r="D3821" t="str">
            <v>格列美脲片</v>
          </cell>
          <cell r="E3821" t="str">
            <v>四川科伦医药贸易有限公司</v>
          </cell>
        </row>
        <row r="3822">
          <cell r="D3822" t="str">
            <v>盐酸二甲双胍片（格华止）</v>
          </cell>
          <cell r="E3822" t="str">
            <v>四川科伦医药贸易有限公司</v>
          </cell>
        </row>
        <row r="3823">
          <cell r="D3823" t="str">
            <v>替硝唑片</v>
          </cell>
          <cell r="E3823" t="str">
            <v>四川科伦医药贸易有限公司</v>
          </cell>
        </row>
        <row r="3824">
          <cell r="D3824" t="str">
            <v>氨苄西林胶囊（联邦安必仙）</v>
          </cell>
          <cell r="E3824" t="str">
            <v>四川科伦医药贸易有限公司</v>
          </cell>
        </row>
        <row r="3825">
          <cell r="D3825" t="str">
            <v>硝酸咪康唑乳膏(达克宁)</v>
          </cell>
          <cell r="E3825" t="str">
            <v>四川科伦医药贸易有限公司</v>
          </cell>
        </row>
        <row r="3826">
          <cell r="D3826" t="str">
            <v>硝酸甘油片</v>
          </cell>
          <cell r="E3826" t="str">
            <v>四川科伦医药贸易有限公司</v>
          </cell>
        </row>
        <row r="3827">
          <cell r="D3827" t="str">
            <v>人丹</v>
          </cell>
          <cell r="E3827" t="str">
            <v>四川科伦医药贸易有限公司</v>
          </cell>
        </row>
        <row r="3828">
          <cell r="D3828" t="str">
            <v>西瓜霜润喉片</v>
          </cell>
          <cell r="E3828" t="str">
            <v>四川科伦医药贸易有限公司</v>
          </cell>
        </row>
        <row r="3829">
          <cell r="D3829" t="str">
            <v>盐酸左氧氟沙星滴眼液</v>
          </cell>
          <cell r="E3829" t="str">
            <v>四川科伦医药贸易有限公司</v>
          </cell>
        </row>
        <row r="3830">
          <cell r="D3830" t="str">
            <v>云南白药气雾剂</v>
          </cell>
          <cell r="E3830" t="str">
            <v>四川科伦医药贸易有限公司</v>
          </cell>
        </row>
        <row r="3831">
          <cell r="D3831" t="str">
            <v>元胡止痛滴丸</v>
          </cell>
          <cell r="E3831" t="str">
            <v>成都广药新汇源医药有限公司</v>
          </cell>
        </row>
        <row r="3832">
          <cell r="D3832" t="str">
            <v>丹鳖胶囊</v>
          </cell>
          <cell r="E3832" t="str">
            <v>四川省杏杰医药有限公司</v>
          </cell>
        </row>
        <row r="3833">
          <cell r="D3833" t="str">
            <v>奥硝唑氯化钠注射液</v>
          </cell>
          <cell r="E3833" t="str">
            <v>成都广药新汇源医药有限公司</v>
          </cell>
        </row>
        <row r="3834">
          <cell r="D3834" t="str">
            <v>盐酸左氧氟沙星胶囊</v>
          </cell>
          <cell r="E3834" t="str">
            <v>四川科伦医药贸易有限公司</v>
          </cell>
        </row>
        <row r="3835">
          <cell r="D3835" t="str">
            <v>利福喷丁胶囊</v>
          </cell>
          <cell r="E3835" t="str">
            <v>无锡福祈制药有限公司</v>
          </cell>
        </row>
        <row r="3836">
          <cell r="D3836" t="str">
            <v>天麻蜜环菌片</v>
          </cell>
          <cell r="E3836" t="str">
            <v>四川科伦医药贸易有限公司</v>
          </cell>
        </row>
        <row r="3837">
          <cell r="D3837" t="str">
            <v>盐酸二甲双胍缓释片</v>
          </cell>
          <cell r="E3837" t="str">
            <v>四川科伦医药贸易有限公司</v>
          </cell>
        </row>
        <row r="3838">
          <cell r="D3838" t="str">
            <v>氨茶碱注射液</v>
          </cell>
          <cell r="E3838" t="str">
            <v>四川科伦医药贸易有限公司</v>
          </cell>
        </row>
        <row r="3839">
          <cell r="D3839" t="str">
            <v>维生素D3注射液</v>
          </cell>
          <cell r="E3839" t="str">
            <v>四川科伦医药贸易有限公司</v>
          </cell>
        </row>
        <row r="3840">
          <cell r="D3840" t="str">
            <v>维生素E软胶囊</v>
          </cell>
          <cell r="E3840" t="str">
            <v>四川科伦医药贸易有限公司</v>
          </cell>
        </row>
        <row r="3841">
          <cell r="D3841" t="str">
            <v>茶碱缓释片（舒弗美）</v>
          </cell>
          <cell r="E3841" t="str">
            <v>四川科伦医药贸易有限公司</v>
          </cell>
        </row>
        <row r="3842">
          <cell r="D3842" t="str">
            <v>注射用拉氧头孢钠</v>
          </cell>
          <cell r="E3842" t="str">
            <v>四川德和医药有限责任公司</v>
          </cell>
        </row>
        <row r="3843">
          <cell r="D3843" t="str">
            <v>复方氨基酸注射液（3AA）</v>
          </cell>
          <cell r="E3843" t="str">
            <v>四川科伦医药贸易有限公司</v>
          </cell>
        </row>
        <row r="3844">
          <cell r="D3844" t="str">
            <v>复方氨基酸注射液（9AA）</v>
          </cell>
          <cell r="E3844" t="str">
            <v>四川科伦医药贸易有限公司</v>
          </cell>
        </row>
        <row r="3845">
          <cell r="D3845" t="str">
            <v>注射用长春西汀</v>
          </cell>
          <cell r="E3845" t="str">
            <v>四川瑞达医药有限公司</v>
          </cell>
        </row>
        <row r="3846">
          <cell r="D3846" t="str">
            <v>阿奇霉素肠溶胶囊</v>
          </cell>
          <cell r="E3846" t="str">
            <v>四川一众药业有限公司</v>
          </cell>
        </row>
        <row r="3847">
          <cell r="D3847" t="str">
            <v>注射用美洛西林钠舒巴坦钠</v>
          </cell>
          <cell r="E3847" t="str">
            <v>上药控股四川有限公司</v>
          </cell>
        </row>
        <row r="3848">
          <cell r="D3848" t="str">
            <v>维生素C注射液</v>
          </cell>
          <cell r="E3848" t="str">
            <v>四川九州通医药有限公司</v>
          </cell>
        </row>
        <row r="3849">
          <cell r="D3849" t="str">
            <v>地塞米松磷酸钠注射液</v>
          </cell>
          <cell r="E3849" t="str">
            <v>四川九州通医药有限公司</v>
          </cell>
        </row>
        <row r="3850">
          <cell r="D3850" t="str">
            <v>盐酸肾上腺素注射液</v>
          </cell>
          <cell r="E3850" t="str">
            <v>四川九州通医药有限公司</v>
          </cell>
        </row>
        <row r="3851">
          <cell r="D3851" t="str">
            <v>维生素C注射液</v>
          </cell>
          <cell r="E3851" t="str">
            <v>四川九州通医药有限公司</v>
          </cell>
        </row>
        <row r="3852">
          <cell r="D3852" t="str">
            <v>盐酸利多卡因注射液</v>
          </cell>
          <cell r="E3852" t="str">
            <v>四川九州通医药有限公司</v>
          </cell>
        </row>
        <row r="3853">
          <cell r="D3853" t="str">
            <v>龙血竭胶囊</v>
          </cell>
          <cell r="E3853" t="str">
            <v>四川九州通医药有限公司</v>
          </cell>
        </row>
        <row r="3854">
          <cell r="D3854" t="str">
            <v>普乐安片</v>
          </cell>
          <cell r="E3854" t="str">
            <v>四川九州通医药有限公司</v>
          </cell>
        </row>
        <row r="3855">
          <cell r="D3855" t="str">
            <v>地衣芽孢杆菌活菌胶囊</v>
          </cell>
          <cell r="E3855" t="str">
            <v>四川九州通医药有限公司</v>
          </cell>
        </row>
        <row r="3856">
          <cell r="D3856" t="str">
            <v>甲钴胺片</v>
          </cell>
          <cell r="E3856" t="str">
            <v>四川九州通医药有限公司</v>
          </cell>
        </row>
        <row r="3857">
          <cell r="D3857" t="str">
            <v>甲钴胺片</v>
          </cell>
          <cell r="E3857" t="str">
            <v>四川九州通医药有限公司</v>
          </cell>
        </row>
        <row r="3858">
          <cell r="D3858" t="str">
            <v>三七粉</v>
          </cell>
          <cell r="E3858" t="str">
            <v>四川大众医药有限公司</v>
          </cell>
        </row>
        <row r="3859">
          <cell r="D3859" t="str">
            <v>桔梗</v>
          </cell>
          <cell r="E3859" t="str">
            <v>四川大众医药有限公司</v>
          </cell>
        </row>
        <row r="3860">
          <cell r="D3860" t="str">
            <v>桃仁</v>
          </cell>
          <cell r="E3860" t="str">
            <v>四川大众医药有限公司</v>
          </cell>
        </row>
        <row r="3861">
          <cell r="D3861" t="str">
            <v>没药</v>
          </cell>
          <cell r="E3861" t="str">
            <v>四川众仁药业有限公司</v>
          </cell>
        </row>
        <row r="3862">
          <cell r="D3862" t="str">
            <v>红花</v>
          </cell>
          <cell r="E3862" t="str">
            <v>四川众仁药业有限公司</v>
          </cell>
        </row>
        <row r="3863">
          <cell r="D3863" t="str">
            <v>白芍</v>
          </cell>
          <cell r="E3863" t="str">
            <v>四川众仁药业有限公司</v>
          </cell>
        </row>
        <row r="3864">
          <cell r="D3864" t="str">
            <v>黄柏</v>
          </cell>
          <cell r="E3864" t="str">
            <v>四川众仁药业有限公司</v>
          </cell>
        </row>
        <row r="3865">
          <cell r="D3865" t="str">
            <v>注射用头孢替唑钠</v>
          </cell>
          <cell r="E3865" t="str">
            <v>上药控股四川有限公司</v>
          </cell>
        </row>
        <row r="3866">
          <cell r="D3866" t="str">
            <v>注射用克林霉素磷酸酯</v>
          </cell>
          <cell r="E3866" t="str">
            <v>上药控股四川有限公司</v>
          </cell>
        </row>
        <row r="3867">
          <cell r="D3867" t="str">
            <v>头孢克肟分散片</v>
          </cell>
          <cell r="E3867" t="str">
            <v>上药控股四川有限公司</v>
          </cell>
        </row>
        <row r="3868">
          <cell r="D3868" t="str">
            <v>注射用克林霉素磷酸酯</v>
          </cell>
          <cell r="E3868" t="str">
            <v>上药控股四川有限公司</v>
          </cell>
        </row>
        <row r="3869">
          <cell r="D3869" t="str">
            <v>银杏叶片</v>
          </cell>
          <cell r="E3869" t="str">
            <v>四川新路医药有限公司</v>
          </cell>
        </row>
        <row r="3870">
          <cell r="D3870" t="str">
            <v>银杏叶片</v>
          </cell>
          <cell r="E3870" t="str">
            <v>四川新路医药有限公司</v>
          </cell>
        </row>
        <row r="3871">
          <cell r="D3871" t="str">
            <v>骨瓜提取物注射液</v>
          </cell>
          <cell r="E3871" t="str">
            <v>四川省名实医药有限公司</v>
          </cell>
        </row>
        <row r="3872">
          <cell r="D3872" t="str">
            <v>参麦注射液</v>
          </cell>
          <cell r="E3872" t="str">
            <v>四川省名实医药有限公司</v>
          </cell>
        </row>
        <row r="3873">
          <cell r="D3873" t="str">
            <v>注射用头孢哌酮钠他唑巴坦钠</v>
          </cell>
          <cell r="E3873" t="str">
            <v>四川省名实医药有限公司</v>
          </cell>
        </row>
        <row r="3874">
          <cell r="D3874" t="str">
            <v>注射用鼠神经生长因子</v>
          </cell>
          <cell r="E3874" t="str">
            <v>成都一零一医药有限公司</v>
          </cell>
        </row>
        <row r="3875">
          <cell r="D3875" t="str">
            <v>盐酸替扎尼定片</v>
          </cell>
          <cell r="E3875" t="str">
            <v>成都一零一医药有限公司</v>
          </cell>
        </row>
        <row r="3876">
          <cell r="D3876" t="str">
            <v>头孢地尼分散片</v>
          </cell>
          <cell r="E3876" t="str">
            <v>成都一零一医药有限公司</v>
          </cell>
        </row>
        <row r="3877">
          <cell r="D3877" t="str">
            <v>头孢克肟胶囊</v>
          </cell>
          <cell r="E3877" t="str">
            <v>四川天纵医药有限公司</v>
          </cell>
        </row>
        <row r="3878">
          <cell r="D3878" t="str">
            <v>银杏蜜环口服溶液</v>
          </cell>
          <cell r="E3878" t="str">
            <v>四川恒硕医药有限公司</v>
          </cell>
        </row>
        <row r="3879">
          <cell r="D3879" t="str">
            <v>琥珀酰明胶注射液</v>
          </cell>
          <cell r="E3879" t="str">
            <v>成都众牌医药有限责任公司</v>
          </cell>
        </row>
        <row r="3880">
          <cell r="D3880" t="str">
            <v>注射用腺苷钴胺</v>
          </cell>
          <cell r="E3880" t="str">
            <v>四川世瑞药业有限公司</v>
          </cell>
        </row>
        <row r="3881">
          <cell r="D3881" t="str">
            <v>口服补液盐III</v>
          </cell>
          <cell r="E3881" t="str">
            <v>四川瑞达医药有限公司</v>
          </cell>
        </row>
        <row r="3882">
          <cell r="D3882" t="str">
            <v>盐酸氨溴索口服溶液</v>
          </cell>
          <cell r="E3882" t="str">
            <v>成都春晟药业有限公司</v>
          </cell>
        </row>
        <row r="3883">
          <cell r="D3883" t="str">
            <v>夏枯草口服液</v>
          </cell>
          <cell r="E3883" t="str">
            <v>贵阳新天药业股份有限公司</v>
          </cell>
        </row>
        <row r="3884">
          <cell r="D3884" t="str">
            <v>宁泌泰胶囊</v>
          </cell>
          <cell r="E3884" t="str">
            <v>贵阳新天药业股份有限公司</v>
          </cell>
        </row>
        <row r="3885">
          <cell r="D3885" t="str">
            <v>重组人干扰素a-2b阴道泡腾胶囊</v>
          </cell>
          <cell r="E3885" t="str">
            <v>四川善诺生物医药有限公司</v>
          </cell>
        </row>
        <row r="3886">
          <cell r="D3886" t="str">
            <v>注射用哌拉西林钠舒巴坦钠</v>
          </cell>
          <cell r="E3886" t="str">
            <v>成都广药新汇源医药有限公司</v>
          </cell>
        </row>
        <row r="3887">
          <cell r="D3887" t="str">
            <v>醋酸氟轻松乳膏</v>
          </cell>
          <cell r="E3887" t="str">
            <v>四川九州通医药有限公司</v>
          </cell>
        </row>
        <row r="3888">
          <cell r="D3888" t="str">
            <v>阿昔洛韦乳膏</v>
          </cell>
          <cell r="E3888" t="str">
            <v>四川九州通医药有限公司</v>
          </cell>
        </row>
        <row r="3889">
          <cell r="D3889" t="str">
            <v>马来酸依那普利片</v>
          </cell>
          <cell r="E3889" t="str">
            <v>四川九州通医药有限公司</v>
          </cell>
        </row>
        <row r="3890">
          <cell r="D3890" t="str">
            <v>盐酸克林霉素胶囊</v>
          </cell>
          <cell r="E3890" t="str">
            <v>四川九州通医药有限公司</v>
          </cell>
        </row>
        <row r="3891">
          <cell r="D3891" t="str">
            <v>盐酸消旋山莨菪碱注射液</v>
          </cell>
          <cell r="E3891" t="str">
            <v>四川九州通医药有限公司</v>
          </cell>
        </row>
        <row r="3892">
          <cell r="D3892" t="str">
            <v>肌苷注射液</v>
          </cell>
          <cell r="E3892" t="str">
            <v>四川九州通医药有限公司</v>
          </cell>
        </row>
        <row r="3893">
          <cell r="D3893" t="str">
            <v>盐酸左氧氟沙星胶囊</v>
          </cell>
          <cell r="E3893" t="str">
            <v>四川科伦医药贸易有限公司</v>
          </cell>
        </row>
        <row r="3894">
          <cell r="D3894" t="str">
            <v>盐酸左氧氟沙星胶囊</v>
          </cell>
          <cell r="E3894" t="str">
            <v>四川科伦医药贸易有限公司</v>
          </cell>
        </row>
        <row r="3895">
          <cell r="D3895" t="str">
            <v>盐酸左氧氟沙星胶囊</v>
          </cell>
          <cell r="E3895" t="str">
            <v>四川科伦医药贸易有限公司</v>
          </cell>
        </row>
        <row r="3896">
          <cell r="D3896" t="str">
            <v>盐酸左氧氟沙星胶囊</v>
          </cell>
          <cell r="E3896" t="str">
            <v>四川科伦医药贸易有限公司</v>
          </cell>
        </row>
        <row r="3897">
          <cell r="D3897" t="str">
            <v>红花注射液</v>
          </cell>
          <cell r="E3897" t="str">
            <v>成都广药新汇源医药有限公司</v>
          </cell>
        </row>
        <row r="3898">
          <cell r="D3898" t="str">
            <v>注射用多索茶碱</v>
          </cell>
          <cell r="E3898" t="str">
            <v>成都广药新汇源医药有限公司</v>
          </cell>
        </row>
        <row r="3899">
          <cell r="D3899" t="str">
            <v>甘油果糖氯化钠注射液</v>
          </cell>
          <cell r="E3899" t="str">
            <v>成都广药新汇源医药有限公司</v>
          </cell>
        </row>
        <row r="3900">
          <cell r="D3900" t="str">
            <v>奥硝唑胶囊</v>
          </cell>
          <cell r="E3900" t="str">
            <v>成都广药新汇源医药有限公司</v>
          </cell>
        </row>
        <row r="3901">
          <cell r="D3901" t="str">
            <v>亚硫酸氢钠甲萘醌注射液</v>
          </cell>
          <cell r="E3901" t="str">
            <v>四川科伦医药贸易有限公司</v>
          </cell>
        </row>
        <row r="3902">
          <cell r="D3902" t="str">
            <v>丙酸倍氯米松鼻气雾剂</v>
          </cell>
          <cell r="E3902" t="str">
            <v>四川科伦医药贸易有限公司</v>
          </cell>
        </row>
        <row r="3903">
          <cell r="D3903" t="str">
            <v>浓氯化钠注射液</v>
          </cell>
          <cell r="E3903" t="str">
            <v>四川科伦医药贸易有限公司</v>
          </cell>
        </row>
        <row r="3904">
          <cell r="D3904" t="str">
            <v>布洛芬缓释胶囊</v>
          </cell>
          <cell r="E3904" t="str">
            <v>四川科伦医药贸易有限公司</v>
          </cell>
        </row>
        <row r="3905">
          <cell r="D3905" t="str">
            <v>养心氏片</v>
          </cell>
          <cell r="E3905" t="str">
            <v>四川科伦医药贸易有限公司</v>
          </cell>
        </row>
        <row r="3906">
          <cell r="D3906" t="str">
            <v>氯化钾缓释片（补达秀）</v>
          </cell>
          <cell r="E3906" t="str">
            <v>四川科伦医药贸易有限公司</v>
          </cell>
        </row>
        <row r="3907">
          <cell r="D3907" t="str">
            <v>甘油果糖氯化钠注射液</v>
          </cell>
          <cell r="E3907" t="str">
            <v>成都广药新汇源医药有限公司</v>
          </cell>
        </row>
        <row r="3908">
          <cell r="D3908" t="str">
            <v>甲钴胺片</v>
          </cell>
          <cell r="E3908" t="str">
            <v>成都广药新汇源医药有限公司</v>
          </cell>
        </row>
        <row r="3909">
          <cell r="D3909" t="str">
            <v>格列齐特缓释片</v>
          </cell>
          <cell r="E3909" t="str">
            <v>四川天纵医药有限公司</v>
          </cell>
        </row>
        <row r="3910">
          <cell r="D3910" t="str">
            <v>急支糖浆</v>
          </cell>
          <cell r="E3910" t="str">
            <v>四川科伦医药贸易有限公司</v>
          </cell>
        </row>
        <row r="3911">
          <cell r="D3911" t="str">
            <v>硫糖铝咀嚼片</v>
          </cell>
          <cell r="E3911" t="str">
            <v>四川科伦医药贸易有限公司</v>
          </cell>
        </row>
        <row r="3912">
          <cell r="D3912" t="str">
            <v>茶碱缓释片</v>
          </cell>
          <cell r="E3912" t="str">
            <v>四川科伦医药贸易有限公司</v>
          </cell>
        </row>
        <row r="3913">
          <cell r="D3913" t="str">
            <v>罗通定片</v>
          </cell>
          <cell r="E3913" t="str">
            <v>四川科伦医药贸易有限公司</v>
          </cell>
        </row>
        <row r="3914">
          <cell r="D3914" t="str">
            <v>维生素D3注射液</v>
          </cell>
          <cell r="E3914" t="str">
            <v>四川科伦医药贸易有限公司</v>
          </cell>
        </row>
        <row r="3915">
          <cell r="D3915" t="str">
            <v>复合维生素B片</v>
          </cell>
          <cell r="E3915" t="str">
            <v>四川科伦医药贸易有限公司</v>
          </cell>
        </row>
        <row r="3916">
          <cell r="D3916" t="str">
            <v>沙丁胺醇气雾剂</v>
          </cell>
          <cell r="E3916" t="str">
            <v>四川科伦医药贸易有限公司</v>
          </cell>
        </row>
        <row r="3917">
          <cell r="D3917" t="str">
            <v>谷维素片</v>
          </cell>
          <cell r="E3917" t="str">
            <v>四川科伦医药贸易有限公司</v>
          </cell>
        </row>
        <row r="3918">
          <cell r="D3918" t="str">
            <v>注射用长春西汀</v>
          </cell>
          <cell r="E3918" t="str">
            <v>成都广药新汇源医药有限公司</v>
          </cell>
        </row>
        <row r="3919">
          <cell r="D3919" t="str">
            <v>硫普罗宁肠溶胶囊</v>
          </cell>
          <cell r="E3919" t="str">
            <v>成都广药新汇源医药有限公司</v>
          </cell>
        </row>
        <row r="3920">
          <cell r="D3920" t="str">
            <v>盐酸氨溴索葡萄糖注射液</v>
          </cell>
          <cell r="E3920" t="str">
            <v>成都广药新汇源医药有限公司</v>
          </cell>
        </row>
        <row r="3921">
          <cell r="D3921" t="str">
            <v>奥硝唑氯化钠注射液(康泰欣）</v>
          </cell>
          <cell r="E3921" t="str">
            <v>四川悦康源通药业有限公司</v>
          </cell>
        </row>
        <row r="3922">
          <cell r="D3922" t="str">
            <v>清淋颗粒</v>
          </cell>
          <cell r="E3922" t="str">
            <v>四川悦康源通药业有限公司</v>
          </cell>
        </row>
        <row r="3923">
          <cell r="D3923" t="str">
            <v>注射用血塞通</v>
          </cell>
          <cell r="E3923" t="str">
            <v>四川悦康源通药业有限公司</v>
          </cell>
        </row>
        <row r="3924">
          <cell r="D3924" t="str">
            <v>注射用哌拉西林钠他唑巴坦钠</v>
          </cell>
          <cell r="E3924" t="str">
            <v>四川悦康源通药业有限公司</v>
          </cell>
        </row>
        <row r="3925">
          <cell r="D3925" t="str">
            <v>奥硝唑氯化钠注射液</v>
          </cell>
          <cell r="E3925" t="str">
            <v>成都市怡祥医药贸易有限公司</v>
          </cell>
        </row>
        <row r="3926">
          <cell r="D3926" t="str">
            <v>鲑降钙素注射液</v>
          </cell>
          <cell r="E3926" t="str">
            <v>成都广药新汇源医药有限公司</v>
          </cell>
        </row>
        <row r="3927">
          <cell r="D3927" t="str">
            <v>苦碟子注射液</v>
          </cell>
          <cell r="E3927" t="str">
            <v>四川省名实医药有限公司</v>
          </cell>
        </row>
        <row r="3928">
          <cell r="D3928" t="str">
            <v>清脑复神液</v>
          </cell>
          <cell r="E3928" t="str">
            <v>四川蜀瀚药业有限公司</v>
          </cell>
        </row>
        <row r="3929">
          <cell r="D3929" t="str">
            <v>门冬胰岛素注射液</v>
          </cell>
          <cell r="E3929" t="str">
            <v>四川省国嘉医药科技有限责任公司</v>
          </cell>
        </row>
        <row r="3930">
          <cell r="D3930" t="str">
            <v>精蛋白生物合成人胰岛素注射液（诺和灵N注射液）</v>
          </cell>
          <cell r="E3930" t="str">
            <v>四川省国嘉医药科技有限责任公司</v>
          </cell>
        </row>
        <row r="3931">
          <cell r="D3931" t="str">
            <v>布地奈德福莫特罗粉吸入剂</v>
          </cell>
          <cell r="E3931" t="str">
            <v>四川省国嘉医药科技有限责任公司</v>
          </cell>
        </row>
        <row r="3932">
          <cell r="D3932" t="str">
            <v>盐酸西替利嗪片（仙特明）</v>
          </cell>
          <cell r="E3932" t="str">
            <v>四川省国嘉医药科技有限责任公司</v>
          </cell>
        </row>
        <row r="3933">
          <cell r="D3933" t="str">
            <v>羟糖甘滴眼液（新泪然）</v>
          </cell>
          <cell r="E3933" t="str">
            <v>四川省国嘉医药科技有限责任公司</v>
          </cell>
        </row>
        <row r="3934">
          <cell r="D3934" t="str">
            <v>盐酸坦索罗辛缓释胶囊（哈乐）</v>
          </cell>
          <cell r="E3934" t="str">
            <v>四川省国嘉医药科技有限责任公司</v>
          </cell>
        </row>
        <row r="3935">
          <cell r="D3935" t="str">
            <v>注射用替加环素</v>
          </cell>
          <cell r="E3935" t="str">
            <v>四川省国嘉医药科技有限责任公司</v>
          </cell>
        </row>
        <row r="3936">
          <cell r="D3936" t="str">
            <v>重组人粒细胞刺激因子注射液（里亚金）</v>
          </cell>
          <cell r="E3936" t="str">
            <v>四川创健医药贸易有限公司</v>
          </cell>
        </row>
        <row r="3937">
          <cell r="D3937" t="str">
            <v>五维葡钙口服溶液</v>
          </cell>
          <cell r="E3937" t="str">
            <v>四川蓝皓药业有限公司</v>
          </cell>
        </row>
        <row r="3938">
          <cell r="D3938" t="str">
            <v>头孢克肟胶囊</v>
          </cell>
          <cell r="E3938" t="str">
            <v>四川省智邦药业有限公司</v>
          </cell>
        </row>
        <row r="3939">
          <cell r="D3939" t="str">
            <v>核黄素磷酸钠注射液</v>
          </cell>
          <cell r="E3939" t="str">
            <v>成都谊君药业有限公司</v>
          </cell>
        </row>
        <row r="3940">
          <cell r="D3940" t="str">
            <v>碳酸钙D3颗粒</v>
          </cell>
          <cell r="E3940" t="str">
            <v>四川德和医药有限责任公司</v>
          </cell>
        </row>
        <row r="3941">
          <cell r="D3941" t="str">
            <v>小儿双清颗粒</v>
          </cell>
          <cell r="E3941" t="str">
            <v>四川德和医药有限责任公司</v>
          </cell>
        </row>
        <row r="3942">
          <cell r="D3942" t="str">
            <v>注射用甲磺酸酚妥拉明（立其丁）</v>
          </cell>
          <cell r="E3942" t="str">
            <v>四川大众医药有限公司</v>
          </cell>
        </row>
        <row r="3943">
          <cell r="D3943" t="str">
            <v>盐酸氨溴索片（沐舒坦）</v>
          </cell>
          <cell r="E3943" t="str">
            <v>四川大众医药有限公司</v>
          </cell>
        </row>
        <row r="3944">
          <cell r="D3944" t="str">
            <v>克霉唑阴道片</v>
          </cell>
          <cell r="E3944" t="str">
            <v>上药控股四川有限公司</v>
          </cell>
        </row>
        <row r="3945">
          <cell r="D3945" t="str">
            <v>水飞蓟宾葡甲胺片</v>
          </cell>
          <cell r="E3945" t="str">
            <v>湖南千金协力药业有限公司</v>
          </cell>
        </row>
        <row r="3946">
          <cell r="D3946" t="str">
            <v>水飞蓟宾葡甲胺片</v>
          </cell>
          <cell r="E3946" t="str">
            <v>湖南千金协力药业有限公司</v>
          </cell>
        </row>
        <row r="3947">
          <cell r="D3947" t="str">
            <v>注射用腺苷钴胺</v>
          </cell>
          <cell r="E3947" t="str">
            <v>四川世瑞药业有限公司</v>
          </cell>
        </row>
        <row r="3948">
          <cell r="D3948" t="str">
            <v>维妇康洗液</v>
          </cell>
          <cell r="E3948" t="str">
            <v>四川创健医药贸易有限公司</v>
          </cell>
        </row>
        <row r="3949">
          <cell r="D3949" t="str">
            <v>低分子量肝素钙注射液（尤尼舒）</v>
          </cell>
          <cell r="E3949" t="str">
            <v>广东合鑫医药有限公司</v>
          </cell>
        </row>
        <row r="3950">
          <cell r="D3950" t="str">
            <v>甲磺酸左氧氟沙星氯化钠注射液</v>
          </cell>
          <cell r="E3950" t="str">
            <v>四川民康药业有限公司</v>
          </cell>
        </row>
        <row r="3951">
          <cell r="D3951" t="str">
            <v>注射用血塞通</v>
          </cell>
          <cell r="E3951" t="str">
            <v>成都天行健药业有限公司</v>
          </cell>
        </row>
        <row r="3952">
          <cell r="D3952" t="str">
            <v>复方氨基酸注射液(18AA-Ⅱ)</v>
          </cell>
          <cell r="E3952" t="str">
            <v>山东康诺盛世医药有限公司</v>
          </cell>
        </row>
        <row r="3953">
          <cell r="D3953" t="str">
            <v>活血止痛膏</v>
          </cell>
          <cell r="E3953" t="str">
            <v>深圳科创易康药业有限公司</v>
          </cell>
        </row>
        <row r="3954">
          <cell r="D3954" t="str">
            <v>阿奇霉素分散片</v>
          </cell>
          <cell r="E3954" t="str">
            <v>四川蓝怡药业有限公司</v>
          </cell>
        </row>
        <row r="3955">
          <cell r="D3955" t="str">
            <v>格列美脲胶囊</v>
          </cell>
          <cell r="E3955" t="str">
            <v>四川省名实医药有限公司</v>
          </cell>
        </row>
        <row r="3956">
          <cell r="D3956" t="str">
            <v>十五味乳鹏丸</v>
          </cell>
          <cell r="E3956" t="str">
            <v>西藏金珠雅砻藏药有限责任公司</v>
          </cell>
        </row>
        <row r="3957">
          <cell r="D3957" t="str">
            <v>乙酰谷酰胺注射液</v>
          </cell>
          <cell r="E3957" t="str">
            <v>成都广药新汇源医药有限公司</v>
          </cell>
        </row>
        <row r="3958">
          <cell r="D3958" t="str">
            <v>注射用磺苄西林钠</v>
          </cell>
          <cell r="E3958" t="str">
            <v>成都广药新汇源医药有限公司</v>
          </cell>
        </row>
        <row r="3959">
          <cell r="D3959" t="str">
            <v>枸橼酸坦度螺酮胶囊</v>
          </cell>
          <cell r="E3959" t="str">
            <v>成都一零一医药有限公司</v>
          </cell>
        </row>
        <row r="3960">
          <cell r="D3960" t="str">
            <v>头孢地尼分散片</v>
          </cell>
          <cell r="E3960" t="str">
            <v>成都一零一医药有限公司</v>
          </cell>
        </row>
        <row r="3961">
          <cell r="D3961" t="str">
            <v>注射用卡络磺钠</v>
          </cell>
          <cell r="E3961" t="str">
            <v>成都法和药业有限责任公司</v>
          </cell>
        </row>
        <row r="3962">
          <cell r="D3962" t="str">
            <v>注射用布美他尼</v>
          </cell>
          <cell r="E3962" t="str">
            <v>国药集团成都信立邦生物制药有限公司</v>
          </cell>
        </row>
        <row r="3963">
          <cell r="D3963" t="str">
            <v>头孢克肟片</v>
          </cell>
          <cell r="E3963" t="str">
            <v>成都倍特药业有限公司</v>
          </cell>
        </row>
        <row r="3964">
          <cell r="D3964" t="str">
            <v>头孢克肟片</v>
          </cell>
          <cell r="E3964" t="str">
            <v>成都倍特药业有限公司</v>
          </cell>
        </row>
        <row r="3965">
          <cell r="D3965" t="str">
            <v>复方氨基酸注射液（3AA）</v>
          </cell>
          <cell r="E3965" t="str">
            <v>四川科伦医药贸易有限公司</v>
          </cell>
        </row>
        <row r="3966">
          <cell r="D3966" t="str">
            <v>复方氨基酸注射液（9AA）</v>
          </cell>
          <cell r="E3966" t="str">
            <v>四川科伦医药贸易有限公司</v>
          </cell>
        </row>
        <row r="3967">
          <cell r="D3967" t="str">
            <v>盐酸曲美他嗪片(万爽力)</v>
          </cell>
          <cell r="E3967" t="str">
            <v>四川省国嘉医药科技有限责任公司</v>
          </cell>
        </row>
        <row r="3968">
          <cell r="D3968" t="str">
            <v>格列喹酮片(糖适平片)</v>
          </cell>
          <cell r="E3968" t="str">
            <v>四川省国嘉医药科技有限责任公司</v>
          </cell>
        </row>
        <row r="3969">
          <cell r="D3969" t="str">
            <v>10%葡萄糖注射液</v>
          </cell>
          <cell r="E3969" t="str">
            <v>四川大容医药有限公司</v>
          </cell>
        </row>
        <row r="3970">
          <cell r="D3970" t="str">
            <v>0.9%氯化钠注射液（PP瓶）</v>
          </cell>
          <cell r="E3970" t="str">
            <v>四川大容医药有限公司</v>
          </cell>
        </row>
        <row r="3971">
          <cell r="D3971" t="str">
            <v>0.9%氯化钠注射液（PP瓶）</v>
          </cell>
          <cell r="E3971" t="str">
            <v>四川大容医药有限公司</v>
          </cell>
        </row>
        <row r="3972">
          <cell r="D3972" t="str">
            <v>葡萄糖注射液（5%）</v>
          </cell>
          <cell r="E3972" t="str">
            <v>四川大容医药有限公司</v>
          </cell>
        </row>
        <row r="3973">
          <cell r="D3973" t="str">
            <v>0.9%氯化钠注射液（PP瓶）</v>
          </cell>
          <cell r="E3973" t="str">
            <v>四川大容医药有限公司</v>
          </cell>
        </row>
        <row r="3974">
          <cell r="D3974" t="str">
            <v>10%葡萄糖注射液</v>
          </cell>
          <cell r="E3974" t="str">
            <v>四川大容医药有限公司</v>
          </cell>
        </row>
        <row r="3975">
          <cell r="D3975" t="str">
            <v>0.9%氯化钠注射液(立软）</v>
          </cell>
          <cell r="E3975" t="str">
            <v>四川大容医药有限公司</v>
          </cell>
        </row>
        <row r="3976">
          <cell r="D3976" t="str">
            <v>0.9%氯化钠注射液(立软）</v>
          </cell>
          <cell r="E3976" t="str">
            <v>四川大容医药有限公司</v>
          </cell>
        </row>
        <row r="3977">
          <cell r="D3977" t="str">
            <v>0.9%氯化钠注射液</v>
          </cell>
          <cell r="E3977" t="str">
            <v>四川大容医药有限公司</v>
          </cell>
        </row>
        <row r="3978">
          <cell r="D3978" t="str">
            <v>0.9%氯化钠注射液</v>
          </cell>
          <cell r="E3978" t="str">
            <v>四川大容医药有限公司</v>
          </cell>
        </row>
        <row r="3979">
          <cell r="D3979" t="str">
            <v>葡萄糖注射液（5%）</v>
          </cell>
          <cell r="E3979" t="str">
            <v>四川大容医药有限公司</v>
          </cell>
        </row>
        <row r="3980">
          <cell r="D3980" t="str">
            <v>葡萄糖注射液（5%）</v>
          </cell>
          <cell r="E3980" t="str">
            <v>四川大容医药有限公司</v>
          </cell>
        </row>
        <row r="3981">
          <cell r="D3981" t="str">
            <v>0.9%氯化钠注射液</v>
          </cell>
          <cell r="E3981" t="str">
            <v>四川大容医药有限公司</v>
          </cell>
        </row>
        <row r="3982">
          <cell r="D3982" t="str">
            <v>10%葡萄糖注射液</v>
          </cell>
          <cell r="E3982" t="str">
            <v>四川大容医药有限公司</v>
          </cell>
        </row>
        <row r="3983">
          <cell r="D3983" t="str">
            <v>0.9%氯化钠注射液(立软）</v>
          </cell>
          <cell r="E3983" t="str">
            <v>四川大容医药有限公司</v>
          </cell>
        </row>
        <row r="3984">
          <cell r="D3984" t="str">
            <v>0.9%氯化钠注射液(立软）</v>
          </cell>
          <cell r="E3984" t="str">
            <v>四川大容医药有限公司</v>
          </cell>
        </row>
        <row r="3985">
          <cell r="D3985" t="str">
            <v>小儿肺咳颗粒</v>
          </cell>
          <cell r="E3985" t="str">
            <v>成都市仁邦医药有限公司</v>
          </cell>
        </row>
        <row r="3986">
          <cell r="D3986" t="str">
            <v>祖师麻片</v>
          </cell>
          <cell r="E3986" t="str">
            <v>秦皇岛市山海关药业有限责任公司</v>
          </cell>
        </row>
        <row r="3987">
          <cell r="D3987" t="str">
            <v>黄体酮软胶囊</v>
          </cell>
          <cell r="E3987" t="str">
            <v>四川四和医药集团有限公司</v>
          </cell>
        </row>
        <row r="3988">
          <cell r="D3988" t="str">
            <v>前列地尔注射液</v>
          </cell>
          <cell r="E3988" t="str">
            <v>四川君海医药有限公司</v>
          </cell>
        </row>
        <row r="3989">
          <cell r="D3989" t="str">
            <v>洛芬待因缓释片</v>
          </cell>
          <cell r="E3989" t="str">
            <v>四川佰草合医药有限公司</v>
          </cell>
        </row>
        <row r="3990">
          <cell r="D3990" t="str">
            <v>丙泊酚注射液</v>
          </cell>
          <cell r="E3990" t="str">
            <v>成都广药新汇源医药有限公司</v>
          </cell>
        </row>
        <row r="3991">
          <cell r="D3991" t="str">
            <v>盐酸氨溴索口服溶液</v>
          </cell>
          <cell r="E3991" t="str">
            <v>成都广药新汇源医药有限公司</v>
          </cell>
        </row>
        <row r="3992">
          <cell r="D3992" t="str">
            <v>格列美脲片</v>
          </cell>
          <cell r="E3992" t="str">
            <v>成都广药新汇源医药有限公司</v>
          </cell>
        </row>
        <row r="3993">
          <cell r="D3993" t="str">
            <v>阿莫西林分散片</v>
          </cell>
          <cell r="E3993" t="str">
            <v>上药控股四川有限公司</v>
          </cell>
        </row>
        <row r="3994">
          <cell r="D3994" t="str">
            <v>注射用法莫替丁</v>
          </cell>
          <cell r="E3994" t="str">
            <v>成都广药新汇源医药有限公司</v>
          </cell>
        </row>
        <row r="3995">
          <cell r="D3995" t="str">
            <v>奥硝唑氯化钠注射液</v>
          </cell>
          <cell r="E3995" t="str">
            <v>四川省蓉康鑫医药器械有限公司</v>
          </cell>
        </row>
        <row r="3996">
          <cell r="D3996" t="str">
            <v>0.9%氯化钠注射液</v>
          </cell>
          <cell r="E3996" t="str">
            <v>四川省蓉康鑫医药器械有限公司</v>
          </cell>
        </row>
        <row r="3997">
          <cell r="D3997" t="str">
            <v>川贝枇杷糖浆</v>
          </cell>
          <cell r="E3997" t="str">
            <v>四川南药川江医药有限公司</v>
          </cell>
        </row>
        <row r="3998">
          <cell r="D3998" t="str">
            <v>蛇胆川贝液</v>
          </cell>
          <cell r="E3998" t="str">
            <v>四川南药川江医药有限公司</v>
          </cell>
        </row>
        <row r="3999">
          <cell r="D3999" t="str">
            <v>开塞露</v>
          </cell>
          <cell r="E3999" t="str">
            <v>四川南药川江医药有限公司</v>
          </cell>
        </row>
        <row r="4000">
          <cell r="D4000" t="str">
            <v>吲哚美辛栓（消炎痛栓）</v>
          </cell>
          <cell r="E4000" t="str">
            <v>四川南药川江医药有限公司</v>
          </cell>
        </row>
        <row r="4001">
          <cell r="D4001" t="str">
            <v>盐酸雷尼替丁胶囊</v>
          </cell>
          <cell r="E4001" t="str">
            <v>四川南药川江医药有限公司</v>
          </cell>
        </row>
        <row r="4002">
          <cell r="D4002" t="str">
            <v>盐酸甲氧氯普胺注射液</v>
          </cell>
          <cell r="E4002" t="str">
            <v>四川南药川江医药有限公司</v>
          </cell>
        </row>
        <row r="4003">
          <cell r="D4003" t="str">
            <v>肝素钠注射液</v>
          </cell>
          <cell r="E4003" t="str">
            <v>四川南药川江医药有限公司</v>
          </cell>
        </row>
        <row r="4004">
          <cell r="D4004" t="str">
            <v>维生素B12注射液</v>
          </cell>
          <cell r="E4004" t="str">
            <v>四川科伦医药贸易有限公司</v>
          </cell>
        </row>
        <row r="4005">
          <cell r="D4005" t="str">
            <v>维生素B4片</v>
          </cell>
          <cell r="E4005" t="str">
            <v>四川科伦医药贸易有限公司</v>
          </cell>
        </row>
        <row r="4006">
          <cell r="D4006" t="str">
            <v>一力咳特灵胶囊</v>
          </cell>
          <cell r="E4006" t="str">
            <v>四川科伦医药贸易有限公司</v>
          </cell>
        </row>
        <row r="4007">
          <cell r="D4007" t="str">
            <v>盐酸倍他司汀片</v>
          </cell>
          <cell r="E4007" t="str">
            <v>四川科伦医药贸易有限公司</v>
          </cell>
        </row>
        <row r="4008">
          <cell r="D4008" t="str">
            <v>50%葡萄糖注射液</v>
          </cell>
          <cell r="E4008" t="str">
            <v>中国大冢制药有限公司</v>
          </cell>
        </row>
        <row r="4009">
          <cell r="D4009" t="str">
            <v>注射用磷酸肌酸钠</v>
          </cell>
          <cell r="E4009" t="str">
            <v>吉林英联生物制药股份有限公司</v>
          </cell>
        </row>
        <row r="4010">
          <cell r="D4010" t="str">
            <v>暖宫七味散</v>
          </cell>
          <cell r="E4010" t="str">
            <v>湖南康尔佳医药有限公司</v>
          </cell>
        </row>
        <row r="4011">
          <cell r="D4011" t="str">
            <v>妇炎康复胶囊</v>
          </cell>
          <cell r="E4011" t="str">
            <v>吉林吉春制药股份有限公司</v>
          </cell>
        </row>
        <row r="4012">
          <cell r="D4012" t="str">
            <v>二维葡醛内酯片</v>
          </cell>
          <cell r="E4012" t="str">
            <v>湖南金之路医药有限公司</v>
          </cell>
        </row>
        <row r="4013">
          <cell r="D4013" t="str">
            <v>妇炎康复胶囊</v>
          </cell>
          <cell r="E4013" t="str">
            <v>吉林吉春制药股份有限公司</v>
          </cell>
        </row>
        <row r="4014">
          <cell r="D4014" t="str">
            <v>妇炎康复胶囊</v>
          </cell>
          <cell r="E4014" t="str">
            <v>吉林吉春制药股份有限公司</v>
          </cell>
        </row>
        <row r="4015">
          <cell r="D4015" t="str">
            <v>辛伐他汀片</v>
          </cell>
          <cell r="E4015" t="str">
            <v>四川省智邦药业有限公司</v>
          </cell>
        </row>
        <row r="4016">
          <cell r="D4016" t="str">
            <v>乳酸环丙沙星氯化钠注射液</v>
          </cell>
          <cell r="E4016" t="str">
            <v>四川省迦信药业有限公司</v>
          </cell>
        </row>
        <row r="4017">
          <cell r="D4017" t="str">
            <v>小牛血清去蛋白注射液</v>
          </cell>
          <cell r="E4017" t="str">
            <v>四川省世海通医药器械有限公司</v>
          </cell>
        </row>
        <row r="4018">
          <cell r="D4018" t="str">
            <v>小牛血清去蛋白注射液</v>
          </cell>
          <cell r="E4018" t="str">
            <v>四川省世海通医药器械有限公司</v>
          </cell>
        </row>
        <row r="4019">
          <cell r="D4019" t="str">
            <v>阿莫西林胶囊</v>
          </cell>
          <cell r="E4019" t="str">
            <v>四川科伦医药贸易有限公司</v>
          </cell>
        </row>
        <row r="4020">
          <cell r="D4020" t="str">
            <v>硫糖铝咀嚼片</v>
          </cell>
          <cell r="E4020" t="str">
            <v>四川科伦医药贸易有限公司</v>
          </cell>
        </row>
        <row r="4021">
          <cell r="D4021" t="str">
            <v>氯唑沙宗片</v>
          </cell>
          <cell r="E4021" t="str">
            <v>四川科伦医药贸易有限公司</v>
          </cell>
        </row>
        <row r="4022">
          <cell r="D4022" t="str">
            <v>盐酸西替利嗪片（比特力）</v>
          </cell>
          <cell r="E4022" t="str">
            <v>四川科伦医药贸易有限公司</v>
          </cell>
        </row>
        <row r="4023">
          <cell r="D4023" t="str">
            <v>颈复康颗粒</v>
          </cell>
          <cell r="E4023" t="str">
            <v>四川科伦医药贸易有限公司</v>
          </cell>
        </row>
        <row r="4024">
          <cell r="D4024" t="str">
            <v>硝苯地平缓释片</v>
          </cell>
          <cell r="E4024" t="str">
            <v>四川科伦医药贸易有限公司</v>
          </cell>
        </row>
        <row r="4025">
          <cell r="D4025" t="str">
            <v>氨茶碱注射液</v>
          </cell>
          <cell r="E4025" t="str">
            <v>四川科伦医药贸易有限公司</v>
          </cell>
        </row>
        <row r="4026">
          <cell r="D4026" t="str">
            <v>红花注射液</v>
          </cell>
          <cell r="E4026" t="str">
            <v>四川科伦医药贸易有限公司</v>
          </cell>
        </row>
        <row r="4027">
          <cell r="D4027" t="str">
            <v>盐酸氨溴索口服溶液</v>
          </cell>
          <cell r="E4027" t="str">
            <v>四川科伦医药贸易有限公司</v>
          </cell>
        </row>
        <row r="4028">
          <cell r="D4028" t="str">
            <v>奥美拉唑肠溶胶囊</v>
          </cell>
          <cell r="E4028" t="str">
            <v>四川科伦医药贸易有限公司</v>
          </cell>
        </row>
        <row r="4029">
          <cell r="D4029" t="str">
            <v>盐酸利多卡因注射液</v>
          </cell>
          <cell r="E4029" t="str">
            <v>四川科伦医药贸易有限公司</v>
          </cell>
        </row>
        <row r="4030">
          <cell r="D4030" t="str">
            <v>硫酸庆大霉素注射液</v>
          </cell>
          <cell r="E4030" t="str">
            <v>四川科伦医药贸易有限公司</v>
          </cell>
        </row>
        <row r="4031">
          <cell r="D4031" t="str">
            <v>碳酸氢钠注射液</v>
          </cell>
          <cell r="E4031" t="str">
            <v>四川科伦医药贸易有限公司</v>
          </cell>
        </row>
        <row r="4032">
          <cell r="D4032" t="str">
            <v>银杏酮酯滴丸</v>
          </cell>
          <cell r="E4032" t="str">
            <v>国药集团西南医药有限公司</v>
          </cell>
        </row>
        <row r="4033">
          <cell r="D4033" t="str">
            <v>开喉剑喷雾剂</v>
          </cell>
          <cell r="E4033" t="str">
            <v>贵州三力制药股份有限公司</v>
          </cell>
        </row>
        <row r="4034">
          <cell r="D4034" t="str">
            <v>开喉剑喷雾剂</v>
          </cell>
          <cell r="E4034" t="str">
            <v>贵州三力制药股份有限公司</v>
          </cell>
        </row>
        <row r="4035">
          <cell r="D4035" t="str">
            <v>独一味软胶囊</v>
          </cell>
          <cell r="E4035" t="str">
            <v>江苏万高药业股份有限公司</v>
          </cell>
        </row>
        <row r="4036">
          <cell r="D4036" t="str">
            <v>格列美脲胶囊</v>
          </cell>
          <cell r="E4036" t="str">
            <v>四川省名实医药有限公司</v>
          </cell>
        </row>
        <row r="4037">
          <cell r="D4037" t="str">
            <v>盐酸氨基葡萄糖胶囊</v>
          </cell>
          <cell r="E4037" t="str">
            <v>成都广药新汇源医药有限公司</v>
          </cell>
        </row>
        <row r="4038">
          <cell r="D4038" t="str">
            <v>乳酸左氧氟沙星氯化钠注射液</v>
          </cell>
          <cell r="E4038" t="str">
            <v>成都广药新汇源医药有限公司</v>
          </cell>
        </row>
        <row r="4039">
          <cell r="D4039" t="str">
            <v>注射用泮托拉唑钠</v>
          </cell>
          <cell r="E4039" t="str">
            <v>上药控股四川有限公司</v>
          </cell>
        </row>
        <row r="4040">
          <cell r="D4040" t="str">
            <v>盐酸昂丹司琼注射液</v>
          </cell>
          <cell r="E4040" t="str">
            <v>上药控股四川有限公司</v>
          </cell>
        </row>
        <row r="4041">
          <cell r="D4041" t="str">
            <v>注射用环磷腺苷葡胺</v>
          </cell>
          <cell r="E4041" t="str">
            <v>上药控股四川有限公司</v>
          </cell>
        </row>
        <row r="4042">
          <cell r="D4042" t="str">
            <v>硫辛酸注射液</v>
          </cell>
          <cell r="E4042" t="str">
            <v>上药控股四川有限公司</v>
          </cell>
        </row>
        <row r="4043">
          <cell r="D4043" t="str">
            <v>葡萄糖注射液</v>
          </cell>
          <cell r="E4043" t="str">
            <v>四川省蓉康鑫医药器械有限公司</v>
          </cell>
        </row>
        <row r="4044">
          <cell r="D4044" t="str">
            <v>麻仁丸</v>
          </cell>
          <cell r="E4044" t="str">
            <v>四川科伦医药贸易有限公司</v>
          </cell>
        </row>
        <row r="4045">
          <cell r="D4045" t="str">
            <v>养心氏片</v>
          </cell>
          <cell r="E4045" t="str">
            <v>四川科伦医药贸易有限公司</v>
          </cell>
        </row>
        <row r="4046">
          <cell r="D4046" t="str">
            <v>注射用糜蛋白酶</v>
          </cell>
          <cell r="E4046" t="str">
            <v>四川科伦医药贸易有限公司</v>
          </cell>
        </row>
        <row r="4047">
          <cell r="D4047" t="str">
            <v>注射用脑蛋白水解物(曲奥）</v>
          </cell>
          <cell r="E4047" t="str">
            <v>深圳四环医药有限公司</v>
          </cell>
        </row>
        <row r="4048">
          <cell r="D4048" t="str">
            <v>地塞米松磷酸钠注射液</v>
          </cell>
          <cell r="E4048" t="str">
            <v>四川金仁医药集团有限公司</v>
          </cell>
        </row>
        <row r="4049">
          <cell r="D4049" t="str">
            <v>维生素C注射液</v>
          </cell>
          <cell r="E4049" t="str">
            <v>四川金仁医药集团有限公司</v>
          </cell>
        </row>
        <row r="4050">
          <cell r="D4050" t="str">
            <v>注射用尖吻蝮蛇血凝酶</v>
          </cell>
          <cell r="E4050" t="str">
            <v>四川顺天生物医药有限公司</v>
          </cell>
        </row>
        <row r="4051">
          <cell r="D4051" t="str">
            <v>银杏蜜环口服溶液</v>
          </cell>
          <cell r="E4051" t="str">
            <v>四川创健医药贸易有限公司</v>
          </cell>
        </row>
        <row r="4052">
          <cell r="D4052" t="str">
            <v>碳酸氢钠注射液</v>
          </cell>
          <cell r="E4052" t="str">
            <v>四川九州通医药有限公司</v>
          </cell>
        </row>
        <row r="4053">
          <cell r="D4053" t="str">
            <v>酚磺乙胺注射液</v>
          </cell>
          <cell r="E4053" t="str">
            <v>四川九州通医药有限公司</v>
          </cell>
        </row>
        <row r="4054">
          <cell r="D4054" t="str">
            <v>克林霉素磷酸酯注射液</v>
          </cell>
          <cell r="E4054" t="str">
            <v>四川九州通医药有限公司</v>
          </cell>
        </row>
        <row r="4055">
          <cell r="D4055" t="str">
            <v>头孢克洛胶囊</v>
          </cell>
          <cell r="E4055" t="str">
            <v>四川悦康源通药业有限公司</v>
          </cell>
        </row>
        <row r="4056">
          <cell r="D4056" t="str">
            <v>头孢克肟分散片</v>
          </cell>
          <cell r="E4056" t="str">
            <v>四川悦康源通药业有限公司</v>
          </cell>
        </row>
        <row r="4057">
          <cell r="D4057" t="str">
            <v>注射用美洛西林钠舒巴坦钠</v>
          </cell>
          <cell r="E4057" t="str">
            <v>四川悦康源通药业有限公司</v>
          </cell>
        </row>
        <row r="4058">
          <cell r="D4058" t="str">
            <v>复方氨基酸注射液（3AA）</v>
          </cell>
          <cell r="E4058" t="str">
            <v>四川科伦医药贸易有限公司</v>
          </cell>
        </row>
        <row r="4059">
          <cell r="D4059" t="str">
            <v>复方氨基酸注射液（9AA）</v>
          </cell>
          <cell r="E4059" t="str">
            <v>四川科伦医药贸易有限公司</v>
          </cell>
        </row>
        <row r="4060">
          <cell r="D4060" t="str">
            <v>螺内酯片</v>
          </cell>
          <cell r="E4060" t="str">
            <v>四川科伦医药贸易有限公司</v>
          </cell>
        </row>
        <row r="4061">
          <cell r="D4061" t="str">
            <v>吲哚美辛栓（消炎痛栓）</v>
          </cell>
          <cell r="E4061" t="str">
            <v>四川南药川江医药有限公司</v>
          </cell>
        </row>
        <row r="4062">
          <cell r="D4062" t="str">
            <v>盐酸贝那普利片</v>
          </cell>
          <cell r="E4062" t="str">
            <v>成都广药新汇源医药有限公司</v>
          </cell>
        </row>
        <row r="4063">
          <cell r="D4063" t="str">
            <v>康复新液</v>
          </cell>
          <cell r="E4063" t="str">
            <v>成都广药新汇源医药有限公司</v>
          </cell>
        </row>
        <row r="4064">
          <cell r="D4064" t="str">
            <v>厄贝沙坦分散片</v>
          </cell>
          <cell r="E4064" t="str">
            <v>成都广药新汇源医药有限公司</v>
          </cell>
        </row>
        <row r="4065">
          <cell r="D4065" t="str">
            <v>缬沙坦分散片</v>
          </cell>
          <cell r="E4065" t="str">
            <v>成都广药新汇源医药有限公司</v>
          </cell>
        </row>
        <row r="4066">
          <cell r="D4066" t="str">
            <v>甲钴胺片</v>
          </cell>
          <cell r="E4066" t="str">
            <v>成都广药新汇源医药有限公司</v>
          </cell>
        </row>
        <row r="4067">
          <cell r="D4067" t="str">
            <v>元胡止痛滴丸</v>
          </cell>
          <cell r="E4067" t="str">
            <v>成都广药新汇源医药有限公司</v>
          </cell>
        </row>
        <row r="4068">
          <cell r="D4068" t="str">
            <v>注射用血塞通</v>
          </cell>
          <cell r="E4068" t="str">
            <v>安徽阜阳新特药业有限责任公司</v>
          </cell>
        </row>
        <row r="4069">
          <cell r="D4069" t="str">
            <v>固肾安胎丸</v>
          </cell>
          <cell r="E4069" t="str">
            <v>广东凌瑞药业有限公司</v>
          </cell>
        </row>
        <row r="4070">
          <cell r="D4070" t="str">
            <v>盐酸帕罗西汀片(赛乐特)</v>
          </cell>
          <cell r="E4070" t="str">
            <v>四川省国嘉医药科技有限责任公司</v>
          </cell>
        </row>
        <row r="4071">
          <cell r="D4071" t="str">
            <v>双黄连口服液</v>
          </cell>
          <cell r="E4071" t="str">
            <v>四川大众医药有限公司</v>
          </cell>
        </row>
        <row r="4072">
          <cell r="D4072" t="str">
            <v>注射用血栓通</v>
          </cell>
          <cell r="E4072" t="str">
            <v>四川蓝天药业有限公司</v>
          </cell>
        </row>
        <row r="4073">
          <cell r="D4073" t="str">
            <v>吲达帕胺片</v>
          </cell>
          <cell r="E4073" t="str">
            <v>四川科伦医药贸易有限公司</v>
          </cell>
        </row>
        <row r="4074">
          <cell r="D4074" t="str">
            <v>复方氨林巴比妥注射液（安痛定注射液）</v>
          </cell>
          <cell r="E4074" t="str">
            <v>四川科伦医药贸易有限公司</v>
          </cell>
        </row>
        <row r="4075">
          <cell r="D4075" t="str">
            <v>罗红霉素胶囊</v>
          </cell>
          <cell r="E4075" t="str">
            <v>四川科伦医药贸易有限公司</v>
          </cell>
        </row>
        <row r="4076">
          <cell r="D4076" t="str">
            <v>葡萄糖酸钙注射液</v>
          </cell>
          <cell r="E4076" t="str">
            <v>四川科伦医药贸易有限公司</v>
          </cell>
        </row>
        <row r="4077">
          <cell r="D4077" t="str">
            <v>肝素钠注射液</v>
          </cell>
          <cell r="E4077" t="str">
            <v>四川科伦医药贸易有限公司</v>
          </cell>
        </row>
        <row r="4078">
          <cell r="D4078" t="str">
            <v>复方氨基酸注射液（9AA）</v>
          </cell>
          <cell r="E4078" t="str">
            <v>四川科伦医药贸易有限公司</v>
          </cell>
        </row>
        <row r="4079">
          <cell r="D4079" t="str">
            <v>八珍胶囊</v>
          </cell>
          <cell r="E4079" t="str">
            <v>江西杏林白马药业有限公司</v>
          </cell>
        </row>
        <row r="4080">
          <cell r="D4080" t="str">
            <v>替米沙坦片</v>
          </cell>
          <cell r="E4080" t="str">
            <v>苏州东瑞制药有限公司</v>
          </cell>
        </row>
        <row r="4081">
          <cell r="D4081" t="str">
            <v>硝呋太尔制霉素阴道软胶囊</v>
          </cell>
          <cell r="E4081" t="str">
            <v>四川佳乐安医药有限公司</v>
          </cell>
        </row>
        <row r="4082">
          <cell r="D4082" t="str">
            <v>芦根</v>
          </cell>
          <cell r="E4082" t="str">
            <v>四川众仁药业有限公司</v>
          </cell>
        </row>
        <row r="4083">
          <cell r="D4083" t="str">
            <v>香附</v>
          </cell>
          <cell r="E4083" t="str">
            <v>四川众仁药业有限公司</v>
          </cell>
        </row>
        <row r="4084">
          <cell r="D4084" t="str">
            <v>路路通</v>
          </cell>
          <cell r="E4084" t="str">
            <v>四川众仁药业有限公司</v>
          </cell>
        </row>
        <row r="4085">
          <cell r="D4085" t="str">
            <v>川桐皮</v>
          </cell>
          <cell r="E4085" t="str">
            <v>四川众仁药业有限公司</v>
          </cell>
        </row>
        <row r="4086">
          <cell r="D4086" t="str">
            <v>陈皮</v>
          </cell>
          <cell r="E4086" t="str">
            <v>四川众仁药业有限公司</v>
          </cell>
        </row>
        <row r="4087">
          <cell r="D4087" t="str">
            <v>茯苓</v>
          </cell>
          <cell r="E4087" t="str">
            <v>四川众仁药业有限公司</v>
          </cell>
        </row>
        <row r="4088">
          <cell r="D4088" t="str">
            <v>蒲公英</v>
          </cell>
          <cell r="E4088" t="str">
            <v>四川众仁药业有限公司</v>
          </cell>
        </row>
        <row r="4089">
          <cell r="D4089" t="str">
            <v>黄芪</v>
          </cell>
          <cell r="E4089" t="str">
            <v>四川众仁药业有限公司</v>
          </cell>
        </row>
        <row r="4090">
          <cell r="D4090" t="str">
            <v>乳香</v>
          </cell>
          <cell r="E4090" t="str">
            <v>四川众仁药业有限公司</v>
          </cell>
        </row>
        <row r="4091">
          <cell r="D4091" t="str">
            <v>续断</v>
          </cell>
          <cell r="E4091" t="str">
            <v>四川众仁药业有限公司</v>
          </cell>
        </row>
        <row r="4092">
          <cell r="D4092" t="str">
            <v>法半夏</v>
          </cell>
          <cell r="E4092" t="str">
            <v>四川众仁药业有限公司</v>
          </cell>
        </row>
        <row r="4093">
          <cell r="D4093" t="str">
            <v>党参</v>
          </cell>
          <cell r="E4093" t="str">
            <v>四川众仁药业有限公司</v>
          </cell>
        </row>
        <row r="4094">
          <cell r="D4094" t="str">
            <v>七叶神安片</v>
          </cell>
          <cell r="E4094" t="str">
            <v>四川省名实医药有限公司</v>
          </cell>
        </row>
        <row r="4095">
          <cell r="D4095" t="str">
            <v>甲钴胺片</v>
          </cell>
          <cell r="E4095" t="str">
            <v>成都广药新汇源医药有限公司</v>
          </cell>
        </row>
        <row r="4096">
          <cell r="D4096" t="str">
            <v>注射用乙酰谷酰胺</v>
          </cell>
          <cell r="E4096" t="str">
            <v>上药控股四川有限公司</v>
          </cell>
        </row>
        <row r="4097">
          <cell r="D4097" t="str">
            <v>单硝酸异山梨酯缓释片</v>
          </cell>
          <cell r="E4097" t="str">
            <v>四川天纵医药有限公司</v>
          </cell>
        </row>
        <row r="4098">
          <cell r="D4098" t="str">
            <v>注射用头孢西丁钠</v>
          </cell>
          <cell r="E4098" t="str">
            <v>成都众牌医药有限责任公司</v>
          </cell>
        </row>
        <row r="4099">
          <cell r="D4099" t="str">
            <v>注射用哌拉西林钠舒巴坦钠</v>
          </cell>
          <cell r="E4099" t="str">
            <v>成都天行健药业有限公司</v>
          </cell>
        </row>
        <row r="4100">
          <cell r="D4100" t="str">
            <v>注射用放线菌素D(更生霉素)</v>
          </cell>
          <cell r="E4100" t="str">
            <v>四川康达欣医药有限公司</v>
          </cell>
        </row>
        <row r="4101">
          <cell r="D4101" t="str">
            <v>注射用还原型谷胱甘肽</v>
          </cell>
          <cell r="E4101" t="str">
            <v>成都广药新汇源医药有限公司</v>
          </cell>
        </row>
        <row r="4102">
          <cell r="D4102" t="str">
            <v>奥硝唑氯化钠注射液</v>
          </cell>
          <cell r="E4102" t="str">
            <v>成都市怡祥医药贸易有限公司</v>
          </cell>
        </row>
        <row r="4103">
          <cell r="D4103" t="str">
            <v>奥硝唑氯化钠注射液</v>
          </cell>
          <cell r="E4103" t="str">
            <v>成都市怡祥医药贸易有限公司</v>
          </cell>
        </row>
        <row r="4104">
          <cell r="D4104" t="str">
            <v>丙泊酚注射液</v>
          </cell>
          <cell r="E4104" t="str">
            <v>成都众牌医药有限责任公司</v>
          </cell>
        </row>
        <row r="4105">
          <cell r="D4105" t="str">
            <v>琥珀酰明胶注射液</v>
          </cell>
          <cell r="E4105" t="str">
            <v>成都众牌医药有限责任公司</v>
          </cell>
        </row>
        <row r="4106">
          <cell r="D4106" t="str">
            <v>奥硝唑分散片</v>
          </cell>
          <cell r="E4106" t="str">
            <v>成都市怡祥医药贸易有限公司</v>
          </cell>
        </row>
        <row r="4107">
          <cell r="D4107" t="str">
            <v>注射用复合辅酶</v>
          </cell>
          <cell r="E4107" t="str">
            <v>成都一零一医药有限公司</v>
          </cell>
        </row>
        <row r="4108">
          <cell r="D4108" t="str">
            <v>丙氨酰谷氨酰胺注射液</v>
          </cell>
          <cell r="E4108" t="str">
            <v>成都一零一医药有限公司</v>
          </cell>
        </row>
        <row r="4109">
          <cell r="D4109" t="str">
            <v>硝呋太尔制霉素阴道软胶囊</v>
          </cell>
          <cell r="E4109" t="str">
            <v>成都一零一医药有限公司</v>
          </cell>
        </row>
        <row r="4110">
          <cell r="D4110" t="str">
            <v>鹿瓜多肽注射液</v>
          </cell>
          <cell r="E4110" t="str">
            <v>重庆医药集团四川医药有限公司</v>
          </cell>
        </row>
        <row r="4111">
          <cell r="D4111" t="str">
            <v>泮托拉唑钠肠溶微丸胶囊</v>
          </cell>
          <cell r="E4111" t="str">
            <v>重庆医药集团四川医药有限公司</v>
          </cell>
        </row>
        <row r="4112">
          <cell r="D4112" t="str">
            <v>丙泊酚注射液</v>
          </cell>
          <cell r="E4112" t="str">
            <v>成都众牌医药有限责任公司</v>
          </cell>
        </row>
        <row r="4113">
          <cell r="D4113" t="str">
            <v>布洛芬缓释胶囊（芬必得）</v>
          </cell>
          <cell r="E4113" t="str">
            <v>四川九州通医药有限公司</v>
          </cell>
        </row>
        <row r="4114">
          <cell r="D4114" t="str">
            <v>阿奇霉素分散片（欣匹特）</v>
          </cell>
          <cell r="E4114" t="str">
            <v>四川九州通医药有限公司</v>
          </cell>
        </row>
        <row r="4115">
          <cell r="D4115" t="str">
            <v>氨甲苯酸注射液</v>
          </cell>
          <cell r="E4115" t="str">
            <v>四川九州通医药有限公司</v>
          </cell>
        </row>
        <row r="4116">
          <cell r="D4116" t="str">
            <v>氨甲苯酸注射液</v>
          </cell>
          <cell r="E4116" t="str">
            <v>四川九州通医药有限公司</v>
          </cell>
        </row>
        <row r="4117">
          <cell r="D4117" t="str">
            <v>注射用磷酸肌酸钠</v>
          </cell>
          <cell r="E4117" t="str">
            <v>吉林英联生物制药股份有限公司</v>
          </cell>
        </row>
        <row r="4118">
          <cell r="D4118" t="str">
            <v>注射用香菇多糖</v>
          </cell>
          <cell r="E4118" t="str">
            <v>广东一品红药业有限公司</v>
          </cell>
        </row>
        <row r="4119">
          <cell r="D4119" t="str">
            <v>头孢克肟颗粒</v>
          </cell>
          <cell r="E4119" t="str">
            <v>成都倍特药业有限公司</v>
          </cell>
        </row>
        <row r="4120">
          <cell r="D4120" t="str">
            <v>复方血栓通片</v>
          </cell>
          <cell r="E4120" t="str">
            <v>成都嘉诚医药有限责任公司</v>
          </cell>
        </row>
        <row r="4121">
          <cell r="D4121" t="str">
            <v>厄贝沙坦片</v>
          </cell>
          <cell r="E4121" t="str">
            <v>成都肖集翰药业有限责任公司</v>
          </cell>
        </row>
        <row r="4122">
          <cell r="D4122" t="str">
            <v>肾石通颗粒</v>
          </cell>
          <cell r="E4122" t="str">
            <v>四川科伦医药贸易有限公司</v>
          </cell>
        </row>
        <row r="4123">
          <cell r="D4123" t="str">
            <v>肝素钠注射液</v>
          </cell>
          <cell r="E4123" t="str">
            <v>四川九华益生医药有限公司</v>
          </cell>
        </row>
        <row r="4124">
          <cell r="D4124" t="str">
            <v>注射用鲑降钙素</v>
          </cell>
          <cell r="E4124" t="str">
            <v>青岛国大生物制药股份有限公司</v>
          </cell>
        </row>
        <row r="4125">
          <cell r="D4125" t="str">
            <v>注射用哌拉西林钠舒巴坦钠</v>
          </cell>
          <cell r="E4125" t="str">
            <v>成都广药新汇源医药有限公司</v>
          </cell>
        </row>
        <row r="4126">
          <cell r="D4126" t="str">
            <v>盐酸氨溴索注射液</v>
          </cell>
          <cell r="E4126" t="str">
            <v>成都市怡祥医药贸易有限公司</v>
          </cell>
        </row>
        <row r="4127">
          <cell r="D4127" t="str">
            <v>阿奇霉素肠溶胶囊</v>
          </cell>
          <cell r="E4127" t="str">
            <v>四川一众药业有限公司</v>
          </cell>
        </row>
        <row r="4128">
          <cell r="D4128" t="str">
            <v>复方锌布颗粒</v>
          </cell>
          <cell r="E4128" t="str">
            <v>四川兴科林药业有限公司</v>
          </cell>
        </row>
        <row r="4129">
          <cell r="D4129" t="str">
            <v>金英胶囊</v>
          </cell>
          <cell r="E4129" t="str">
            <v>湖南方盛制药股份有限公司</v>
          </cell>
        </row>
        <row r="4130">
          <cell r="D4130" t="str">
            <v>补金片</v>
          </cell>
          <cell r="E4130" t="str">
            <v>四川欣宏祥贸易有限公司</v>
          </cell>
        </row>
        <row r="4131">
          <cell r="D4131" t="str">
            <v>板式组合药A4盐酸乙胺丁醇片+利福喷丁胶囊</v>
          </cell>
          <cell r="E4131" t="str">
            <v>四川省长征药业股份有限公司</v>
          </cell>
        </row>
        <row r="4132">
          <cell r="D4132" t="str">
            <v>板式组合药A4盐酸乙胺丁醇片+利福喷丁胶囊</v>
          </cell>
          <cell r="E4132" t="str">
            <v>四川省长征药业股份有限公司</v>
          </cell>
        </row>
        <row r="4133">
          <cell r="D4133" t="str">
            <v>黄芪注射液</v>
          </cell>
          <cell r="E4133" t="str">
            <v>四川科伦医药贸易有限公司</v>
          </cell>
        </row>
        <row r="4134">
          <cell r="D4134" t="str">
            <v>注射用硫酸长春新碱</v>
          </cell>
          <cell r="E4134" t="str">
            <v>四川康达欣医药有限公司</v>
          </cell>
        </row>
        <row r="4135">
          <cell r="D4135" t="str">
            <v>氨甲苯酸氯化钠注射液</v>
          </cell>
          <cell r="E4135" t="str">
            <v>四川悦康源通药业有限公司</v>
          </cell>
        </row>
        <row r="4136">
          <cell r="D4136" t="str">
            <v>葡萄糖酸钙锌口服溶液</v>
          </cell>
          <cell r="E4136" t="str">
            <v>四川省杏杰医药有限公司</v>
          </cell>
        </row>
        <row r="4137">
          <cell r="D4137" t="str">
            <v>阿司匹林肠溶片</v>
          </cell>
          <cell r="E4137" t="str">
            <v>深圳科创易康药业有限公司</v>
          </cell>
        </row>
        <row r="4138">
          <cell r="D4138" t="str">
            <v>银杏酮酯滴丸</v>
          </cell>
          <cell r="E4138" t="str">
            <v>广东金羽医药发展有限公司</v>
          </cell>
        </row>
        <row r="4139">
          <cell r="D4139" t="str">
            <v>注射用磷酸肌酸钠</v>
          </cell>
          <cell r="E4139" t="str">
            <v>吉林英联生物制药股份有限公司</v>
          </cell>
        </row>
        <row r="4140">
          <cell r="D4140" t="str">
            <v>酒石酸罗格列酮分散片</v>
          </cell>
          <cell r="E4140" t="str">
            <v>广东倍尔泰医药有限公司</v>
          </cell>
        </row>
        <row r="4141">
          <cell r="D4141" t="str">
            <v>酒石酸罗格列酮分散片</v>
          </cell>
          <cell r="E4141" t="str">
            <v>广东倍尔泰医药有限公司</v>
          </cell>
        </row>
        <row r="4142">
          <cell r="D4142" t="str">
            <v>间苯三酚注射液</v>
          </cell>
          <cell r="E4142" t="str">
            <v>西安大唐医药销售有限公司</v>
          </cell>
        </row>
        <row r="4143">
          <cell r="D4143" t="str">
            <v>阿卡波糖胶囊</v>
          </cell>
          <cell r="E4143" t="str">
            <v>四川欣宏祥贸易有限公司</v>
          </cell>
        </row>
        <row r="4144">
          <cell r="D4144" t="str">
            <v>阿托伐他汀钙胶囊</v>
          </cell>
          <cell r="E4144" t="str">
            <v>成都广药新汇源医药有限公司</v>
          </cell>
        </row>
        <row r="4145">
          <cell r="D4145" t="str">
            <v>厄贝沙坦分散片</v>
          </cell>
          <cell r="E4145" t="str">
            <v>成都广药新汇源医药有限公司</v>
          </cell>
        </row>
        <row r="4146">
          <cell r="D4146" t="str">
            <v>元胡止痛滴丸</v>
          </cell>
          <cell r="E4146" t="str">
            <v>成都广药新汇源医药有限公司</v>
          </cell>
        </row>
        <row r="4147">
          <cell r="D4147" t="str">
            <v>头孢克洛分散片</v>
          </cell>
          <cell r="E4147" t="str">
            <v>成都广药新汇源医药有限公司</v>
          </cell>
        </row>
        <row r="4148">
          <cell r="D4148" t="str">
            <v>甲钴胺片</v>
          </cell>
          <cell r="E4148" t="str">
            <v>成都广药新汇源医药有限公司</v>
          </cell>
        </row>
        <row r="4149">
          <cell r="D4149" t="str">
            <v>复方氨基酸注射液(18AA-VII)</v>
          </cell>
          <cell r="E4149" t="str">
            <v>成都广药新汇源医药有限公司</v>
          </cell>
        </row>
        <row r="4150">
          <cell r="D4150" t="str">
            <v>氟康唑氯化钠注射液</v>
          </cell>
          <cell r="E4150" t="str">
            <v>成都广药新汇源医药有限公司</v>
          </cell>
        </row>
        <row r="4151">
          <cell r="D4151" t="str">
            <v>法莫替丁氯化钠注射液</v>
          </cell>
          <cell r="E4151" t="str">
            <v>成都广药新汇源医药有限公司</v>
          </cell>
        </row>
        <row r="4152">
          <cell r="D4152" t="str">
            <v>头孢克洛缓释胶囊</v>
          </cell>
          <cell r="E4152" t="str">
            <v>四川省瑞海医药有限公司</v>
          </cell>
        </row>
        <row r="4153">
          <cell r="D4153" t="str">
            <v>氨甲苯酸注射液</v>
          </cell>
          <cell r="E4153" t="str">
            <v>四川科伦医药贸易有限公司</v>
          </cell>
        </row>
        <row r="4154">
          <cell r="D4154" t="str">
            <v>醋酸泼尼松龙注射液</v>
          </cell>
          <cell r="E4154" t="str">
            <v>四川科伦医药贸易有限公司</v>
          </cell>
        </row>
        <row r="4155">
          <cell r="D4155" t="str">
            <v>肾上腺色腙片</v>
          </cell>
          <cell r="E4155" t="str">
            <v>四川科伦医药贸易有限公司</v>
          </cell>
        </row>
        <row r="4156">
          <cell r="D4156" t="str">
            <v>复方酮康唑软膏</v>
          </cell>
          <cell r="E4156" t="str">
            <v>四川科伦医药贸易有限公司</v>
          </cell>
        </row>
        <row r="4157">
          <cell r="D4157" t="str">
            <v>宝咳宁颗粒</v>
          </cell>
          <cell r="E4157" t="str">
            <v>四川科伦医药贸易有限公司</v>
          </cell>
        </row>
        <row r="4158">
          <cell r="D4158" t="str">
            <v>宝咳宁颗粒</v>
          </cell>
          <cell r="E4158" t="str">
            <v>四川科伦医药贸易有限公司</v>
          </cell>
        </row>
        <row r="4159">
          <cell r="D4159" t="str">
            <v>氨茶碱注射液</v>
          </cell>
          <cell r="E4159" t="str">
            <v>四川科伦医药贸易有限公司</v>
          </cell>
        </row>
        <row r="4160">
          <cell r="D4160" t="str">
            <v>利巴韦林注射液</v>
          </cell>
          <cell r="E4160" t="str">
            <v>四川科伦医药贸易有限公司</v>
          </cell>
        </row>
        <row r="4161">
          <cell r="D4161" t="str">
            <v>脂肪乳注射液</v>
          </cell>
          <cell r="E4161" t="str">
            <v>四川科伦医药贸易有限公司</v>
          </cell>
        </row>
        <row r="4162">
          <cell r="D4162" t="str">
            <v>头孢克洛分散片</v>
          </cell>
          <cell r="E4162" t="str">
            <v>成都广药新汇源医药有限公司</v>
          </cell>
        </row>
        <row r="4163">
          <cell r="D4163" t="str">
            <v>头孢克洛分散片</v>
          </cell>
          <cell r="E4163" t="str">
            <v>成都广药新汇源医药有限公司</v>
          </cell>
        </row>
        <row r="4164">
          <cell r="D4164" t="str">
            <v>注射用左卡尼汀</v>
          </cell>
          <cell r="E4164" t="str">
            <v>四川大众医药有限公司</v>
          </cell>
        </row>
        <row r="4165">
          <cell r="D4165" t="str">
            <v>多糖铁复合物胶囊</v>
          </cell>
          <cell r="E4165" t="str">
            <v>四川省国嘉医药科技有限责任公司</v>
          </cell>
        </row>
        <row r="4166">
          <cell r="D4166" t="str">
            <v>玻璃酸钠注射液</v>
          </cell>
          <cell r="E4166" t="str">
            <v>四川省国嘉医药科技有限责任公司</v>
          </cell>
        </row>
        <row r="4167">
          <cell r="D4167" t="str">
            <v>地特胰岛素注射液(笔芯）</v>
          </cell>
          <cell r="E4167" t="str">
            <v>四川省国嘉医药科技有限责任公司</v>
          </cell>
        </row>
        <row r="4168">
          <cell r="D4168" t="str">
            <v>丹鳖胶囊</v>
          </cell>
          <cell r="E4168" t="str">
            <v>四川省杏杰医药有限公司</v>
          </cell>
        </row>
        <row r="4169">
          <cell r="D4169" t="str">
            <v>注射用头孢替唑钠</v>
          </cell>
          <cell r="E4169" t="str">
            <v>成都广药新汇源医药有限公司</v>
          </cell>
        </row>
        <row r="4170">
          <cell r="D4170" t="str">
            <v>注射用头孢替唑钠</v>
          </cell>
          <cell r="E4170" t="str">
            <v>成都广药新汇源医药有限公司</v>
          </cell>
        </row>
        <row r="4171">
          <cell r="D4171" t="str">
            <v>玫芦消痤膏</v>
          </cell>
          <cell r="E4171" t="str">
            <v>佳程药业（贵州）有限责任公司</v>
          </cell>
        </row>
        <row r="4172">
          <cell r="D4172" t="str">
            <v>枸橼酸铋雷尼替丁胶囊</v>
          </cell>
          <cell r="E4172" t="str">
            <v>四川省名实医药有限公司</v>
          </cell>
        </row>
        <row r="4173">
          <cell r="D4173" t="str">
            <v>小牛血清去蛋白注射液</v>
          </cell>
          <cell r="E4173" t="str">
            <v>四川省迦信药业有限公司</v>
          </cell>
        </row>
        <row r="4174">
          <cell r="D4174" t="str">
            <v>甲硝唑片</v>
          </cell>
          <cell r="E4174" t="str">
            <v>四川科伦医药贸易有限公司</v>
          </cell>
        </row>
        <row r="4175">
          <cell r="D4175" t="str">
            <v>玉屏风颗粒</v>
          </cell>
          <cell r="E4175" t="str">
            <v>四川科伦医药贸易有限公司</v>
          </cell>
        </row>
        <row r="4176">
          <cell r="D4176" t="str">
            <v>盐酸氨基葡萄糖片</v>
          </cell>
          <cell r="E4176" t="str">
            <v>四川科伦医药贸易有限公司</v>
          </cell>
        </row>
        <row r="4177">
          <cell r="D4177" t="str">
            <v>钆贝葡胺注射液</v>
          </cell>
          <cell r="E4177" t="str">
            <v>重庆医药集团四川医药有限公司</v>
          </cell>
        </row>
        <row r="4178">
          <cell r="D4178" t="str">
            <v>依达拉奉注射液</v>
          </cell>
          <cell r="E4178" t="str">
            <v>江苏先声药业有限公司</v>
          </cell>
        </row>
        <row r="4179">
          <cell r="D4179" t="str">
            <v>胞磷胆碱钠注射液</v>
          </cell>
          <cell r="E4179" t="str">
            <v>四川科伦医药贸易有限公司</v>
          </cell>
        </row>
        <row r="4180">
          <cell r="D4180" t="str">
            <v>维生素B12注射液</v>
          </cell>
          <cell r="E4180" t="str">
            <v>四川科伦医药贸易有限公司</v>
          </cell>
        </row>
        <row r="4181">
          <cell r="D4181" t="str">
            <v>碘化油胶丸</v>
          </cell>
          <cell r="E4181" t="str">
            <v>西安大恒制药有限责任公司</v>
          </cell>
        </row>
        <row r="4182">
          <cell r="D4182" t="str">
            <v>复方醋酸棉酚片</v>
          </cell>
          <cell r="E4182" t="str">
            <v>四川省名实医药有限公司</v>
          </cell>
        </row>
        <row r="4183">
          <cell r="D4183" t="str">
            <v>头孢克肟分散片</v>
          </cell>
          <cell r="E4183" t="str">
            <v>成都广药新汇源医药有限公司</v>
          </cell>
        </row>
        <row r="4184">
          <cell r="D4184" t="str">
            <v>注射用美洛西林钠舒巴坦钠</v>
          </cell>
          <cell r="E4184" t="str">
            <v>四川悦康源通药业有限公司</v>
          </cell>
        </row>
        <row r="4185">
          <cell r="D4185" t="str">
            <v>头孢地尼分散片</v>
          </cell>
          <cell r="E4185" t="str">
            <v>成都一零一医药有限公司</v>
          </cell>
        </row>
        <row r="4186">
          <cell r="D4186" t="str">
            <v>宁泌泰胶囊</v>
          </cell>
          <cell r="E4186" t="str">
            <v>贵阳新天药业股份有限公司</v>
          </cell>
        </row>
        <row r="4187">
          <cell r="D4187" t="str">
            <v>替米沙坦片</v>
          </cell>
          <cell r="E4187" t="str">
            <v>苏州东瑞制药有限公司</v>
          </cell>
        </row>
        <row r="4188">
          <cell r="D4188" t="str">
            <v>注射用头孢哌酮钠舒巴坦钠</v>
          </cell>
          <cell r="E4188" t="str">
            <v>武安市广汇医药有限公司</v>
          </cell>
        </row>
        <row r="4189">
          <cell r="D4189" t="str">
            <v>注射用头孢地嗪钠</v>
          </cell>
          <cell r="E4189" t="str">
            <v>武安市广汇医药有限公司</v>
          </cell>
        </row>
        <row r="4190">
          <cell r="D4190" t="str">
            <v>注射用苄星青霉素</v>
          </cell>
          <cell r="E4190" t="str">
            <v>武安市广汇医药有限公司</v>
          </cell>
        </row>
        <row r="4191">
          <cell r="D4191" t="str">
            <v>注射用奥美拉唑钠</v>
          </cell>
          <cell r="E4191" t="str">
            <v>武安市广汇医药有限公司</v>
          </cell>
        </row>
        <row r="4192">
          <cell r="D4192" t="str">
            <v>益肝灵片</v>
          </cell>
          <cell r="E4192" t="str">
            <v>惠州九惠药业贸易有限公司</v>
          </cell>
        </row>
        <row r="4193">
          <cell r="D4193" t="str">
            <v>利福平胶囊</v>
          </cell>
          <cell r="E4193" t="str">
            <v>四川科伦医药贸易有限公司</v>
          </cell>
        </row>
        <row r="4194">
          <cell r="D4194" t="str">
            <v>异烟肼片</v>
          </cell>
          <cell r="E4194" t="str">
            <v>四川科伦医药贸易有限公司</v>
          </cell>
        </row>
        <row r="4195">
          <cell r="D4195" t="str">
            <v>板式组合药A4盐酸乙胺丁醇片+利福喷丁胶囊</v>
          </cell>
          <cell r="E4195" t="str">
            <v>四川省长征药业股份有限公司</v>
          </cell>
        </row>
        <row r="4196">
          <cell r="D4196" t="str">
            <v>注射用哌拉西林钠舒巴坦钠</v>
          </cell>
          <cell r="E4196" t="str">
            <v>广州市致宁药业有限公司</v>
          </cell>
        </row>
        <row r="4197">
          <cell r="D4197" t="str">
            <v>灯盏花素片</v>
          </cell>
          <cell r="E4197" t="str">
            <v>广东彼迪药业有限公司</v>
          </cell>
        </row>
        <row r="4198">
          <cell r="D4198" t="str">
            <v>注射用头孢他啶</v>
          </cell>
          <cell r="E4198" t="str">
            <v>四川制药制剂有限公司</v>
          </cell>
        </row>
        <row r="4199">
          <cell r="D4199" t="str">
            <v>复方黄柏液</v>
          </cell>
          <cell r="E4199" t="str">
            <v>成都蓉合医药有限公司</v>
          </cell>
        </row>
        <row r="4200">
          <cell r="D4200" t="str">
            <v>天麻素注射液</v>
          </cell>
          <cell r="E4200" t="str">
            <v>成都广药新汇源医药有限公司</v>
          </cell>
        </row>
        <row r="4201">
          <cell r="D4201" t="str">
            <v>丙泊酚注射液</v>
          </cell>
          <cell r="E4201" t="str">
            <v>成都市双鹏药业有限公司</v>
          </cell>
        </row>
        <row r="4202">
          <cell r="D4202" t="str">
            <v>羟乙基淀粉130/0.4氯化钠注射液</v>
          </cell>
          <cell r="E4202" t="str">
            <v>成都市双鹏药业有限公司</v>
          </cell>
        </row>
        <row r="4203">
          <cell r="D4203" t="str">
            <v>复方锌布颗粒</v>
          </cell>
          <cell r="E4203" t="str">
            <v>四川兴科林药业有限公司</v>
          </cell>
        </row>
        <row r="4204">
          <cell r="D4204" t="str">
            <v>盐酸氨溴索口服溶液</v>
          </cell>
          <cell r="E4204" t="str">
            <v>成都春晟药业有限公司</v>
          </cell>
        </row>
        <row r="4205">
          <cell r="D4205" t="str">
            <v>口服补液盐III</v>
          </cell>
          <cell r="E4205" t="str">
            <v>四川瑞达医药有限公司</v>
          </cell>
        </row>
        <row r="4206">
          <cell r="D4206" t="str">
            <v>头孢克肟颗粒</v>
          </cell>
          <cell r="E4206" t="str">
            <v>四川一片天医药有限公司</v>
          </cell>
        </row>
        <row r="4207">
          <cell r="D4207" t="str">
            <v>对乙酰氨基酚干混悬剂</v>
          </cell>
          <cell r="E4207" t="str">
            <v>成都逸仙医药有限公司</v>
          </cell>
        </row>
        <row r="4208">
          <cell r="D4208" t="str">
            <v>双黄连颗粒</v>
          </cell>
          <cell r="E4208" t="str">
            <v>四川智同医药有限公司</v>
          </cell>
        </row>
        <row r="4209">
          <cell r="D4209" t="str">
            <v>小儿肺咳颗粒</v>
          </cell>
          <cell r="E4209" t="str">
            <v>成都市仁邦医药有限公司</v>
          </cell>
        </row>
        <row r="4210">
          <cell r="D4210" t="str">
            <v>复方锌布颗粒</v>
          </cell>
          <cell r="E4210" t="str">
            <v>四川兴科林药业有限公司</v>
          </cell>
        </row>
        <row r="4211">
          <cell r="D4211" t="str">
            <v>乳酸菌阴道胶囊</v>
          </cell>
          <cell r="E4211" t="str">
            <v>西安正浩生物制药有限公司</v>
          </cell>
        </row>
        <row r="4212">
          <cell r="D4212" t="str">
            <v>注射用头孢硫脒</v>
          </cell>
          <cell r="E4212" t="str">
            <v>上药控股四川有限公司</v>
          </cell>
        </row>
        <row r="4213">
          <cell r="D4213" t="str">
            <v>红花注射液</v>
          </cell>
          <cell r="E4213" t="str">
            <v>成都广药新汇源医药有限公司</v>
          </cell>
        </row>
        <row r="4214">
          <cell r="D4214" t="str">
            <v>厄贝沙坦氢氯噻嗪分散片</v>
          </cell>
          <cell r="E4214" t="str">
            <v>广东康德鑫药业有限公司</v>
          </cell>
        </row>
        <row r="4215">
          <cell r="D4215" t="str">
            <v>甲钴胺分散片</v>
          </cell>
          <cell r="E4215" t="str">
            <v>广东爱民药业有限公司</v>
          </cell>
        </row>
        <row r="4216">
          <cell r="D4216" t="str">
            <v>妇炎康复片</v>
          </cell>
          <cell r="E4216" t="str">
            <v>云南昊邦制药有限公司</v>
          </cell>
        </row>
        <row r="4217">
          <cell r="D4217" t="str">
            <v>葡萄糖酸钙注射液</v>
          </cell>
          <cell r="E4217" t="str">
            <v>四川科伦医药贸易有限公司</v>
          </cell>
        </row>
        <row r="4218">
          <cell r="D4218" t="str">
            <v>氯化钠注射液</v>
          </cell>
          <cell r="E4218" t="str">
            <v>四川科伦医药贸易有限公司</v>
          </cell>
        </row>
        <row r="4219">
          <cell r="D4219" t="str">
            <v>复方氯唑沙宗片</v>
          </cell>
          <cell r="E4219" t="str">
            <v>四川科伦医药贸易有限公司</v>
          </cell>
        </row>
        <row r="4220">
          <cell r="D4220" t="str">
            <v>注射用头孢哌酮钠他唑巴坦钠</v>
          </cell>
          <cell r="E4220" t="str">
            <v>四川益源药业有限责任公司</v>
          </cell>
        </row>
        <row r="4221">
          <cell r="D4221" t="str">
            <v>5%复方氨基酸注射液(18AA)</v>
          </cell>
          <cell r="E4221" t="str">
            <v>四川新路医药有限公司</v>
          </cell>
        </row>
        <row r="4222">
          <cell r="D4222" t="str">
            <v>奥美拉唑肠溶胶囊</v>
          </cell>
          <cell r="E4222" t="str">
            <v>四川科伦医药贸易有限公司</v>
          </cell>
        </row>
        <row r="4223">
          <cell r="D4223" t="str">
            <v>银杏酮酯滴丸</v>
          </cell>
          <cell r="E4223" t="str">
            <v>广东金羽医药发展有限公司</v>
          </cell>
        </row>
        <row r="4224">
          <cell r="D4224" t="str">
            <v>前列地尔注射液</v>
          </cell>
          <cell r="E4224" t="str">
            <v>四川君海医药有限公司</v>
          </cell>
        </row>
        <row r="4225">
          <cell r="D4225" t="str">
            <v>久荣消毒粉(消洗灵)</v>
          </cell>
          <cell r="E4225" t="str">
            <v>四川省久荣日用化工有限公司</v>
          </cell>
        </row>
        <row r="4226">
          <cell r="D4226" t="str">
            <v>阿仑膦酸钠片</v>
          </cell>
          <cell r="E4226" t="str">
            <v>四川科伦医药贸易有限公司</v>
          </cell>
        </row>
        <row r="4227">
          <cell r="D4227" t="str">
            <v>红花注射液</v>
          </cell>
          <cell r="E4227" t="str">
            <v>四川科伦医药贸易有限公司</v>
          </cell>
        </row>
        <row r="4228">
          <cell r="D4228" t="str">
            <v>氯化钙注射液</v>
          </cell>
          <cell r="E4228" t="str">
            <v>四川科伦医药贸易有限公司</v>
          </cell>
        </row>
        <row r="4229">
          <cell r="D4229" t="str">
            <v>萘普生片</v>
          </cell>
          <cell r="E4229" t="str">
            <v>四川科伦医药贸易有限公司</v>
          </cell>
        </row>
        <row r="4230">
          <cell r="D4230" t="str">
            <v>醋酸曲安萘德注射液</v>
          </cell>
          <cell r="E4230" t="str">
            <v>四川科伦医药贸易有限公司</v>
          </cell>
        </row>
        <row r="4231">
          <cell r="D4231" t="str">
            <v>西咪替丁注射液</v>
          </cell>
          <cell r="E4231" t="str">
            <v>四川科伦医药贸易有限公司</v>
          </cell>
        </row>
        <row r="4232">
          <cell r="D4232" t="str">
            <v>去感热口服液</v>
          </cell>
          <cell r="E4232" t="str">
            <v>四川先大医药有限公司</v>
          </cell>
        </row>
        <row r="4233">
          <cell r="D4233" t="str">
            <v>阿托伐他汀钙片</v>
          </cell>
          <cell r="E4233" t="str">
            <v>成都中新药业有限公司</v>
          </cell>
        </row>
        <row r="4234">
          <cell r="D4234" t="str">
            <v>瑞舒伐他汀钙片</v>
          </cell>
          <cell r="E4234" t="str">
            <v>成都中新药业有限公司</v>
          </cell>
        </row>
        <row r="4235">
          <cell r="D4235" t="str">
            <v>非那雄胺片(保列治片)</v>
          </cell>
          <cell r="E4235" t="str">
            <v>成都中新药业有限公司</v>
          </cell>
        </row>
        <row r="4236">
          <cell r="D4236" t="str">
            <v>硝酸咪康唑乳膏(达克宁)</v>
          </cell>
          <cell r="E4236" t="str">
            <v>成都中新药业有限公司</v>
          </cell>
        </row>
        <row r="4237">
          <cell r="D4237" t="str">
            <v>联苯苄唑乳膏(孚琪乳膏)</v>
          </cell>
          <cell r="E4237" t="str">
            <v>成都中新药业有限公司</v>
          </cell>
        </row>
        <row r="4238">
          <cell r="D4238" t="str">
            <v>碳酸钙D3片（钙尔奇D600）（成人）</v>
          </cell>
          <cell r="E4238" t="str">
            <v>成都中新药业有限公司</v>
          </cell>
        </row>
        <row r="4239">
          <cell r="D4239" t="str">
            <v>湿毒清胶囊</v>
          </cell>
          <cell r="E4239" t="str">
            <v>成都中新药业有限公司</v>
          </cell>
        </row>
        <row r="4240">
          <cell r="D4240" t="str">
            <v>金水宝胶囊</v>
          </cell>
          <cell r="E4240" t="str">
            <v>成都中新药业有限公司</v>
          </cell>
        </row>
        <row r="4241">
          <cell r="D4241" t="str">
            <v>地奥心血康胶囊</v>
          </cell>
          <cell r="E4241" t="str">
            <v>成都中新药业有限公司</v>
          </cell>
        </row>
        <row r="4242">
          <cell r="D4242" t="str">
            <v>玄麦甘桔颗粒</v>
          </cell>
          <cell r="E4242" t="str">
            <v>成都中新药业有限公司</v>
          </cell>
        </row>
        <row r="4243">
          <cell r="D4243" t="str">
            <v>多潘立酮片(吗丁啉)</v>
          </cell>
          <cell r="E4243" t="str">
            <v>成都中新药业有限公司</v>
          </cell>
        </row>
        <row r="4244">
          <cell r="D4244" t="str">
            <v>金钱草颗粒</v>
          </cell>
          <cell r="E4244" t="str">
            <v>成都中新药业有限公司</v>
          </cell>
        </row>
        <row r="4245">
          <cell r="D4245" t="str">
            <v>复方板蓝根颗粒</v>
          </cell>
          <cell r="E4245" t="str">
            <v>成都中新药业有限公司</v>
          </cell>
        </row>
        <row r="4246">
          <cell r="D4246" t="str">
            <v>通天口服液</v>
          </cell>
          <cell r="E4246" t="str">
            <v>成都中新药业有限公司</v>
          </cell>
        </row>
        <row r="4247">
          <cell r="D4247" t="str">
            <v>鼻渊舒口服液(无糖型)</v>
          </cell>
          <cell r="E4247" t="str">
            <v>成都中新药业有限公司</v>
          </cell>
        </row>
        <row r="4248">
          <cell r="D4248" t="str">
            <v>香砂六君丸</v>
          </cell>
          <cell r="E4248" t="str">
            <v>成都中新药业有限公司</v>
          </cell>
        </row>
        <row r="4249">
          <cell r="D4249" t="str">
            <v>杞菊地黄丸(浓缩)</v>
          </cell>
          <cell r="E4249" t="str">
            <v>成都中新药业有限公司</v>
          </cell>
        </row>
        <row r="4250">
          <cell r="D4250" t="str">
            <v>九味羌活丸</v>
          </cell>
          <cell r="E4250" t="str">
            <v>成都中新药业有限公司</v>
          </cell>
        </row>
        <row r="4251">
          <cell r="D4251" t="str">
            <v>通宣理肺丸</v>
          </cell>
          <cell r="E4251" t="str">
            <v>成都中新药业有限公司</v>
          </cell>
        </row>
        <row r="4252">
          <cell r="D4252" t="str">
            <v>蒙脱石散剂（思密达散剂）</v>
          </cell>
          <cell r="E4252" t="str">
            <v>成都中新药业有限公司</v>
          </cell>
        </row>
        <row r="4253">
          <cell r="D4253" t="str">
            <v>三号蛇胆川贝片</v>
          </cell>
          <cell r="E4253" t="str">
            <v>成都中新药业有限公司</v>
          </cell>
        </row>
        <row r="4254">
          <cell r="D4254" t="str">
            <v>复明片</v>
          </cell>
          <cell r="E4254" t="str">
            <v>成都中新药业有限公司</v>
          </cell>
        </row>
        <row r="4255">
          <cell r="D4255" t="str">
            <v>夏桑菊颗粒</v>
          </cell>
          <cell r="E4255" t="str">
            <v>成都中新药业有限公司</v>
          </cell>
        </row>
        <row r="4256">
          <cell r="D4256" t="str">
            <v>三金片</v>
          </cell>
          <cell r="E4256" t="str">
            <v>成都中新药业有限公司</v>
          </cell>
        </row>
        <row r="4257">
          <cell r="D4257" t="str">
            <v>消炎利胆片</v>
          </cell>
          <cell r="E4257" t="str">
            <v>成都中新药业有限公司</v>
          </cell>
        </row>
        <row r="4258">
          <cell r="D4258" t="str">
            <v>维C银翘片</v>
          </cell>
          <cell r="E4258" t="str">
            <v>成都中新药业有限公司</v>
          </cell>
        </row>
        <row r="4259">
          <cell r="D4259" t="str">
            <v>风油精</v>
          </cell>
          <cell r="E4259" t="str">
            <v>成都中新药业有限公司</v>
          </cell>
        </row>
        <row r="4260">
          <cell r="D4260" t="str">
            <v>藿香正气口服液</v>
          </cell>
          <cell r="E4260" t="str">
            <v>成都中新药业有限公司</v>
          </cell>
        </row>
        <row r="4261">
          <cell r="D4261" t="str">
            <v>抗病毒颗粒（无蔗糖）</v>
          </cell>
          <cell r="E4261" t="str">
            <v>成都中新药业有限公司</v>
          </cell>
        </row>
        <row r="4262">
          <cell r="D4262" t="str">
            <v>乙酰谷酰胺注射液</v>
          </cell>
          <cell r="E4262" t="str">
            <v>成都广药新汇源医药有限公司</v>
          </cell>
        </row>
        <row r="4263">
          <cell r="D4263" t="str">
            <v>氯化钠</v>
          </cell>
          <cell r="E4263" t="str">
            <v>四川合升创展医药有限责任公司药品原料分公司</v>
          </cell>
        </row>
        <row r="4264">
          <cell r="D4264" t="str">
            <v>碳酸氢钠</v>
          </cell>
          <cell r="E4264" t="str">
            <v>四川合升创展医药有限责任公司药品原料分公司</v>
          </cell>
        </row>
        <row r="4265">
          <cell r="D4265" t="str">
            <v>硼酸</v>
          </cell>
          <cell r="E4265" t="str">
            <v>四川合升创展医药有限责任公司药品原料分公司</v>
          </cell>
        </row>
        <row r="4266">
          <cell r="D4266" t="str">
            <v>甲钴胺胶囊</v>
          </cell>
          <cell r="E4266" t="str">
            <v>福建华海药业有限公司</v>
          </cell>
        </row>
        <row r="4267">
          <cell r="D4267" t="str">
            <v>甲钴胺胶囊</v>
          </cell>
          <cell r="E4267" t="str">
            <v>福建华海药业有限公司</v>
          </cell>
        </row>
        <row r="4268">
          <cell r="D4268" t="str">
            <v>布洛芬缓释混悬液</v>
          </cell>
          <cell r="E4268" t="str">
            <v>成都市双鹏药业有限公司</v>
          </cell>
        </row>
        <row r="4269">
          <cell r="D4269" t="str">
            <v>布洛芬缓释混悬液</v>
          </cell>
          <cell r="E4269" t="str">
            <v>成都市双鹏药业有限公司</v>
          </cell>
        </row>
        <row r="4270">
          <cell r="D4270" t="str">
            <v>核黄素磷酸钠注射液</v>
          </cell>
          <cell r="E4270" t="str">
            <v>成都谊君药业有限公司</v>
          </cell>
        </row>
        <row r="4271">
          <cell r="D4271" t="str">
            <v>硝呋太尔制霉素阴道软胶囊</v>
          </cell>
          <cell r="E4271" t="str">
            <v>四川佳乐安医药有限公司</v>
          </cell>
        </row>
        <row r="4272">
          <cell r="D4272" t="str">
            <v>头孢克肟胶囊</v>
          </cell>
          <cell r="E4272" t="str">
            <v>四川天纵医药有限公司</v>
          </cell>
        </row>
        <row r="4273">
          <cell r="D4273" t="str">
            <v>贞芪扶正颗粒(无糖型）</v>
          </cell>
          <cell r="E4273" t="str">
            <v>成都广药新汇源医药有限公司</v>
          </cell>
        </row>
        <row r="4274">
          <cell r="D4274" t="str">
            <v>注射用卡络磺钠</v>
          </cell>
          <cell r="E4274" t="str">
            <v>成都广药新汇源医药有限公司</v>
          </cell>
        </row>
        <row r="4275">
          <cell r="D4275" t="str">
            <v>乳酸左氧氟沙星氯化钠注射液</v>
          </cell>
          <cell r="E4275" t="str">
            <v>成都广药新汇源医药有限公司</v>
          </cell>
        </row>
        <row r="4276">
          <cell r="D4276" t="str">
            <v>红花注射液</v>
          </cell>
          <cell r="E4276" t="str">
            <v>成都广药新汇源医药有限公司</v>
          </cell>
        </row>
        <row r="4277">
          <cell r="D4277" t="str">
            <v>注射用头孢哌酮钠他唑巴坦钠</v>
          </cell>
          <cell r="E4277" t="str">
            <v>上药控股四川有限公司</v>
          </cell>
        </row>
        <row r="4278">
          <cell r="D4278" t="str">
            <v>冠心丹参滴丸</v>
          </cell>
          <cell r="E4278" t="str">
            <v>成都法和药业有限责任公司</v>
          </cell>
        </row>
        <row r="4279">
          <cell r="D4279" t="str">
            <v>氯化钾注射液</v>
          </cell>
          <cell r="E4279" t="str">
            <v>四川南药川江医药有限公司</v>
          </cell>
        </row>
        <row r="4280">
          <cell r="D4280" t="str">
            <v>云南白药膏</v>
          </cell>
          <cell r="E4280" t="str">
            <v>四川南药川江医药有限公司</v>
          </cell>
        </row>
        <row r="4281">
          <cell r="D4281" t="str">
            <v>银黄胶囊</v>
          </cell>
          <cell r="E4281" t="str">
            <v>四川科伦医药贸易有限公司</v>
          </cell>
        </row>
        <row r="4282">
          <cell r="D4282" t="str">
            <v>口服葡萄糖</v>
          </cell>
          <cell r="E4282" t="str">
            <v>四川科伦医药贸易有限公司</v>
          </cell>
        </row>
        <row r="4283">
          <cell r="D4283" t="str">
            <v>亚硫酸氢钠甲萘醌注射液</v>
          </cell>
          <cell r="E4283" t="str">
            <v>四川科伦医药贸易有限公司</v>
          </cell>
        </row>
        <row r="4284">
          <cell r="D4284" t="str">
            <v>复方乙酰水杨酸片</v>
          </cell>
          <cell r="E4284" t="str">
            <v>四川科伦医药贸易有限公司</v>
          </cell>
        </row>
        <row r="4285">
          <cell r="D4285" t="str">
            <v>普乐安片</v>
          </cell>
          <cell r="E4285" t="str">
            <v>四川科伦医药贸易有限公司</v>
          </cell>
        </row>
        <row r="4286">
          <cell r="D4286" t="str">
            <v>盐酸消旋山莨菪碱注射液</v>
          </cell>
          <cell r="E4286" t="str">
            <v>四川科伦医药贸易有限公司</v>
          </cell>
        </row>
        <row r="4287">
          <cell r="D4287" t="str">
            <v>妇科千金片</v>
          </cell>
          <cell r="E4287" t="str">
            <v>四川科伦医药贸易有限公司</v>
          </cell>
        </row>
        <row r="4288">
          <cell r="D4288" t="str">
            <v>银柴颗粒</v>
          </cell>
          <cell r="E4288" t="str">
            <v>四川科伦医药贸易有限公司</v>
          </cell>
        </row>
        <row r="4289">
          <cell r="D4289" t="str">
            <v>地塞米松磷酸钠注射液</v>
          </cell>
          <cell r="E4289" t="str">
            <v>四川科伦医药贸易有限公司</v>
          </cell>
        </row>
        <row r="4290">
          <cell r="D4290" t="str">
            <v>地塞米松磷酸钠注射液</v>
          </cell>
          <cell r="E4290" t="str">
            <v>四川科伦医药贸易有限公司</v>
          </cell>
        </row>
        <row r="4291">
          <cell r="D4291" t="str">
            <v>地塞米松磷酸钠注射液</v>
          </cell>
          <cell r="E4291" t="str">
            <v>四川科伦医药贸易有限公司</v>
          </cell>
        </row>
        <row r="4292">
          <cell r="D4292" t="str">
            <v>重酒石酸间羟胺注射液</v>
          </cell>
          <cell r="E4292" t="str">
            <v>四川科伦医药贸易有限公司</v>
          </cell>
        </row>
        <row r="4293">
          <cell r="D4293" t="str">
            <v>黄芪注射液</v>
          </cell>
          <cell r="E4293" t="str">
            <v>四川科伦医药贸易有限公司</v>
          </cell>
        </row>
        <row r="4294">
          <cell r="D4294" t="str">
            <v>复方氢氧化铝片</v>
          </cell>
          <cell r="E4294" t="str">
            <v>四川科伦医药贸易有限公司</v>
          </cell>
        </row>
        <row r="4295">
          <cell r="D4295" t="str">
            <v>麻仁丸</v>
          </cell>
          <cell r="E4295" t="str">
            <v>四川科伦医药贸易有限公司</v>
          </cell>
        </row>
        <row r="4296">
          <cell r="D4296" t="str">
            <v>复方板蓝根颗粒</v>
          </cell>
          <cell r="E4296" t="str">
            <v>四川科伦医药贸易有限公司</v>
          </cell>
        </row>
        <row r="4297">
          <cell r="D4297" t="str">
            <v>注射用克林霉素磷酸酯</v>
          </cell>
          <cell r="E4297" t="str">
            <v>成都广药新汇源医药有限公司</v>
          </cell>
        </row>
        <row r="4298">
          <cell r="D4298" t="str">
            <v>甲磺酸左氧氟沙星氯化钠注射液</v>
          </cell>
          <cell r="E4298" t="str">
            <v>四川民康药业有限公司</v>
          </cell>
        </row>
        <row r="4299">
          <cell r="D4299" t="str">
            <v>注射用盐酸乌拉地尔</v>
          </cell>
          <cell r="E4299" t="str">
            <v>成都广药新汇源医药有限公司</v>
          </cell>
        </row>
        <row r="4300">
          <cell r="D4300" t="str">
            <v>注射用生长抑素</v>
          </cell>
          <cell r="E4300" t="str">
            <v>成都广药新汇源医药有限公司</v>
          </cell>
        </row>
        <row r="4301">
          <cell r="D4301" t="str">
            <v>注射用盐酸氨溴索</v>
          </cell>
          <cell r="E4301" t="str">
            <v>四川罗欣医药有限公司</v>
          </cell>
        </row>
        <row r="4302">
          <cell r="D4302" t="str">
            <v>盐酸氨溴索注射液</v>
          </cell>
          <cell r="E4302" t="str">
            <v>四川罗欣医药有限公司</v>
          </cell>
        </row>
        <row r="4303">
          <cell r="D4303" t="str">
            <v>银杏蜜环口服溶液</v>
          </cell>
          <cell r="E4303" t="str">
            <v>邛崃天银制药有限公司</v>
          </cell>
        </row>
        <row r="4304">
          <cell r="D4304" t="str">
            <v>细辛</v>
          </cell>
          <cell r="E4304" t="str">
            <v>四川众仁药业有限公司</v>
          </cell>
        </row>
        <row r="4305">
          <cell r="D4305" t="str">
            <v>延胡索</v>
          </cell>
          <cell r="E4305" t="str">
            <v>四川众仁药业有限公司</v>
          </cell>
        </row>
        <row r="4306">
          <cell r="D4306" t="str">
            <v>甘遂</v>
          </cell>
          <cell r="E4306" t="str">
            <v>四川众仁药业有限公司</v>
          </cell>
        </row>
        <row r="4307">
          <cell r="D4307" t="str">
            <v>粉葛</v>
          </cell>
          <cell r="E4307" t="str">
            <v>四川众仁药业有限公司</v>
          </cell>
        </row>
        <row r="4308">
          <cell r="D4308" t="str">
            <v>细辛</v>
          </cell>
          <cell r="E4308" t="str">
            <v>四川众仁药业有限公司</v>
          </cell>
        </row>
        <row r="4309">
          <cell r="D4309" t="str">
            <v>枳壳</v>
          </cell>
          <cell r="E4309" t="str">
            <v>四川众仁药业有限公司</v>
          </cell>
        </row>
        <row r="4310">
          <cell r="D4310" t="str">
            <v>延胡索</v>
          </cell>
          <cell r="E4310" t="str">
            <v>四川众仁药业有限公司</v>
          </cell>
        </row>
        <row r="4311">
          <cell r="D4311" t="str">
            <v>杜仲</v>
          </cell>
          <cell r="E4311" t="str">
            <v>四川众仁药业有限公司</v>
          </cell>
        </row>
        <row r="4312">
          <cell r="D4312" t="str">
            <v>牛尾独活</v>
          </cell>
          <cell r="E4312" t="str">
            <v>四川众仁药业有限公司</v>
          </cell>
        </row>
        <row r="4313">
          <cell r="D4313" t="str">
            <v>川芎</v>
          </cell>
          <cell r="E4313" t="str">
            <v>四川众仁药业有限公司</v>
          </cell>
        </row>
        <row r="4314">
          <cell r="D4314" t="str">
            <v>炒芥子</v>
          </cell>
          <cell r="E4314" t="str">
            <v>四川众仁药业有限公司</v>
          </cell>
        </row>
        <row r="4315">
          <cell r="D4315" t="str">
            <v>地塞米松磷酸钠注射液</v>
          </cell>
          <cell r="E4315" t="str">
            <v>四川金仁医药集团有限公司</v>
          </cell>
        </row>
        <row r="4316">
          <cell r="D4316" t="str">
            <v>维生素C注射液</v>
          </cell>
          <cell r="E4316" t="str">
            <v>四川金仁医药集团有限公司</v>
          </cell>
        </row>
        <row r="4317">
          <cell r="D4317" t="str">
            <v>维生素K1注射液</v>
          </cell>
          <cell r="E4317" t="str">
            <v>四川金仁医药集团有限公司</v>
          </cell>
        </row>
        <row r="4318">
          <cell r="D4318" t="str">
            <v>兰索拉唑肠溶片</v>
          </cell>
          <cell r="E4318" t="str">
            <v>四川天纵医药有限公司</v>
          </cell>
        </row>
        <row r="4319">
          <cell r="D4319" t="str">
            <v>丙氨酰谷氨酰胺注射液</v>
          </cell>
          <cell r="E4319" t="str">
            <v>成都一零一医药有限公司</v>
          </cell>
        </row>
        <row r="4320">
          <cell r="D4320" t="str">
            <v>注射用复合辅酶</v>
          </cell>
          <cell r="E4320" t="str">
            <v>成都一零一医药有限公司</v>
          </cell>
        </row>
        <row r="4321">
          <cell r="D4321" t="str">
            <v>递法明片</v>
          </cell>
          <cell r="E4321" t="str">
            <v>四川省国嘉医药科技有限责任公司</v>
          </cell>
        </row>
        <row r="4322">
          <cell r="D4322" t="str">
            <v>门冬胰岛素注射液</v>
          </cell>
          <cell r="E4322" t="str">
            <v>四川省国嘉医药科技有限责任公司</v>
          </cell>
        </row>
        <row r="4323">
          <cell r="D4323" t="str">
            <v>门冬胰岛素注射液</v>
          </cell>
          <cell r="E4323" t="str">
            <v>四川省国嘉医药科技有限责任公司</v>
          </cell>
        </row>
        <row r="4324">
          <cell r="D4324" t="str">
            <v>格列美脲胶囊</v>
          </cell>
          <cell r="E4324" t="str">
            <v>四川省名实医药有限公司</v>
          </cell>
        </row>
        <row r="4325">
          <cell r="D4325" t="str">
            <v>天信牌碘伏消毒液</v>
          </cell>
          <cell r="E4325" t="str">
            <v>四川华天科技实业有限公司</v>
          </cell>
        </row>
        <row r="4326">
          <cell r="D4326" t="str">
            <v>奥美拉唑肠溶胶囊</v>
          </cell>
          <cell r="E4326" t="str">
            <v>四川科伦医药贸易有限公司</v>
          </cell>
        </row>
        <row r="4327">
          <cell r="D4327" t="str">
            <v>鲨肝醇片</v>
          </cell>
          <cell r="E4327" t="str">
            <v>四川大众医药有限公司</v>
          </cell>
        </row>
        <row r="4328">
          <cell r="D4328" t="str">
            <v>胱氨酸片</v>
          </cell>
          <cell r="E4328" t="str">
            <v>四川大众医药有限公司</v>
          </cell>
        </row>
        <row r="4329">
          <cell r="D4329" t="str">
            <v>醋酸去氨加压素注射液</v>
          </cell>
          <cell r="E4329" t="str">
            <v>成都一零一医药有限公司</v>
          </cell>
        </row>
        <row r="4330">
          <cell r="D4330" t="str">
            <v>注射用生长抑素</v>
          </cell>
          <cell r="E4330" t="str">
            <v>成都一零一医药有限公司</v>
          </cell>
        </row>
        <row r="4331">
          <cell r="D4331" t="str">
            <v>苯磺酸氨氯地平片</v>
          </cell>
          <cell r="E4331" t="str">
            <v>四川省百草医药有限公司</v>
          </cell>
        </row>
        <row r="4332">
          <cell r="D4332" t="str">
            <v>硝酸咪康唑阴道软胶囊</v>
          </cell>
          <cell r="E4332" t="str">
            <v>四川智同医药有限公司</v>
          </cell>
        </row>
        <row r="4333">
          <cell r="D4333" t="str">
            <v>盐酸氨溴索口服溶液</v>
          </cell>
          <cell r="E4333" t="str">
            <v>成都广药新汇源医药有限公司</v>
          </cell>
        </row>
        <row r="4334">
          <cell r="D4334" t="str">
            <v>硝呋太尔制霉菌素阴道软膏</v>
          </cell>
          <cell r="E4334" t="str">
            <v>四川创健医药贸易有限公司</v>
          </cell>
        </row>
        <row r="4335">
          <cell r="D4335" t="str">
            <v>注射用血栓通</v>
          </cell>
          <cell r="E4335" t="str">
            <v>四川人福医药有限公司</v>
          </cell>
        </row>
        <row r="4336">
          <cell r="D4336" t="str">
            <v>安脑片</v>
          </cell>
          <cell r="E4336" t="str">
            <v>四川悦康源通药业有限公司</v>
          </cell>
        </row>
        <row r="4337">
          <cell r="D4337" t="str">
            <v>注射用血栓通</v>
          </cell>
          <cell r="E4337" t="str">
            <v>四川人福医药有限公司</v>
          </cell>
        </row>
        <row r="4338">
          <cell r="D4338" t="str">
            <v>注射用克林霉素磷酸酯</v>
          </cell>
          <cell r="E4338" t="str">
            <v>四川悦康源通药业有限公司</v>
          </cell>
        </row>
        <row r="4339">
          <cell r="D4339" t="str">
            <v>复方氨基酸注射液（3AA）</v>
          </cell>
          <cell r="E4339" t="str">
            <v>四川科伦医药贸易有限公司</v>
          </cell>
        </row>
        <row r="4340">
          <cell r="D4340" t="str">
            <v>复方氨基酸注射液（9AA）</v>
          </cell>
          <cell r="E4340" t="str">
            <v>四川科伦医药贸易有限公司</v>
          </cell>
        </row>
        <row r="4341">
          <cell r="D4341" t="str">
            <v>甲硝唑片</v>
          </cell>
          <cell r="E4341" t="str">
            <v>四川科伦医药贸易有限公司</v>
          </cell>
        </row>
        <row r="4342">
          <cell r="D4342" t="str">
            <v>盐酸氨溴索片</v>
          </cell>
          <cell r="E4342" t="str">
            <v>四川科伦医药贸易有限公司</v>
          </cell>
        </row>
        <row r="4343">
          <cell r="D4343" t="str">
            <v>金刚藤软胶囊</v>
          </cell>
          <cell r="E4343" t="str">
            <v>四川科伦药业股份有限公司</v>
          </cell>
        </row>
        <row r="4344">
          <cell r="D4344" t="str">
            <v>金刚藤软胶囊</v>
          </cell>
          <cell r="E4344" t="str">
            <v>四川科伦药业股份有限公司</v>
          </cell>
        </row>
        <row r="4345">
          <cell r="D4345" t="str">
            <v>金刚藤软胶囊</v>
          </cell>
          <cell r="E4345" t="str">
            <v>四川科伦药业股份有限公司</v>
          </cell>
        </row>
        <row r="4346">
          <cell r="D4346" t="str">
            <v>黄芪注射液</v>
          </cell>
          <cell r="E4346" t="str">
            <v>四川科伦医药贸易有限公司</v>
          </cell>
        </row>
        <row r="4347">
          <cell r="D4347" t="str">
            <v>注射用盐酸氨溴索</v>
          </cell>
          <cell r="E4347" t="str">
            <v>四川宏泰商贸有限责任公司药品分公司</v>
          </cell>
        </row>
        <row r="4348">
          <cell r="D4348" t="str">
            <v>板式组合药B4</v>
          </cell>
          <cell r="E4348" t="str">
            <v>四川省长征药业股份有限公司</v>
          </cell>
        </row>
        <row r="4349">
          <cell r="D4349" t="str">
            <v>那格列奈分散片</v>
          </cell>
          <cell r="E4349" t="str">
            <v>深圳市九明药业有限公司</v>
          </cell>
        </row>
        <row r="4350">
          <cell r="D4350" t="str">
            <v>盐酸二甲双胍缓释片</v>
          </cell>
          <cell r="E4350" t="str">
            <v>四川蓝天药业有限公司</v>
          </cell>
        </row>
        <row r="4351">
          <cell r="D4351" t="str">
            <v>胶体果胶铋胶囊</v>
          </cell>
          <cell r="E4351" t="str">
            <v>成都广药新汇源医药有限公司</v>
          </cell>
        </row>
        <row r="4352">
          <cell r="D4352" t="str">
            <v>双氯芬酸钠缓释片</v>
          </cell>
          <cell r="E4352" t="str">
            <v>成都广药新汇源医药有限公司</v>
          </cell>
        </row>
        <row r="4353">
          <cell r="D4353" t="str">
            <v>注射用胸腺五肽</v>
          </cell>
          <cell r="E4353" t="str">
            <v>成都广药新汇源医药有限公司</v>
          </cell>
        </row>
        <row r="4354">
          <cell r="D4354" t="str">
            <v>乳酸左氧氟沙星氯化钠注射液</v>
          </cell>
          <cell r="E4354" t="str">
            <v>成都广药新汇源医药有限公司</v>
          </cell>
        </row>
        <row r="4355">
          <cell r="D4355" t="str">
            <v>注射用甲泼尼龙琥珀酸钠</v>
          </cell>
          <cell r="E4355" t="str">
            <v>成都市双鹏药业有限公司</v>
          </cell>
        </row>
        <row r="4356">
          <cell r="D4356" t="str">
            <v>甲磺酸罗哌卡因注射液</v>
          </cell>
          <cell r="E4356" t="str">
            <v>成都市双鹏药业有限公司</v>
          </cell>
        </row>
        <row r="4357">
          <cell r="D4357" t="str">
            <v>注射用头孢唑肟钠</v>
          </cell>
          <cell r="E4357" t="str">
            <v>上药控股四川有限公司</v>
          </cell>
        </row>
        <row r="4358">
          <cell r="D4358" t="str">
            <v>胆康胶囊</v>
          </cell>
          <cell r="E4358" t="str">
            <v>四川正鑫药业有限公司</v>
          </cell>
        </row>
        <row r="4359">
          <cell r="D4359" t="str">
            <v>注射用磺苄西林钠</v>
          </cell>
          <cell r="E4359" t="str">
            <v>成都广药新汇源医药有限公司</v>
          </cell>
        </row>
        <row r="4360">
          <cell r="D4360" t="str">
            <v>甲钴胺注射液</v>
          </cell>
          <cell r="E4360" t="str">
            <v>成都广药新汇源医药有限公司</v>
          </cell>
        </row>
        <row r="4361">
          <cell r="D4361" t="str">
            <v>注射用泮托拉唑钠</v>
          </cell>
          <cell r="E4361" t="str">
            <v>成都广药新汇源医药有限公司</v>
          </cell>
        </row>
        <row r="4362">
          <cell r="D4362" t="str">
            <v>美洛昔康分散片</v>
          </cell>
          <cell r="E4362" t="str">
            <v>四川大众医药有限公司</v>
          </cell>
        </row>
        <row r="4363">
          <cell r="D4363" t="str">
            <v>葡萄糖酸钙注射液</v>
          </cell>
          <cell r="E4363" t="str">
            <v>四川蓝怡药业有限公司</v>
          </cell>
        </row>
        <row r="4364">
          <cell r="D4364" t="str">
            <v>甲硫酸新斯的明注射液</v>
          </cell>
          <cell r="E4364" t="str">
            <v>四川蓝怡药业有限公司</v>
          </cell>
        </row>
        <row r="4365">
          <cell r="D4365" t="str">
            <v>硝酸甘油注射液</v>
          </cell>
          <cell r="E4365" t="str">
            <v>四川蓝怡药业有限公司</v>
          </cell>
        </row>
        <row r="4366">
          <cell r="D4366" t="str">
            <v>脂肪乳注射液</v>
          </cell>
          <cell r="E4366" t="str">
            <v>四川新路医药有限公司</v>
          </cell>
        </row>
        <row r="4367">
          <cell r="D4367" t="str">
            <v>银杏叶片</v>
          </cell>
          <cell r="E4367" t="str">
            <v>成都市蓉锦医药贸易有限公司</v>
          </cell>
        </row>
        <row r="4368">
          <cell r="D4368" t="str">
            <v>硝苯地平缓释片(Ⅲ)</v>
          </cell>
          <cell r="E4368" t="str">
            <v>四川省名实医药有限公司</v>
          </cell>
        </row>
        <row r="4369">
          <cell r="D4369" t="str">
            <v>阿奇霉素分散片</v>
          </cell>
          <cell r="E4369" t="str">
            <v>四川蓝怡药业有限公司</v>
          </cell>
        </row>
        <row r="4370">
          <cell r="D4370" t="str">
            <v>阿托伐他汀钙胶囊</v>
          </cell>
          <cell r="E4370" t="str">
            <v>成都春晟药业有限公司</v>
          </cell>
        </row>
        <row r="4371">
          <cell r="D4371" t="str">
            <v>桂枝茯苓丸(包衣浓缩水丸)</v>
          </cell>
          <cell r="E4371" t="str">
            <v>山西正元盛邦制药有限公司</v>
          </cell>
        </row>
        <row r="4372">
          <cell r="D4372" t="str">
            <v>注射用脑蛋白水解物(曲奥）</v>
          </cell>
          <cell r="E4372" t="str">
            <v>深圳四环医药有限公司</v>
          </cell>
        </row>
        <row r="4373">
          <cell r="D4373" t="str">
            <v>注射用脑蛋白水解物(曲奥）</v>
          </cell>
          <cell r="E4373" t="str">
            <v>深圳四环医药有限公司</v>
          </cell>
        </row>
        <row r="4374">
          <cell r="D4374" t="str">
            <v>注射用脑蛋白水解物(曲奥）</v>
          </cell>
          <cell r="E4374" t="str">
            <v>深圳四环医药有限公司</v>
          </cell>
        </row>
        <row r="4375">
          <cell r="D4375" t="str">
            <v>注射用盐酸氨溴索</v>
          </cell>
          <cell r="E4375" t="str">
            <v>深圳四环医药有限公司</v>
          </cell>
        </row>
        <row r="4376">
          <cell r="D4376" t="str">
            <v>丹参川芎嗪注射液</v>
          </cell>
          <cell r="E4376" t="str">
            <v>深圳四环医药有限公司</v>
          </cell>
        </row>
        <row r="4377">
          <cell r="D4377" t="str">
            <v>羟苯磺酸钙分散片</v>
          </cell>
          <cell r="E4377" t="str">
            <v>江苏万高药业股份有限公司</v>
          </cell>
        </row>
        <row r="4378">
          <cell r="D4378" t="str">
            <v>注射用哌拉西林钠舒巴坦钠</v>
          </cell>
          <cell r="E4378" t="str">
            <v>广州市致宁药业有限公司</v>
          </cell>
        </row>
        <row r="4379">
          <cell r="D4379" t="str">
            <v>硫辛酸注射液</v>
          </cell>
          <cell r="E4379" t="str">
            <v>广东大翔药业有限公司</v>
          </cell>
        </row>
        <row r="4380">
          <cell r="D4380" t="str">
            <v>硫辛酸注射液</v>
          </cell>
          <cell r="E4380" t="str">
            <v>广东大翔药业有限公司</v>
          </cell>
        </row>
        <row r="4381">
          <cell r="D4381" t="str">
            <v>开喉剑喷雾剂</v>
          </cell>
          <cell r="E4381" t="str">
            <v>贵州三力制药股份有限公司</v>
          </cell>
        </row>
        <row r="4382">
          <cell r="D4382" t="str">
            <v>利福喷丁胶囊</v>
          </cell>
          <cell r="E4382" t="str">
            <v>无锡福祈制药有限公司</v>
          </cell>
        </row>
        <row r="4383">
          <cell r="D4383" t="str">
            <v>利培酮片</v>
          </cell>
          <cell r="E4383" t="str">
            <v>北京天衡药物研究院南阳天衡制药厂</v>
          </cell>
        </row>
        <row r="4384">
          <cell r="D4384" t="str">
            <v>天麻素注射液</v>
          </cell>
          <cell r="E4384" t="str">
            <v>成都逸仙医药有限公司</v>
          </cell>
        </row>
        <row r="4385">
          <cell r="D4385" t="str">
            <v>盐酸替扎尼定片</v>
          </cell>
          <cell r="E4385" t="str">
            <v>成都一零一医药有限公司</v>
          </cell>
        </row>
        <row r="4386">
          <cell r="D4386" t="str">
            <v>头孢地尼分散片</v>
          </cell>
          <cell r="E4386" t="str">
            <v>成都一零一医药有限公司</v>
          </cell>
        </row>
        <row r="4387">
          <cell r="D4387" t="str">
            <v>注射用拉氧头孢钠</v>
          </cell>
          <cell r="E4387" t="str">
            <v>四川德和医药有限责任公司</v>
          </cell>
        </row>
        <row r="4388">
          <cell r="D4388" t="str">
            <v>5%葡萄糖注射液(可立袋）</v>
          </cell>
          <cell r="E4388" t="str">
            <v>眉山容合医药有限公司</v>
          </cell>
        </row>
        <row r="4389">
          <cell r="D4389" t="str">
            <v>5%葡萄糖注射液(可立袋）</v>
          </cell>
          <cell r="E4389" t="str">
            <v>眉山容合医药有限公司</v>
          </cell>
        </row>
        <row r="4390">
          <cell r="D4390" t="str">
            <v>葡萄糖注射液（5%）</v>
          </cell>
          <cell r="E4390" t="str">
            <v>眉山容合医药有限公司</v>
          </cell>
        </row>
        <row r="4391">
          <cell r="D4391" t="str">
            <v>葡萄糖注射液（5%）</v>
          </cell>
          <cell r="E4391" t="str">
            <v>眉山容合医药有限公司</v>
          </cell>
        </row>
        <row r="4392">
          <cell r="D4392" t="str">
            <v>葡萄糖注射液（5%）</v>
          </cell>
          <cell r="E4392" t="str">
            <v>眉山容合医药有限公司</v>
          </cell>
        </row>
        <row r="4393">
          <cell r="D4393" t="str">
            <v>10%葡萄糖注射液</v>
          </cell>
          <cell r="E4393" t="str">
            <v>眉山容合医药有限公司</v>
          </cell>
        </row>
        <row r="4394">
          <cell r="D4394" t="str">
            <v>葡萄糖氯化钠注射液（直软）</v>
          </cell>
          <cell r="E4394" t="str">
            <v>眉山容合医药有限公司</v>
          </cell>
        </row>
        <row r="4395">
          <cell r="D4395" t="str">
            <v>葡萄糖氯化钠注射液(可立袋）</v>
          </cell>
          <cell r="E4395" t="str">
            <v>眉山容合医药有限公司</v>
          </cell>
        </row>
        <row r="4396">
          <cell r="D4396" t="str">
            <v>0.9%氯化钠注射液</v>
          </cell>
          <cell r="E4396" t="str">
            <v>眉山容合医药有限公司</v>
          </cell>
        </row>
        <row r="4397">
          <cell r="D4397" t="str">
            <v>0.9%氯化钠注射液</v>
          </cell>
          <cell r="E4397" t="str">
            <v>眉山容合医药有限公司</v>
          </cell>
        </row>
        <row r="4398">
          <cell r="D4398" t="str">
            <v>复方氯化钠注射液(可立袋）</v>
          </cell>
          <cell r="E4398" t="str">
            <v>眉山容合医药有限公司</v>
          </cell>
        </row>
        <row r="4399">
          <cell r="D4399" t="str">
            <v>葡萄糖注射液（5%）</v>
          </cell>
          <cell r="E4399" t="str">
            <v>眉山容合医药有限公司</v>
          </cell>
        </row>
        <row r="4400">
          <cell r="D4400" t="str">
            <v>葡萄糖注射液（5%）</v>
          </cell>
          <cell r="E4400" t="str">
            <v>眉山容合医药有限公司</v>
          </cell>
        </row>
        <row r="4401">
          <cell r="D4401" t="str">
            <v>葡萄糖注射液（5%）</v>
          </cell>
          <cell r="E4401" t="str">
            <v>眉山容合医药有限公司</v>
          </cell>
        </row>
        <row r="4402">
          <cell r="D4402" t="str">
            <v>10%葡萄糖注射液</v>
          </cell>
          <cell r="E4402" t="str">
            <v>眉山容合医药有限公司</v>
          </cell>
        </row>
        <row r="4403">
          <cell r="D4403" t="str">
            <v>葡萄糖氯化钠注射液（直软）</v>
          </cell>
          <cell r="E4403" t="str">
            <v>眉山容合医药有限公司</v>
          </cell>
        </row>
        <row r="4404">
          <cell r="D4404" t="str">
            <v>葡萄糖氯化钠注射液(可立袋）</v>
          </cell>
          <cell r="E4404" t="str">
            <v>眉山容合医药有限公司</v>
          </cell>
        </row>
        <row r="4405">
          <cell r="D4405" t="str">
            <v>复方氯化钠注射液(可立袋）</v>
          </cell>
          <cell r="E4405" t="str">
            <v>眉山容合医药有限公司</v>
          </cell>
        </row>
        <row r="4406">
          <cell r="D4406" t="str">
            <v>0.9%氯化钠注射液</v>
          </cell>
          <cell r="E4406" t="str">
            <v>眉山容合医药有限公司</v>
          </cell>
        </row>
        <row r="4407">
          <cell r="D4407" t="str">
            <v>0.9%氯化钠注射液</v>
          </cell>
          <cell r="E4407" t="str">
            <v>眉山容合医药有限公司</v>
          </cell>
        </row>
        <row r="4408">
          <cell r="D4408" t="str">
            <v>葡萄糖氯化钠注射液(可立袋）</v>
          </cell>
          <cell r="E4408" t="str">
            <v>眉山容合医药有限公司</v>
          </cell>
        </row>
        <row r="4409">
          <cell r="D4409" t="str">
            <v>0.9%氯化钠注射液（PP瓶）</v>
          </cell>
          <cell r="E4409" t="str">
            <v>眉山容合医药有限公司</v>
          </cell>
        </row>
        <row r="4410">
          <cell r="D4410" t="str">
            <v>5%葡萄糖注射液(可立袋）</v>
          </cell>
          <cell r="E4410" t="str">
            <v>眉山容合医药有限公司</v>
          </cell>
        </row>
        <row r="4411">
          <cell r="D4411" t="str">
            <v>注射用美洛西林钠舒巴坦钠</v>
          </cell>
          <cell r="E4411" t="str">
            <v>四川悦康源通药业有限公司</v>
          </cell>
        </row>
        <row r="4412">
          <cell r="D4412" t="str">
            <v>头孢克肟分散片</v>
          </cell>
          <cell r="E4412" t="str">
            <v>四川悦康源通药业有限公司</v>
          </cell>
        </row>
        <row r="4413">
          <cell r="D4413" t="str">
            <v>注射用哌拉西林钠他唑巴坦钠</v>
          </cell>
          <cell r="E4413" t="str">
            <v>四川悦康源通药业有限公司</v>
          </cell>
        </row>
        <row r="4414">
          <cell r="D4414" t="str">
            <v>注射用奥硝唑</v>
          </cell>
          <cell r="E4414" t="str">
            <v>四川省名实医药有限公司</v>
          </cell>
        </row>
        <row r="4415">
          <cell r="D4415" t="str">
            <v>参麦注射液</v>
          </cell>
          <cell r="E4415" t="str">
            <v>四川省名实医药有限公司</v>
          </cell>
        </row>
        <row r="4416">
          <cell r="D4416" t="str">
            <v>苦碟子注射液</v>
          </cell>
          <cell r="E4416" t="str">
            <v>四川省名实医药有限公司</v>
          </cell>
        </row>
        <row r="4417">
          <cell r="D4417" t="str">
            <v>苦碟子注射液</v>
          </cell>
          <cell r="E4417" t="str">
            <v>四川省名实医药有限公司</v>
          </cell>
        </row>
        <row r="4418">
          <cell r="D4418" t="str">
            <v>厄贝沙坦分散片</v>
          </cell>
          <cell r="E4418" t="str">
            <v>四川省名实医药有限公司</v>
          </cell>
        </row>
        <row r="4419">
          <cell r="D4419" t="str">
            <v>注射用丝裂霉素</v>
          </cell>
          <cell r="E4419" t="str">
            <v>四川康达欣医药有限公司</v>
          </cell>
        </row>
        <row r="4420">
          <cell r="D4420" t="str">
            <v>注射用放线菌素D(更生霉素)</v>
          </cell>
          <cell r="E4420" t="str">
            <v>四川康达欣医药有限公司</v>
          </cell>
        </row>
        <row r="4421">
          <cell r="D4421" t="str">
            <v>辛伐他汀片</v>
          </cell>
          <cell r="E4421" t="str">
            <v>山东鲁抗医药集团赛特有限责任公司</v>
          </cell>
        </row>
        <row r="4422">
          <cell r="D4422" t="str">
            <v>消炎止痛膏</v>
          </cell>
          <cell r="E4422" t="str">
            <v>东莞市朝阳药业有限公司</v>
          </cell>
        </row>
        <row r="4423">
          <cell r="D4423" t="str">
            <v>头孢克肟胶囊</v>
          </cell>
          <cell r="E4423" t="str">
            <v>四川天纵医药有限公司</v>
          </cell>
        </row>
        <row r="4424">
          <cell r="D4424" t="str">
            <v>兰索拉唑肠溶片</v>
          </cell>
          <cell r="E4424" t="str">
            <v>四川天纵医药有限公司</v>
          </cell>
        </row>
        <row r="4425">
          <cell r="D4425" t="str">
            <v>蒲地蓝消炎胶囊</v>
          </cell>
          <cell r="E4425" t="str">
            <v>广东海洋医药有限公司</v>
          </cell>
        </row>
        <row r="4426">
          <cell r="D4426" t="str">
            <v>鹿瓜多肽注射液</v>
          </cell>
          <cell r="E4426" t="str">
            <v>重庆医药集团四川医药有限公司</v>
          </cell>
        </row>
        <row r="4427">
          <cell r="D4427" t="str">
            <v>活血止痛胶囊</v>
          </cell>
          <cell r="E4427" t="str">
            <v>四川科伦医药贸易有限公司</v>
          </cell>
        </row>
        <row r="4428">
          <cell r="D4428" t="str">
            <v>盐酸左氧氟沙星滴眼液</v>
          </cell>
          <cell r="E4428" t="str">
            <v>四川科伦医药贸易有限公司</v>
          </cell>
        </row>
        <row r="4429">
          <cell r="D4429" t="str">
            <v>谷维素片</v>
          </cell>
          <cell r="E4429" t="str">
            <v>四川科伦医药贸易有限公司</v>
          </cell>
        </row>
        <row r="4430">
          <cell r="D4430" t="str">
            <v>秋水仙碱片</v>
          </cell>
          <cell r="E4430" t="str">
            <v>四川科伦医药贸易有限公司</v>
          </cell>
        </row>
        <row r="4431">
          <cell r="D4431" t="str">
            <v>硫酸镁注射液</v>
          </cell>
          <cell r="E4431" t="str">
            <v>四川科伦医药贸易有限公司</v>
          </cell>
        </row>
        <row r="4432">
          <cell r="D4432" t="str">
            <v>全天麻胶囊</v>
          </cell>
          <cell r="E4432" t="str">
            <v>四川科伦医药贸易有限公司</v>
          </cell>
        </row>
        <row r="4433">
          <cell r="D4433" t="str">
            <v>复方倍氯米松樟脑乳膏（无极膏）</v>
          </cell>
          <cell r="E4433" t="str">
            <v>四川科伦医药贸易有限公司</v>
          </cell>
        </row>
        <row r="4434">
          <cell r="D4434" t="str">
            <v>尿素软膏</v>
          </cell>
          <cell r="E4434" t="str">
            <v>四川科伦医药贸易有限公司</v>
          </cell>
        </row>
        <row r="4435">
          <cell r="D4435" t="str">
            <v>多潘立酮片(吗丁啉)</v>
          </cell>
          <cell r="E4435" t="str">
            <v>四川科伦医药贸易有限公司</v>
          </cell>
        </row>
        <row r="4436">
          <cell r="D4436" t="str">
            <v>地塞米松磷酸钠注射液</v>
          </cell>
          <cell r="E4436" t="str">
            <v>四川科伦医药贸易有限公司</v>
          </cell>
        </row>
        <row r="4437">
          <cell r="D4437" t="str">
            <v>维生素B1注射液</v>
          </cell>
          <cell r="E4437" t="str">
            <v>四川科伦医药贸易有限公司</v>
          </cell>
        </row>
        <row r="4438">
          <cell r="D4438" t="str">
            <v>红花注射液</v>
          </cell>
          <cell r="E4438" t="str">
            <v>四川科伦医药贸易有限公司</v>
          </cell>
        </row>
        <row r="4439">
          <cell r="D4439" t="str">
            <v>秋水仙碱片</v>
          </cell>
          <cell r="E4439" t="str">
            <v>四川科伦医药贸易有限公司</v>
          </cell>
        </row>
        <row r="4440">
          <cell r="D4440" t="str">
            <v>注射用头孢哌酮钠舒巴坦钠</v>
          </cell>
          <cell r="E4440" t="str">
            <v>四川科伦医药贸易有限公司</v>
          </cell>
        </row>
        <row r="4441">
          <cell r="D4441" t="str">
            <v>氢溴酸右美沙芬口服液</v>
          </cell>
          <cell r="E4441" t="str">
            <v>四川科伦医药贸易有限公司</v>
          </cell>
        </row>
        <row r="4442">
          <cell r="D4442" t="str">
            <v>硫酸镁注射液</v>
          </cell>
          <cell r="E4442" t="str">
            <v>四川科伦医药贸易有限公司</v>
          </cell>
        </row>
        <row r="4443">
          <cell r="D4443" t="str">
            <v>丙泊酚注射液</v>
          </cell>
          <cell r="E4443" t="str">
            <v>成都众牌医药有限责任公司</v>
          </cell>
        </row>
        <row r="4444">
          <cell r="D4444" t="str">
            <v>低分子量肝素钙注射液（尤尼舒）</v>
          </cell>
          <cell r="E4444" t="str">
            <v>广东合鑫医药有限公司</v>
          </cell>
        </row>
        <row r="4445">
          <cell r="D4445" t="str">
            <v>桂林西瓜霜(喷剂)</v>
          </cell>
          <cell r="E4445" t="str">
            <v>四川科伦医药贸易有限公司</v>
          </cell>
        </row>
        <row r="4446">
          <cell r="D4446" t="str">
            <v>诺氟沙星胶囊(氟哌酸胶囊)</v>
          </cell>
          <cell r="E4446" t="str">
            <v>四川科伦医药贸易有限公司</v>
          </cell>
        </row>
        <row r="4447">
          <cell r="D4447" t="str">
            <v>谷维素片</v>
          </cell>
          <cell r="E4447" t="str">
            <v>四川科伦医药贸易有限公司</v>
          </cell>
        </row>
        <row r="4448">
          <cell r="D4448" t="str">
            <v>健胃消食片</v>
          </cell>
          <cell r="E4448" t="str">
            <v>四川科伦医药贸易有限公司</v>
          </cell>
        </row>
        <row r="4449">
          <cell r="D4449" t="str">
            <v>维生素B2片</v>
          </cell>
          <cell r="E4449" t="str">
            <v>四川科伦医药贸易有限公司</v>
          </cell>
        </row>
        <row r="4450">
          <cell r="D4450" t="str">
            <v>西瓜霜润喉片</v>
          </cell>
          <cell r="E4450" t="str">
            <v>四川科伦医药贸易有限公司</v>
          </cell>
        </row>
        <row r="4451">
          <cell r="D4451" t="str">
            <v>注射用盐酸去甲万古霉素</v>
          </cell>
          <cell r="E4451" t="str">
            <v>成都广药新汇源医药有限公司</v>
          </cell>
        </row>
        <row r="4452">
          <cell r="D4452" t="str">
            <v>注射用哌拉西林钠舒巴坦钠</v>
          </cell>
          <cell r="E4452" t="str">
            <v>成都广药新汇源医药有限公司</v>
          </cell>
        </row>
        <row r="4453">
          <cell r="D4453" t="str">
            <v>枸橼酸喷托维林片</v>
          </cell>
          <cell r="E4453" t="str">
            <v>四川科伦医药贸易有限公司</v>
          </cell>
        </row>
        <row r="4454">
          <cell r="D4454" t="str">
            <v>盐酸二甲双胍缓释片</v>
          </cell>
          <cell r="E4454" t="str">
            <v>四川科伦医药贸易有限公司</v>
          </cell>
        </row>
        <row r="4455">
          <cell r="D4455" t="str">
            <v>全天麻胶囊</v>
          </cell>
          <cell r="E4455" t="str">
            <v>四川科伦医药贸易有限公司</v>
          </cell>
        </row>
        <row r="4456">
          <cell r="D4456" t="str">
            <v>硫糖铝咀嚼片</v>
          </cell>
          <cell r="E4456" t="str">
            <v>四川科伦医药贸易有限公司</v>
          </cell>
        </row>
        <row r="4457">
          <cell r="D4457" t="str">
            <v>氢氯噻嗪片(双克)</v>
          </cell>
          <cell r="E4457" t="str">
            <v>四川科伦医药贸易有限公司</v>
          </cell>
        </row>
        <row r="4458">
          <cell r="D4458" t="str">
            <v>复方黄连素片</v>
          </cell>
          <cell r="E4458" t="str">
            <v>四川科伦医药贸易有限公司</v>
          </cell>
        </row>
        <row r="4459">
          <cell r="D4459" t="str">
            <v>硫酸镁注射液</v>
          </cell>
          <cell r="E4459" t="str">
            <v>四川科伦医药贸易有限公司</v>
          </cell>
        </row>
        <row r="4460">
          <cell r="D4460" t="str">
            <v>罗红霉素胶囊</v>
          </cell>
          <cell r="E4460" t="str">
            <v>四川科伦医药贸易有限公司</v>
          </cell>
        </row>
        <row r="4461">
          <cell r="D4461" t="str">
            <v>呋塞米注射液</v>
          </cell>
          <cell r="E4461" t="str">
            <v>四川科伦医药贸易有限公司</v>
          </cell>
        </row>
        <row r="4462">
          <cell r="D4462" t="str">
            <v>硫酸庆大霉素注射液</v>
          </cell>
          <cell r="E4462" t="str">
            <v>四川科伦医药贸易有限公司</v>
          </cell>
        </row>
        <row r="4463">
          <cell r="D4463" t="str">
            <v>谷维素片</v>
          </cell>
          <cell r="E4463" t="str">
            <v>四川科伦医药贸易有限公司</v>
          </cell>
        </row>
        <row r="4464">
          <cell r="D4464" t="str">
            <v>维生素C片</v>
          </cell>
          <cell r="E4464" t="str">
            <v>四川科伦医药贸易有限公司</v>
          </cell>
        </row>
        <row r="4465">
          <cell r="D4465" t="str">
            <v>麝香壮骨膏(天然)</v>
          </cell>
          <cell r="E4465" t="str">
            <v>四川科伦医药贸易有限公司</v>
          </cell>
        </row>
        <row r="4466">
          <cell r="D4466" t="str">
            <v>葡萄糖酸钙注射液</v>
          </cell>
          <cell r="E4466" t="str">
            <v>四川科伦医药贸易有限公司</v>
          </cell>
        </row>
        <row r="4467">
          <cell r="D4467" t="str">
            <v>氨甲环酸注射液</v>
          </cell>
          <cell r="E4467" t="str">
            <v>成都广药新汇源医药有限公司</v>
          </cell>
        </row>
        <row r="4468">
          <cell r="D4468" t="str">
            <v>盐酸氨溴索葡萄糖注射液</v>
          </cell>
          <cell r="E4468" t="str">
            <v>成都广药新汇源医药有限公司</v>
          </cell>
        </row>
        <row r="4469">
          <cell r="D4469" t="str">
            <v>氨甲环酸氯化钠注射液</v>
          </cell>
          <cell r="E4469" t="str">
            <v>成都广药新汇源医药有限公司</v>
          </cell>
        </row>
        <row r="4470">
          <cell r="D4470" t="str">
            <v>红花注射液</v>
          </cell>
          <cell r="E4470" t="str">
            <v>成都广药新汇源医药有限公司</v>
          </cell>
        </row>
        <row r="4471">
          <cell r="D4471" t="str">
            <v>注射用单磷酸阿糖腺苷</v>
          </cell>
          <cell r="E4471" t="str">
            <v>成都广药新汇源医药有限公司</v>
          </cell>
        </row>
        <row r="4472">
          <cell r="D4472" t="str">
            <v>甘油果糖氯化钠注射液</v>
          </cell>
          <cell r="E4472" t="str">
            <v>成都广药新汇源医药有限公司</v>
          </cell>
        </row>
        <row r="4473">
          <cell r="D4473" t="str">
            <v>阿托伐他汀钙胶囊</v>
          </cell>
          <cell r="E4473" t="str">
            <v>成都广药新汇源医药有限公司</v>
          </cell>
        </row>
        <row r="4474">
          <cell r="D4474" t="str">
            <v>注射用维库溴铵</v>
          </cell>
          <cell r="E4474" t="str">
            <v>成都广药新汇源医药有限公司</v>
          </cell>
        </row>
        <row r="4475">
          <cell r="D4475" t="str">
            <v>丹参川芎嗪注射液</v>
          </cell>
          <cell r="E4475" t="str">
            <v>成都德容兴医药有限公司</v>
          </cell>
        </row>
        <row r="4476">
          <cell r="D4476" t="str">
            <v>恩替卡韦分散片</v>
          </cell>
          <cell r="E4476" t="str">
            <v>四川善诺生物医药有限公司</v>
          </cell>
        </row>
        <row r="4477">
          <cell r="D4477" t="str">
            <v>复合维生素B片</v>
          </cell>
          <cell r="E4477" t="str">
            <v>四川科伦医药贸易有限公司</v>
          </cell>
        </row>
        <row r="4478">
          <cell r="D4478" t="str">
            <v>维生素B6注射液</v>
          </cell>
          <cell r="E4478" t="str">
            <v>四川科伦医药贸易有限公司</v>
          </cell>
        </row>
        <row r="4479">
          <cell r="D4479" t="str">
            <v>参松养心胶囊</v>
          </cell>
          <cell r="E4479" t="str">
            <v>四川科伦医药贸易有限公司</v>
          </cell>
        </row>
        <row r="4480">
          <cell r="D4480" t="str">
            <v>硫酸镁注射液</v>
          </cell>
          <cell r="E4480" t="str">
            <v>四川科伦医药贸易有限公司</v>
          </cell>
        </row>
        <row r="4481">
          <cell r="D4481" t="str">
            <v>硫酸镁注射液</v>
          </cell>
          <cell r="E4481" t="str">
            <v>四川科伦医药贸易有限公司</v>
          </cell>
        </row>
        <row r="4482">
          <cell r="D4482" t="str">
            <v>宝咳宁颗粒</v>
          </cell>
          <cell r="E4482" t="str">
            <v>四川科伦医药贸易有限公司</v>
          </cell>
        </row>
        <row r="4483">
          <cell r="D4483" t="str">
            <v>盐酸溴已新片</v>
          </cell>
          <cell r="E4483" t="str">
            <v>四川科伦医药贸易有限公司</v>
          </cell>
        </row>
        <row r="4484">
          <cell r="D4484" t="str">
            <v>肠炎宁片</v>
          </cell>
          <cell r="E4484" t="str">
            <v>四川科伦医药贸易有限公司</v>
          </cell>
        </row>
        <row r="4485">
          <cell r="D4485" t="str">
            <v>海珠喘息定片</v>
          </cell>
          <cell r="E4485" t="str">
            <v>四川科伦医药贸易有限公司</v>
          </cell>
        </row>
        <row r="4486">
          <cell r="D4486" t="str">
            <v>阿魏酸钠片（川芎素片）</v>
          </cell>
          <cell r="E4486" t="str">
            <v>四川科伦医药贸易有限公司</v>
          </cell>
        </row>
        <row r="4487">
          <cell r="D4487" t="str">
            <v>川贝枇杷糖浆</v>
          </cell>
          <cell r="E4487" t="str">
            <v>四川科伦医药贸易有限公司</v>
          </cell>
        </row>
        <row r="4488">
          <cell r="D4488" t="str">
            <v>氯化钾注射液</v>
          </cell>
          <cell r="E4488" t="str">
            <v>四川科伦医药贸易有限公司</v>
          </cell>
        </row>
        <row r="4489">
          <cell r="D4489" t="str">
            <v>通心络胶囊</v>
          </cell>
          <cell r="E4489" t="str">
            <v>四川科伦医药贸易有限公司</v>
          </cell>
        </row>
        <row r="4490">
          <cell r="D4490" t="str">
            <v>浓氯化钠注射液</v>
          </cell>
          <cell r="E4490" t="str">
            <v>四川科伦医药贸易有限公司</v>
          </cell>
        </row>
        <row r="4491">
          <cell r="D4491" t="str">
            <v>注射用促肝细胞生长素</v>
          </cell>
          <cell r="E4491" t="str">
            <v>成都广药新汇源医药有限公司</v>
          </cell>
        </row>
        <row r="4492">
          <cell r="D4492" t="str">
            <v>噻托溴铵粉吸入剂</v>
          </cell>
          <cell r="E4492" t="str">
            <v>四川省国嘉医药科技有限责任公司</v>
          </cell>
        </row>
        <row r="4493">
          <cell r="D4493" t="str">
            <v>浓氯化钠注射液</v>
          </cell>
          <cell r="E4493" t="str">
            <v>四川科伦医药贸易有限公司</v>
          </cell>
        </row>
        <row r="4494">
          <cell r="D4494" t="str">
            <v>氯化钾注射液</v>
          </cell>
          <cell r="E4494" t="str">
            <v>四川科伦医药贸易有限公司</v>
          </cell>
        </row>
        <row r="4495">
          <cell r="D4495" t="str">
            <v>注射用重组人干扰素a1b</v>
          </cell>
          <cell r="E4495" t="str">
            <v>四川省国嘉医药科技有限责任公司</v>
          </cell>
        </row>
        <row r="4496">
          <cell r="D4496" t="str">
            <v>0.9%氯化钠注射液</v>
          </cell>
          <cell r="E4496" t="str">
            <v>四川省蓉康鑫医药器械有限公司</v>
          </cell>
        </row>
        <row r="4497">
          <cell r="D4497" t="str">
            <v>盐酸溴己新片</v>
          </cell>
          <cell r="E4497" t="str">
            <v>四川大众医药有限公司</v>
          </cell>
        </row>
        <row r="4498">
          <cell r="D4498" t="str">
            <v>地巴唑片</v>
          </cell>
          <cell r="E4498" t="str">
            <v>四川大众医药有限公司</v>
          </cell>
        </row>
        <row r="4499">
          <cell r="D4499" t="str">
            <v>50%葡萄糖注射液</v>
          </cell>
          <cell r="E4499" t="str">
            <v>中国大冢制药有限公司</v>
          </cell>
        </row>
        <row r="4500">
          <cell r="D4500" t="str">
            <v>注射用头孢硫脒</v>
          </cell>
          <cell r="E4500" t="str">
            <v>上药控股四川有限公司</v>
          </cell>
        </row>
        <row r="4501">
          <cell r="D4501" t="str">
            <v>75%消毒酒精</v>
          </cell>
          <cell r="E4501" t="str">
            <v>四川省伊洁士医疗科技有限公司</v>
          </cell>
        </row>
        <row r="4502">
          <cell r="D4502" t="str">
            <v>银杏酮酯滴丸</v>
          </cell>
          <cell r="E4502" t="str">
            <v>国药集团西南医药有限公司</v>
          </cell>
        </row>
        <row r="4503">
          <cell r="D4503" t="str">
            <v>银杏酮酯滴丸</v>
          </cell>
          <cell r="E4503" t="str">
            <v>国药集团西南医药有限公司</v>
          </cell>
        </row>
        <row r="4504">
          <cell r="D4504" t="str">
            <v>黄芩</v>
          </cell>
          <cell r="E4504" t="str">
            <v>四川众仁药业有限公司</v>
          </cell>
        </row>
        <row r="4505">
          <cell r="D4505" t="str">
            <v>石膏</v>
          </cell>
          <cell r="E4505" t="str">
            <v>四川众仁药业有限公司</v>
          </cell>
        </row>
        <row r="4506">
          <cell r="D4506" t="str">
            <v>奥硝唑氯化钠注射液</v>
          </cell>
          <cell r="E4506" t="str">
            <v>成都广药新汇源医药有限公司</v>
          </cell>
        </row>
        <row r="4507">
          <cell r="D4507" t="str">
            <v>头孢克肟颗粒</v>
          </cell>
          <cell r="E4507" t="str">
            <v>成都倍特药业有限公司</v>
          </cell>
        </row>
        <row r="4508">
          <cell r="D4508" t="str">
            <v>盐酸溴己新片</v>
          </cell>
          <cell r="E4508" t="str">
            <v>四川大众医药有限公司</v>
          </cell>
        </row>
        <row r="4509">
          <cell r="D4509" t="str">
            <v>玻璃酸钠注射液</v>
          </cell>
          <cell r="E4509" t="str">
            <v>四川创健医药贸易有限公司</v>
          </cell>
        </row>
        <row r="4510">
          <cell r="D4510" t="str">
            <v>硫普罗宁注射液</v>
          </cell>
          <cell r="E4510" t="str">
            <v>四川欣吉利医药有限责任公司</v>
          </cell>
        </row>
        <row r="4511">
          <cell r="D4511" t="str">
            <v>琥珀酰明胶注射液</v>
          </cell>
          <cell r="E4511" t="str">
            <v>成都众牌医药有限责任公司</v>
          </cell>
        </row>
        <row r="4512">
          <cell r="D4512" t="str">
            <v>奥硝唑氯化钠注射液(康泰欣）</v>
          </cell>
          <cell r="E4512" t="str">
            <v>四川悦康源通药业有限公司</v>
          </cell>
        </row>
        <row r="4513">
          <cell r="D4513" t="str">
            <v>去感热口服液</v>
          </cell>
          <cell r="E4513" t="str">
            <v>四川先大医药有限公司</v>
          </cell>
        </row>
        <row r="4514">
          <cell r="D4514" t="str">
            <v>注射用卡络磺钠</v>
          </cell>
          <cell r="E4514" t="str">
            <v>成都法和药业有限责任公司</v>
          </cell>
        </row>
        <row r="4515">
          <cell r="D4515" t="str">
            <v>双歧杆菌三联活菌肠溶胶囊</v>
          </cell>
          <cell r="E4515" t="str">
            <v>成都法和药业有限责任公司</v>
          </cell>
        </row>
        <row r="4516">
          <cell r="D4516" t="str">
            <v>胞磷胆碱钠氯化钠注射液</v>
          </cell>
          <cell r="E4516" t="str">
            <v>成都广药新汇源医药有限公司</v>
          </cell>
        </row>
        <row r="4517">
          <cell r="D4517" t="str">
            <v>清脑复神液</v>
          </cell>
          <cell r="E4517" t="str">
            <v>四川蜀瀚药业有限公司</v>
          </cell>
        </row>
        <row r="4518">
          <cell r="D4518" t="str">
            <v>注射用丹参多酚酸盐</v>
          </cell>
          <cell r="E4518" t="str">
            <v>上药控股四川有限公司</v>
          </cell>
        </row>
        <row r="4519">
          <cell r="D4519" t="str">
            <v>盐酸二甲双胍缓释片</v>
          </cell>
          <cell r="E4519" t="str">
            <v>成都广药新汇源医药有限公司</v>
          </cell>
        </row>
        <row r="4520">
          <cell r="D4520" t="str">
            <v>注射用泮托拉唑钠</v>
          </cell>
          <cell r="E4520" t="str">
            <v>上药控股四川有限公司</v>
          </cell>
        </row>
        <row r="4521">
          <cell r="D4521" t="str">
            <v>注射用哌拉西林钠舒巴坦钠</v>
          </cell>
          <cell r="E4521" t="str">
            <v>上药控股四川有限公司</v>
          </cell>
        </row>
        <row r="4522">
          <cell r="D4522" t="str">
            <v>拉米夫定片</v>
          </cell>
          <cell r="E4522" t="str">
            <v>成都广药新汇源医药有限公司</v>
          </cell>
        </row>
        <row r="4523">
          <cell r="D4523" t="str">
            <v>门冬氨酸鸟氨酸颗粒</v>
          </cell>
          <cell r="E4523" t="str">
            <v>成都一零一医药有限公司</v>
          </cell>
        </row>
        <row r="4524">
          <cell r="D4524" t="str">
            <v>卵磷脂络合碘片（沃丽汀）</v>
          </cell>
          <cell r="E4524" t="str">
            <v>四川省国嘉医药科技有限责任公司</v>
          </cell>
        </row>
        <row r="4525">
          <cell r="D4525" t="str">
            <v>标准桃金娘油肠溶胶囊（成人装）</v>
          </cell>
          <cell r="E4525" t="str">
            <v>四川省国嘉医药科技有限责任公司</v>
          </cell>
        </row>
        <row r="4526">
          <cell r="D4526" t="str">
            <v>碳酸钙D3片（钙尔奇D600）（成人）</v>
          </cell>
          <cell r="E4526" t="str">
            <v>四川省国嘉医药科技有限责任公司</v>
          </cell>
        </row>
        <row r="4527">
          <cell r="D4527" t="str">
            <v>盐酸帕罗西汀片(赛乐特)</v>
          </cell>
          <cell r="E4527" t="str">
            <v>四川省国嘉医药科技有限责任公司</v>
          </cell>
        </row>
        <row r="4528">
          <cell r="D4528" t="str">
            <v>丙酸氟替卡松鼻喷雾剂（辅舒良）</v>
          </cell>
          <cell r="E4528" t="str">
            <v>四川省国嘉医药科技有限责任公司</v>
          </cell>
        </row>
        <row r="4529">
          <cell r="D4529" t="str">
            <v>碘帕醇注射液</v>
          </cell>
          <cell r="E4529" t="str">
            <v>重庆医药集团四川医药有限公司</v>
          </cell>
        </row>
        <row r="4530">
          <cell r="D4530" t="str">
            <v>钆贝葡胺注射液</v>
          </cell>
          <cell r="E4530" t="str">
            <v>重庆医药集团四川医药有限公司</v>
          </cell>
        </row>
        <row r="4531">
          <cell r="D4531" t="str">
            <v>门冬胰岛素30注射液（诺和锐30）</v>
          </cell>
          <cell r="E4531" t="str">
            <v>四川省国嘉医药科技有限责任公司</v>
          </cell>
        </row>
        <row r="4532">
          <cell r="D4532" t="str">
            <v>门冬胰岛素注射液</v>
          </cell>
          <cell r="E4532" t="str">
            <v>四川省国嘉医药科技有限责任公司</v>
          </cell>
        </row>
        <row r="4533">
          <cell r="D4533" t="str">
            <v>精蛋白生物合成人胰岛素注射(预混30R）</v>
          </cell>
          <cell r="E4533" t="str">
            <v>四川省国嘉医药科技有限责任公司</v>
          </cell>
        </row>
        <row r="4534">
          <cell r="D4534" t="str">
            <v>门冬胰岛素注射液</v>
          </cell>
          <cell r="E4534" t="str">
            <v>四川省国嘉医药科技有限责任公司</v>
          </cell>
        </row>
        <row r="4535">
          <cell r="D4535" t="str">
            <v>门冬胰岛素30注射液（诺和锐30特充）</v>
          </cell>
          <cell r="E4535" t="str">
            <v>四川省国嘉医药科技有限责任公司</v>
          </cell>
        </row>
        <row r="4536">
          <cell r="D4536" t="str">
            <v>维妇康洗液</v>
          </cell>
          <cell r="E4536" t="str">
            <v>四川创健医药贸易有限公司</v>
          </cell>
        </row>
        <row r="4537">
          <cell r="D4537" t="str">
            <v>盐酸氨溴索口服溶液</v>
          </cell>
          <cell r="E4537" t="str">
            <v>成都春晟药业有限公司</v>
          </cell>
        </row>
        <row r="4538">
          <cell r="D4538" t="str">
            <v>小儿电解质补给注射液</v>
          </cell>
          <cell r="E4538" t="str">
            <v>四川众善药业有限公司</v>
          </cell>
        </row>
        <row r="4539">
          <cell r="D4539" t="str">
            <v>注射用盐酸氨溴索</v>
          </cell>
          <cell r="E4539" t="str">
            <v>四川罗欣医药有限公司</v>
          </cell>
        </row>
        <row r="4540">
          <cell r="D4540" t="str">
            <v>硝呋太尔制霉素阴道软胶囊</v>
          </cell>
          <cell r="E4540" t="str">
            <v>四川佳乐安医药有限公司</v>
          </cell>
        </row>
        <row r="4541">
          <cell r="D4541" t="str">
            <v>羟乙基淀粉130/0.4氯化钠注射液</v>
          </cell>
          <cell r="E4541" t="str">
            <v>成都市双鹏药业有限公司</v>
          </cell>
        </row>
        <row r="4542">
          <cell r="D4542" t="str">
            <v>丙泊酚注射液</v>
          </cell>
          <cell r="E4542" t="str">
            <v>成都市双鹏药业有限公司</v>
          </cell>
        </row>
        <row r="4543">
          <cell r="D4543" t="str">
            <v>金刚藤丸</v>
          </cell>
          <cell r="E4543" t="str">
            <v>成都瑞泰药业有限公司</v>
          </cell>
        </row>
        <row r="4544">
          <cell r="D4544" t="str">
            <v>核黄素磷酸钠注射液</v>
          </cell>
          <cell r="E4544" t="str">
            <v>成都谊君药业有限公司</v>
          </cell>
        </row>
        <row r="4545">
          <cell r="D4545" t="str">
            <v>双黄连颗粒</v>
          </cell>
          <cell r="E4545" t="str">
            <v>四川智同医药有限公司</v>
          </cell>
        </row>
        <row r="4546">
          <cell r="D4546" t="str">
            <v>注射用维库溴铵</v>
          </cell>
          <cell r="E4546" t="str">
            <v>成都市双鹏药业有限公司</v>
          </cell>
        </row>
        <row r="4547">
          <cell r="D4547" t="str">
            <v>注射用维库溴铵</v>
          </cell>
          <cell r="E4547" t="str">
            <v>上药控股四川有限公司</v>
          </cell>
        </row>
        <row r="4548">
          <cell r="D4548" t="str">
            <v>盐酸昂丹司琼注射液</v>
          </cell>
          <cell r="E4548" t="str">
            <v>上药控股四川有限公司</v>
          </cell>
        </row>
        <row r="4549">
          <cell r="D4549" t="str">
            <v>注射用哌拉西林钠舒巴坦钠</v>
          </cell>
          <cell r="E4549" t="str">
            <v>成都广药新汇源医药有限公司</v>
          </cell>
        </row>
        <row r="4550">
          <cell r="D4550" t="str">
            <v>注射用磷酸肌酸钠</v>
          </cell>
          <cell r="E4550" t="str">
            <v>吉林英联生物制药股份有限公司</v>
          </cell>
        </row>
        <row r="4551">
          <cell r="D4551" t="str">
            <v>注射用血塞通</v>
          </cell>
          <cell r="E4551" t="str">
            <v>安徽阜阳新特药业有限责任公司</v>
          </cell>
        </row>
        <row r="4552">
          <cell r="D4552" t="str">
            <v>叶酸片</v>
          </cell>
          <cell r="E4552" t="str">
            <v>四川隆森医药有限责任公司</v>
          </cell>
        </row>
        <row r="4553">
          <cell r="D4553" t="str">
            <v>咪达唑仑注射液</v>
          </cell>
          <cell r="E4553" t="str">
            <v>四川科盟医药贸易有限公司</v>
          </cell>
        </row>
        <row r="4554">
          <cell r="D4554" t="str">
            <v>鹿瓜多肽注射液</v>
          </cell>
          <cell r="E4554" t="str">
            <v>重庆医药集团四川医药有限公司</v>
          </cell>
        </row>
        <row r="4555">
          <cell r="D4555" t="str">
            <v>注射用长春西汀</v>
          </cell>
          <cell r="E4555" t="str">
            <v>四川瑞达医药有限公司</v>
          </cell>
        </row>
        <row r="4556">
          <cell r="D4556" t="str">
            <v>参芎葡萄糖注射液</v>
          </cell>
          <cell r="E4556" t="str">
            <v>贵州景峰注射剂有限公司</v>
          </cell>
        </row>
        <row r="4557">
          <cell r="D4557" t="str">
            <v>注射用奥美拉唑钠</v>
          </cell>
          <cell r="E4557" t="str">
            <v>海南益嘉源药业有限公司</v>
          </cell>
        </row>
        <row r="4558">
          <cell r="D4558" t="str">
            <v>利巴韦林片</v>
          </cell>
          <cell r="E4558" t="str">
            <v>广东一品堂医药有限公司</v>
          </cell>
        </row>
        <row r="4559">
          <cell r="D4559" t="str">
            <v>罗红霉素片</v>
          </cell>
          <cell r="E4559" t="str">
            <v>广东一品堂医药有限公司</v>
          </cell>
        </row>
        <row r="4560">
          <cell r="D4560" t="str">
            <v>辛伐他汀片</v>
          </cell>
          <cell r="E4560" t="str">
            <v>四川省智邦药业有限公司</v>
          </cell>
        </row>
        <row r="4561">
          <cell r="D4561" t="str">
            <v>玉屏风颗粒</v>
          </cell>
          <cell r="E4561" t="str">
            <v>四川科伦医药贸易有限公司</v>
          </cell>
        </row>
        <row r="4562">
          <cell r="D4562" t="str">
            <v>盐酸氨基葡萄糖片</v>
          </cell>
          <cell r="E4562" t="str">
            <v>四川科伦医药贸易有限公司</v>
          </cell>
        </row>
        <row r="4563">
          <cell r="D4563" t="str">
            <v>胞磷胆碱钠氯化钠注射液</v>
          </cell>
          <cell r="E4563" t="str">
            <v>成都广药新汇源医药有限公司</v>
          </cell>
        </row>
        <row r="4564">
          <cell r="D4564" t="str">
            <v>瑞舒伐他汀钙片</v>
          </cell>
          <cell r="E4564" t="str">
            <v>四川省国嘉医药科技有限责任公司</v>
          </cell>
        </row>
        <row r="4565">
          <cell r="D4565" t="str">
            <v>格列喹酮片(糖适平片)</v>
          </cell>
          <cell r="E4565" t="str">
            <v>四川省国嘉医药科技有限责任公司</v>
          </cell>
        </row>
        <row r="4566">
          <cell r="D4566" t="str">
            <v>健之素抗菌洗手液</v>
          </cell>
          <cell r="E4566" t="str">
            <v>北京长江脉医药科技有限责任公司</v>
          </cell>
        </row>
        <row r="4567">
          <cell r="D4567" t="str">
            <v>3M压力蒸气灭菌包内化学指示卡</v>
          </cell>
          <cell r="E4567" t="str">
            <v>四川道盛商贸有限公司</v>
          </cell>
        </row>
        <row r="4568">
          <cell r="D4568" t="str">
            <v>氯沙坦钾片（科素亚）</v>
          </cell>
          <cell r="E4568" t="str">
            <v>四川省国嘉医药科技有限责任公司</v>
          </cell>
        </row>
        <row r="4569">
          <cell r="D4569" t="str">
            <v>脂溶性维生素注射液（II）</v>
          </cell>
          <cell r="E4569" t="str">
            <v>四川科伦医药贸易有限公司</v>
          </cell>
        </row>
        <row r="4570">
          <cell r="D4570" t="str">
            <v>奥硝唑阴道栓</v>
          </cell>
          <cell r="E4570" t="str">
            <v>湖南方盛制药股份有限公司</v>
          </cell>
        </row>
        <row r="4571">
          <cell r="D4571" t="str">
            <v>注射用长春西汀</v>
          </cell>
          <cell r="E4571" t="str">
            <v>四川省名实医药有限公司</v>
          </cell>
        </row>
        <row r="4572">
          <cell r="D4572" t="str">
            <v>骨瓜提取物注射液</v>
          </cell>
          <cell r="E4572" t="str">
            <v>四川省名实医药有限公司</v>
          </cell>
        </row>
        <row r="4573">
          <cell r="D4573" t="str">
            <v>参麦注射液</v>
          </cell>
          <cell r="E4573" t="str">
            <v>四川省名实医药有限公司</v>
          </cell>
        </row>
        <row r="4574">
          <cell r="D4574" t="str">
            <v>注射用头孢哌酮钠他唑巴坦钠</v>
          </cell>
          <cell r="E4574" t="str">
            <v>四川省名实医药有限公司</v>
          </cell>
        </row>
        <row r="4575">
          <cell r="D4575" t="str">
            <v>苦碟子注射液</v>
          </cell>
          <cell r="E4575" t="str">
            <v>四川省名实医药有限公司</v>
          </cell>
        </row>
        <row r="4576">
          <cell r="D4576" t="str">
            <v>氯化钠</v>
          </cell>
          <cell r="E4576" t="str">
            <v>河北华晨药业有限公司</v>
          </cell>
        </row>
        <row r="4577">
          <cell r="D4577" t="str">
            <v>氯化钠</v>
          </cell>
          <cell r="E4577" t="str">
            <v>河北华晨药业有限公司</v>
          </cell>
        </row>
        <row r="4578">
          <cell r="D4578" t="str">
            <v>吡贝地尔缓释片(泰舒达）</v>
          </cell>
          <cell r="E4578" t="str">
            <v>四川省国嘉医药科技有限责任公司</v>
          </cell>
        </row>
        <row r="4579">
          <cell r="D4579" t="str">
            <v>奥卡西平片</v>
          </cell>
          <cell r="E4579" t="str">
            <v>四川省国嘉医药科技有限责任公司</v>
          </cell>
        </row>
        <row r="4580">
          <cell r="D4580" t="str">
            <v>多巴丝肼片（美多芭）</v>
          </cell>
          <cell r="E4580" t="str">
            <v>四川省国嘉医药科技有限责任公司</v>
          </cell>
        </row>
        <row r="4581">
          <cell r="D4581" t="str">
            <v>托拉塞米片</v>
          </cell>
          <cell r="E4581" t="str">
            <v>四川省国嘉医药科技有限责任公司</v>
          </cell>
        </row>
        <row r="4582">
          <cell r="D4582" t="str">
            <v>盐酸帕罗西汀片(赛乐特)</v>
          </cell>
          <cell r="E4582" t="str">
            <v>四川省国嘉医药科技有限责任公司</v>
          </cell>
        </row>
        <row r="4583">
          <cell r="D4583" t="str">
            <v>盐酸曲马多片</v>
          </cell>
          <cell r="E4583" t="str">
            <v>四川科盟医药贸易有限公司</v>
          </cell>
        </row>
        <row r="4584">
          <cell r="D4584" t="str">
            <v>头孢克洛胶囊</v>
          </cell>
          <cell r="E4584" t="str">
            <v>四川悦康源通药业有限公司</v>
          </cell>
        </row>
        <row r="4585">
          <cell r="D4585" t="str">
            <v>维U颠茄铝胶囊Ⅱ</v>
          </cell>
          <cell r="E4585" t="str">
            <v>四川科伦医药贸易有限公司</v>
          </cell>
        </row>
        <row r="4586">
          <cell r="D4586" t="str">
            <v>阿奇霉素干混悬剂</v>
          </cell>
          <cell r="E4586" t="str">
            <v>四川科伦医药贸易有限公司</v>
          </cell>
        </row>
        <row r="4587">
          <cell r="D4587" t="str">
            <v>宝咳宁颗粒</v>
          </cell>
          <cell r="E4587" t="str">
            <v>四川科伦医药贸易有限公司</v>
          </cell>
        </row>
        <row r="4588">
          <cell r="D4588" t="str">
            <v>螺内酯片</v>
          </cell>
          <cell r="E4588" t="str">
            <v>四川科伦医药贸易有限公司</v>
          </cell>
        </row>
        <row r="4589">
          <cell r="D4589" t="str">
            <v>克拉霉素胶囊</v>
          </cell>
          <cell r="E4589" t="str">
            <v>四川科伦医药贸易有限公司</v>
          </cell>
        </row>
        <row r="4590">
          <cell r="D4590" t="str">
            <v>硫糖铝咀嚼片</v>
          </cell>
          <cell r="E4590" t="str">
            <v>四川科伦医药贸易有限公司</v>
          </cell>
        </row>
        <row r="4591">
          <cell r="D4591" t="str">
            <v>茴三硫片(胆维他片)</v>
          </cell>
          <cell r="E4591" t="str">
            <v>四川科伦医药贸易有限公司</v>
          </cell>
        </row>
        <row r="4592">
          <cell r="D4592" t="str">
            <v>对乙酰氨基酚片（扑热息痛片）</v>
          </cell>
          <cell r="E4592" t="str">
            <v>四川科伦医药贸易有限公司</v>
          </cell>
        </row>
        <row r="4593">
          <cell r="D4593" t="str">
            <v>呋塞米注射液</v>
          </cell>
          <cell r="E4593" t="str">
            <v>四川科伦医药贸易有限公司</v>
          </cell>
        </row>
        <row r="4594">
          <cell r="D4594" t="str">
            <v>阿法骨化醇软胶囊</v>
          </cell>
          <cell r="E4594" t="str">
            <v>四川省名实医药有限公司</v>
          </cell>
        </row>
        <row r="4595">
          <cell r="D4595" t="str">
            <v>新生化颗粒</v>
          </cell>
          <cell r="E4595" t="str">
            <v>四川省名实医药有限公司</v>
          </cell>
        </row>
        <row r="4596">
          <cell r="D4596" t="str">
            <v>格列美脲片</v>
          </cell>
          <cell r="E4596" t="str">
            <v>四川省医药集团盛通药业股份有限公司</v>
          </cell>
        </row>
        <row r="4597">
          <cell r="D4597" t="str">
            <v>沙美特罗替卡松粉吸入剂（舒利迭）</v>
          </cell>
          <cell r="E4597" t="str">
            <v>国药集团西南医药有限公司</v>
          </cell>
        </row>
        <row r="4598">
          <cell r="D4598" t="str">
            <v>复方氨基酸注射液（3AA）</v>
          </cell>
          <cell r="E4598" t="str">
            <v>四川科伦医药贸易有限公司</v>
          </cell>
        </row>
        <row r="4599">
          <cell r="D4599" t="str">
            <v>多廿烷醇片</v>
          </cell>
          <cell r="E4599" t="str">
            <v>成都春晟药业有限公司</v>
          </cell>
        </row>
        <row r="4600">
          <cell r="D4600" t="str">
            <v>注射用哌拉西林钠舒巴坦钠</v>
          </cell>
          <cell r="E4600" t="str">
            <v>成都广药新汇源医药有限公司</v>
          </cell>
        </row>
        <row r="4601">
          <cell r="D4601" t="str">
            <v>复方氨基酸注射液（9AA）</v>
          </cell>
          <cell r="E4601" t="str">
            <v>成都中新药业有限公司</v>
          </cell>
        </row>
        <row r="4602">
          <cell r="D4602" t="str">
            <v>脂肪乳注射液（C14-24）</v>
          </cell>
          <cell r="E4602" t="str">
            <v>四川新路医药有限公司</v>
          </cell>
        </row>
        <row r="4603">
          <cell r="D4603" t="str">
            <v>甘露醇注射液</v>
          </cell>
          <cell r="E4603" t="str">
            <v>四川新路医药有限公司</v>
          </cell>
        </row>
        <row r="4604">
          <cell r="D4604" t="str">
            <v>替硝唑氯化钠注射液</v>
          </cell>
          <cell r="E4604" t="str">
            <v>四川新路医药有限公司</v>
          </cell>
        </row>
        <row r="4605">
          <cell r="D4605" t="str">
            <v>咳特灵胶囊</v>
          </cell>
          <cell r="E4605" t="str">
            <v>四川科伦医药贸易有限公司</v>
          </cell>
        </row>
        <row r="4606">
          <cell r="D4606" t="str">
            <v>健胃消食片</v>
          </cell>
          <cell r="E4606" t="str">
            <v>四川科伦医药贸易有限公司</v>
          </cell>
        </row>
        <row r="4607">
          <cell r="D4607" t="str">
            <v>碳酸氢钠片</v>
          </cell>
          <cell r="E4607" t="str">
            <v>四川科伦医药贸易有限公司</v>
          </cell>
        </row>
        <row r="4608">
          <cell r="D4608" t="str">
            <v>盐酸地芬尼多片（眩晕停片）</v>
          </cell>
          <cell r="E4608" t="str">
            <v>四川科伦医药贸易有限公司</v>
          </cell>
        </row>
        <row r="4609">
          <cell r="D4609" t="str">
            <v>替硝唑片</v>
          </cell>
          <cell r="E4609" t="str">
            <v>四川科伦医药贸易有限公司</v>
          </cell>
        </row>
        <row r="4610">
          <cell r="D4610" t="str">
            <v>呋塞米片</v>
          </cell>
          <cell r="E4610" t="str">
            <v>四川科伦医药贸易有限公司</v>
          </cell>
        </row>
        <row r="4611">
          <cell r="D4611" t="str">
            <v>盐酸地尔硫卓片（恬尔心片）</v>
          </cell>
          <cell r="E4611" t="str">
            <v>四川科伦医药贸易有限公司</v>
          </cell>
        </row>
        <row r="4612">
          <cell r="D4612" t="str">
            <v>开塞露（含甘油）</v>
          </cell>
          <cell r="E4612" t="str">
            <v>四川科伦医药贸易有限公司</v>
          </cell>
        </row>
        <row r="4613">
          <cell r="D4613" t="str">
            <v>开塞露（含甘油）</v>
          </cell>
          <cell r="E4613" t="str">
            <v>四川科伦医药贸易有限公司</v>
          </cell>
        </row>
        <row r="4614">
          <cell r="D4614" t="str">
            <v>注射用胸腺肽</v>
          </cell>
          <cell r="E4614" t="str">
            <v>四川科伦医药贸易有限公司</v>
          </cell>
        </row>
        <row r="4615">
          <cell r="D4615" t="str">
            <v>氯化钠注射液</v>
          </cell>
          <cell r="E4615" t="str">
            <v>四川科伦医药贸易有限公司</v>
          </cell>
        </row>
        <row r="4616">
          <cell r="D4616" t="str">
            <v>丙硫异烟胺肠溶片</v>
          </cell>
          <cell r="E4616" t="str">
            <v>辽宁倍奇药业有限公司</v>
          </cell>
        </row>
        <row r="4617">
          <cell r="D4617" t="str">
            <v>对氨基水杨酸异烟肼片</v>
          </cell>
          <cell r="E4617" t="str">
            <v>辽宁倍奇药业有限公司</v>
          </cell>
        </row>
        <row r="4618">
          <cell r="D4618" t="str">
            <v>间苯三酚注射液</v>
          </cell>
          <cell r="E4618" t="str">
            <v>西安大唐医药销售有限公司</v>
          </cell>
        </row>
        <row r="4619">
          <cell r="D4619" t="str">
            <v>注射用还原型谷胱甘肽</v>
          </cell>
          <cell r="E4619" t="str">
            <v>成都广药新汇源医药有限公司</v>
          </cell>
        </row>
        <row r="4620">
          <cell r="D4620" t="str">
            <v>复方锌布颗粒</v>
          </cell>
          <cell r="E4620" t="str">
            <v>四川兴科林药业有限公司</v>
          </cell>
        </row>
        <row r="4621">
          <cell r="D4621" t="str">
            <v>麻黄止嗽胶囊</v>
          </cell>
          <cell r="E4621" t="str">
            <v>陕西开元制药有限公司</v>
          </cell>
        </row>
        <row r="4622">
          <cell r="D4622" t="str">
            <v>注射用泮托拉唑钠(潘妥洛克)</v>
          </cell>
          <cell r="E4622" t="str">
            <v>重庆医药新特药品有限公司</v>
          </cell>
        </row>
        <row r="4623">
          <cell r="D4623" t="str">
            <v>注射用环磷腺苷葡胺（尤力）</v>
          </cell>
          <cell r="E4623" t="str">
            <v>瑞阳制药有限公司</v>
          </cell>
        </row>
        <row r="4624">
          <cell r="D4624" t="str">
            <v>如意金黄散</v>
          </cell>
          <cell r="E4624" t="str">
            <v>四川科伦医药贸易有限公司</v>
          </cell>
        </row>
        <row r="4625">
          <cell r="D4625" t="str">
            <v>硝呋太尔制霉素阴道软胶囊</v>
          </cell>
          <cell r="E4625" t="str">
            <v>成都一零一医药有限公司</v>
          </cell>
        </row>
        <row r="4626">
          <cell r="D4626" t="str">
            <v>丙氨酰谷氨酰胺注射液</v>
          </cell>
          <cell r="E4626" t="str">
            <v>成都一零一医药有限公司</v>
          </cell>
        </row>
        <row r="4627">
          <cell r="D4627" t="str">
            <v>头孢地尼分散片</v>
          </cell>
          <cell r="E4627" t="str">
            <v>成都一零一医药有限公司</v>
          </cell>
        </row>
        <row r="4628">
          <cell r="D4628" t="str">
            <v>头孢地尼分散片</v>
          </cell>
          <cell r="E4628" t="str">
            <v>成都一零一医药有限公司</v>
          </cell>
        </row>
        <row r="4629">
          <cell r="D4629" t="str">
            <v>注射用氨甲环酸</v>
          </cell>
          <cell r="E4629" t="str">
            <v>成都广药新汇源医药有限公司</v>
          </cell>
        </row>
        <row r="4630">
          <cell r="D4630" t="str">
            <v>格列美脲分散片</v>
          </cell>
          <cell r="E4630" t="str">
            <v>四川弘益药业有限公司</v>
          </cell>
        </row>
        <row r="4631">
          <cell r="D4631" t="str">
            <v>妇炎康复胶囊</v>
          </cell>
          <cell r="E4631" t="str">
            <v>吉林吉春制药股份有限公司</v>
          </cell>
        </row>
        <row r="4632">
          <cell r="D4632" t="str">
            <v>盐酸氨溴索片</v>
          </cell>
          <cell r="E4632" t="str">
            <v>四川科伦医药贸易有限公司</v>
          </cell>
        </row>
        <row r="4633">
          <cell r="D4633" t="str">
            <v>螺内酯片</v>
          </cell>
          <cell r="E4633" t="str">
            <v>四川科伦医药贸易有限公司</v>
          </cell>
        </row>
        <row r="4634">
          <cell r="D4634" t="str">
            <v>复方氨基酸注射液（9AA）</v>
          </cell>
          <cell r="E4634" t="str">
            <v>四川科伦医药贸易有限公司</v>
          </cell>
        </row>
        <row r="4635">
          <cell r="D4635" t="str">
            <v>小儿肺咳颗粒</v>
          </cell>
          <cell r="E4635" t="str">
            <v>成都市仁邦医药有限公司</v>
          </cell>
        </row>
        <row r="4636">
          <cell r="D4636" t="str">
            <v>维生素C注射液</v>
          </cell>
          <cell r="E4636" t="str">
            <v>四川金仁医药集团有限公司</v>
          </cell>
        </row>
        <row r="4637">
          <cell r="D4637" t="str">
            <v>右旋糖酐40葡萄糖注射液（立软）</v>
          </cell>
          <cell r="E4637" t="str">
            <v>四川科伦医药贸易有限公司</v>
          </cell>
        </row>
        <row r="4638">
          <cell r="D4638" t="str">
            <v>聚维酮碘溶液(艾利克)</v>
          </cell>
          <cell r="E4638" t="str">
            <v>成都永安制药有限公司</v>
          </cell>
        </row>
        <row r="4639">
          <cell r="D4639" t="str">
            <v>艾利克(聚维酮碘溶液)</v>
          </cell>
          <cell r="E4639" t="str">
            <v>成都永安制药有限公司</v>
          </cell>
        </row>
        <row r="4640">
          <cell r="D4640" t="str">
            <v>替吉奥胶囊</v>
          </cell>
          <cell r="E4640" t="str">
            <v>四川康达欣医药有限公司</v>
          </cell>
        </row>
        <row r="4641">
          <cell r="D4641" t="str">
            <v>替格瑞洛片</v>
          </cell>
          <cell r="E4641" t="str">
            <v>四川省国嘉医药科技有限责任公司</v>
          </cell>
        </row>
        <row r="4642">
          <cell r="D4642" t="str">
            <v>复方氨基酸注射液（9AA）</v>
          </cell>
          <cell r="E4642" t="str">
            <v>四川科伦医药贸易有限公司</v>
          </cell>
        </row>
        <row r="4643">
          <cell r="D4643" t="str">
            <v>医用酒精</v>
          </cell>
          <cell r="E4643" t="str">
            <v>四川科伦医药贸易有限公司</v>
          </cell>
        </row>
        <row r="4644">
          <cell r="D4644" t="str">
            <v>丙泊酚注射液</v>
          </cell>
          <cell r="E4644" t="str">
            <v>成都广药新汇源医药有限公司</v>
          </cell>
        </row>
        <row r="4645">
          <cell r="D4645" t="str">
            <v>乳酸左氧氟沙星氯化钠注射液</v>
          </cell>
          <cell r="E4645" t="str">
            <v>成都广药新汇源医药有限公司</v>
          </cell>
        </row>
        <row r="4646">
          <cell r="D4646" t="str">
            <v>盐酸贝那普利片</v>
          </cell>
          <cell r="E4646" t="str">
            <v>成都广药新汇源医药有限公司</v>
          </cell>
        </row>
        <row r="4647">
          <cell r="D4647" t="str">
            <v>注射用阿莫西林钠克拉维酸钾</v>
          </cell>
          <cell r="E4647" t="str">
            <v>上药控股四川有限公司</v>
          </cell>
        </row>
        <row r="4648">
          <cell r="D4648" t="str">
            <v>注射用环磷腺苷葡胺</v>
          </cell>
          <cell r="E4648" t="str">
            <v>上药控股四川有限公司</v>
          </cell>
        </row>
        <row r="4649">
          <cell r="D4649" t="str">
            <v>注射用穿琥宁</v>
          </cell>
          <cell r="E4649" t="str">
            <v>四川南药川江医药有限公司</v>
          </cell>
        </row>
        <row r="4650">
          <cell r="D4650" t="str">
            <v>京都念慈庵蜜炼川贝枇杷膏</v>
          </cell>
          <cell r="E4650" t="str">
            <v>四川南药川江医药有限公司</v>
          </cell>
        </row>
        <row r="4651">
          <cell r="D4651" t="str">
            <v>硝呋太尔制霉素阴道软胶囊</v>
          </cell>
          <cell r="E4651" t="str">
            <v>四川天纵医药有限公司</v>
          </cell>
        </row>
        <row r="4652">
          <cell r="D4652" t="str">
            <v>八珍益母胶囊</v>
          </cell>
          <cell r="E4652" t="str">
            <v>成都一零一医药有限公司</v>
          </cell>
        </row>
        <row r="4653">
          <cell r="D4653" t="str">
            <v>呋塞米片</v>
          </cell>
          <cell r="E4653" t="str">
            <v>四川科伦医药贸易有限公司</v>
          </cell>
        </row>
        <row r="4654">
          <cell r="D4654" t="str">
            <v>去乙酰毛花苷注射液</v>
          </cell>
          <cell r="E4654" t="str">
            <v>四川科伦医药贸易有限公司</v>
          </cell>
        </row>
        <row r="4655">
          <cell r="D4655" t="str">
            <v>曲安奈德注射液</v>
          </cell>
          <cell r="E4655" t="str">
            <v>四川科伦医药贸易有限公司</v>
          </cell>
        </row>
        <row r="4656">
          <cell r="D4656" t="str">
            <v>盐酸西替利嗪片</v>
          </cell>
          <cell r="E4656" t="str">
            <v>四川科伦医药贸易有限公司</v>
          </cell>
        </row>
        <row r="4657">
          <cell r="D4657" t="str">
            <v>开塞露</v>
          </cell>
          <cell r="E4657" t="str">
            <v>四川科伦医药贸易有限公司</v>
          </cell>
        </row>
        <row r="4658">
          <cell r="D4658" t="str">
            <v>乳酸菌素片</v>
          </cell>
          <cell r="E4658" t="str">
            <v>四川科伦医药贸易有限公司</v>
          </cell>
        </row>
        <row r="4659">
          <cell r="D4659" t="str">
            <v>肝素钠注射液</v>
          </cell>
          <cell r="E4659" t="str">
            <v>四川科伦医药贸易有限公司</v>
          </cell>
        </row>
        <row r="4660">
          <cell r="D4660" t="str">
            <v>聚肌胞注射液</v>
          </cell>
          <cell r="E4660" t="str">
            <v>四川科伦医药贸易有限公司</v>
          </cell>
        </row>
        <row r="4661">
          <cell r="D4661" t="str">
            <v>琥珀酰明胶注射液</v>
          </cell>
          <cell r="E4661" t="str">
            <v>成都众牌医药有限责任公司</v>
          </cell>
        </row>
        <row r="4662">
          <cell r="D4662" t="str">
            <v>丙泊酚中/长链脂肪乳注射液</v>
          </cell>
          <cell r="E4662" t="str">
            <v>成都众牌医药有限责任公司</v>
          </cell>
        </row>
        <row r="4663">
          <cell r="D4663" t="str">
            <v>丙泊酚注射液</v>
          </cell>
          <cell r="E4663" t="str">
            <v>成都众牌医药有限责任公司</v>
          </cell>
        </row>
        <row r="4664">
          <cell r="D4664" t="str">
            <v>10%葡萄糖注射液</v>
          </cell>
          <cell r="E4664" t="str">
            <v>四川科伦医药贸易有限公司</v>
          </cell>
        </row>
        <row r="4665">
          <cell r="D4665" t="str">
            <v>0.9%氯化钠注射液</v>
          </cell>
          <cell r="E4665" t="str">
            <v>四川省蓉康鑫医药器械有限公司</v>
          </cell>
        </row>
        <row r="4666">
          <cell r="D4666" t="str">
            <v>克林霉素磷酸酯凝胶</v>
          </cell>
          <cell r="E4666" t="str">
            <v>四川科伦医药贸易有限公司</v>
          </cell>
        </row>
        <row r="4667">
          <cell r="D4667" t="str">
            <v>聚肌胞注射液</v>
          </cell>
          <cell r="E4667" t="str">
            <v>四川科伦医药贸易有限公司</v>
          </cell>
        </row>
        <row r="4668">
          <cell r="D4668" t="str">
            <v>灭菌注射用水</v>
          </cell>
          <cell r="E4668" t="str">
            <v>四川科伦医药贸易有限公司</v>
          </cell>
        </row>
        <row r="4669">
          <cell r="D4669" t="str">
            <v>盐酸左氧氟沙星氯化钠注射液</v>
          </cell>
          <cell r="E4669" t="str">
            <v>四川科伦医药贸易有限公司</v>
          </cell>
        </row>
        <row r="4670">
          <cell r="D4670" t="str">
            <v>维生素C注射液</v>
          </cell>
          <cell r="E4670" t="str">
            <v>四川科伦医药贸易有限公司</v>
          </cell>
        </row>
        <row r="4671">
          <cell r="D4671" t="str">
            <v>注射用头孢西丁钠</v>
          </cell>
          <cell r="E4671" t="str">
            <v>四川制药制剂有限公司</v>
          </cell>
        </row>
        <row r="4672">
          <cell r="D4672" t="str">
            <v>普伐他汀钠片</v>
          </cell>
          <cell r="E4672" t="str">
            <v>成都广药新汇源医药有限公司</v>
          </cell>
        </row>
        <row r="4673">
          <cell r="D4673" t="str">
            <v>注射用七叶皂苷钠</v>
          </cell>
          <cell r="E4673" t="str">
            <v>成都广药新汇源医药有限公司</v>
          </cell>
        </row>
        <row r="4674">
          <cell r="D4674" t="str">
            <v>奥美拉唑肠溶胶囊</v>
          </cell>
          <cell r="E4674" t="str">
            <v>成都广药新汇源医药有限公司</v>
          </cell>
        </row>
        <row r="4675">
          <cell r="D4675" t="str">
            <v>十五味乳鹏丸</v>
          </cell>
          <cell r="E4675" t="str">
            <v>西藏金珠雅砻藏药有限责任公司</v>
          </cell>
        </row>
        <row r="4676">
          <cell r="D4676" t="str">
            <v>硝呋太尔制霉菌素阴道软膏</v>
          </cell>
          <cell r="E4676" t="str">
            <v>四川创健医药贸易有限公司</v>
          </cell>
        </row>
        <row r="4677">
          <cell r="D4677" t="str">
            <v>注射用血栓通</v>
          </cell>
          <cell r="E4677" t="str">
            <v>四川人福医药有限公司</v>
          </cell>
        </row>
        <row r="4678">
          <cell r="D4678" t="str">
            <v>利培酮片</v>
          </cell>
          <cell r="E4678" t="str">
            <v>四川省科欣医药贸易有限公司</v>
          </cell>
        </row>
        <row r="4679">
          <cell r="D4679" t="str">
            <v>来氟米特片</v>
          </cell>
          <cell r="E4679" t="str">
            <v>四川蜀瀚药业有限公司</v>
          </cell>
        </row>
        <row r="4680">
          <cell r="D4680" t="str">
            <v>来氟米特片</v>
          </cell>
          <cell r="E4680" t="str">
            <v>四川蜀瀚药业有限公司</v>
          </cell>
        </row>
        <row r="4681">
          <cell r="D4681" t="str">
            <v>麻仁丸</v>
          </cell>
          <cell r="E4681" t="str">
            <v>四川科伦医药贸易有限公司</v>
          </cell>
        </row>
        <row r="4682">
          <cell r="D4682" t="str">
            <v>格列美脲片</v>
          </cell>
          <cell r="E4682" t="str">
            <v>四川省医药集团盛通药业股份有限公司</v>
          </cell>
        </row>
        <row r="4683">
          <cell r="D4683" t="str">
            <v>风湿马钱片</v>
          </cell>
          <cell r="E4683" t="str">
            <v>四川九州通医药有限公司</v>
          </cell>
        </row>
        <row r="4684">
          <cell r="D4684" t="str">
            <v>氯化钾注射液</v>
          </cell>
          <cell r="E4684" t="str">
            <v>四川九州通医药有限公司</v>
          </cell>
        </row>
        <row r="4685">
          <cell r="D4685" t="str">
            <v>腰痛宁胶囊</v>
          </cell>
          <cell r="E4685" t="str">
            <v>四川九州通医药有限公司</v>
          </cell>
        </row>
        <row r="4686">
          <cell r="D4686" t="str">
            <v>盐酸西替利嗪片（比特力）</v>
          </cell>
          <cell r="E4686" t="str">
            <v>四川九州通医药有限公司</v>
          </cell>
        </row>
        <row r="4687">
          <cell r="D4687" t="str">
            <v>盐酸米诺环素胶囊（美满霉素胶囊）</v>
          </cell>
          <cell r="E4687" t="str">
            <v>四川九州通医药有限公司</v>
          </cell>
        </row>
        <row r="4688">
          <cell r="D4688" t="str">
            <v>维生素K1注射液</v>
          </cell>
          <cell r="E4688" t="str">
            <v>四川九州通医药有限公司</v>
          </cell>
        </row>
        <row r="4689">
          <cell r="D4689" t="str">
            <v>维生素B1注射液</v>
          </cell>
          <cell r="E4689" t="str">
            <v>四川九州通医药有限公司</v>
          </cell>
        </row>
        <row r="4690">
          <cell r="D4690" t="str">
            <v>硫酸庆大霉素注射液</v>
          </cell>
          <cell r="E4690" t="str">
            <v>四川九州通医药有限公司</v>
          </cell>
        </row>
        <row r="4691">
          <cell r="D4691" t="str">
            <v>奥硝唑氯化钠注射液</v>
          </cell>
          <cell r="E4691" t="str">
            <v>成都市怡祥医药贸易有限公司</v>
          </cell>
        </row>
        <row r="4692">
          <cell r="D4692" t="str">
            <v>注射用哌拉西林钠他唑巴坦钠</v>
          </cell>
          <cell r="E4692" t="str">
            <v>成都广药新汇源医药有限公司</v>
          </cell>
        </row>
        <row r="4693">
          <cell r="D4693" t="str">
            <v>暖宫七味散</v>
          </cell>
          <cell r="E4693" t="str">
            <v>湖南康尔佳医药有限公司</v>
          </cell>
        </row>
        <row r="4694">
          <cell r="D4694" t="str">
            <v>暖宫七味散</v>
          </cell>
          <cell r="E4694" t="str">
            <v>湖南康尔佳医药有限公司</v>
          </cell>
        </row>
        <row r="4695">
          <cell r="D4695" t="str">
            <v>盐酸罗哌卡因注射液</v>
          </cell>
          <cell r="E4695" t="str">
            <v>四川康达欣医药有限公司</v>
          </cell>
        </row>
        <row r="4696">
          <cell r="D4696" t="str">
            <v>低分子量肝素钙注射液（尤尼舒）</v>
          </cell>
          <cell r="E4696" t="str">
            <v>成都广药新汇源医药有限公司</v>
          </cell>
        </row>
        <row r="4697">
          <cell r="D4697" t="str">
            <v>注射用头孢他啶（金磬宁）</v>
          </cell>
          <cell r="E4697" t="str">
            <v>成都广药新汇源医药有限公司</v>
          </cell>
        </row>
        <row r="4698">
          <cell r="D4698" t="str">
            <v>注射用环磷腺苷葡胺（尤力）</v>
          </cell>
          <cell r="E4698" t="str">
            <v>成都广药新汇源医药有限公司</v>
          </cell>
        </row>
        <row r="4699">
          <cell r="D4699" t="str">
            <v>注射用门冬氨酸钾镁</v>
          </cell>
          <cell r="E4699" t="str">
            <v>成都广药新汇源医药有限公司</v>
          </cell>
        </row>
        <row r="4700">
          <cell r="D4700" t="str">
            <v>鲑降钙素注射液</v>
          </cell>
          <cell r="E4700" t="str">
            <v>成都广药新汇源医药有限公司</v>
          </cell>
        </row>
        <row r="4701">
          <cell r="D4701" t="str">
            <v>水飞蓟宾葡甲胺片</v>
          </cell>
          <cell r="E4701" t="str">
            <v>湖南千金协力药业有限公司</v>
          </cell>
        </row>
        <row r="4702">
          <cell r="D4702" t="str">
            <v>水飞蓟宾葡甲胺片</v>
          </cell>
          <cell r="E4702" t="str">
            <v>湖南千金协力药业有限公司</v>
          </cell>
        </row>
        <row r="4703">
          <cell r="D4703" t="str">
            <v>水飞蓟宾葡甲胺片</v>
          </cell>
          <cell r="E4703" t="str">
            <v>湖南千金协力药业有限公司</v>
          </cell>
        </row>
        <row r="4704">
          <cell r="D4704" t="str">
            <v>水飞蓟宾葡甲胺片</v>
          </cell>
          <cell r="E4704" t="str">
            <v>湖南千金协力药业有限公司</v>
          </cell>
        </row>
        <row r="4705">
          <cell r="D4705" t="str">
            <v>水飞蓟宾葡甲胺片</v>
          </cell>
          <cell r="E4705" t="str">
            <v>湖南千金协力药业有限公司</v>
          </cell>
        </row>
        <row r="4706">
          <cell r="D4706" t="str">
            <v>雷公藤多苷片</v>
          </cell>
          <cell r="E4706" t="str">
            <v>四川省世海通医药器械有限公司</v>
          </cell>
        </row>
        <row r="4707">
          <cell r="D4707" t="str">
            <v>七叶神安片</v>
          </cell>
          <cell r="E4707" t="str">
            <v>四川省名实医药有限公司</v>
          </cell>
        </row>
        <row r="4708">
          <cell r="D4708" t="str">
            <v>复方黄柏液</v>
          </cell>
          <cell r="E4708" t="str">
            <v>成都蓉合医药有限公司</v>
          </cell>
        </row>
        <row r="4709">
          <cell r="D4709" t="str">
            <v>金刚藤软胶囊</v>
          </cell>
          <cell r="E4709" t="str">
            <v>四川科伦药业股份有限公司</v>
          </cell>
        </row>
        <row r="4710">
          <cell r="D4710" t="str">
            <v>金刚藤软胶囊</v>
          </cell>
          <cell r="E4710" t="str">
            <v>四川科伦药业股份有限公司</v>
          </cell>
        </row>
        <row r="4711">
          <cell r="D4711" t="str">
            <v>注射用头孢替唑钠</v>
          </cell>
          <cell r="E4711" t="str">
            <v>成都广药新汇源医药有限公司</v>
          </cell>
        </row>
        <row r="4712">
          <cell r="D4712" t="str">
            <v>注射用头孢替唑钠</v>
          </cell>
          <cell r="E4712" t="str">
            <v>成都广药新汇源医药有限公司</v>
          </cell>
        </row>
        <row r="4713">
          <cell r="D4713" t="str">
            <v>盐酸倍他司汀口服液</v>
          </cell>
          <cell r="E4713" t="str">
            <v>成都广药新汇源医药有限公司</v>
          </cell>
        </row>
        <row r="4714">
          <cell r="D4714" t="str">
            <v>布洛芬混悬液</v>
          </cell>
          <cell r="E4714" t="str">
            <v>眉山科润医药集团有限公司</v>
          </cell>
        </row>
        <row r="4715">
          <cell r="D4715" t="str">
            <v>前列地尔注射液</v>
          </cell>
          <cell r="E4715" t="str">
            <v>四川君海医药有限公司</v>
          </cell>
        </row>
        <row r="4716">
          <cell r="D4716" t="str">
            <v>黄芪注射液</v>
          </cell>
          <cell r="E4716" t="str">
            <v>四川合纵医药股份有限公司</v>
          </cell>
        </row>
        <row r="4717">
          <cell r="D4717" t="str">
            <v>注射用青霉素钠</v>
          </cell>
          <cell r="E4717" t="str">
            <v>四川科伦医药贸易有限公司</v>
          </cell>
        </row>
        <row r="4718">
          <cell r="D4718" t="str">
            <v>骨瓜提取物注射液</v>
          </cell>
          <cell r="E4718" t="str">
            <v>上药控股四川有限公司</v>
          </cell>
        </row>
        <row r="4719">
          <cell r="D4719" t="str">
            <v>头孢克肟分散片</v>
          </cell>
          <cell r="E4719" t="str">
            <v>上药控股四川有限公司</v>
          </cell>
        </row>
        <row r="4720">
          <cell r="D4720" t="str">
            <v>右旋糖酐40葡萄糖注射液（塑瓶）</v>
          </cell>
          <cell r="E4720" t="str">
            <v>四川九州通医药有限公司</v>
          </cell>
        </row>
        <row r="4721">
          <cell r="D4721" t="str">
            <v>盐酸左氧氟沙星氯化钠注射液（瑞科沙）</v>
          </cell>
          <cell r="E4721" t="str">
            <v>四川九州通医药有限公司</v>
          </cell>
        </row>
        <row r="4722">
          <cell r="D4722" t="str">
            <v>仙灵骨葆胶囊</v>
          </cell>
          <cell r="E4722" t="str">
            <v>四川九州通医药有限公司</v>
          </cell>
        </row>
        <row r="4723">
          <cell r="D4723" t="str">
            <v>酚磺乙胺注射液(止血敏注射液)</v>
          </cell>
          <cell r="E4723" t="str">
            <v>四川九州通医药有限公司</v>
          </cell>
        </row>
        <row r="4724">
          <cell r="D4724" t="str">
            <v>三磷酸腺苷二钠注射液</v>
          </cell>
          <cell r="E4724" t="str">
            <v>四川九州通医药有限公司</v>
          </cell>
        </row>
        <row r="4725">
          <cell r="D4725" t="str">
            <v>盐酸帕罗西汀片(赛乐特)</v>
          </cell>
          <cell r="E4725" t="str">
            <v>四川省国嘉医药科技有限责任公司</v>
          </cell>
        </row>
        <row r="4726">
          <cell r="D4726" t="str">
            <v>肠内营养粉剂（TP)</v>
          </cell>
          <cell r="E4726" t="str">
            <v>四川省国嘉医药科技有限责任公司</v>
          </cell>
        </row>
        <row r="4727">
          <cell r="D4727" t="str">
            <v>地特胰岛素注射液(笔芯）</v>
          </cell>
          <cell r="E4727" t="str">
            <v>四川省国嘉医药科技有限责任公司</v>
          </cell>
        </row>
        <row r="4728">
          <cell r="D4728" t="str">
            <v>苦杏仁</v>
          </cell>
          <cell r="E4728" t="str">
            <v>四川众仁药业有限公司</v>
          </cell>
        </row>
        <row r="4729">
          <cell r="D4729" t="str">
            <v>茵陈</v>
          </cell>
          <cell r="E4729" t="str">
            <v>四川众仁药业有限公司</v>
          </cell>
        </row>
        <row r="4730">
          <cell r="D4730" t="str">
            <v>牛尾独活</v>
          </cell>
          <cell r="E4730" t="str">
            <v>四川众仁药业有限公司</v>
          </cell>
        </row>
        <row r="4731">
          <cell r="D4731" t="str">
            <v>自然铜</v>
          </cell>
          <cell r="E4731" t="str">
            <v>四川众仁药业有限公司</v>
          </cell>
        </row>
        <row r="4732">
          <cell r="D4732" t="str">
            <v>没药</v>
          </cell>
          <cell r="E4732" t="str">
            <v>四川众仁药业有限公司</v>
          </cell>
        </row>
        <row r="4733">
          <cell r="D4733" t="str">
            <v>续断</v>
          </cell>
          <cell r="E4733" t="str">
            <v>四川众仁药业有限公司</v>
          </cell>
        </row>
        <row r="4734">
          <cell r="D4734" t="str">
            <v>狗脊</v>
          </cell>
          <cell r="E4734" t="str">
            <v>四川众仁药业有限公司</v>
          </cell>
        </row>
        <row r="4735">
          <cell r="D4735" t="str">
            <v>淫羊藿</v>
          </cell>
          <cell r="E4735" t="str">
            <v>四川众仁药业有限公司</v>
          </cell>
        </row>
        <row r="4736">
          <cell r="D4736" t="str">
            <v>藕节</v>
          </cell>
          <cell r="E4736" t="str">
            <v>四川众仁药业有限公司</v>
          </cell>
        </row>
        <row r="4737">
          <cell r="D4737" t="str">
            <v>牛蒡子</v>
          </cell>
          <cell r="E4737" t="str">
            <v>四川众仁药业有限公司</v>
          </cell>
        </row>
        <row r="4738">
          <cell r="D4738" t="str">
            <v>墨旱莲</v>
          </cell>
          <cell r="E4738" t="str">
            <v>四川众仁药业有限公司</v>
          </cell>
        </row>
        <row r="4739">
          <cell r="D4739" t="str">
            <v>马齿苋(垂盆草)</v>
          </cell>
          <cell r="E4739" t="str">
            <v>四川众仁药业有限公司</v>
          </cell>
        </row>
        <row r="4740">
          <cell r="D4740" t="str">
            <v>莲子</v>
          </cell>
          <cell r="E4740" t="str">
            <v>四川众仁药业有限公司</v>
          </cell>
        </row>
        <row r="4741">
          <cell r="D4741" t="str">
            <v>莲须</v>
          </cell>
          <cell r="E4741" t="str">
            <v>四川众仁药业有限公司</v>
          </cell>
        </row>
        <row r="4742">
          <cell r="D4742" t="str">
            <v>金银花</v>
          </cell>
          <cell r="E4742" t="str">
            <v>四川众仁药业有限公司</v>
          </cell>
        </row>
        <row r="4743">
          <cell r="D4743" t="str">
            <v>厚朴</v>
          </cell>
          <cell r="E4743" t="str">
            <v>四川众仁药业有限公司</v>
          </cell>
        </row>
        <row r="4744">
          <cell r="D4744" t="str">
            <v>冬葵果</v>
          </cell>
          <cell r="E4744" t="str">
            <v>四川众仁药业有限公司</v>
          </cell>
        </row>
        <row r="4745">
          <cell r="D4745" t="str">
            <v>地龙</v>
          </cell>
          <cell r="E4745" t="str">
            <v>四川众仁药业有限公司</v>
          </cell>
        </row>
        <row r="4746">
          <cell r="D4746" t="str">
            <v>大青叶</v>
          </cell>
          <cell r="E4746" t="str">
            <v>四川众仁药业有限公司</v>
          </cell>
        </row>
        <row r="4747">
          <cell r="D4747" t="str">
            <v>乳香</v>
          </cell>
          <cell r="E4747" t="str">
            <v>四川众仁药业有限公司</v>
          </cell>
        </row>
        <row r="4748">
          <cell r="D4748" t="str">
            <v>车前子</v>
          </cell>
          <cell r="E4748" t="str">
            <v>四川众仁药业有限公司</v>
          </cell>
        </row>
        <row r="4749">
          <cell r="D4749" t="str">
            <v>决明子</v>
          </cell>
          <cell r="E4749" t="str">
            <v>四川众仁药业有限公司</v>
          </cell>
        </row>
        <row r="4750">
          <cell r="D4750" t="str">
            <v>萹蓄</v>
          </cell>
          <cell r="E4750" t="str">
            <v>四川众仁药业有限公司</v>
          </cell>
        </row>
        <row r="4751">
          <cell r="D4751" t="str">
            <v>板蓝根</v>
          </cell>
          <cell r="E4751" t="str">
            <v>四川众仁药业有限公司</v>
          </cell>
        </row>
        <row r="4752">
          <cell r="D4752" t="str">
            <v>白鲜皮</v>
          </cell>
          <cell r="E4752" t="str">
            <v>四川众仁药业有限公司</v>
          </cell>
        </row>
        <row r="4753">
          <cell r="D4753" t="str">
            <v>栀子</v>
          </cell>
          <cell r="E4753" t="str">
            <v>四川众仁药业有限公司</v>
          </cell>
        </row>
        <row r="4754">
          <cell r="D4754" t="str">
            <v>淡竹叶</v>
          </cell>
          <cell r="E4754" t="str">
            <v>四川众仁药业有限公司</v>
          </cell>
        </row>
        <row r="4755">
          <cell r="D4755" t="str">
            <v>细辛</v>
          </cell>
          <cell r="E4755" t="str">
            <v>四川众仁药业有限公司</v>
          </cell>
        </row>
        <row r="4756">
          <cell r="D4756" t="str">
            <v>天麻</v>
          </cell>
          <cell r="E4756" t="str">
            <v>四川众仁药业有限公司</v>
          </cell>
        </row>
        <row r="4757">
          <cell r="D4757" t="str">
            <v>僵蚕</v>
          </cell>
          <cell r="E4757" t="str">
            <v>四川众仁药业有限公司</v>
          </cell>
        </row>
        <row r="4758">
          <cell r="D4758" t="str">
            <v>党参</v>
          </cell>
          <cell r="E4758" t="str">
            <v>四川众仁药业有限公司</v>
          </cell>
        </row>
        <row r="4759">
          <cell r="D4759" t="str">
            <v>秦艽</v>
          </cell>
          <cell r="E4759" t="str">
            <v>四川众仁药业有限公司</v>
          </cell>
        </row>
        <row r="4760">
          <cell r="D4760" t="str">
            <v>野菊花</v>
          </cell>
          <cell r="E4760" t="str">
            <v>四川众仁药业有限公司</v>
          </cell>
        </row>
        <row r="4761">
          <cell r="D4761" t="str">
            <v>陈皮</v>
          </cell>
          <cell r="E4761" t="str">
            <v>四川众仁药业有限公司</v>
          </cell>
        </row>
        <row r="4762">
          <cell r="D4762" t="str">
            <v>川贝母</v>
          </cell>
          <cell r="E4762" t="str">
            <v>四川众仁药业有限公司</v>
          </cell>
        </row>
        <row r="4763">
          <cell r="D4763" t="str">
            <v>腊梅花</v>
          </cell>
          <cell r="E4763" t="str">
            <v>四川众仁药业有限公司</v>
          </cell>
        </row>
        <row r="4764">
          <cell r="D4764" t="str">
            <v>半夏</v>
          </cell>
          <cell r="E4764" t="str">
            <v>四川众仁药业有限公司</v>
          </cell>
        </row>
        <row r="4765">
          <cell r="D4765" t="str">
            <v>桑螵蛸</v>
          </cell>
          <cell r="E4765" t="str">
            <v>四川众仁药业有限公司</v>
          </cell>
        </row>
        <row r="4766">
          <cell r="D4766" t="str">
            <v>黄连</v>
          </cell>
          <cell r="E4766" t="str">
            <v>四川众仁药业有限公司</v>
          </cell>
        </row>
        <row r="4767">
          <cell r="D4767" t="str">
            <v>三七（30头）</v>
          </cell>
          <cell r="E4767" t="str">
            <v>四川众仁药业有限公司</v>
          </cell>
        </row>
        <row r="4768">
          <cell r="D4768" t="str">
            <v>黄花白及</v>
          </cell>
          <cell r="E4768" t="str">
            <v>四川众仁药业有限公司</v>
          </cell>
        </row>
        <row r="4769">
          <cell r="D4769" t="str">
            <v>注射用头孢他啶</v>
          </cell>
          <cell r="E4769" t="str">
            <v>四川科伦医药贸易有限公司</v>
          </cell>
        </row>
        <row r="4770">
          <cell r="D4770" t="str">
            <v>氨甲苯酸注射液</v>
          </cell>
          <cell r="E4770" t="str">
            <v>四川科伦医药贸易有限公司</v>
          </cell>
        </row>
        <row r="4771">
          <cell r="D4771" t="str">
            <v>利福喷丁胶囊（盒装）</v>
          </cell>
          <cell r="E4771" t="str">
            <v>四川省长征药业股份有限公司</v>
          </cell>
        </row>
        <row r="4772">
          <cell r="D4772" t="str">
            <v>复方血栓通片</v>
          </cell>
          <cell r="E4772" t="str">
            <v>成都嘉诚医药有限责任公司</v>
          </cell>
        </row>
        <row r="4773">
          <cell r="D4773" t="str">
            <v>注射用托拉塞米</v>
          </cell>
          <cell r="E4773" t="str">
            <v>上药控股四川有限公司</v>
          </cell>
        </row>
        <row r="4774">
          <cell r="D4774" t="str">
            <v>玉屏风颗粒</v>
          </cell>
          <cell r="E4774" t="str">
            <v>四川科伦医药贸易有限公司</v>
          </cell>
        </row>
        <row r="4775">
          <cell r="D4775" t="str">
            <v>盐酸氨基葡萄糖片</v>
          </cell>
          <cell r="E4775" t="str">
            <v>四川科伦医药贸易有限公司</v>
          </cell>
        </row>
        <row r="4776">
          <cell r="D4776" t="str">
            <v>阿奇霉素分散片</v>
          </cell>
          <cell r="E4776" t="str">
            <v>四川蓝怡药业有限公司</v>
          </cell>
        </row>
        <row r="4777">
          <cell r="D4777" t="str">
            <v>格列美脲胶囊</v>
          </cell>
          <cell r="E4777" t="str">
            <v>四川省名实医药有限公司</v>
          </cell>
        </row>
        <row r="4778">
          <cell r="D4778" t="str">
            <v>注射用阿洛西林钠</v>
          </cell>
          <cell r="E4778" t="str">
            <v>广州科瑞药业有限公司</v>
          </cell>
        </row>
        <row r="4779">
          <cell r="D4779" t="str">
            <v>宁泌泰胶囊</v>
          </cell>
          <cell r="E4779" t="str">
            <v>贵阳新天药业股份有限公司</v>
          </cell>
        </row>
        <row r="4780">
          <cell r="D4780" t="str">
            <v>葡萄糖酸钙注射液</v>
          </cell>
          <cell r="E4780" t="str">
            <v>成都中新药业有限公司</v>
          </cell>
        </row>
        <row r="4781">
          <cell r="D4781" t="str">
            <v>至灵菌丝胶囊</v>
          </cell>
          <cell r="E4781" t="str">
            <v>河北顺康医药有限公司</v>
          </cell>
        </row>
        <row r="4782">
          <cell r="D4782" t="str">
            <v>复方泛影葡胺注射液</v>
          </cell>
          <cell r="E4782" t="str">
            <v>四川科盟医药贸易有限公司</v>
          </cell>
        </row>
        <row r="4783">
          <cell r="D4783" t="str">
            <v>银丹心脑通软胶囊</v>
          </cell>
          <cell r="E4783" t="str">
            <v>四川省银丹药品有限责任公司</v>
          </cell>
        </row>
        <row r="4784">
          <cell r="D4784" t="str">
            <v>小儿清肺化痰颗粒</v>
          </cell>
          <cell r="E4784" t="str">
            <v>四川南药川江医药有限公司</v>
          </cell>
        </row>
        <row r="4785">
          <cell r="D4785" t="str">
            <v>注射用长春西汀</v>
          </cell>
          <cell r="E4785" t="str">
            <v>成都广药新汇源医药有限公司</v>
          </cell>
        </row>
        <row r="4786">
          <cell r="D4786" t="str">
            <v>甲钴胺片</v>
          </cell>
          <cell r="E4786" t="str">
            <v>成都广药新汇源医药有限公司</v>
          </cell>
        </row>
        <row r="4787">
          <cell r="D4787" t="str">
            <v>红花注射液</v>
          </cell>
          <cell r="E4787" t="str">
            <v>成都广药新汇源医药有限公司</v>
          </cell>
        </row>
        <row r="4788">
          <cell r="D4788" t="str">
            <v>玄麦甘桔颗粒</v>
          </cell>
          <cell r="E4788" t="str">
            <v>四川科伦医药贸易有限公司</v>
          </cell>
        </row>
        <row r="4789">
          <cell r="D4789" t="str">
            <v>蒙脱石散</v>
          </cell>
          <cell r="E4789" t="str">
            <v>四川科伦医药贸易有限公司</v>
          </cell>
        </row>
        <row r="4790">
          <cell r="D4790" t="str">
            <v>伤筋正骨酊</v>
          </cell>
          <cell r="E4790" t="str">
            <v>四川科伦医药贸易有限公司</v>
          </cell>
        </row>
        <row r="4791">
          <cell r="D4791" t="str">
            <v>氟哌利多注射液</v>
          </cell>
          <cell r="E4791" t="str">
            <v>四川科伦医药贸易有限公司</v>
          </cell>
        </row>
        <row r="4792">
          <cell r="D4792" t="str">
            <v>肝苏颗粒</v>
          </cell>
          <cell r="E4792" t="str">
            <v>四川科伦医药贸易有限公司</v>
          </cell>
        </row>
        <row r="4793">
          <cell r="D4793" t="str">
            <v>葡萄糖酸钙注射液</v>
          </cell>
          <cell r="E4793" t="str">
            <v>四川科伦医药贸易有限公司</v>
          </cell>
        </row>
        <row r="4794">
          <cell r="D4794" t="str">
            <v>吲哚美辛栓（消炎痛栓）</v>
          </cell>
          <cell r="E4794" t="str">
            <v>四川科伦医药贸易有限公司</v>
          </cell>
        </row>
        <row r="4795">
          <cell r="D4795" t="str">
            <v>辛芳鼻炎胶囊</v>
          </cell>
          <cell r="E4795" t="str">
            <v>四川科伦医药贸易有限公司</v>
          </cell>
        </row>
        <row r="4796">
          <cell r="D4796" t="str">
            <v>右旋糖酐40氯化钠注射液</v>
          </cell>
          <cell r="E4796" t="str">
            <v>四川科伦医药贸易有限公司</v>
          </cell>
        </row>
        <row r="4797">
          <cell r="D4797" t="str">
            <v>胞磷胆碱钠片</v>
          </cell>
          <cell r="E4797" t="str">
            <v>四川科伦医药贸易有限公司</v>
          </cell>
        </row>
        <row r="4798">
          <cell r="D4798" t="str">
            <v>妇科白带胶囊</v>
          </cell>
          <cell r="E4798" t="str">
            <v>广东好的药业有限公司</v>
          </cell>
        </row>
        <row r="4799">
          <cell r="D4799" t="str">
            <v>0.9%氯化钠注射液</v>
          </cell>
          <cell r="E4799" t="str">
            <v>四川省蓉康鑫医药器械有限公司</v>
          </cell>
        </row>
        <row r="4800">
          <cell r="D4800" t="str">
            <v>活血止痛胶囊</v>
          </cell>
          <cell r="E4800" t="str">
            <v>四川九州通医药有限公司</v>
          </cell>
        </row>
        <row r="4801">
          <cell r="D4801" t="str">
            <v>菝葜</v>
          </cell>
          <cell r="E4801" t="str">
            <v>盛凤500102199309186905重庆市涪陵区白涛哨楼村2组</v>
          </cell>
        </row>
        <row r="4802">
          <cell r="D4802" t="str">
            <v>复方醋酸棉酚片</v>
          </cell>
          <cell r="E4802" t="str">
            <v>四川省名实医药有限公司</v>
          </cell>
        </row>
        <row r="4803">
          <cell r="D4803" t="str">
            <v>厄贝沙坦分散片</v>
          </cell>
          <cell r="E4803" t="str">
            <v>四川省名实医药有限公司</v>
          </cell>
        </row>
        <row r="4804">
          <cell r="D4804" t="str">
            <v>复方氨基酸注射液(18AA-Ⅱ)</v>
          </cell>
          <cell r="E4804" t="str">
            <v>山东康诺盛世医药有限公司</v>
          </cell>
        </row>
        <row r="4805">
          <cell r="D4805" t="str">
            <v>复方氨基酸注射液(18AA-Ⅱ)</v>
          </cell>
          <cell r="E4805" t="str">
            <v>山东康诺盛世医药有限公司</v>
          </cell>
        </row>
        <row r="4806">
          <cell r="D4806" t="str">
            <v>门冬氨酸鸟氨酸颗粒</v>
          </cell>
          <cell r="E4806" t="str">
            <v>成都一零一医药有限公司</v>
          </cell>
        </row>
        <row r="4807">
          <cell r="D4807" t="str">
            <v>重组人干扰素a-2b阴道泡腾胶囊</v>
          </cell>
          <cell r="E4807" t="str">
            <v>四川善诺生物医药有限公司</v>
          </cell>
        </row>
        <row r="4808">
          <cell r="D4808" t="str">
            <v>小儿清热止咳口服液</v>
          </cell>
          <cell r="E4808" t="str">
            <v>四川省杏杰医药有限公司</v>
          </cell>
        </row>
        <row r="4809">
          <cell r="D4809" t="str">
            <v>肝精补血素口服液</v>
          </cell>
          <cell r="E4809" t="str">
            <v>四川省杏杰医药有限公司</v>
          </cell>
        </row>
        <row r="4810">
          <cell r="D4810" t="str">
            <v>维生素AD滴剂(一岁以上)</v>
          </cell>
          <cell r="E4810" t="str">
            <v>四川省杏杰医药有限公司</v>
          </cell>
        </row>
        <row r="4811">
          <cell r="D4811" t="str">
            <v>止痛化癥片</v>
          </cell>
          <cell r="E4811" t="str">
            <v>四川省杏杰医药有限公司</v>
          </cell>
        </row>
        <row r="4812">
          <cell r="D4812" t="str">
            <v>猴耳环消炎颗粒</v>
          </cell>
          <cell r="E4812" t="str">
            <v>四川省杏杰医药有限公司</v>
          </cell>
        </row>
        <row r="4813">
          <cell r="D4813" t="str">
            <v>铝碳酸镁咀嚼片</v>
          </cell>
          <cell r="E4813" t="str">
            <v>成都广药新汇源医药有限公司</v>
          </cell>
        </row>
        <row r="4814">
          <cell r="D4814" t="str">
            <v>辛伐他汀片</v>
          </cell>
          <cell r="E4814" t="str">
            <v>成都广药新汇源医药有限公司</v>
          </cell>
        </row>
        <row r="4815">
          <cell r="D4815" t="str">
            <v>注射用阿莫西林钠克拉维酸钾</v>
          </cell>
          <cell r="E4815" t="str">
            <v>成都广药新汇源医药有限公司</v>
          </cell>
        </row>
        <row r="4816">
          <cell r="D4816" t="str">
            <v>注射用奥美拉唑钠</v>
          </cell>
          <cell r="E4816" t="str">
            <v>成都广药新汇源医药有限公司</v>
          </cell>
        </row>
        <row r="4817">
          <cell r="D4817" t="str">
            <v>注射用氯诺昔康</v>
          </cell>
          <cell r="E4817" t="str">
            <v>成都广药新汇源医药有限公司</v>
          </cell>
        </row>
        <row r="4818">
          <cell r="D4818" t="str">
            <v>注射用泮托拉唑钠</v>
          </cell>
          <cell r="E4818" t="str">
            <v>成都广药新汇源医药有限公司</v>
          </cell>
        </row>
        <row r="4819">
          <cell r="D4819" t="str">
            <v>复方氨基酸注射液（3AA）</v>
          </cell>
          <cell r="E4819" t="str">
            <v>四川科伦医药贸易有限公司</v>
          </cell>
        </row>
        <row r="4820">
          <cell r="D4820" t="str">
            <v>复方氨基酸注射液（9AA）</v>
          </cell>
          <cell r="E4820" t="str">
            <v>四川科伦医药贸易有限公司</v>
          </cell>
        </row>
        <row r="4821">
          <cell r="D4821" t="str">
            <v>注射用维库溴铵</v>
          </cell>
          <cell r="E4821" t="str">
            <v>上药控股四川有限公司</v>
          </cell>
        </row>
        <row r="4822">
          <cell r="D4822" t="str">
            <v>吡拉西坦氯化钠注射液</v>
          </cell>
          <cell r="E4822" t="str">
            <v>成都科元医药有限公司</v>
          </cell>
        </row>
        <row r="4823">
          <cell r="D4823" t="str">
            <v>注射用头孢米诺钠</v>
          </cell>
          <cell r="E4823" t="str">
            <v>四川粤通医药有限公司</v>
          </cell>
        </row>
        <row r="4824">
          <cell r="D4824" t="str">
            <v>葡萄糖酸钙锌口服溶液</v>
          </cell>
          <cell r="E4824" t="str">
            <v>澳诺（中国）制药有限公司</v>
          </cell>
        </row>
        <row r="4825">
          <cell r="D4825" t="str">
            <v>葡萄糖酸钙锌口服溶液</v>
          </cell>
          <cell r="E4825" t="str">
            <v>澳诺（中国）制药有限公司</v>
          </cell>
        </row>
        <row r="4826">
          <cell r="D4826" t="str">
            <v>维生素C咀嚼片</v>
          </cell>
          <cell r="E4826" t="str">
            <v>澳诺（中国）制药有限公司</v>
          </cell>
        </row>
        <row r="4827">
          <cell r="D4827" t="str">
            <v>熊去氧胆酸胶囊</v>
          </cell>
          <cell r="E4827" t="str">
            <v>深圳市康哲药业有限公司</v>
          </cell>
        </row>
        <row r="4828">
          <cell r="D4828" t="str">
            <v>注射用长春西汀</v>
          </cell>
          <cell r="E4828" t="str">
            <v>四川瑞达医药有限公司</v>
          </cell>
        </row>
        <row r="4829">
          <cell r="D4829" t="str">
            <v>注射用长春西汀</v>
          </cell>
          <cell r="E4829" t="str">
            <v>四川瑞达医药有限公司</v>
          </cell>
        </row>
        <row r="4830">
          <cell r="D4830" t="str">
            <v>注射用头孢哌酮钠他唑巴坦钠</v>
          </cell>
          <cell r="E4830" t="str">
            <v>四川悦康源通药业有限公司</v>
          </cell>
        </row>
        <row r="4831">
          <cell r="D4831" t="str">
            <v>头孢克肟分散片</v>
          </cell>
          <cell r="E4831" t="str">
            <v>四川悦康源通药业有限公司</v>
          </cell>
        </row>
        <row r="4832">
          <cell r="D4832" t="str">
            <v>清淋颗粒</v>
          </cell>
          <cell r="E4832" t="str">
            <v>四川悦康源通药业有限公司</v>
          </cell>
        </row>
        <row r="4833">
          <cell r="D4833" t="str">
            <v>清淋颗粒</v>
          </cell>
          <cell r="E4833" t="str">
            <v>四川悦康源通药业有限公司</v>
          </cell>
        </row>
        <row r="4834">
          <cell r="D4834" t="str">
            <v>盐酸氟桂利嗪胶囊</v>
          </cell>
          <cell r="E4834" t="str">
            <v>四川科伦医药贸易有限公司</v>
          </cell>
        </row>
        <row r="4835">
          <cell r="D4835" t="str">
            <v>盐酸二甲双胍缓释片</v>
          </cell>
          <cell r="E4835" t="str">
            <v>四川科伦医药贸易有限公司</v>
          </cell>
        </row>
        <row r="4836">
          <cell r="D4836" t="str">
            <v>阿莫西林胶囊（阿莫仙）</v>
          </cell>
          <cell r="E4836" t="str">
            <v>四川科伦医药贸易有限公司</v>
          </cell>
        </row>
        <row r="4837">
          <cell r="D4837" t="str">
            <v>盐酸金霉素眼膏</v>
          </cell>
          <cell r="E4837" t="str">
            <v>四川科伦医药贸易有限公司</v>
          </cell>
        </row>
        <row r="4838">
          <cell r="D4838" t="str">
            <v>氯化钠注射液</v>
          </cell>
          <cell r="E4838" t="str">
            <v>四川科伦医药贸易有限公司</v>
          </cell>
        </row>
        <row r="4839">
          <cell r="D4839" t="str">
            <v>维生素B4片</v>
          </cell>
          <cell r="E4839" t="str">
            <v>四川科伦医药贸易有限公司</v>
          </cell>
        </row>
        <row r="4840">
          <cell r="D4840" t="str">
            <v>利巴韦林注射液</v>
          </cell>
          <cell r="E4840" t="str">
            <v>四川科伦医药贸易有限公司</v>
          </cell>
        </row>
        <row r="4841">
          <cell r="D4841" t="str">
            <v>解痉镇痛酊</v>
          </cell>
          <cell r="E4841" t="str">
            <v>四川科伦医药贸易有限公司</v>
          </cell>
        </row>
        <row r="4842">
          <cell r="D4842" t="str">
            <v>葡萄糖酸钙注射液</v>
          </cell>
          <cell r="E4842" t="str">
            <v>四川科伦医药贸易有限公司</v>
          </cell>
        </row>
        <row r="4843">
          <cell r="D4843" t="str">
            <v>葡萄糖注射液</v>
          </cell>
          <cell r="E4843" t="str">
            <v>四川科伦医药贸易有限公司</v>
          </cell>
        </row>
        <row r="4844">
          <cell r="D4844" t="str">
            <v>盐酸地尔硫卓片</v>
          </cell>
          <cell r="E4844" t="str">
            <v>四川科伦医药贸易有限公司</v>
          </cell>
        </row>
        <row r="4845">
          <cell r="D4845" t="str">
            <v>通宣理肺丸</v>
          </cell>
          <cell r="E4845" t="str">
            <v>四川科伦医药贸易有限公司</v>
          </cell>
        </row>
        <row r="4846">
          <cell r="D4846" t="str">
            <v>脂肪乳注射液</v>
          </cell>
          <cell r="E4846" t="str">
            <v>四川新路医药有限公司</v>
          </cell>
        </row>
        <row r="4847">
          <cell r="D4847" t="str">
            <v>康力欣胶囊</v>
          </cell>
          <cell r="E4847" t="str">
            <v>四川人福医药有限公司</v>
          </cell>
        </row>
        <row r="4848">
          <cell r="D4848" t="str">
            <v>注射用哌拉西林钠舒巴坦钠</v>
          </cell>
          <cell r="E4848" t="str">
            <v>成都广药新汇源医药有限公司</v>
          </cell>
        </row>
        <row r="4849">
          <cell r="D4849" t="str">
            <v>注射用还原型谷胱甘肽</v>
          </cell>
          <cell r="E4849" t="str">
            <v>成都广药新汇源医药有限公司</v>
          </cell>
        </row>
        <row r="4850">
          <cell r="D4850" t="str">
            <v>辛夷</v>
          </cell>
          <cell r="E4850" t="str">
            <v>四川众仁药业有限公司</v>
          </cell>
        </row>
        <row r="4851">
          <cell r="D4851" t="str">
            <v>滑石粉</v>
          </cell>
          <cell r="E4851" t="str">
            <v>四川众仁药业有限公司</v>
          </cell>
        </row>
        <row r="4852">
          <cell r="D4852" t="str">
            <v>黑蚂蚁</v>
          </cell>
          <cell r="E4852" t="str">
            <v>四川众仁药业有限公司</v>
          </cell>
        </row>
        <row r="4853">
          <cell r="D4853" t="str">
            <v>煅龙骨</v>
          </cell>
          <cell r="E4853" t="str">
            <v>四川众仁药业有限公司</v>
          </cell>
        </row>
        <row r="4854">
          <cell r="D4854" t="str">
            <v>杜仲</v>
          </cell>
          <cell r="E4854" t="str">
            <v>四川众仁药业有限公司</v>
          </cell>
        </row>
        <row r="4855">
          <cell r="D4855" t="str">
            <v>丁香</v>
          </cell>
          <cell r="E4855" t="str">
            <v>四川众仁药业有限公司</v>
          </cell>
        </row>
        <row r="4856">
          <cell r="D4856" t="str">
            <v>香附</v>
          </cell>
          <cell r="E4856" t="str">
            <v>四川众仁药业有限公司</v>
          </cell>
        </row>
        <row r="4857">
          <cell r="D4857" t="str">
            <v>紫苏子</v>
          </cell>
          <cell r="E4857" t="str">
            <v>四川众仁药业有限公司</v>
          </cell>
        </row>
        <row r="4858">
          <cell r="D4858" t="str">
            <v>枳壳</v>
          </cell>
          <cell r="E4858" t="str">
            <v>四川众仁药业有限公司</v>
          </cell>
        </row>
        <row r="4859">
          <cell r="D4859" t="str">
            <v>前胡</v>
          </cell>
          <cell r="E4859" t="str">
            <v>四川众仁药业有限公司</v>
          </cell>
        </row>
        <row r="4860">
          <cell r="D4860" t="str">
            <v>威灵仙</v>
          </cell>
          <cell r="E4860" t="str">
            <v>四川众仁药业有限公司</v>
          </cell>
        </row>
        <row r="4861">
          <cell r="D4861" t="str">
            <v>伸筋草</v>
          </cell>
          <cell r="E4861" t="str">
            <v>四川众仁药业有限公司</v>
          </cell>
        </row>
        <row r="4862">
          <cell r="D4862" t="str">
            <v>红花</v>
          </cell>
          <cell r="E4862" t="str">
            <v>四川众仁药业有限公司</v>
          </cell>
        </row>
        <row r="4863">
          <cell r="D4863" t="str">
            <v>益母草</v>
          </cell>
          <cell r="E4863" t="str">
            <v>四川众仁药业有限公司</v>
          </cell>
        </row>
        <row r="4864">
          <cell r="D4864" t="str">
            <v>地黄</v>
          </cell>
          <cell r="E4864" t="str">
            <v>四川众仁药业有限公司</v>
          </cell>
        </row>
        <row r="4865">
          <cell r="D4865" t="str">
            <v>赤芍</v>
          </cell>
          <cell r="E4865" t="str">
            <v>四川众仁药业有限公司</v>
          </cell>
        </row>
        <row r="4866">
          <cell r="D4866" t="str">
            <v>制草乌</v>
          </cell>
          <cell r="E4866" t="str">
            <v>四川众仁药业有限公司</v>
          </cell>
        </row>
        <row r="4867">
          <cell r="D4867" t="str">
            <v>制川乌</v>
          </cell>
          <cell r="E4867" t="str">
            <v>四川众仁药业有限公司</v>
          </cell>
        </row>
        <row r="4868">
          <cell r="D4868" t="str">
            <v>透骨草</v>
          </cell>
          <cell r="E4868" t="str">
            <v>四川众仁药业有限公司</v>
          </cell>
        </row>
        <row r="4869">
          <cell r="D4869" t="str">
            <v>牛膝</v>
          </cell>
          <cell r="E4869" t="str">
            <v>四川众仁药业有限公司</v>
          </cell>
        </row>
        <row r="4870">
          <cell r="D4870" t="str">
            <v>川芎</v>
          </cell>
          <cell r="E4870" t="str">
            <v>四川众仁药业有限公司</v>
          </cell>
        </row>
        <row r="4871">
          <cell r="D4871" t="str">
            <v>羌活</v>
          </cell>
          <cell r="E4871" t="str">
            <v>四川众仁药业有限公司</v>
          </cell>
        </row>
        <row r="4872">
          <cell r="D4872" t="str">
            <v>牡蛎</v>
          </cell>
          <cell r="E4872" t="str">
            <v>四川众仁药业有限公司</v>
          </cell>
        </row>
        <row r="4873">
          <cell r="D4873" t="str">
            <v>牡丹皮</v>
          </cell>
          <cell r="E4873" t="str">
            <v>四川众仁药业有限公司</v>
          </cell>
        </row>
        <row r="4874">
          <cell r="D4874" t="str">
            <v>半夏</v>
          </cell>
          <cell r="E4874" t="str">
            <v>四川众仁药业有限公司</v>
          </cell>
        </row>
        <row r="4875">
          <cell r="D4875" t="str">
            <v>腊梅花</v>
          </cell>
          <cell r="E4875" t="str">
            <v>四川众仁药业有限公司</v>
          </cell>
        </row>
        <row r="4876">
          <cell r="D4876" t="str">
            <v>骨刺平片</v>
          </cell>
          <cell r="E4876" t="str">
            <v>四川九州通医药有限公司</v>
          </cell>
        </row>
        <row r="4877">
          <cell r="D4877" t="str">
            <v>骨刺平片</v>
          </cell>
          <cell r="E4877" t="str">
            <v>四川九州通医药有限公司</v>
          </cell>
        </row>
        <row r="4878">
          <cell r="D4878" t="str">
            <v>炉甘石洗剂</v>
          </cell>
          <cell r="E4878" t="str">
            <v>四川九州通医药有限公司</v>
          </cell>
        </row>
        <row r="4879">
          <cell r="D4879" t="str">
            <v>稳心颗粒</v>
          </cell>
          <cell r="E4879" t="str">
            <v>四川九州通医药有限公司</v>
          </cell>
        </row>
        <row r="4880">
          <cell r="D4880" t="str">
            <v>龙胆泻肝丸</v>
          </cell>
          <cell r="E4880" t="str">
            <v>四川九州通医药有限公司</v>
          </cell>
        </row>
        <row r="4881">
          <cell r="D4881" t="str">
            <v>麻仁丸</v>
          </cell>
          <cell r="E4881" t="str">
            <v>四川九州通医药有限公司</v>
          </cell>
        </row>
        <row r="4882">
          <cell r="D4882" t="str">
            <v>前列舒通胶囊</v>
          </cell>
          <cell r="E4882" t="str">
            <v>四川九州通医药有限公司</v>
          </cell>
        </row>
        <row r="4883">
          <cell r="D4883" t="str">
            <v>复方维生素U片（维仙优）</v>
          </cell>
          <cell r="E4883" t="str">
            <v>四川九州通医药有限公司</v>
          </cell>
        </row>
        <row r="4884">
          <cell r="D4884" t="str">
            <v>奥美拉唑肠溶胶囊</v>
          </cell>
          <cell r="E4884" t="str">
            <v>四川九州通医药有限公司</v>
          </cell>
        </row>
        <row r="4885">
          <cell r="D4885" t="str">
            <v>格列齐特片</v>
          </cell>
          <cell r="E4885" t="str">
            <v>四川九州通医药有限公司</v>
          </cell>
        </row>
        <row r="4886">
          <cell r="D4886" t="str">
            <v>醋酸泼尼松片</v>
          </cell>
          <cell r="E4886" t="str">
            <v>四川九州通医药有限公司</v>
          </cell>
        </row>
        <row r="4887">
          <cell r="D4887" t="str">
            <v>利巴韦林片</v>
          </cell>
          <cell r="E4887" t="str">
            <v>四川九州通医药有限公司</v>
          </cell>
        </row>
        <row r="4888">
          <cell r="D4888" t="str">
            <v>地塞米松磷酸钠注射液</v>
          </cell>
          <cell r="E4888" t="str">
            <v>四川九州通医药有限公司</v>
          </cell>
        </row>
        <row r="4889">
          <cell r="D4889" t="str">
            <v>10%葡萄糖注射液</v>
          </cell>
          <cell r="E4889" t="str">
            <v>四川省蓉康鑫医药器械有限公司</v>
          </cell>
        </row>
        <row r="4890">
          <cell r="D4890" t="str">
            <v>0.9%氯化钠注射液</v>
          </cell>
          <cell r="E4890" t="str">
            <v>四川省蓉康鑫医药器械有限公司</v>
          </cell>
        </row>
        <row r="4891">
          <cell r="D4891" t="str">
            <v>5%葡萄糖注射液</v>
          </cell>
          <cell r="E4891" t="str">
            <v>四川省蓉康鑫医药器械有限公司</v>
          </cell>
        </row>
        <row r="4892">
          <cell r="D4892" t="str">
            <v>口服补液盐III</v>
          </cell>
          <cell r="E4892" t="str">
            <v>四川瑞达医药有限公司</v>
          </cell>
        </row>
        <row r="4893">
          <cell r="D4893" t="str">
            <v>小儿双清颗粒</v>
          </cell>
          <cell r="E4893" t="str">
            <v>四川德和医药有限责任公司</v>
          </cell>
        </row>
        <row r="4894">
          <cell r="D4894" t="str">
            <v>碳酸钙D3颗粒</v>
          </cell>
          <cell r="E4894" t="str">
            <v>四川德和医药有限责任公司</v>
          </cell>
        </row>
        <row r="4895">
          <cell r="D4895" t="str">
            <v>头孢克肟胶囊</v>
          </cell>
          <cell r="E4895" t="str">
            <v>四川省智邦药业有限公司</v>
          </cell>
        </row>
        <row r="4896">
          <cell r="D4896" t="str">
            <v>益母草注射液</v>
          </cell>
          <cell r="E4896" t="str">
            <v>成都第一医药贸易有限公司</v>
          </cell>
        </row>
        <row r="4897">
          <cell r="D4897" t="str">
            <v>头孢地尼分散片</v>
          </cell>
          <cell r="E4897" t="str">
            <v>成都一零一医药有限公司</v>
          </cell>
        </row>
        <row r="4898">
          <cell r="D4898" t="str">
            <v>头孢地尼分散片</v>
          </cell>
          <cell r="E4898" t="str">
            <v>成都一零一医药有限公司</v>
          </cell>
        </row>
        <row r="4899">
          <cell r="D4899" t="str">
            <v>金刚藤丸</v>
          </cell>
          <cell r="E4899" t="str">
            <v>成都瑞泰药业有限公司</v>
          </cell>
        </row>
        <row r="4900">
          <cell r="D4900" t="str">
            <v>乙酰谷酰胺注射液</v>
          </cell>
          <cell r="E4900" t="str">
            <v>成都广药新汇源医药有限公司</v>
          </cell>
        </row>
        <row r="4901">
          <cell r="D4901" t="str">
            <v>甲钴胺片</v>
          </cell>
          <cell r="E4901" t="str">
            <v>成都广药新汇源医药有限公司</v>
          </cell>
        </row>
        <row r="4902">
          <cell r="D4902" t="str">
            <v>坎地沙坦酯片</v>
          </cell>
          <cell r="E4902" t="str">
            <v>成都广药新汇源医药有限公司</v>
          </cell>
        </row>
        <row r="4903">
          <cell r="D4903" t="str">
            <v>注射用血塞通</v>
          </cell>
          <cell r="E4903" t="str">
            <v>成都天行健药业有限公司</v>
          </cell>
        </row>
        <row r="4904">
          <cell r="D4904" t="str">
            <v>右旋糖酐40葡萄糖注射液（6%）</v>
          </cell>
          <cell r="E4904" t="str">
            <v>四川省蓉康鑫医药器械有限公司</v>
          </cell>
        </row>
        <row r="4905">
          <cell r="D4905" t="str">
            <v>奥硝唑氯化钠注射液</v>
          </cell>
          <cell r="E4905" t="str">
            <v>四川省蓉康鑫医药器械有限公司</v>
          </cell>
        </row>
        <row r="4906">
          <cell r="D4906" t="str">
            <v>奥硝唑氯化钠注射液</v>
          </cell>
          <cell r="E4906" t="str">
            <v>四川省蓉康鑫医药器械有限公司</v>
          </cell>
        </row>
        <row r="4907">
          <cell r="D4907" t="str">
            <v>盐酸曲马多注射液</v>
          </cell>
          <cell r="E4907" t="str">
            <v>四川科盟医药贸易有限公司</v>
          </cell>
        </row>
        <row r="4908">
          <cell r="D4908" t="str">
            <v>注射用甲磺酸酚妥拉明（立其丁）</v>
          </cell>
          <cell r="E4908" t="str">
            <v>四川大众医药有限公司</v>
          </cell>
        </row>
        <row r="4909">
          <cell r="D4909" t="str">
            <v>去感热口服液</v>
          </cell>
          <cell r="E4909" t="str">
            <v>四川先大医药有限公司</v>
          </cell>
        </row>
        <row r="4910">
          <cell r="D4910" t="str">
            <v>头孢地尼分散片</v>
          </cell>
          <cell r="E4910" t="str">
            <v>成都一零一医药有限公司</v>
          </cell>
        </row>
        <row r="4911">
          <cell r="D4911" t="str">
            <v>盐酸纳美芬注射液</v>
          </cell>
          <cell r="E4911" t="str">
            <v>成都一零一医药有限公司</v>
          </cell>
        </row>
        <row r="4912">
          <cell r="D4912" t="str">
            <v>胎盘多肽注射液</v>
          </cell>
          <cell r="E4912" t="str">
            <v>成都一零一医药有限公司</v>
          </cell>
        </row>
        <row r="4913">
          <cell r="D4913" t="str">
            <v>银杏酮酯滴丸</v>
          </cell>
          <cell r="E4913" t="str">
            <v>广东金羽医药发展有限公司</v>
          </cell>
        </row>
        <row r="4914">
          <cell r="D4914" t="str">
            <v>注射用哌拉西林钠他唑巴坦钠</v>
          </cell>
          <cell r="E4914" t="str">
            <v>上药控股四川有限公司</v>
          </cell>
        </row>
        <row r="4915">
          <cell r="D4915" t="str">
            <v>缬沙坦胶囊</v>
          </cell>
          <cell r="E4915" t="str">
            <v>四川广顺堂药业有限公司</v>
          </cell>
        </row>
        <row r="4916">
          <cell r="D4916" t="str">
            <v>盐酸氨溴索注射液</v>
          </cell>
          <cell r="E4916" t="str">
            <v>成都市医药工业有限公司</v>
          </cell>
        </row>
        <row r="4917">
          <cell r="D4917" t="str">
            <v>丁酸氢化可的松乳膏</v>
          </cell>
          <cell r="E4917" t="str">
            <v>四川医药工贸有限责任公司</v>
          </cell>
        </row>
        <row r="4918">
          <cell r="D4918" t="str">
            <v>利福喷丁胶囊（瓶装）</v>
          </cell>
          <cell r="E4918" t="str">
            <v>四川省长征药业股份有限公司</v>
          </cell>
        </row>
        <row r="4919">
          <cell r="D4919" t="str">
            <v>注射用磺苄西林钠</v>
          </cell>
          <cell r="E4919" t="str">
            <v>成都广药新汇源医药有限公司</v>
          </cell>
        </row>
        <row r="4920">
          <cell r="D4920" t="str">
            <v>奥美拉唑肠溶胶囊</v>
          </cell>
          <cell r="E4920" t="str">
            <v>湖北天欣医药有限公司</v>
          </cell>
        </row>
        <row r="4921">
          <cell r="D4921" t="str">
            <v>苯溴马隆片</v>
          </cell>
          <cell r="E4921" t="str">
            <v>宜昌东阳光长江药业有限公司</v>
          </cell>
        </row>
        <row r="4922">
          <cell r="D4922" t="str">
            <v>注射用头孢硫脒</v>
          </cell>
          <cell r="E4922" t="str">
            <v>上药控股四川有限公司</v>
          </cell>
        </row>
        <row r="4923">
          <cell r="D4923" t="str">
            <v>维生素B1片</v>
          </cell>
          <cell r="E4923" t="str">
            <v>四川科伦医药贸易有限公司</v>
          </cell>
        </row>
        <row r="4924">
          <cell r="D4924" t="str">
            <v>盐酸二甲双胍肠溶片</v>
          </cell>
          <cell r="E4924" t="str">
            <v>四川科伦医药贸易有限公司</v>
          </cell>
        </row>
        <row r="4925">
          <cell r="D4925" t="str">
            <v>格列齐特片（II）(达美康)</v>
          </cell>
          <cell r="E4925" t="str">
            <v>四川科伦医药贸易有限公司</v>
          </cell>
        </row>
        <row r="4926">
          <cell r="D4926" t="str">
            <v>培哚普利叔丁胺片（雅施达）</v>
          </cell>
          <cell r="E4926" t="str">
            <v>四川科伦医药贸易有限公司</v>
          </cell>
        </row>
        <row r="4927">
          <cell r="D4927" t="str">
            <v>阿奇霉素肠溶片</v>
          </cell>
          <cell r="E4927" t="str">
            <v>成都天行健药业有限公司</v>
          </cell>
        </row>
        <row r="4928">
          <cell r="D4928" t="str">
            <v>阿奇霉素肠溶片</v>
          </cell>
          <cell r="E4928" t="str">
            <v>成都天行健药业有限公司</v>
          </cell>
        </row>
        <row r="4929">
          <cell r="D4929" t="str">
            <v>红花黄色素氯化钠注射液</v>
          </cell>
          <cell r="E4929" t="str">
            <v>成都康美药业有限公司</v>
          </cell>
        </row>
        <row r="4930">
          <cell r="D4930" t="str">
            <v>祖师麻片</v>
          </cell>
          <cell r="E4930" t="str">
            <v>秦皇岛市山海关药业有限责任公司</v>
          </cell>
        </row>
        <row r="4931">
          <cell r="D4931" t="str">
            <v>盐酸左氧氟沙星胶囊</v>
          </cell>
          <cell r="E4931" t="str">
            <v>四川省名实医药有限公司</v>
          </cell>
        </row>
        <row r="4932">
          <cell r="D4932" t="str">
            <v>多酶片</v>
          </cell>
          <cell r="E4932" t="str">
            <v>四川省名实医药有限公司</v>
          </cell>
        </row>
        <row r="4933">
          <cell r="D4933" t="str">
            <v>盐酸雷尼替丁胶囊</v>
          </cell>
          <cell r="E4933" t="str">
            <v>四川省名实医药有限公司</v>
          </cell>
        </row>
        <row r="4934">
          <cell r="D4934" t="str">
            <v>盐酸戊乙奎醚注射液</v>
          </cell>
          <cell r="E4934" t="str">
            <v>四川麦克华诺医药有限公司</v>
          </cell>
        </row>
        <row r="4935">
          <cell r="D4935" t="str">
            <v>葡萄糖注射液（5%）</v>
          </cell>
          <cell r="E4935" t="str">
            <v>眉山容合医药有限公司</v>
          </cell>
        </row>
        <row r="4936">
          <cell r="D4936" t="str">
            <v>5%葡萄糖注射液</v>
          </cell>
          <cell r="E4936" t="str">
            <v>眉山容合医药有限公司</v>
          </cell>
        </row>
        <row r="4937">
          <cell r="D4937" t="str">
            <v>葡萄糖注射液（5%）</v>
          </cell>
          <cell r="E4937" t="str">
            <v>眉山容合医药有限公司</v>
          </cell>
        </row>
        <row r="4938">
          <cell r="D4938" t="str">
            <v>葡萄糖氯化钠注射液（直软）</v>
          </cell>
          <cell r="E4938" t="str">
            <v>眉山容合医药有限公司</v>
          </cell>
        </row>
        <row r="4939">
          <cell r="D4939" t="str">
            <v>0.9%氯化钠注射液</v>
          </cell>
          <cell r="E4939" t="str">
            <v>眉山容合医药有限公司</v>
          </cell>
        </row>
        <row r="4940">
          <cell r="D4940" t="str">
            <v>0.9%氯化钠注射液</v>
          </cell>
          <cell r="E4940" t="str">
            <v>眉山容合医药有限公司</v>
          </cell>
        </row>
        <row r="4941">
          <cell r="D4941" t="str">
            <v>参麦注射液</v>
          </cell>
          <cell r="E4941" t="str">
            <v>四川省名实医药有限公司</v>
          </cell>
        </row>
        <row r="4942">
          <cell r="D4942" t="str">
            <v>75%消毒酒精</v>
          </cell>
          <cell r="E4942" t="str">
            <v>四川省伊洁士医疗科技有限公司</v>
          </cell>
        </row>
        <row r="4943">
          <cell r="D4943" t="str">
            <v>95%酒精</v>
          </cell>
          <cell r="E4943" t="str">
            <v>四川省伊洁士医疗科技有限公司</v>
          </cell>
        </row>
        <row r="4944">
          <cell r="D4944" t="str">
            <v>75%消毒酒精</v>
          </cell>
          <cell r="E4944" t="str">
            <v>四川省伊洁士医疗科技有限公司</v>
          </cell>
        </row>
        <row r="4945">
          <cell r="D4945" t="str">
            <v>注射用美洛西林钠舒巴坦钠</v>
          </cell>
          <cell r="E4945" t="str">
            <v>四川悦康源通药业有限公司</v>
          </cell>
        </row>
        <row r="4946">
          <cell r="D4946" t="str">
            <v>肺结核丸</v>
          </cell>
          <cell r="E4946" t="str">
            <v>芜湖张恒春药业有限公司</v>
          </cell>
        </row>
        <row r="4947">
          <cell r="D4947" t="str">
            <v>门冬胰岛素注射液</v>
          </cell>
          <cell r="E4947" t="str">
            <v>四川省国嘉医药科技有限责任公司</v>
          </cell>
        </row>
        <row r="4948">
          <cell r="D4948" t="str">
            <v>注射用维库溴铵</v>
          </cell>
          <cell r="E4948" t="str">
            <v>成都广药新汇源医药有限公司</v>
          </cell>
        </row>
        <row r="4949">
          <cell r="D4949" t="str">
            <v>华法林钠片</v>
          </cell>
          <cell r="E4949" t="str">
            <v>四川省国嘉医药科技有限责任公司</v>
          </cell>
        </row>
        <row r="4950">
          <cell r="D4950" t="str">
            <v>硫酸羟氯喹片</v>
          </cell>
          <cell r="E4950" t="str">
            <v>四川省国嘉医药科技有限责任公司</v>
          </cell>
        </row>
        <row r="4951">
          <cell r="D4951" t="str">
            <v>盐酸二甲双胍片（格华止）</v>
          </cell>
          <cell r="E4951" t="str">
            <v>四川省国嘉医药科技有限责任公司</v>
          </cell>
        </row>
        <row r="4952">
          <cell r="D4952" t="str">
            <v>硫酸沙丁胺醇气雾剂（万托林）</v>
          </cell>
          <cell r="E4952" t="str">
            <v>四川省国嘉医药科技有限责任公司</v>
          </cell>
        </row>
        <row r="4953">
          <cell r="D4953" t="str">
            <v>瑞格列奈片（诺和龙）</v>
          </cell>
          <cell r="E4953" t="str">
            <v>四川省国嘉医药科技有限责任公司</v>
          </cell>
        </row>
        <row r="4954">
          <cell r="D4954" t="str">
            <v>坤净栓</v>
          </cell>
          <cell r="E4954" t="str">
            <v>四川华奥药业有限公司</v>
          </cell>
        </row>
        <row r="4955">
          <cell r="D4955" t="str">
            <v>注射用头孢他啶</v>
          </cell>
          <cell r="E4955" t="str">
            <v>成都格睿特医药有限公司</v>
          </cell>
        </row>
        <row r="4956">
          <cell r="D4956" t="str">
            <v>5%葡萄糖注射液</v>
          </cell>
          <cell r="E4956" t="str">
            <v>眉山容合医药有限公司</v>
          </cell>
        </row>
        <row r="4957">
          <cell r="D4957" t="str">
            <v>葡萄糖注射液（5%）</v>
          </cell>
          <cell r="E4957" t="str">
            <v>眉山容合医药有限公司</v>
          </cell>
        </row>
        <row r="4958">
          <cell r="D4958" t="str">
            <v>5%葡萄糖注射液</v>
          </cell>
          <cell r="E4958" t="str">
            <v>眉山容合医药有限公司</v>
          </cell>
        </row>
        <row r="4959">
          <cell r="D4959" t="str">
            <v>葡萄糖注射液（5%）</v>
          </cell>
          <cell r="E4959" t="str">
            <v>眉山容合医药有限公司</v>
          </cell>
        </row>
        <row r="4960">
          <cell r="D4960" t="str">
            <v>葡萄糖注射液（5%）</v>
          </cell>
          <cell r="E4960" t="str">
            <v>眉山容合医药有限公司</v>
          </cell>
        </row>
        <row r="4961">
          <cell r="D4961" t="str">
            <v>葡萄糖氯化钠注射液(可立袋）</v>
          </cell>
          <cell r="E4961" t="str">
            <v>眉山容合医药有限公司</v>
          </cell>
        </row>
        <row r="4962">
          <cell r="D4962" t="str">
            <v>0.9%氯化钠注射液（PP瓶）</v>
          </cell>
          <cell r="E4962" t="str">
            <v>眉山容合医药有限公司</v>
          </cell>
        </row>
        <row r="4963">
          <cell r="D4963" t="str">
            <v>0.9%氯化钠注射液</v>
          </cell>
          <cell r="E4963" t="str">
            <v>眉山容合医药有限公司</v>
          </cell>
        </row>
        <row r="4964">
          <cell r="D4964" t="str">
            <v>0.9%氯化钠注射液</v>
          </cell>
          <cell r="E4964" t="str">
            <v>眉山容合医药有限公司</v>
          </cell>
        </row>
        <row r="4965">
          <cell r="D4965" t="str">
            <v>鲑降钙素注射液</v>
          </cell>
          <cell r="E4965" t="str">
            <v>成都广药新汇源医药有限公司</v>
          </cell>
        </row>
        <row r="4966">
          <cell r="D4966" t="str">
            <v>补金片</v>
          </cell>
          <cell r="E4966" t="str">
            <v>四川欣宏祥贸易有限公司</v>
          </cell>
        </row>
        <row r="4967">
          <cell r="D4967" t="str">
            <v>盐酸氨溴索注射液</v>
          </cell>
          <cell r="E4967" t="str">
            <v>成都市怡祥医药贸易有限公司</v>
          </cell>
        </row>
        <row r="4968">
          <cell r="D4968" t="str">
            <v>头孢丙烯颗粒</v>
          </cell>
          <cell r="E4968" t="str">
            <v>四川天纵医药有限公司</v>
          </cell>
        </row>
        <row r="4969">
          <cell r="D4969" t="str">
            <v>注射用克林霉素磷酸酯</v>
          </cell>
          <cell r="E4969" t="str">
            <v>成都广药新汇源医药有限公司</v>
          </cell>
        </row>
        <row r="4970">
          <cell r="D4970" t="str">
            <v>氟康唑氯化钠注射液</v>
          </cell>
          <cell r="E4970" t="str">
            <v>成都广药新汇源医药有限公司</v>
          </cell>
        </row>
        <row r="4971">
          <cell r="D4971" t="str">
            <v>乳酸左氧氟沙星氯化钠注射液</v>
          </cell>
          <cell r="E4971" t="str">
            <v>成都广药新汇源医药有限公司</v>
          </cell>
        </row>
        <row r="4972">
          <cell r="D4972" t="str">
            <v>曲克芦丁片</v>
          </cell>
          <cell r="E4972" t="str">
            <v>四川科伦医药贸易有限公司</v>
          </cell>
        </row>
        <row r="4973">
          <cell r="D4973" t="str">
            <v>关节止痛膏</v>
          </cell>
          <cell r="E4973" t="str">
            <v>四川科伦医药贸易有限公司</v>
          </cell>
        </row>
        <row r="4974">
          <cell r="D4974" t="str">
            <v>注射用盐酸氨溴索</v>
          </cell>
          <cell r="E4974" t="str">
            <v>四川科伦医药贸易有限公司</v>
          </cell>
        </row>
        <row r="4975">
          <cell r="D4975" t="str">
            <v>阿苯达唑片</v>
          </cell>
          <cell r="E4975" t="str">
            <v>四川科伦医药贸易有限公司</v>
          </cell>
        </row>
        <row r="4976">
          <cell r="D4976" t="str">
            <v>维生素B4片</v>
          </cell>
          <cell r="E4976" t="str">
            <v>四川科伦医药贸易有限公司</v>
          </cell>
        </row>
        <row r="4977">
          <cell r="D4977" t="str">
            <v>复方利血平氨苯碟啶片（北京降压O号）</v>
          </cell>
          <cell r="E4977" t="str">
            <v>四川科伦医药贸易有限公司</v>
          </cell>
        </row>
        <row r="4978">
          <cell r="D4978" t="str">
            <v>麝香舒活灵</v>
          </cell>
          <cell r="E4978" t="str">
            <v>四川科伦医药贸易有限公司</v>
          </cell>
        </row>
        <row r="4979">
          <cell r="D4979" t="str">
            <v>保妇康栓</v>
          </cell>
          <cell r="E4979" t="str">
            <v>四川科伦医药贸易有限公司</v>
          </cell>
        </row>
        <row r="4980">
          <cell r="D4980" t="str">
            <v>注射用糜蛋白酶</v>
          </cell>
          <cell r="E4980" t="str">
            <v>四川科伦医药贸易有限公司</v>
          </cell>
        </row>
        <row r="4981">
          <cell r="D4981" t="str">
            <v>复方醋酸地塞米松乳膏</v>
          </cell>
          <cell r="E4981" t="str">
            <v>四川科伦医药贸易有限公司</v>
          </cell>
        </row>
        <row r="4982">
          <cell r="D4982" t="str">
            <v>鲜竹沥</v>
          </cell>
          <cell r="E4982" t="str">
            <v>四川科伦医药贸易有限公司</v>
          </cell>
        </row>
        <row r="4983">
          <cell r="D4983" t="str">
            <v>盐酸利多卡因注射液</v>
          </cell>
          <cell r="E4983" t="str">
            <v>四川科伦医药贸易有限公司</v>
          </cell>
        </row>
        <row r="4984">
          <cell r="D4984" t="str">
            <v>腰息痛胶囊</v>
          </cell>
          <cell r="E4984" t="str">
            <v>四川科伦医药贸易有限公司</v>
          </cell>
        </row>
        <row r="4985">
          <cell r="D4985" t="str">
            <v>消核片</v>
          </cell>
          <cell r="E4985" t="str">
            <v>四川科伦医药贸易有限公司</v>
          </cell>
        </row>
        <row r="4986">
          <cell r="D4986" t="str">
            <v>沙美特罗替卡松粉吸入剂（舒利迭）</v>
          </cell>
          <cell r="E4986" t="str">
            <v>国药集团西南医药有限公司</v>
          </cell>
        </row>
        <row r="4987">
          <cell r="D4987" t="str">
            <v>猪肺磷脂注射液</v>
          </cell>
          <cell r="E4987" t="str">
            <v>四川德音医药有限公司</v>
          </cell>
        </row>
        <row r="4988">
          <cell r="D4988" t="str">
            <v>小牛血清去蛋白注射液</v>
          </cell>
          <cell r="E4988" t="str">
            <v>四川省迦信药业有限公司</v>
          </cell>
        </row>
        <row r="4989">
          <cell r="D4989" t="str">
            <v>甲苯磺酸索拉非尼片</v>
          </cell>
          <cell r="E4989" t="str">
            <v>四川省国嘉医药科技有限责任公司</v>
          </cell>
        </row>
        <row r="4990">
          <cell r="D4990" t="str">
            <v>双黄连口服液</v>
          </cell>
          <cell r="E4990" t="str">
            <v>四川大众医药有限公司</v>
          </cell>
        </row>
        <row r="4991">
          <cell r="D4991" t="str">
            <v>奥硝唑氯化钠注射液</v>
          </cell>
          <cell r="E4991" t="str">
            <v>成都市怡祥医药贸易有限公司</v>
          </cell>
        </row>
        <row r="4992">
          <cell r="D4992" t="str">
            <v>奥硝唑氯化钠注射液</v>
          </cell>
          <cell r="E4992" t="str">
            <v>成都市怡祥医药贸易有限公司</v>
          </cell>
        </row>
        <row r="4993">
          <cell r="D4993" t="str">
            <v>丙氨酰谷氨酰胺注射液</v>
          </cell>
          <cell r="E4993" t="str">
            <v>成都一零一医药有限公司</v>
          </cell>
        </row>
        <row r="4994">
          <cell r="D4994" t="str">
            <v>50%葡萄糖注射液</v>
          </cell>
          <cell r="E4994" t="str">
            <v>中国大冢制药有限公司</v>
          </cell>
        </row>
        <row r="4995">
          <cell r="D4995" t="str">
            <v>盐酸舍曲林片</v>
          </cell>
          <cell r="E4995" t="str">
            <v>成都利尔药业有限公司</v>
          </cell>
        </row>
        <row r="4996">
          <cell r="D4996" t="str">
            <v>夏枯草口服液</v>
          </cell>
          <cell r="E4996" t="str">
            <v>贵阳新天药业股份有限公司</v>
          </cell>
        </row>
        <row r="4997">
          <cell r="D4997" t="str">
            <v>夏枯草口服液</v>
          </cell>
          <cell r="E4997" t="str">
            <v>贵阳新天药业股份有限公司</v>
          </cell>
        </row>
        <row r="4998">
          <cell r="D4998" t="str">
            <v>宁泌泰胶囊</v>
          </cell>
          <cell r="E4998" t="str">
            <v>贵阳新天药业股份有限公司</v>
          </cell>
        </row>
        <row r="4999">
          <cell r="D4999" t="str">
            <v>丙泊酚注射液</v>
          </cell>
          <cell r="E4999" t="str">
            <v>成都众牌医药有限责任公司</v>
          </cell>
        </row>
        <row r="5000">
          <cell r="D5000" t="str">
            <v>辛伐他汀片</v>
          </cell>
          <cell r="E5000" t="str">
            <v>四川省智邦药业有限公司</v>
          </cell>
        </row>
        <row r="5001">
          <cell r="D5001" t="str">
            <v>托拉塞米片</v>
          </cell>
          <cell r="E5001" t="str">
            <v>南京正科医药股份有限公司</v>
          </cell>
        </row>
        <row r="5002">
          <cell r="D5002" t="str">
            <v>枸橼酸莫沙必利胶囊</v>
          </cell>
          <cell r="E5002" t="str">
            <v>四川合升创展医药有限责任公司</v>
          </cell>
        </row>
        <row r="5003">
          <cell r="D5003" t="str">
            <v>苯磺酸氨氯地平片</v>
          </cell>
          <cell r="E5003" t="str">
            <v>浙江京新药业股份有限公司</v>
          </cell>
        </row>
        <row r="5004">
          <cell r="D5004" t="str">
            <v>炎可宁片</v>
          </cell>
          <cell r="E5004" t="str">
            <v>四川蓝怡药业有限公司</v>
          </cell>
        </row>
        <row r="5005">
          <cell r="D5005" t="str">
            <v>前列地尔注射液</v>
          </cell>
          <cell r="E5005" t="str">
            <v>四川君海医药有限公司</v>
          </cell>
        </row>
        <row r="5006">
          <cell r="D5006" t="str">
            <v>重组人干扰素a-2b阴道泡腾胶囊</v>
          </cell>
          <cell r="E5006" t="str">
            <v>四川善诺生物医药有限公司</v>
          </cell>
        </row>
        <row r="5007">
          <cell r="D5007" t="str">
            <v>头孢地尼分散片</v>
          </cell>
          <cell r="E5007" t="str">
            <v>成都一零一医药有限公司</v>
          </cell>
        </row>
        <row r="5008">
          <cell r="D5008" t="str">
            <v>菝葜</v>
          </cell>
          <cell r="E5008" t="str">
            <v>盛凤500102199309186905重庆市涪陵区白涛哨楼村2组</v>
          </cell>
        </row>
        <row r="5009">
          <cell r="D5009" t="str">
            <v>蒲地蓝消炎胶囊</v>
          </cell>
          <cell r="E5009" t="str">
            <v>广东海洋医药有限公司</v>
          </cell>
        </row>
        <row r="5010">
          <cell r="D5010" t="str">
            <v>头孢克肟分散片</v>
          </cell>
          <cell r="E5010" t="str">
            <v>成都倍特药业有限公司</v>
          </cell>
        </row>
        <row r="5011">
          <cell r="D5011" t="str">
            <v>硝苯地平缓释片(Ⅲ)</v>
          </cell>
          <cell r="E5011" t="str">
            <v>四川省名实医药有限公司</v>
          </cell>
        </row>
        <row r="5012">
          <cell r="D5012" t="str">
            <v>注射用盐酸去甲万古霉素</v>
          </cell>
          <cell r="E5012" t="str">
            <v>成都广药新汇源医药有限公司</v>
          </cell>
        </row>
        <row r="5013">
          <cell r="D5013" t="str">
            <v>头孢克肟胶囊</v>
          </cell>
          <cell r="E5013" t="str">
            <v>四川天纵医药有限公司</v>
          </cell>
        </row>
        <row r="5014">
          <cell r="D5014" t="str">
            <v>复方氨基酸注射液（3AA）</v>
          </cell>
          <cell r="E5014" t="str">
            <v>四川科伦医药贸易有限公司</v>
          </cell>
        </row>
        <row r="5015">
          <cell r="D5015" t="str">
            <v>复方氨基酸注射液（9AA）</v>
          </cell>
          <cell r="E5015" t="str">
            <v>四川科伦医药贸易有限公司</v>
          </cell>
        </row>
        <row r="5016">
          <cell r="D5016" t="str">
            <v>甲硝唑片</v>
          </cell>
          <cell r="E5016" t="str">
            <v>四川科伦医药贸易有限公司</v>
          </cell>
        </row>
        <row r="5017">
          <cell r="D5017" t="str">
            <v>盐酸氨溴索片</v>
          </cell>
          <cell r="E5017" t="str">
            <v>四川科伦医药贸易有限公司</v>
          </cell>
        </row>
        <row r="5018">
          <cell r="D5018" t="str">
            <v>活血止痛胶囊</v>
          </cell>
          <cell r="E5018" t="str">
            <v>四川科伦医药贸易有限公司</v>
          </cell>
        </row>
        <row r="5019">
          <cell r="D5019" t="str">
            <v>头孢克肟分散片</v>
          </cell>
          <cell r="E5019" t="str">
            <v>四川鹭燕世博药业有限公司</v>
          </cell>
        </row>
        <row r="5020">
          <cell r="D5020" t="str">
            <v>头孢地尼分散片</v>
          </cell>
          <cell r="E5020" t="str">
            <v>上药控股四川有限公司</v>
          </cell>
        </row>
        <row r="5021">
          <cell r="D5021" t="str">
            <v>盐酸地尔硫卓片</v>
          </cell>
          <cell r="E5021" t="str">
            <v>四川科伦医药贸易有限公司</v>
          </cell>
        </row>
        <row r="5022">
          <cell r="D5022" t="str">
            <v>麻仁丸</v>
          </cell>
          <cell r="E5022" t="str">
            <v>四川科伦医药贸易有限公司</v>
          </cell>
        </row>
        <row r="5023">
          <cell r="D5023" t="str">
            <v>多酶片</v>
          </cell>
          <cell r="E5023" t="str">
            <v>四川科伦医药贸易有限公司</v>
          </cell>
        </row>
        <row r="5024">
          <cell r="D5024" t="str">
            <v>碳酸氢钠片</v>
          </cell>
          <cell r="E5024" t="str">
            <v>四川科伦医药贸易有限公司</v>
          </cell>
        </row>
        <row r="5025">
          <cell r="D5025" t="str">
            <v>浓氯化钠注射液</v>
          </cell>
          <cell r="E5025" t="str">
            <v>四川科伦医药贸易有限公司</v>
          </cell>
        </row>
        <row r="5026">
          <cell r="D5026" t="str">
            <v>呋塞米注射液</v>
          </cell>
          <cell r="E5026" t="str">
            <v>四川科伦医药贸易有限公司</v>
          </cell>
        </row>
        <row r="5027">
          <cell r="D5027" t="str">
            <v>复合维生素B片</v>
          </cell>
          <cell r="E5027" t="str">
            <v>四川科伦医药贸易有限公司</v>
          </cell>
        </row>
        <row r="5028">
          <cell r="D5028" t="str">
            <v>香丹注射液</v>
          </cell>
          <cell r="E5028" t="str">
            <v>成都广药新汇源医药有限公司</v>
          </cell>
        </row>
        <row r="5029">
          <cell r="D5029" t="str">
            <v>红花注射液</v>
          </cell>
          <cell r="E5029" t="str">
            <v>四川泰华堂医药保健品有限公司</v>
          </cell>
        </row>
        <row r="5030">
          <cell r="D5030" t="str">
            <v>复方氨基酸注射液（9AA）</v>
          </cell>
          <cell r="E5030" t="str">
            <v>四川科伦医药贸易有限公司</v>
          </cell>
        </row>
        <row r="5031">
          <cell r="D5031" t="str">
            <v>复方氨基酸注射液（9AA）</v>
          </cell>
          <cell r="E5031" t="str">
            <v>四川科伦医药贸易有限公司</v>
          </cell>
        </row>
        <row r="5032">
          <cell r="D5032" t="str">
            <v>复方柳菊片</v>
          </cell>
          <cell r="E5032" t="str">
            <v>江西国药有限责任公司</v>
          </cell>
        </row>
        <row r="5033">
          <cell r="D5033" t="str">
            <v>葡萄糖注射液</v>
          </cell>
          <cell r="E5033" t="str">
            <v>四川省蓉康鑫医药器械有限公司</v>
          </cell>
        </row>
        <row r="5034">
          <cell r="D5034" t="str">
            <v>丙泊酚注射液</v>
          </cell>
          <cell r="E5034" t="str">
            <v>成都广药新汇源医药有限公司</v>
          </cell>
        </row>
        <row r="5035">
          <cell r="D5035" t="str">
            <v>丙泊酚注射液</v>
          </cell>
          <cell r="E5035" t="str">
            <v>成都广药新汇源医药有限公司</v>
          </cell>
        </row>
        <row r="5036">
          <cell r="D5036" t="str">
            <v>注射用头孢他啶</v>
          </cell>
          <cell r="E5036" t="str">
            <v>成都广药新汇源医药有限公司</v>
          </cell>
        </row>
        <row r="5037">
          <cell r="D5037" t="str">
            <v>注射用哌拉西林钠舒巴坦钠</v>
          </cell>
          <cell r="E5037" t="str">
            <v>上药控股四川有限公司</v>
          </cell>
        </row>
        <row r="5038">
          <cell r="D5038" t="str">
            <v>盐酸氨溴索口服溶液</v>
          </cell>
          <cell r="E5038" t="str">
            <v>上药控股四川有限公司</v>
          </cell>
        </row>
        <row r="5039">
          <cell r="D5039" t="str">
            <v>注射用维库溴铵</v>
          </cell>
          <cell r="E5039" t="str">
            <v>上药控股四川有限公司</v>
          </cell>
        </row>
        <row r="5040">
          <cell r="D5040" t="str">
            <v>注射用泮托拉唑钠</v>
          </cell>
          <cell r="E5040" t="str">
            <v>上药控股四川有限公司</v>
          </cell>
        </row>
        <row r="5041">
          <cell r="D5041" t="str">
            <v>复方维生素注射液（4）</v>
          </cell>
          <cell r="E5041" t="str">
            <v>上药控股四川有限公司</v>
          </cell>
        </row>
        <row r="5042">
          <cell r="D5042" t="str">
            <v>甲氨蝶呤片</v>
          </cell>
          <cell r="E5042" t="str">
            <v>四川科盟医药贸易有限公司</v>
          </cell>
        </row>
        <row r="5043">
          <cell r="D5043" t="str">
            <v>地塞米松磷酸钠注射液</v>
          </cell>
          <cell r="E5043" t="str">
            <v>四川科伦医药贸易有限公司</v>
          </cell>
        </row>
        <row r="5044">
          <cell r="D5044" t="str">
            <v>灭菌注射用水</v>
          </cell>
          <cell r="E5044" t="str">
            <v>四川科伦医药贸易有限公司</v>
          </cell>
        </row>
        <row r="5045">
          <cell r="D5045" t="str">
            <v>柴胡注射液</v>
          </cell>
          <cell r="E5045" t="str">
            <v>四川科伦医药贸易有限公司</v>
          </cell>
        </row>
        <row r="5046">
          <cell r="D5046" t="str">
            <v>溶菌酶肠溶片</v>
          </cell>
          <cell r="E5046" t="str">
            <v>四川科伦医药贸易有限公司</v>
          </cell>
        </row>
        <row r="5047">
          <cell r="D5047" t="str">
            <v>黄体酮注射液</v>
          </cell>
          <cell r="E5047" t="str">
            <v>四川科伦医药贸易有限公司</v>
          </cell>
        </row>
        <row r="5048">
          <cell r="D5048" t="str">
            <v>速效救心丸</v>
          </cell>
          <cell r="E5048" t="str">
            <v>四川科伦医药贸易有限公司</v>
          </cell>
        </row>
        <row r="5049">
          <cell r="D5049" t="str">
            <v>红霉素软膏</v>
          </cell>
          <cell r="E5049" t="str">
            <v>四川科伦医药贸易有限公司</v>
          </cell>
        </row>
        <row r="5050">
          <cell r="D5050" t="str">
            <v>谷维素片</v>
          </cell>
          <cell r="E5050" t="str">
            <v>四川科伦医药贸易有限公司</v>
          </cell>
        </row>
        <row r="5051">
          <cell r="D5051" t="str">
            <v>猴耳环消炎片</v>
          </cell>
          <cell r="E5051" t="str">
            <v>四川科伦医药贸易有限公司</v>
          </cell>
        </row>
        <row r="5052">
          <cell r="D5052" t="str">
            <v>氨茶碱注射液</v>
          </cell>
          <cell r="E5052" t="str">
            <v>四川科伦医药贸易有限公司</v>
          </cell>
        </row>
        <row r="5053">
          <cell r="D5053" t="str">
            <v>氯化钾注射液</v>
          </cell>
          <cell r="E5053" t="str">
            <v>四川科伦医药贸易有限公司</v>
          </cell>
        </row>
        <row r="5054">
          <cell r="D5054" t="str">
            <v>盐酸布比卡因注射液</v>
          </cell>
          <cell r="E5054" t="str">
            <v>四川科伦医药贸易有限公司</v>
          </cell>
        </row>
        <row r="5055">
          <cell r="D5055" t="str">
            <v>云南白药创可贴</v>
          </cell>
          <cell r="E5055" t="str">
            <v>四川科伦医药贸易有限公司</v>
          </cell>
        </row>
        <row r="5056">
          <cell r="D5056" t="str">
            <v>盐酸甲氧氯普胺注射液</v>
          </cell>
          <cell r="E5056" t="str">
            <v>四川科伦医药贸易有限公司</v>
          </cell>
        </row>
        <row r="5057">
          <cell r="D5057" t="str">
            <v>克拉霉素胶囊</v>
          </cell>
          <cell r="E5057" t="str">
            <v>四川科伦医药贸易有限公司</v>
          </cell>
        </row>
        <row r="5058">
          <cell r="D5058" t="str">
            <v>盐酸雷尼替丁胶囊</v>
          </cell>
          <cell r="E5058" t="str">
            <v>四川科伦医药贸易有限公司</v>
          </cell>
        </row>
        <row r="5059">
          <cell r="D5059" t="str">
            <v>重组人粒细胞刺激因子注射液（里亚金）</v>
          </cell>
          <cell r="E5059" t="str">
            <v>四川创健医药贸易有限公司</v>
          </cell>
        </row>
        <row r="5060">
          <cell r="D5060" t="str">
            <v>葡醛内酯片</v>
          </cell>
          <cell r="E5060" t="str">
            <v>四川大众医药有限公司</v>
          </cell>
        </row>
        <row r="5061">
          <cell r="D5061" t="str">
            <v>琥珀酰明胶注射液</v>
          </cell>
          <cell r="E5061" t="str">
            <v>成都众牌医药有限责任公司</v>
          </cell>
        </row>
        <row r="5062">
          <cell r="D5062" t="str">
            <v>双氯芬酸钠缓释胶囊</v>
          </cell>
          <cell r="E5062" t="str">
            <v>四川九州通医药有限公司</v>
          </cell>
        </row>
        <row r="5063">
          <cell r="D5063" t="str">
            <v>阿昔洛韦乳膏</v>
          </cell>
          <cell r="E5063" t="str">
            <v>四川九州通医药有限公司</v>
          </cell>
        </row>
        <row r="5064">
          <cell r="D5064" t="str">
            <v>复方醋酸地塞米松乳膏（皮炎平软膏）</v>
          </cell>
          <cell r="E5064" t="str">
            <v>四川九州通医药有限公司</v>
          </cell>
        </row>
        <row r="5065">
          <cell r="D5065" t="str">
            <v>止痛消炎软膏</v>
          </cell>
          <cell r="E5065" t="str">
            <v>四川九州通医药有限公司</v>
          </cell>
        </row>
        <row r="5066">
          <cell r="D5066" t="str">
            <v>蛇胆川贝液</v>
          </cell>
          <cell r="E5066" t="str">
            <v>四川九州通医药有限公司</v>
          </cell>
        </row>
        <row r="5067">
          <cell r="D5067" t="str">
            <v>颈复康颗粒</v>
          </cell>
          <cell r="E5067" t="str">
            <v>四川九州通医药有限公司</v>
          </cell>
        </row>
        <row r="5068">
          <cell r="D5068" t="str">
            <v>三金片</v>
          </cell>
          <cell r="E5068" t="str">
            <v>四川九州通医药有限公司</v>
          </cell>
        </row>
        <row r="5069">
          <cell r="D5069" t="str">
            <v>甲钴胺片</v>
          </cell>
          <cell r="E5069" t="str">
            <v>四川九州通医药有限公司</v>
          </cell>
        </row>
        <row r="5070">
          <cell r="D5070" t="str">
            <v>盐酸多塞平片</v>
          </cell>
          <cell r="E5070" t="str">
            <v>四川九州通医药有限公司</v>
          </cell>
        </row>
        <row r="5071">
          <cell r="D5071" t="str">
            <v>布洛芬缓释胶囊（芬必得）</v>
          </cell>
          <cell r="E5071" t="str">
            <v>四川九州通医药有限公司</v>
          </cell>
        </row>
        <row r="5072">
          <cell r="D5072" t="str">
            <v>聚肌胞注射液</v>
          </cell>
          <cell r="E5072" t="str">
            <v>四川九州通医药有限公司</v>
          </cell>
        </row>
        <row r="5073">
          <cell r="D5073" t="str">
            <v>复方氨林巴比妥注射液（安痛定注射液）</v>
          </cell>
          <cell r="E5073" t="str">
            <v>四川九州通医药有限公司</v>
          </cell>
        </row>
        <row r="5074">
          <cell r="D5074" t="str">
            <v>维胺酯维E乳膏</v>
          </cell>
          <cell r="E5074" t="str">
            <v>四川九州通医药有限公司</v>
          </cell>
        </row>
        <row r="5075">
          <cell r="D5075" t="str">
            <v>蛇胆川贝液</v>
          </cell>
          <cell r="E5075" t="str">
            <v>四川九州通医药有限公司</v>
          </cell>
        </row>
        <row r="5076">
          <cell r="D5076" t="str">
            <v>板式组合药B4</v>
          </cell>
          <cell r="E5076" t="str">
            <v>四川省长征药业股份有限公司</v>
          </cell>
        </row>
        <row r="5077">
          <cell r="D5077" t="str">
            <v>利福喷丁胶囊（盒装）</v>
          </cell>
          <cell r="E5077" t="str">
            <v>四川省长征药业股份有限公司</v>
          </cell>
        </row>
        <row r="5078">
          <cell r="D5078" t="str">
            <v>盐酸溴已新葡萄糖注射液</v>
          </cell>
          <cell r="E5078" t="str">
            <v>成都肖集翰药业有限责任公司</v>
          </cell>
        </row>
        <row r="5079">
          <cell r="D5079" t="str">
            <v>盐酸溴已新葡萄糖注射液</v>
          </cell>
          <cell r="E5079" t="str">
            <v>成都肖集翰药业有限责任公司</v>
          </cell>
        </row>
        <row r="5080">
          <cell r="D5080" t="str">
            <v>妇炎康复片</v>
          </cell>
          <cell r="E5080" t="str">
            <v>云南昊邦制药有限公司</v>
          </cell>
        </row>
        <row r="5081">
          <cell r="D5081" t="str">
            <v>肾石通颗粒</v>
          </cell>
          <cell r="E5081" t="str">
            <v>四川科伦医药贸易有限公司</v>
          </cell>
        </row>
        <row r="5082">
          <cell r="D5082" t="str">
            <v>注射用血栓通</v>
          </cell>
          <cell r="E5082" t="str">
            <v>四川人福医药有限公司</v>
          </cell>
        </row>
        <row r="5083">
          <cell r="D5083" t="str">
            <v>肝素钠注射液</v>
          </cell>
          <cell r="E5083" t="str">
            <v>四川九华益生医药有限公司</v>
          </cell>
        </row>
        <row r="5084">
          <cell r="D5084" t="str">
            <v>头孢克肟胶囊</v>
          </cell>
          <cell r="E5084" t="str">
            <v>四川天纵医药有限公司</v>
          </cell>
        </row>
        <row r="5085">
          <cell r="D5085" t="str">
            <v>注射用多索茶碱</v>
          </cell>
          <cell r="E5085" t="str">
            <v>四川省名实医药有限公司</v>
          </cell>
        </row>
        <row r="5086">
          <cell r="D5086" t="str">
            <v>苦碟子注射液</v>
          </cell>
          <cell r="E5086" t="str">
            <v>四川省名实医药有限公司</v>
          </cell>
        </row>
        <row r="5087">
          <cell r="D5087" t="str">
            <v>参麦注射液</v>
          </cell>
          <cell r="E5087" t="str">
            <v>四川省名实医药有限公司</v>
          </cell>
        </row>
        <row r="5088">
          <cell r="D5088" t="str">
            <v>托拉塞米片</v>
          </cell>
          <cell r="E5088" t="str">
            <v>四川省国嘉医药科技有限责任公司</v>
          </cell>
        </row>
        <row r="5089">
          <cell r="D5089" t="str">
            <v>丙酸氟替卡松鼻喷雾剂（辅舒良）</v>
          </cell>
          <cell r="E5089" t="str">
            <v>四川省国嘉医药科技有限责任公司</v>
          </cell>
        </row>
        <row r="5090">
          <cell r="D5090" t="str">
            <v>天信牌碘伏消毒液</v>
          </cell>
          <cell r="E5090" t="str">
            <v>四川华天科技实业有限公司</v>
          </cell>
        </row>
        <row r="5091">
          <cell r="D5091" t="str">
            <v>稳心颗粒</v>
          </cell>
          <cell r="E5091" t="str">
            <v>四川九州通医药有限公司</v>
          </cell>
        </row>
        <row r="5092">
          <cell r="D5092" t="str">
            <v>鲑降钙素注射液</v>
          </cell>
          <cell r="E5092" t="str">
            <v>成都广药新汇源医药有限公司</v>
          </cell>
        </row>
        <row r="5093">
          <cell r="D5093" t="str">
            <v>盐酸格拉司琼注射液</v>
          </cell>
          <cell r="E5093" t="str">
            <v>成都昇和医药有限责任公司</v>
          </cell>
        </row>
        <row r="5094">
          <cell r="D5094" t="str">
            <v>天麻素注射液</v>
          </cell>
          <cell r="E5094" t="str">
            <v>成都广药新汇源医药有限公司</v>
          </cell>
        </row>
        <row r="5095">
          <cell r="D5095" t="str">
            <v>注射用泮托拉唑钠</v>
          </cell>
          <cell r="E5095" t="str">
            <v>成都广药新汇源医药有限公司</v>
          </cell>
        </row>
        <row r="5096">
          <cell r="D5096" t="str">
            <v>固肾安胎丸</v>
          </cell>
          <cell r="E5096" t="str">
            <v>广东凌瑞药业有限公司</v>
          </cell>
        </row>
        <row r="5097">
          <cell r="D5097" t="str">
            <v>盐酸曲美他嗪片</v>
          </cell>
          <cell r="E5097" t="str">
            <v>佛山市平安药业有限公司</v>
          </cell>
        </row>
        <row r="5098">
          <cell r="D5098" t="str">
            <v>盐酸曲美他嗪片</v>
          </cell>
          <cell r="E5098" t="str">
            <v>佛山市平安药业有限公司</v>
          </cell>
        </row>
        <row r="5099">
          <cell r="D5099" t="str">
            <v>注射用哌拉西林钠舒巴坦钠</v>
          </cell>
          <cell r="E5099" t="str">
            <v>广州市致宁药业有限公司</v>
          </cell>
        </row>
        <row r="5100">
          <cell r="D5100" t="str">
            <v>甲磺酸左氧氟沙星氯化钠注射液</v>
          </cell>
          <cell r="E5100" t="str">
            <v>四川民康药业有限公司</v>
          </cell>
        </row>
        <row r="5101">
          <cell r="D5101" t="str">
            <v>注射用头孢替唑钠</v>
          </cell>
          <cell r="E5101" t="str">
            <v>上药控股四川有限公司</v>
          </cell>
        </row>
        <row r="5102">
          <cell r="D5102" t="str">
            <v>右旋糖酐40葡萄糖注射液（立软）</v>
          </cell>
          <cell r="E5102" t="str">
            <v>四川科伦医药贸易有限公司</v>
          </cell>
        </row>
        <row r="5103">
          <cell r="D5103" t="str">
            <v>注射用维库溴铵</v>
          </cell>
          <cell r="E5103" t="str">
            <v>上药控股四川有限公司</v>
          </cell>
        </row>
        <row r="5104">
          <cell r="D5104" t="str">
            <v>注射用哌拉西林钠舒巴坦钠</v>
          </cell>
          <cell r="E5104" t="str">
            <v>成都天行健药业有限公司</v>
          </cell>
        </row>
        <row r="5105">
          <cell r="D5105" t="str">
            <v>注射用单唾液酸四己糖神经节苷脂钠</v>
          </cell>
          <cell r="E5105" t="str">
            <v>四川省名实医药有限公司</v>
          </cell>
        </row>
        <row r="5106">
          <cell r="D5106" t="str">
            <v>阿奇霉素分散片</v>
          </cell>
          <cell r="E5106" t="str">
            <v>四川蓝怡药业有限公司</v>
          </cell>
        </row>
        <row r="5107">
          <cell r="D5107" t="str">
            <v>益母草分散片</v>
          </cell>
          <cell r="E5107" t="str">
            <v>海南女娲新特药有限公司</v>
          </cell>
        </row>
        <row r="5108">
          <cell r="D5108" t="str">
            <v>醋酸氟轻松乳膏</v>
          </cell>
          <cell r="E5108" t="str">
            <v>四川九州通医药有限公司</v>
          </cell>
        </row>
        <row r="5109">
          <cell r="D5109" t="str">
            <v>甲钴胺片</v>
          </cell>
          <cell r="E5109" t="str">
            <v>四川九州通医药有限公司</v>
          </cell>
        </row>
        <row r="5110">
          <cell r="D5110" t="str">
            <v>利福喷丁分散片</v>
          </cell>
          <cell r="E5110" t="str">
            <v>重庆西联医药有限公司</v>
          </cell>
        </row>
        <row r="5111">
          <cell r="D5111" t="str">
            <v>葡萄糖酸钙注射液</v>
          </cell>
          <cell r="E5111" t="str">
            <v>成都中新药业有限公司</v>
          </cell>
        </row>
        <row r="5112">
          <cell r="D5112" t="str">
            <v>氯化钾注射液</v>
          </cell>
          <cell r="E5112" t="str">
            <v>成都中新药业有限公司</v>
          </cell>
        </row>
        <row r="5113">
          <cell r="D5113" t="str">
            <v>维生素C注射液</v>
          </cell>
          <cell r="E5113" t="str">
            <v>四川科伦医药贸易有限公司</v>
          </cell>
        </row>
        <row r="5114">
          <cell r="D5114" t="str">
            <v>银杏蜜环口服溶液</v>
          </cell>
          <cell r="E5114" t="str">
            <v>邛崃天银制药有限公司</v>
          </cell>
        </row>
        <row r="5115">
          <cell r="D5115" t="str">
            <v>甘露聚糖肽注射液</v>
          </cell>
          <cell r="E5115" t="str">
            <v>四川奥邦医药贸易有限公司</v>
          </cell>
        </row>
        <row r="5116">
          <cell r="D5116" t="str">
            <v>银杏蜜环口服溶液</v>
          </cell>
          <cell r="E5116" t="str">
            <v>邛崃天银制药有限公司</v>
          </cell>
        </row>
        <row r="5117">
          <cell r="D5117" t="str">
            <v>银杏蜜环口服溶液</v>
          </cell>
          <cell r="E5117" t="str">
            <v>邛崃天银制药有限公司</v>
          </cell>
        </row>
        <row r="5118">
          <cell r="D5118" t="str">
            <v>盐酸苯海索片</v>
          </cell>
          <cell r="E5118" t="str">
            <v>四川大众医药有限公司</v>
          </cell>
        </row>
        <row r="5119">
          <cell r="D5119" t="str">
            <v>葡萄糖酸钙片</v>
          </cell>
          <cell r="E5119" t="str">
            <v>四川大众医药有限公司</v>
          </cell>
        </row>
        <row r="5120">
          <cell r="D5120" t="str">
            <v>阿莫西林克拉维酸钾片（优能）</v>
          </cell>
          <cell r="E5120" t="str">
            <v>四川大众医药有限公司</v>
          </cell>
        </row>
        <row r="5121">
          <cell r="D5121" t="str">
            <v>酒石酸罗格列酮分散片</v>
          </cell>
          <cell r="E5121" t="str">
            <v>广东倍尔泰医药有限公司</v>
          </cell>
        </row>
        <row r="5122">
          <cell r="D5122" t="str">
            <v>奥硝唑氯化钠注射液(康泰欣）</v>
          </cell>
          <cell r="E5122" t="str">
            <v>四川悦康源通药业有限公司</v>
          </cell>
        </row>
        <row r="5123">
          <cell r="D5123" t="str">
            <v>氨甲苯酸氯化钠注射液</v>
          </cell>
          <cell r="E5123" t="str">
            <v>四川悦康源通药业有限公司</v>
          </cell>
        </row>
        <row r="5124">
          <cell r="D5124" t="str">
            <v>头孢克肟分散片</v>
          </cell>
          <cell r="E5124" t="str">
            <v>四川悦康源通药业有限公司</v>
          </cell>
        </row>
        <row r="5125">
          <cell r="D5125" t="str">
            <v>血塞通片</v>
          </cell>
          <cell r="E5125" t="str">
            <v>湖南湘雅制药有限公司</v>
          </cell>
        </row>
        <row r="5126">
          <cell r="D5126" t="str">
            <v>血塞通片</v>
          </cell>
          <cell r="E5126" t="str">
            <v>湖南湘雅制药有限公司</v>
          </cell>
        </row>
        <row r="5127">
          <cell r="D5127" t="str">
            <v>头孢地尼分散片</v>
          </cell>
          <cell r="E5127" t="str">
            <v>成都一零一医药有限公司</v>
          </cell>
        </row>
        <row r="5128">
          <cell r="D5128" t="str">
            <v>头孢克肟分散片</v>
          </cell>
          <cell r="E5128" t="str">
            <v>四川悦康源通药业有限公司</v>
          </cell>
        </row>
        <row r="5129">
          <cell r="D5129" t="str">
            <v>丹鳖胶囊</v>
          </cell>
          <cell r="E5129" t="str">
            <v>广州白云山医药科技发展有限公司</v>
          </cell>
        </row>
        <row r="5130">
          <cell r="D5130" t="str">
            <v>注射用盐酸去甲万古霉素</v>
          </cell>
          <cell r="E5130" t="str">
            <v>成都广药新汇源医药有限公司</v>
          </cell>
        </row>
        <row r="5131">
          <cell r="D5131" t="str">
            <v>注射用盐酸氨溴索</v>
          </cell>
          <cell r="E5131" t="str">
            <v>四川宏泰商贸有限责任公司药品分公司</v>
          </cell>
        </row>
        <row r="5132">
          <cell r="D5132" t="str">
            <v>口服补液盐散</v>
          </cell>
          <cell r="E5132" t="str">
            <v>四川科伦医药贸易有限公司</v>
          </cell>
        </row>
        <row r="5133">
          <cell r="D5133" t="str">
            <v>通心络胶囊</v>
          </cell>
          <cell r="E5133" t="str">
            <v>四川科伦医药贸易有限公司</v>
          </cell>
        </row>
        <row r="5134">
          <cell r="D5134" t="str">
            <v>阿昔洛韦片</v>
          </cell>
          <cell r="E5134" t="str">
            <v>四川科伦医药贸易有限公司</v>
          </cell>
        </row>
        <row r="5135">
          <cell r="D5135" t="str">
            <v>硝酸甘油片</v>
          </cell>
          <cell r="E5135" t="str">
            <v>四川科伦医药贸易有限公司</v>
          </cell>
        </row>
        <row r="5136">
          <cell r="D5136" t="str">
            <v>硫辛酸注射液</v>
          </cell>
          <cell r="E5136" t="str">
            <v>成都广药新汇源医药有限公司</v>
          </cell>
        </row>
        <row r="5137">
          <cell r="D5137" t="str">
            <v>硫普罗宁肠溶胶囊</v>
          </cell>
          <cell r="E5137" t="str">
            <v>成都广药新汇源医药有限公司</v>
          </cell>
        </row>
        <row r="5138">
          <cell r="D5138" t="str">
            <v>乳酸左氧氟沙星氯化钠注射液</v>
          </cell>
          <cell r="E5138" t="str">
            <v>成都广药新汇源医药有限公司</v>
          </cell>
        </row>
        <row r="5139">
          <cell r="D5139" t="str">
            <v>注射用鹿瓜多肽</v>
          </cell>
          <cell r="E5139" t="str">
            <v>成都广药新汇源医药有限公司</v>
          </cell>
        </row>
        <row r="5140">
          <cell r="D5140" t="str">
            <v>注射用硫普罗宁</v>
          </cell>
          <cell r="E5140" t="str">
            <v>成都广药新汇源医药有限公司</v>
          </cell>
        </row>
        <row r="5141">
          <cell r="D5141" t="str">
            <v>活血止痛胶囊</v>
          </cell>
          <cell r="E5141" t="str">
            <v>成都广药新汇源医药有限公司</v>
          </cell>
        </row>
        <row r="5142">
          <cell r="D5142" t="str">
            <v>头孢克肟颗粒</v>
          </cell>
          <cell r="E5142" t="str">
            <v>四川一片天医药有限公司</v>
          </cell>
        </row>
        <row r="5143">
          <cell r="D5143" t="str">
            <v>维妇康洗液</v>
          </cell>
          <cell r="E5143" t="str">
            <v>四川创健医药贸易有限公司</v>
          </cell>
        </row>
        <row r="5144">
          <cell r="D5144" t="str">
            <v>碳酸钙D3颗粒</v>
          </cell>
          <cell r="E5144" t="str">
            <v>四川德和医药有限责任公司</v>
          </cell>
        </row>
        <row r="5145">
          <cell r="D5145" t="str">
            <v>小儿电解质补给注射液</v>
          </cell>
          <cell r="E5145" t="str">
            <v>四川众善药业有限公司</v>
          </cell>
        </row>
        <row r="5146">
          <cell r="D5146" t="str">
            <v>小儿肺咳颗粒</v>
          </cell>
          <cell r="E5146" t="str">
            <v>成都市仁邦医药有限公司</v>
          </cell>
        </row>
        <row r="5147">
          <cell r="D5147" t="str">
            <v>脂肪乳注射液（C14-24）</v>
          </cell>
          <cell r="E5147" t="str">
            <v>辰欣药业股份有限公司</v>
          </cell>
        </row>
        <row r="5148">
          <cell r="D5148" t="str">
            <v>七叶神安片</v>
          </cell>
          <cell r="E5148" t="str">
            <v>佛山盈天医药销售有限公司</v>
          </cell>
        </row>
        <row r="5149">
          <cell r="D5149" t="str">
            <v>氯化钠(注射用）</v>
          </cell>
          <cell r="E5149" t="str">
            <v>自贡鸿鹤制药有限责任公司</v>
          </cell>
        </row>
        <row r="5150">
          <cell r="D5150" t="str">
            <v>氯化钙</v>
          </cell>
          <cell r="E5150" t="str">
            <v>自贡鸿鹤制药有限责任公司</v>
          </cell>
        </row>
        <row r="5151">
          <cell r="D5151" t="str">
            <v>注射用腺苷钴胺</v>
          </cell>
          <cell r="E5151" t="str">
            <v>四川世瑞药业有限公司</v>
          </cell>
        </row>
        <row r="5152">
          <cell r="D5152" t="str">
            <v>玉屏风颗粒</v>
          </cell>
          <cell r="E5152" t="str">
            <v>四川科伦医药贸易有限公司</v>
          </cell>
        </row>
        <row r="5153">
          <cell r="D5153" t="str">
            <v>盐酸氨基葡萄糖片</v>
          </cell>
          <cell r="E5153" t="str">
            <v>四川科伦医药贸易有限公司</v>
          </cell>
        </row>
        <row r="5154">
          <cell r="D5154" t="str">
            <v>利培酮片</v>
          </cell>
          <cell r="E5154" t="str">
            <v>北京天衡药物研究院南阳天衡制药厂</v>
          </cell>
        </row>
        <row r="5155">
          <cell r="D5155" t="str">
            <v>盐酸纳洛酮注射液</v>
          </cell>
          <cell r="E5155" t="str">
            <v>四川阳光润禾药业有限公司</v>
          </cell>
        </row>
        <row r="5156">
          <cell r="D5156" t="str">
            <v>盐酸纳洛酮注射液</v>
          </cell>
          <cell r="E5156" t="str">
            <v>四川阳光润禾药业有限公司</v>
          </cell>
        </row>
        <row r="5157">
          <cell r="D5157" t="str">
            <v>盐酸氨基葡萄糖片</v>
          </cell>
          <cell r="E5157" t="str">
            <v>四川新吉医药有限责任公司</v>
          </cell>
        </row>
        <row r="5158">
          <cell r="D5158" t="str">
            <v>布洛芬混悬液</v>
          </cell>
          <cell r="E5158" t="str">
            <v>眉山科润医药集团有限公司</v>
          </cell>
        </row>
        <row r="5159">
          <cell r="D5159" t="str">
            <v>盐酸丙卡特罗片</v>
          </cell>
          <cell r="E5159" t="str">
            <v>成都广药新汇源医药有限公司</v>
          </cell>
        </row>
        <row r="5160">
          <cell r="D5160" t="str">
            <v>复方二氯醋酸二异丙胺片</v>
          </cell>
          <cell r="E5160" t="str">
            <v>四川信和医药有限公司</v>
          </cell>
        </row>
        <row r="5161">
          <cell r="D5161" t="str">
            <v>盐酸贝那普利片(洛汀新)</v>
          </cell>
          <cell r="E5161" t="str">
            <v>四川科伦医药贸易有限公司</v>
          </cell>
        </row>
        <row r="5162">
          <cell r="D5162" t="str">
            <v>乙酰螺旋霉素片</v>
          </cell>
          <cell r="E5162" t="str">
            <v>四川科伦医药贸易有限公司</v>
          </cell>
        </row>
        <row r="5163">
          <cell r="D5163" t="str">
            <v>替硝唑片</v>
          </cell>
          <cell r="E5163" t="str">
            <v>四川科伦医药贸易有限公司</v>
          </cell>
        </row>
        <row r="5164">
          <cell r="D5164" t="str">
            <v>板蓝根茶</v>
          </cell>
          <cell r="E5164" t="str">
            <v>四川科伦医药贸易有限公司</v>
          </cell>
        </row>
        <row r="5165">
          <cell r="D5165" t="str">
            <v>板蓝根茶</v>
          </cell>
          <cell r="E5165" t="str">
            <v>四川科伦医药贸易有限公司</v>
          </cell>
        </row>
        <row r="5166">
          <cell r="D5166" t="str">
            <v>盐酸萘甲唑林滴鼻液</v>
          </cell>
          <cell r="E5166" t="str">
            <v>四川科伦医药贸易有限公司</v>
          </cell>
        </row>
        <row r="5167">
          <cell r="D5167" t="str">
            <v>盐酸萘甲唑林滴鼻液</v>
          </cell>
          <cell r="E5167" t="str">
            <v>四川科伦医药贸易有限公司</v>
          </cell>
        </row>
        <row r="5168">
          <cell r="D5168" t="str">
            <v>多潘立酮片(吗丁啉)</v>
          </cell>
          <cell r="E5168" t="str">
            <v>四川科伦医药贸易有限公司</v>
          </cell>
        </row>
        <row r="5169">
          <cell r="D5169" t="str">
            <v>盐酸小檗碱片</v>
          </cell>
          <cell r="E5169" t="str">
            <v>四川科伦医药贸易有限公司</v>
          </cell>
        </row>
        <row r="5170">
          <cell r="D5170" t="str">
            <v>西瓜霜润喉片</v>
          </cell>
          <cell r="E5170" t="str">
            <v>四川科伦医药贸易有限公司</v>
          </cell>
        </row>
        <row r="5171">
          <cell r="D5171" t="str">
            <v>阿司匹林肠溶片</v>
          </cell>
          <cell r="E5171" t="str">
            <v>四川科伦医药贸易有限公司</v>
          </cell>
        </row>
        <row r="5172">
          <cell r="D5172" t="str">
            <v>健胃消食片</v>
          </cell>
          <cell r="E5172" t="str">
            <v>四川科伦医药贸易有限公司</v>
          </cell>
        </row>
        <row r="5173">
          <cell r="D5173" t="str">
            <v>替硝唑片</v>
          </cell>
          <cell r="E5173" t="str">
            <v>四川科伦医药贸易有限公司</v>
          </cell>
        </row>
        <row r="5174">
          <cell r="D5174" t="str">
            <v>阿卡波糖片(拜唐苹)</v>
          </cell>
          <cell r="E5174" t="str">
            <v>四川科伦医药贸易有限公司</v>
          </cell>
        </row>
        <row r="5175">
          <cell r="D5175" t="str">
            <v>阿卡波糖片(拜唐苹)</v>
          </cell>
          <cell r="E5175" t="str">
            <v>四川科伦医药贸易有限公司</v>
          </cell>
        </row>
        <row r="5176">
          <cell r="D5176" t="str">
            <v>硝苯地平控释片(拜新同)</v>
          </cell>
          <cell r="E5176" t="str">
            <v>四川科伦医药贸易有限公司</v>
          </cell>
        </row>
        <row r="5177">
          <cell r="D5177" t="str">
            <v>格列美脲片</v>
          </cell>
          <cell r="E5177" t="str">
            <v>四川科伦医药贸易有限公司</v>
          </cell>
        </row>
        <row r="5178">
          <cell r="D5178" t="str">
            <v>盐酸贝那普利片(洛汀新)</v>
          </cell>
          <cell r="E5178" t="str">
            <v>四川科伦医药贸易有限公司</v>
          </cell>
        </row>
        <row r="5179">
          <cell r="D5179" t="str">
            <v>花红片</v>
          </cell>
          <cell r="E5179" t="str">
            <v>四川科伦医药贸易有限公司</v>
          </cell>
        </row>
        <row r="5180">
          <cell r="D5180" t="str">
            <v>硝呋太尔制霉菌素阴道软膏</v>
          </cell>
          <cell r="E5180" t="str">
            <v>四川创健医药贸易有限公司</v>
          </cell>
        </row>
        <row r="5181">
          <cell r="D5181" t="str">
            <v>格列美脲胶囊</v>
          </cell>
          <cell r="E5181" t="str">
            <v>四川省名实医药有限公司</v>
          </cell>
        </row>
        <row r="5182">
          <cell r="D5182" t="str">
            <v>玫芦消痤膏</v>
          </cell>
          <cell r="E5182" t="str">
            <v>佳程药业（贵州）有限责任公司</v>
          </cell>
        </row>
        <row r="5183">
          <cell r="D5183" t="str">
            <v>牛黄解毒片</v>
          </cell>
          <cell r="E5183" t="str">
            <v>四川大众医药有限公司</v>
          </cell>
        </row>
        <row r="5184">
          <cell r="D5184" t="str">
            <v>辛伐他汀片</v>
          </cell>
          <cell r="E5184" t="str">
            <v>山东鲁抗医药集团赛特有限责任公司</v>
          </cell>
        </row>
        <row r="5185">
          <cell r="D5185" t="str">
            <v>盐酸吡格列酮片</v>
          </cell>
          <cell r="E5185" t="str">
            <v>四川迪康医药贸易有限公司</v>
          </cell>
        </row>
        <row r="5186">
          <cell r="D5186" t="str">
            <v>乳癖舒片</v>
          </cell>
          <cell r="E5186" t="str">
            <v>四川联成迅康医药股份有限公司</v>
          </cell>
        </row>
        <row r="5187">
          <cell r="D5187" t="str">
            <v>盐酸溴已新葡萄糖注射液</v>
          </cell>
          <cell r="E5187" t="str">
            <v>成都肖集翰药业有限责任公司</v>
          </cell>
        </row>
        <row r="5188">
          <cell r="D5188" t="str">
            <v>盐酸溴已新葡萄糖注射液</v>
          </cell>
          <cell r="E5188" t="str">
            <v>成都肖集翰药业有限责任公司</v>
          </cell>
        </row>
        <row r="5189">
          <cell r="D5189" t="str">
            <v>盐酸溴已新葡萄糖注射液</v>
          </cell>
          <cell r="E5189" t="str">
            <v>成都肖集翰药业有限责任公司</v>
          </cell>
        </row>
        <row r="5190">
          <cell r="D5190" t="str">
            <v>坎地沙坦酯片</v>
          </cell>
          <cell r="E5190" t="str">
            <v>成都广药新汇源医药有限公司</v>
          </cell>
        </row>
        <row r="5191">
          <cell r="D5191" t="str">
            <v>注射用克林霉素磷酸酯</v>
          </cell>
          <cell r="E5191" t="str">
            <v>四川悦康源通药业有限公司</v>
          </cell>
        </row>
        <row r="5192">
          <cell r="D5192" t="str">
            <v>头孢克洛胶囊</v>
          </cell>
          <cell r="E5192" t="str">
            <v>四川悦康源通药业有限公司</v>
          </cell>
        </row>
        <row r="5193">
          <cell r="D5193" t="str">
            <v>丙泊酚注射液</v>
          </cell>
          <cell r="E5193" t="str">
            <v>成都众牌医药有限责任公司</v>
          </cell>
        </row>
        <row r="5194">
          <cell r="D5194" t="str">
            <v>螺内酯片</v>
          </cell>
          <cell r="E5194" t="str">
            <v>四川科伦医药贸易有限公司</v>
          </cell>
        </row>
        <row r="5195">
          <cell r="D5195" t="str">
            <v>复方氨基酸注射液（3AA）</v>
          </cell>
          <cell r="E5195" t="str">
            <v>四川科伦医药贸易有限公司</v>
          </cell>
        </row>
        <row r="5196">
          <cell r="D5196" t="str">
            <v>复方氨基酸注射液（9AA）</v>
          </cell>
          <cell r="E5196" t="str">
            <v>四川科伦医药贸易有限公司</v>
          </cell>
        </row>
        <row r="5197">
          <cell r="D5197" t="str">
            <v>硝苯地平片</v>
          </cell>
          <cell r="E5197" t="str">
            <v>四川科伦医药贸易有限公司</v>
          </cell>
        </row>
        <row r="5198">
          <cell r="D5198" t="str">
            <v>注射用奥硝唑</v>
          </cell>
          <cell r="E5198" t="str">
            <v>四川省名实医药有限公司</v>
          </cell>
        </row>
        <row r="5199">
          <cell r="D5199" t="str">
            <v>铝碳酸镁咀嚼片</v>
          </cell>
          <cell r="E5199" t="str">
            <v>上药控股四川有限公司</v>
          </cell>
        </row>
        <row r="5200">
          <cell r="D5200" t="str">
            <v>强腰壮骨膏</v>
          </cell>
          <cell r="E5200" t="str">
            <v>成都拓创医药有限公司</v>
          </cell>
        </row>
        <row r="5201">
          <cell r="D5201" t="str">
            <v>活血止痛胶囊</v>
          </cell>
          <cell r="E5201" t="str">
            <v>成都广药新汇源医药有限公司</v>
          </cell>
        </row>
        <row r="5202">
          <cell r="D5202" t="str">
            <v>马来酸依那普利片</v>
          </cell>
          <cell r="E5202" t="str">
            <v>成都广药新汇源医药有限公司</v>
          </cell>
        </row>
        <row r="5203">
          <cell r="D5203" t="str">
            <v>注射用泮托拉唑钠</v>
          </cell>
          <cell r="E5203" t="str">
            <v>成都广药新汇源医药有限公司</v>
          </cell>
        </row>
        <row r="5204">
          <cell r="D5204" t="str">
            <v>注射用卡络磺钠</v>
          </cell>
          <cell r="E5204" t="str">
            <v>成都法和药业有限责任公司</v>
          </cell>
        </row>
        <row r="5205">
          <cell r="D5205" t="str">
            <v>玻璃酸钠注射液</v>
          </cell>
          <cell r="E5205" t="str">
            <v>成都法和药业有限责任公司</v>
          </cell>
        </row>
        <row r="5206">
          <cell r="D5206" t="str">
            <v>双氯芬酸二乙胺凝胶</v>
          </cell>
          <cell r="E5206" t="str">
            <v>深圳市汇华医药有限公司</v>
          </cell>
        </row>
        <row r="5207">
          <cell r="D5207" t="str">
            <v>二甲硅油片</v>
          </cell>
          <cell r="E5207" t="str">
            <v>四川南药川江医药有限公司</v>
          </cell>
        </row>
        <row r="5208">
          <cell r="D5208" t="str">
            <v>盐酸氟桂利嗪胶囊</v>
          </cell>
          <cell r="E5208" t="str">
            <v>四川南药川江医药有限公司</v>
          </cell>
        </row>
        <row r="5209">
          <cell r="D5209" t="str">
            <v>红霉素软膏</v>
          </cell>
          <cell r="E5209" t="str">
            <v>四川南药川江医药有限公司</v>
          </cell>
        </row>
        <row r="5210">
          <cell r="D5210" t="str">
            <v>阿昔洛韦乳膏</v>
          </cell>
          <cell r="E5210" t="str">
            <v>四川南药川江医药有限公司</v>
          </cell>
        </row>
        <row r="5211">
          <cell r="D5211" t="str">
            <v>复方泛影葡胺注射液</v>
          </cell>
          <cell r="E5211" t="str">
            <v>四川科盟医药贸易有限公司</v>
          </cell>
        </row>
        <row r="5212">
          <cell r="D5212" t="str">
            <v>阿奇霉素干混悬剂</v>
          </cell>
          <cell r="E5212" t="str">
            <v>四川科伦医药贸易有限公司</v>
          </cell>
        </row>
        <row r="5213">
          <cell r="D5213" t="str">
            <v>胞磷胆碱钠注射液</v>
          </cell>
          <cell r="E5213" t="str">
            <v>四川科伦医药贸易有限公司</v>
          </cell>
        </row>
        <row r="5214">
          <cell r="D5214" t="str">
            <v>桃仁</v>
          </cell>
          <cell r="E5214" t="str">
            <v>四川众仁药业有限公司</v>
          </cell>
        </row>
        <row r="5215">
          <cell r="D5215" t="str">
            <v>黄连</v>
          </cell>
          <cell r="E5215" t="str">
            <v>四川众仁药业有限公司</v>
          </cell>
        </row>
        <row r="5216">
          <cell r="D5216" t="str">
            <v>栀子</v>
          </cell>
          <cell r="E5216" t="str">
            <v>四川众仁药业有限公司</v>
          </cell>
        </row>
        <row r="5217">
          <cell r="D5217" t="str">
            <v>薏苡仁</v>
          </cell>
          <cell r="E5217" t="str">
            <v>四川众仁药业有限公司</v>
          </cell>
        </row>
        <row r="5218">
          <cell r="D5218" t="str">
            <v>泽泻</v>
          </cell>
          <cell r="E5218" t="str">
            <v>四川众仁药业有限公司</v>
          </cell>
        </row>
        <row r="5219">
          <cell r="D5219" t="str">
            <v>秦艽</v>
          </cell>
          <cell r="E5219" t="str">
            <v>四川众仁药业有限公司</v>
          </cell>
        </row>
        <row r="5220">
          <cell r="D5220" t="str">
            <v>大青叶</v>
          </cell>
          <cell r="E5220" t="str">
            <v>四川众仁药业有限公司</v>
          </cell>
        </row>
        <row r="5221">
          <cell r="D5221" t="str">
            <v>枇杷叶</v>
          </cell>
          <cell r="E5221" t="str">
            <v>四川众仁药业有限公司</v>
          </cell>
        </row>
        <row r="5222">
          <cell r="D5222" t="str">
            <v>菊花</v>
          </cell>
          <cell r="E5222" t="str">
            <v>四川众仁药业有限公司</v>
          </cell>
        </row>
        <row r="5223">
          <cell r="D5223" t="str">
            <v>厚朴</v>
          </cell>
          <cell r="E5223" t="str">
            <v>四川众仁药业有限公司</v>
          </cell>
        </row>
        <row r="5224">
          <cell r="D5224" t="str">
            <v>氨甲环酸注射液</v>
          </cell>
          <cell r="E5224" t="str">
            <v>成都广药新汇源医药有限公司</v>
          </cell>
        </row>
        <row r="5225">
          <cell r="D5225" t="str">
            <v>甲钴胺注射液</v>
          </cell>
          <cell r="E5225" t="str">
            <v>成都广药新汇源医药有限公司</v>
          </cell>
        </row>
        <row r="5226">
          <cell r="D5226" t="str">
            <v>注射用泮托拉唑钠</v>
          </cell>
          <cell r="E5226" t="str">
            <v>成都广药新汇源医药有限公司</v>
          </cell>
        </row>
        <row r="5227">
          <cell r="D5227" t="str">
            <v>注射用磺苄西林钠</v>
          </cell>
          <cell r="E5227" t="str">
            <v>成都广药新汇源医药有限公司</v>
          </cell>
        </row>
        <row r="5228">
          <cell r="D5228" t="str">
            <v>注射用磺苄西林钠</v>
          </cell>
          <cell r="E5228" t="str">
            <v>成都广药新汇源医药有限公司</v>
          </cell>
        </row>
        <row r="5229">
          <cell r="D5229" t="str">
            <v>苯磺酸氨氯地平片</v>
          </cell>
          <cell r="E5229" t="str">
            <v>重庆大同医药有限公司</v>
          </cell>
        </row>
        <row r="5230">
          <cell r="D5230" t="str">
            <v>注射用盐酸氨溴索</v>
          </cell>
          <cell r="E5230" t="str">
            <v>四川罗欣医药有限公司</v>
          </cell>
        </row>
        <row r="5231">
          <cell r="D5231" t="str">
            <v>复方锌布颗粒</v>
          </cell>
          <cell r="E5231" t="str">
            <v>四川兴科林药业有限公司</v>
          </cell>
        </row>
        <row r="5232">
          <cell r="D5232" t="str">
            <v>羟乙基淀粉130/0.4氯化钠注射液</v>
          </cell>
          <cell r="E5232" t="str">
            <v>成都市双鹏药业有限公司</v>
          </cell>
        </row>
        <row r="5233">
          <cell r="D5233" t="str">
            <v>双黄连颗粒</v>
          </cell>
          <cell r="E5233" t="str">
            <v>四川智同医药有限公司</v>
          </cell>
        </row>
        <row r="5234">
          <cell r="D5234" t="str">
            <v>金刚藤丸</v>
          </cell>
          <cell r="E5234" t="str">
            <v>成都瑞泰药业有限公司</v>
          </cell>
        </row>
        <row r="5235">
          <cell r="D5235" t="str">
            <v>脂肪乳注射液（C14-24）</v>
          </cell>
          <cell r="E5235" t="str">
            <v>辰欣药业股份有限公司</v>
          </cell>
        </row>
        <row r="5236">
          <cell r="D5236" t="str">
            <v>脂肪乳注射液（C14-24）</v>
          </cell>
          <cell r="E5236" t="str">
            <v>辰欣药业股份有限公司</v>
          </cell>
        </row>
        <row r="5237">
          <cell r="D5237" t="str">
            <v>全天麻胶囊</v>
          </cell>
          <cell r="E5237" t="str">
            <v>四川科伦医药贸易有限公司</v>
          </cell>
        </row>
        <row r="5238">
          <cell r="D5238" t="str">
            <v>5%复方氨基酸注射液(18AA)</v>
          </cell>
          <cell r="E5238" t="str">
            <v>四川新路医药有限公司</v>
          </cell>
        </row>
        <row r="5239">
          <cell r="D5239" t="str">
            <v>甲磺酸左氧氟沙星氯化钠注射液</v>
          </cell>
          <cell r="E5239" t="str">
            <v>四川民康药业有限公司</v>
          </cell>
        </row>
        <row r="5240">
          <cell r="D5240" t="str">
            <v>氯化钾缓释片（补达秀）</v>
          </cell>
          <cell r="E5240" t="str">
            <v>四川科伦医药贸易有限公司</v>
          </cell>
        </row>
        <row r="5241">
          <cell r="D5241" t="str">
            <v>盐酸二甲双胍缓释片</v>
          </cell>
          <cell r="E5241" t="str">
            <v>四川科伦医药贸易有限公司</v>
          </cell>
        </row>
        <row r="5242">
          <cell r="D5242" t="str">
            <v>珍珠明目滴眼液</v>
          </cell>
          <cell r="E5242" t="str">
            <v>四川科伦医药贸易有限公司</v>
          </cell>
        </row>
        <row r="5243">
          <cell r="D5243" t="str">
            <v>吲达帕胺片</v>
          </cell>
          <cell r="E5243" t="str">
            <v>四川科伦医药贸易有限公司</v>
          </cell>
        </row>
        <row r="5244">
          <cell r="D5244" t="str">
            <v>吡诺克辛钠滴眼液</v>
          </cell>
          <cell r="E5244" t="str">
            <v>四川科伦医药贸易有限公司</v>
          </cell>
        </row>
        <row r="5245">
          <cell r="D5245" t="str">
            <v>注射用胸腺肽</v>
          </cell>
          <cell r="E5245" t="str">
            <v>四川科伦医药贸易有限公司</v>
          </cell>
        </row>
        <row r="5246">
          <cell r="D5246" t="str">
            <v>盐酸小檗碱片</v>
          </cell>
          <cell r="E5246" t="str">
            <v>四川科伦医药贸易有限公司</v>
          </cell>
        </row>
        <row r="5247">
          <cell r="D5247" t="str">
            <v>维生素B4片</v>
          </cell>
          <cell r="E5247" t="str">
            <v>四川科伦医药贸易有限公司</v>
          </cell>
        </row>
        <row r="5248">
          <cell r="D5248" t="str">
            <v>医用酒精</v>
          </cell>
          <cell r="E5248" t="str">
            <v>四川科伦医药贸易有限公司</v>
          </cell>
        </row>
        <row r="5249">
          <cell r="D5249" t="str">
            <v>注射用法莫替丁</v>
          </cell>
          <cell r="E5249" t="str">
            <v>成都广药新汇源医药有限公司</v>
          </cell>
        </row>
        <row r="5250">
          <cell r="D5250" t="str">
            <v>苯磺酸氨氯地平片</v>
          </cell>
          <cell r="E5250" t="str">
            <v>四川科伦医药贸易有限公司</v>
          </cell>
        </row>
        <row r="5251">
          <cell r="D5251" t="str">
            <v>醋酸氟轻松冰片乳膏</v>
          </cell>
          <cell r="E5251" t="str">
            <v>四川科伦医药贸易有限公司</v>
          </cell>
        </row>
        <row r="5252">
          <cell r="D5252" t="str">
            <v>蒲地蓝消炎片</v>
          </cell>
          <cell r="E5252" t="str">
            <v>四川科伦医药贸易有限公司</v>
          </cell>
        </row>
        <row r="5253">
          <cell r="D5253" t="str">
            <v>硫酸庆大霉素注射液</v>
          </cell>
          <cell r="E5253" t="str">
            <v>四川科伦医药贸易有限公司</v>
          </cell>
        </row>
        <row r="5254">
          <cell r="D5254" t="str">
            <v>盐酸消旋山莨菪碱注射液</v>
          </cell>
          <cell r="E5254" t="str">
            <v>四川科伦医药贸易有限公司</v>
          </cell>
        </row>
        <row r="5255">
          <cell r="D5255" t="str">
            <v>阿司匹林肠溶片</v>
          </cell>
          <cell r="E5255" t="str">
            <v>四川科伦医药贸易有限公司</v>
          </cell>
        </row>
        <row r="5256">
          <cell r="D5256" t="str">
            <v>西咪替丁注射液</v>
          </cell>
          <cell r="E5256" t="str">
            <v>四川科伦医药贸易有限公司</v>
          </cell>
        </row>
        <row r="5257">
          <cell r="D5257" t="str">
            <v>氯化钾注射液</v>
          </cell>
          <cell r="E5257" t="str">
            <v>四川科伦医药贸易有限公司</v>
          </cell>
        </row>
        <row r="5258">
          <cell r="D5258" t="str">
            <v>葛根素注射液</v>
          </cell>
          <cell r="E5258" t="str">
            <v>四川科伦医药贸易有限公司</v>
          </cell>
        </row>
        <row r="5259">
          <cell r="D5259" t="str">
            <v>盐酸甲氧氯普胺注射液</v>
          </cell>
          <cell r="E5259" t="str">
            <v>四川科伦医药贸易有限公司</v>
          </cell>
        </row>
        <row r="5260">
          <cell r="D5260" t="str">
            <v>蒲地蓝消炎片</v>
          </cell>
          <cell r="E5260" t="str">
            <v>四川科伦医药贸易有限公司</v>
          </cell>
        </row>
        <row r="5261">
          <cell r="D5261" t="str">
            <v>麻仁丸</v>
          </cell>
          <cell r="E5261" t="str">
            <v>四川科伦医药贸易有限公司</v>
          </cell>
        </row>
        <row r="5262">
          <cell r="D5262" t="str">
            <v>注射用阿昔洛韦</v>
          </cell>
          <cell r="E5262" t="str">
            <v>四川科伦医药贸易有限公司</v>
          </cell>
        </row>
        <row r="5263">
          <cell r="D5263" t="str">
            <v>桂林西瓜霜(喷剂)</v>
          </cell>
          <cell r="E5263" t="str">
            <v>四川科伦医药贸易有限公司</v>
          </cell>
        </row>
        <row r="5264">
          <cell r="D5264" t="str">
            <v>阿托伐他汀钙片</v>
          </cell>
          <cell r="E5264" t="str">
            <v>成都中新药业有限公司</v>
          </cell>
        </row>
        <row r="5265">
          <cell r="D5265" t="str">
            <v>阿托伐他汀钙片</v>
          </cell>
          <cell r="E5265" t="str">
            <v>成都中新药业有限公司</v>
          </cell>
        </row>
        <row r="5266">
          <cell r="D5266" t="str">
            <v>硝苯地平缓释片(I)</v>
          </cell>
          <cell r="E5266" t="str">
            <v>成都中新药业有限公司</v>
          </cell>
        </row>
        <row r="5267">
          <cell r="D5267" t="str">
            <v>羧甲司坦片</v>
          </cell>
          <cell r="E5267" t="str">
            <v>成都中新药业有限公司</v>
          </cell>
        </row>
        <row r="5268">
          <cell r="D5268" t="str">
            <v>青霉素V钾片</v>
          </cell>
          <cell r="E5268" t="str">
            <v>成都中新药业有限公司</v>
          </cell>
        </row>
        <row r="5269">
          <cell r="D5269" t="str">
            <v>盐酸小檗碱片</v>
          </cell>
          <cell r="E5269" t="str">
            <v>成都中新药业有限公司</v>
          </cell>
        </row>
        <row r="5270">
          <cell r="D5270" t="str">
            <v>维生素B2片</v>
          </cell>
          <cell r="E5270" t="str">
            <v>成都中新药业有限公司</v>
          </cell>
        </row>
        <row r="5271">
          <cell r="D5271" t="str">
            <v>氨苄西林胶囊</v>
          </cell>
          <cell r="E5271" t="str">
            <v>成都中新药业有限公司</v>
          </cell>
        </row>
        <row r="5272">
          <cell r="D5272" t="str">
            <v>头孢克肟分散片</v>
          </cell>
          <cell r="E5272" t="str">
            <v>成都中新药业有限公司</v>
          </cell>
        </row>
        <row r="5273">
          <cell r="D5273" t="str">
            <v>阿莫西林胶囊</v>
          </cell>
          <cell r="E5273" t="str">
            <v>成都中新药业有限公司</v>
          </cell>
        </row>
        <row r="5274">
          <cell r="D5274" t="str">
            <v>厄贝沙坦片</v>
          </cell>
          <cell r="E5274" t="str">
            <v>成都中新药业有限公司</v>
          </cell>
        </row>
        <row r="5275">
          <cell r="D5275" t="str">
            <v>阿司匹林肠溶片</v>
          </cell>
          <cell r="E5275" t="str">
            <v>成都中新药业有限公司</v>
          </cell>
        </row>
        <row r="5276">
          <cell r="D5276" t="str">
            <v>维U颠茄铝胶囊II（斯达舒胶囊）</v>
          </cell>
          <cell r="E5276" t="str">
            <v>成都中新药业有限公司</v>
          </cell>
        </row>
        <row r="5277">
          <cell r="D5277" t="str">
            <v>苯磺酸氨氯地平片（络活喜）</v>
          </cell>
          <cell r="E5277" t="str">
            <v>成都中新药业有限公司</v>
          </cell>
        </row>
        <row r="5278">
          <cell r="D5278" t="str">
            <v>三精司乐平(拉西地平片)</v>
          </cell>
          <cell r="E5278" t="str">
            <v>成都中新药业有限公司</v>
          </cell>
        </row>
        <row r="5279">
          <cell r="D5279" t="str">
            <v>阿托伐他汀钙片(立普妥)</v>
          </cell>
          <cell r="E5279" t="str">
            <v>成都中新药业有限公司</v>
          </cell>
        </row>
        <row r="5280">
          <cell r="D5280" t="str">
            <v>盐酸氨溴索片（沐舒坦）</v>
          </cell>
          <cell r="E5280" t="str">
            <v>成都中新药业有限公司</v>
          </cell>
        </row>
        <row r="5281">
          <cell r="D5281" t="str">
            <v>硝苯地平控释片(拜新同)</v>
          </cell>
          <cell r="E5281" t="str">
            <v>成都中新药业有限公司</v>
          </cell>
        </row>
        <row r="5282">
          <cell r="D5282" t="str">
            <v>阿卡波糖片(拜唐苹)</v>
          </cell>
          <cell r="E5282" t="str">
            <v>成都中新药业有限公司</v>
          </cell>
        </row>
        <row r="5283">
          <cell r="D5283" t="str">
            <v>风油精</v>
          </cell>
          <cell r="E5283" t="str">
            <v>成都中新药业有限公司</v>
          </cell>
        </row>
        <row r="5284">
          <cell r="D5284" t="str">
            <v>马应龙麝香痔疮膏</v>
          </cell>
          <cell r="E5284" t="str">
            <v>成都中新药业有限公司</v>
          </cell>
        </row>
        <row r="5285">
          <cell r="D5285" t="str">
            <v>胆舒胶囊</v>
          </cell>
          <cell r="E5285" t="str">
            <v>成都中新药业有限公司</v>
          </cell>
        </row>
        <row r="5286">
          <cell r="D5286" t="str">
            <v>连花清瘟胶囊</v>
          </cell>
          <cell r="E5286" t="str">
            <v>成都中新药业有限公司</v>
          </cell>
        </row>
        <row r="5287">
          <cell r="D5287" t="str">
            <v>藿香正气口服液</v>
          </cell>
          <cell r="E5287" t="str">
            <v>成都中新药业有限公司</v>
          </cell>
        </row>
        <row r="5288">
          <cell r="D5288" t="str">
            <v>安神补脑液</v>
          </cell>
          <cell r="E5288" t="str">
            <v>成都中新药业有限公司</v>
          </cell>
        </row>
        <row r="5289">
          <cell r="D5289" t="str">
            <v>复方丹参滴丸</v>
          </cell>
          <cell r="E5289" t="str">
            <v>成都中新药业有限公司</v>
          </cell>
        </row>
        <row r="5290">
          <cell r="D5290" t="str">
            <v>通宣理肺丸</v>
          </cell>
          <cell r="E5290" t="str">
            <v>成都中新药业有限公司</v>
          </cell>
        </row>
        <row r="5291">
          <cell r="D5291" t="str">
            <v>非诺贝特胶囊（力平之）</v>
          </cell>
          <cell r="E5291" t="str">
            <v>成都中新药业有限公司</v>
          </cell>
        </row>
        <row r="5292">
          <cell r="D5292" t="str">
            <v>黄连上清丸</v>
          </cell>
          <cell r="E5292" t="str">
            <v>成都中新药业有限公司</v>
          </cell>
        </row>
        <row r="5293">
          <cell r="D5293" t="str">
            <v>清火栀麦片</v>
          </cell>
          <cell r="E5293" t="str">
            <v>成都中新药业有限公司</v>
          </cell>
        </row>
        <row r="5294">
          <cell r="D5294" t="str">
            <v>金匮肾气丸</v>
          </cell>
          <cell r="E5294" t="str">
            <v>成都中新药业有限公司</v>
          </cell>
        </row>
        <row r="5295">
          <cell r="D5295" t="str">
            <v>维生素C片</v>
          </cell>
          <cell r="E5295" t="str">
            <v>成都中新药业有限公司</v>
          </cell>
        </row>
        <row r="5296">
          <cell r="D5296" t="str">
            <v>复方草珊瑚含片</v>
          </cell>
          <cell r="E5296" t="str">
            <v>成都中新药业有限公司</v>
          </cell>
        </row>
        <row r="5297">
          <cell r="D5297" t="str">
            <v>消核片</v>
          </cell>
          <cell r="E5297" t="str">
            <v>成都中新药业有限公司</v>
          </cell>
        </row>
        <row r="5298">
          <cell r="D5298" t="str">
            <v>注射用阿莫西林钠克拉维酸钾</v>
          </cell>
          <cell r="E5298" t="str">
            <v>四川省名实医药有限公司</v>
          </cell>
        </row>
        <row r="5299">
          <cell r="D5299" t="str">
            <v>补金片</v>
          </cell>
          <cell r="E5299" t="str">
            <v>四川欣宏祥贸易有限公司</v>
          </cell>
        </row>
        <row r="5300">
          <cell r="D5300" t="str">
            <v>菝葜</v>
          </cell>
          <cell r="E5300" t="str">
            <v>罗红500102198612076907重庆市涪陵区山窝乡哨楼村2组</v>
          </cell>
        </row>
        <row r="5301">
          <cell r="D5301" t="str">
            <v>盐酸溴已新葡萄糖注射液</v>
          </cell>
          <cell r="E5301" t="str">
            <v>成都肖集翰药业有限责任公司</v>
          </cell>
        </row>
        <row r="5302">
          <cell r="D5302" t="str">
            <v>盐酸溴已新葡萄糖注射液</v>
          </cell>
          <cell r="E5302" t="str">
            <v>成都肖集翰药业有限责任公司</v>
          </cell>
        </row>
        <row r="5303">
          <cell r="D5303" t="str">
            <v>琥珀酰明胶注射液</v>
          </cell>
          <cell r="E5303" t="str">
            <v>成都众牌医药有限责任公司</v>
          </cell>
        </row>
        <row r="5304">
          <cell r="D5304" t="str">
            <v>硼酸</v>
          </cell>
          <cell r="E5304" t="str">
            <v>四川合升创展医药有限责任公司药品原料分公司</v>
          </cell>
        </row>
        <row r="5305">
          <cell r="D5305" t="str">
            <v>注射用脑蛋白水解物(曲奥）</v>
          </cell>
          <cell r="E5305" t="str">
            <v>深圳四环医药有限公司</v>
          </cell>
        </row>
        <row r="5306">
          <cell r="D5306" t="str">
            <v>兰索拉唑肠溶片</v>
          </cell>
          <cell r="E5306" t="str">
            <v>四川天纵医药有限公司</v>
          </cell>
        </row>
        <row r="5307">
          <cell r="D5307" t="str">
            <v>那格列奈分散片</v>
          </cell>
          <cell r="E5307" t="str">
            <v>深圳市九明药业有限公司</v>
          </cell>
        </row>
        <row r="5308">
          <cell r="D5308" t="str">
            <v>头孢克肟胶囊</v>
          </cell>
          <cell r="E5308" t="str">
            <v>四川天纵医药有限公司</v>
          </cell>
        </row>
        <row r="5309">
          <cell r="D5309" t="str">
            <v>奥硝唑氯化钠注射液</v>
          </cell>
          <cell r="E5309" t="str">
            <v>成都市怡祥医药贸易有限公司</v>
          </cell>
        </row>
        <row r="5310">
          <cell r="D5310" t="str">
            <v>浓氯化钠注射液</v>
          </cell>
          <cell r="E5310" t="str">
            <v>四川蓝怡药业有限公司</v>
          </cell>
        </row>
        <row r="5311">
          <cell r="D5311" t="str">
            <v>葡萄糖酸钙注射液</v>
          </cell>
          <cell r="E5311" t="str">
            <v>四川蓝怡药业有限公司</v>
          </cell>
        </row>
        <row r="5312">
          <cell r="D5312" t="str">
            <v>醋酸泼尼松片</v>
          </cell>
          <cell r="E5312" t="str">
            <v>四川蓝怡药业有限公司</v>
          </cell>
        </row>
        <row r="5313">
          <cell r="D5313" t="str">
            <v>硝酸甘油注射液</v>
          </cell>
          <cell r="E5313" t="str">
            <v>四川蓝怡药业有限公司</v>
          </cell>
        </row>
        <row r="5314">
          <cell r="D5314" t="str">
            <v>甲硫酸新斯的明注射液</v>
          </cell>
          <cell r="E5314" t="str">
            <v>四川蓝怡药业有限公司</v>
          </cell>
        </row>
        <row r="5315">
          <cell r="D5315" t="str">
            <v>胎盘多肽注射液</v>
          </cell>
          <cell r="E5315" t="str">
            <v>成都一零一医药有限公司</v>
          </cell>
        </row>
        <row r="5316">
          <cell r="D5316" t="str">
            <v>头孢地尼分散片</v>
          </cell>
          <cell r="E5316" t="str">
            <v>成都一零一医药有限公司</v>
          </cell>
        </row>
        <row r="5317">
          <cell r="D5317" t="str">
            <v>注射用醋酸奥曲肽</v>
          </cell>
          <cell r="E5317" t="str">
            <v>国药集团成都信立邦生物制药有限公司</v>
          </cell>
        </row>
        <row r="5318">
          <cell r="D5318" t="str">
            <v>注射用乙酰谷酰胺</v>
          </cell>
          <cell r="E5318" t="str">
            <v>上药控股四川有限公司</v>
          </cell>
        </row>
        <row r="5319">
          <cell r="D5319" t="str">
            <v>脑苷肌肽注射液</v>
          </cell>
          <cell r="E5319" t="str">
            <v>四川省九和春医药有限公司</v>
          </cell>
        </row>
        <row r="5320">
          <cell r="D5320" t="str">
            <v>葡萄糖酸钙锌口服溶液</v>
          </cell>
          <cell r="E5320" t="str">
            <v>澳诺（中国）制药有限公司</v>
          </cell>
        </row>
        <row r="5321">
          <cell r="D5321" t="str">
            <v>葡萄糖酸钙锌口服溶液</v>
          </cell>
          <cell r="E5321" t="str">
            <v>澳诺（中国）制药有限公司</v>
          </cell>
        </row>
        <row r="5322">
          <cell r="D5322" t="str">
            <v>奥硝唑氯化钠注射液</v>
          </cell>
          <cell r="E5322" t="str">
            <v>成都广药新汇源医药有限公司</v>
          </cell>
        </row>
        <row r="5323">
          <cell r="D5323" t="str">
            <v>苦碟子注射液</v>
          </cell>
          <cell r="E5323" t="str">
            <v>四川省名实医药有限公司</v>
          </cell>
        </row>
        <row r="5324">
          <cell r="D5324" t="str">
            <v>天麻素注射液</v>
          </cell>
          <cell r="E5324" t="str">
            <v>成都逸仙医药有限公司</v>
          </cell>
        </row>
        <row r="5325">
          <cell r="D5325" t="str">
            <v>注射用头孢他啶</v>
          </cell>
          <cell r="E5325" t="str">
            <v>四川制药制剂有限公司</v>
          </cell>
        </row>
        <row r="5326">
          <cell r="D5326" t="str">
            <v>参芎葡萄糖注射液</v>
          </cell>
          <cell r="E5326" t="str">
            <v>贵州景峰注射剂有限公司</v>
          </cell>
        </row>
        <row r="5327">
          <cell r="D5327" t="str">
            <v>夏枯草口服液</v>
          </cell>
          <cell r="E5327" t="str">
            <v>贵阳新天药业股份有限公司</v>
          </cell>
        </row>
        <row r="5328">
          <cell r="D5328" t="str">
            <v>宁泌泰胶囊</v>
          </cell>
          <cell r="E5328" t="str">
            <v>贵阳新天药业股份有限公司</v>
          </cell>
        </row>
        <row r="5329">
          <cell r="D5329" t="str">
            <v>口服补液盐III</v>
          </cell>
          <cell r="E5329" t="str">
            <v>四川瑞达医药有限公司</v>
          </cell>
        </row>
        <row r="5330">
          <cell r="D5330" t="str">
            <v>益母草注射液</v>
          </cell>
          <cell r="E5330" t="str">
            <v>成都第一医药贸易有限公司</v>
          </cell>
        </row>
        <row r="5331">
          <cell r="D5331" t="str">
            <v>氨甲环酸注射液</v>
          </cell>
          <cell r="E5331" t="str">
            <v>成都市医药工业有限公司</v>
          </cell>
        </row>
        <row r="5332">
          <cell r="D5332" t="str">
            <v>洛芬待因缓释片</v>
          </cell>
          <cell r="E5332" t="str">
            <v>四川佰草合医药有限公司</v>
          </cell>
        </row>
        <row r="5333">
          <cell r="D5333" t="str">
            <v>元胡止痛滴丸</v>
          </cell>
          <cell r="E5333" t="str">
            <v>成都广药新汇源医药有限公司</v>
          </cell>
        </row>
        <row r="5334">
          <cell r="D5334" t="str">
            <v>辛伐他汀片</v>
          </cell>
          <cell r="E5334" t="str">
            <v>成都广药新汇源医药有限公司</v>
          </cell>
        </row>
        <row r="5335">
          <cell r="D5335" t="str">
            <v>氨甲环酸氯化钠注射液</v>
          </cell>
          <cell r="E5335" t="str">
            <v>成都广药新汇源医药有限公司</v>
          </cell>
        </row>
        <row r="5336">
          <cell r="D5336" t="str">
            <v>康复新液</v>
          </cell>
          <cell r="E5336" t="str">
            <v>成都广药新汇源医药有限公司</v>
          </cell>
        </row>
        <row r="5337">
          <cell r="D5337" t="str">
            <v>脂肪乳注射液</v>
          </cell>
          <cell r="E5337" t="str">
            <v>四川科伦医药贸易有限公司</v>
          </cell>
        </row>
        <row r="5338">
          <cell r="D5338" t="str">
            <v>硫酸镁注射液</v>
          </cell>
          <cell r="E5338" t="str">
            <v>四川科伦医药贸易有限公司</v>
          </cell>
        </row>
        <row r="5339">
          <cell r="D5339" t="str">
            <v>三号蛇胆川贝片</v>
          </cell>
          <cell r="E5339" t="str">
            <v>四川科伦医药贸易有限公司</v>
          </cell>
        </row>
        <row r="5340">
          <cell r="D5340" t="str">
            <v>三号蛇胆川贝片</v>
          </cell>
          <cell r="E5340" t="str">
            <v>四川科伦医药贸易有限公司</v>
          </cell>
        </row>
        <row r="5341">
          <cell r="D5341" t="str">
            <v>三号蛇胆川贝片</v>
          </cell>
          <cell r="E5341" t="str">
            <v>四川科伦医药贸易有限公司</v>
          </cell>
        </row>
        <row r="5342">
          <cell r="D5342" t="str">
            <v>马来酸曲美布汀片</v>
          </cell>
          <cell r="E5342" t="str">
            <v>四川科伦医药贸易有限公司</v>
          </cell>
        </row>
        <row r="5343">
          <cell r="D5343" t="str">
            <v>夏桑菊颗粒</v>
          </cell>
          <cell r="E5343" t="str">
            <v>四川科伦医药贸易有限公司</v>
          </cell>
        </row>
        <row r="5344">
          <cell r="D5344" t="str">
            <v>硫酸镁</v>
          </cell>
          <cell r="E5344" t="str">
            <v>四川科伦医药贸易有限公司</v>
          </cell>
        </row>
        <row r="5345">
          <cell r="D5345" t="str">
            <v>注射用盐酸倍他司汀</v>
          </cell>
          <cell r="E5345" t="str">
            <v>四川科伦医药贸易有限公司</v>
          </cell>
        </row>
        <row r="5346">
          <cell r="D5346" t="str">
            <v>尼可刹米注射液</v>
          </cell>
          <cell r="E5346" t="str">
            <v>四川科伦医药贸易有限公司</v>
          </cell>
        </row>
        <row r="5347">
          <cell r="D5347" t="str">
            <v>乳酸左氧氟沙星氯化钠注射液</v>
          </cell>
          <cell r="E5347" t="str">
            <v>成都广药新汇源医药有限公司</v>
          </cell>
        </row>
        <row r="5348">
          <cell r="D5348" t="str">
            <v>头孢克肟分散片</v>
          </cell>
          <cell r="E5348" t="str">
            <v>成都广药新汇源医药有限公司</v>
          </cell>
        </row>
        <row r="5349">
          <cell r="D5349" t="str">
            <v>单硝酸异山梨酯缓释片</v>
          </cell>
          <cell r="E5349" t="str">
            <v>成都广药新汇源医药有限公司</v>
          </cell>
        </row>
        <row r="5350">
          <cell r="D5350" t="str">
            <v>注射用维生素C</v>
          </cell>
          <cell r="E5350" t="str">
            <v>成都广药新汇源医药有限公司</v>
          </cell>
        </row>
        <row r="5351">
          <cell r="D5351" t="str">
            <v>盐酸氨溴索葡萄糖注射液</v>
          </cell>
          <cell r="E5351" t="str">
            <v>成都广药新汇源医药有限公司</v>
          </cell>
        </row>
        <row r="5352">
          <cell r="D5352" t="str">
            <v>盐酸氨溴索口服溶液</v>
          </cell>
          <cell r="E5352" t="str">
            <v>成都广药新汇源医药有限公司</v>
          </cell>
        </row>
        <row r="5353">
          <cell r="D5353" t="str">
            <v>苯磺酸氨氯地平片</v>
          </cell>
          <cell r="E5353" t="str">
            <v>成都广药新汇源医药有限公司</v>
          </cell>
        </row>
        <row r="5354">
          <cell r="D5354" t="str">
            <v>米格列醇片</v>
          </cell>
          <cell r="E5354" t="str">
            <v>成都广药新汇源医药有限公司</v>
          </cell>
        </row>
        <row r="5355">
          <cell r="D5355" t="str">
            <v>氟康唑氯化钠注射液</v>
          </cell>
          <cell r="E5355" t="str">
            <v>成都广药新汇源医药有限公司</v>
          </cell>
        </row>
        <row r="5356">
          <cell r="D5356" t="str">
            <v>注射用环磷腺苷葡胺</v>
          </cell>
          <cell r="E5356" t="str">
            <v>上药控股四川有限公司</v>
          </cell>
        </row>
        <row r="5357">
          <cell r="D5357" t="str">
            <v>盐酸二甲双胍缓释片</v>
          </cell>
          <cell r="E5357" t="str">
            <v>四川蓝天药业有限公司</v>
          </cell>
        </row>
        <row r="5358">
          <cell r="D5358" t="str">
            <v>阿德福韦酯片</v>
          </cell>
          <cell r="E5358" t="str">
            <v>上海益生源药业有限公司</v>
          </cell>
        </row>
        <row r="5359">
          <cell r="D5359" t="str">
            <v>新生化颗粒</v>
          </cell>
          <cell r="E5359" t="str">
            <v>四川天纵医药有限公司</v>
          </cell>
        </row>
        <row r="5360">
          <cell r="D5360" t="str">
            <v>银杏叶片</v>
          </cell>
          <cell r="E5360" t="str">
            <v>四川科伦医药贸易有限公司</v>
          </cell>
        </row>
        <row r="5361">
          <cell r="D5361" t="str">
            <v>银杏叶片</v>
          </cell>
          <cell r="E5361" t="str">
            <v>四川科伦医药贸易有限公司</v>
          </cell>
        </row>
        <row r="5362">
          <cell r="D5362" t="str">
            <v>破伤风抗毒素</v>
          </cell>
          <cell r="E5362" t="str">
            <v>四川大众医药有限公司</v>
          </cell>
        </row>
        <row r="5363">
          <cell r="D5363" t="str">
            <v>复方血栓通片</v>
          </cell>
          <cell r="E5363" t="str">
            <v>成都嘉诚医药有限责任公司</v>
          </cell>
        </row>
        <row r="5364">
          <cell r="D5364" t="str">
            <v>注射用血栓通</v>
          </cell>
          <cell r="E5364" t="str">
            <v>四川人福医药有限公司</v>
          </cell>
        </row>
        <row r="5365">
          <cell r="D5365" t="str">
            <v>注射用血栓通</v>
          </cell>
          <cell r="E5365" t="str">
            <v>四川人福医药有限公司</v>
          </cell>
        </row>
        <row r="5366">
          <cell r="D5366" t="str">
            <v>金英胶囊</v>
          </cell>
          <cell r="E5366" t="str">
            <v>湖南方盛制药股份有限公司</v>
          </cell>
        </row>
        <row r="5367">
          <cell r="D5367" t="str">
            <v>清喉利咽颗粒(慢严舒柠)无蔗糖</v>
          </cell>
          <cell r="E5367" t="str">
            <v>四川大众医药有限公司</v>
          </cell>
        </row>
        <row r="5368">
          <cell r="D5368" t="str">
            <v>氢氯噻嗪片</v>
          </cell>
          <cell r="E5368" t="str">
            <v>四川大众医药有限公司</v>
          </cell>
        </row>
        <row r="5369">
          <cell r="D5369" t="str">
            <v>阿奇霉素肠溶胶囊</v>
          </cell>
          <cell r="E5369" t="str">
            <v>四川一众药业有限公司</v>
          </cell>
        </row>
        <row r="5370">
          <cell r="D5370" t="str">
            <v>格列美脲片</v>
          </cell>
          <cell r="E5370" t="str">
            <v>广东一品堂医药有限公司</v>
          </cell>
        </row>
        <row r="5371">
          <cell r="D5371" t="str">
            <v>格列美脲片</v>
          </cell>
          <cell r="E5371" t="str">
            <v>广东一品堂医药有限公司</v>
          </cell>
        </row>
        <row r="5372">
          <cell r="D5372" t="str">
            <v>注射用哌拉西林钠他唑巴坦钠</v>
          </cell>
          <cell r="E5372" t="str">
            <v>福建省太平洋药品经营有限公司</v>
          </cell>
        </row>
        <row r="5373">
          <cell r="D5373" t="str">
            <v>复方苦参注射液</v>
          </cell>
          <cell r="E5373" t="str">
            <v>成都禾创民生药业有限公司</v>
          </cell>
        </row>
        <row r="5374">
          <cell r="D5374" t="str">
            <v>乳果糖口服溶液（杜密克）</v>
          </cell>
          <cell r="E5374" t="str">
            <v>四川省名实医药有限公司</v>
          </cell>
        </row>
        <row r="5375">
          <cell r="D5375" t="str">
            <v>双歧杆菌乳杆菌三联活菌片</v>
          </cell>
          <cell r="E5375" t="str">
            <v>四川省名实医药有限公司</v>
          </cell>
        </row>
        <row r="5376">
          <cell r="D5376" t="str">
            <v>百乐眠胶囊</v>
          </cell>
          <cell r="E5376" t="str">
            <v>四川九州通医药有限公司</v>
          </cell>
        </row>
        <row r="5377">
          <cell r="D5377" t="str">
            <v>开喉剑喷雾剂</v>
          </cell>
          <cell r="E5377" t="str">
            <v>贵州三力制药股份有限公司</v>
          </cell>
        </row>
        <row r="5378">
          <cell r="D5378" t="str">
            <v>盐酸帕罗西汀片(赛乐特)</v>
          </cell>
          <cell r="E5378" t="str">
            <v>四川省国嘉医药科技有限责任公司</v>
          </cell>
        </row>
        <row r="5379">
          <cell r="D5379" t="str">
            <v>硫酸羟氯喹片</v>
          </cell>
          <cell r="E5379" t="str">
            <v>四川省国嘉医药科技有限责任公司</v>
          </cell>
        </row>
        <row r="5380">
          <cell r="D5380" t="str">
            <v>门冬胰岛素注射液</v>
          </cell>
          <cell r="E5380" t="str">
            <v>四川省国嘉医药科技有限责任公司</v>
          </cell>
        </row>
        <row r="5381">
          <cell r="D5381" t="str">
            <v>精蛋白生物合成人胰岛素注射液(预混30R）</v>
          </cell>
          <cell r="E5381" t="str">
            <v>四川省国嘉医药科技有限责任公司</v>
          </cell>
        </row>
        <row r="5382">
          <cell r="D5382" t="str">
            <v>阿奇霉素肠溶片</v>
          </cell>
          <cell r="E5382" t="str">
            <v>成都天行健药业有限公司</v>
          </cell>
        </row>
        <row r="5383">
          <cell r="D5383" t="str">
            <v>注射用血栓通</v>
          </cell>
          <cell r="E5383" t="str">
            <v>四川蓝天药业有限公司</v>
          </cell>
        </row>
        <row r="5384">
          <cell r="D5384" t="str">
            <v>珍珠明目滴眼液</v>
          </cell>
          <cell r="E5384" t="str">
            <v>成都中新药业有限公司</v>
          </cell>
        </row>
        <row r="5385">
          <cell r="D5385" t="str">
            <v>善存多维元素片</v>
          </cell>
          <cell r="E5385" t="str">
            <v>成都中新药业有限公司</v>
          </cell>
        </row>
        <row r="5386">
          <cell r="D5386" t="str">
            <v>善存银片</v>
          </cell>
          <cell r="E5386" t="str">
            <v>成都中新药业有限公司</v>
          </cell>
        </row>
        <row r="5387">
          <cell r="D5387" t="str">
            <v>京都念慈庵蜜炼川贝枇杷膏</v>
          </cell>
          <cell r="E5387" t="str">
            <v>成都中新药业有限公司</v>
          </cell>
        </row>
        <row r="5388">
          <cell r="D5388" t="str">
            <v>双黄连口服液</v>
          </cell>
          <cell r="E5388" t="str">
            <v>成都中新药业有限公司</v>
          </cell>
        </row>
        <row r="5389">
          <cell r="D5389" t="str">
            <v>奥美拉唑肠溶胶囊</v>
          </cell>
          <cell r="E5389" t="str">
            <v>成都中新药业有限公司</v>
          </cell>
        </row>
        <row r="5390">
          <cell r="D5390" t="str">
            <v>瑞舒伐他汀钙片</v>
          </cell>
          <cell r="E5390" t="str">
            <v>成都中新药业有限公司</v>
          </cell>
        </row>
        <row r="5391">
          <cell r="D5391" t="str">
            <v>硫普罗宁注射液</v>
          </cell>
          <cell r="E5391" t="str">
            <v>四川欣吉利医药有限责任公司</v>
          </cell>
        </row>
        <row r="5392">
          <cell r="D5392" t="str">
            <v>注射用美洛西林钠舒巴坦钠</v>
          </cell>
          <cell r="E5392" t="str">
            <v>四川悦康源通药业有限公司</v>
          </cell>
        </row>
        <row r="5393">
          <cell r="D5393" t="str">
            <v>注射用头孢西丁钠</v>
          </cell>
          <cell r="E5393" t="str">
            <v>四川悦康源通药业有限公司</v>
          </cell>
        </row>
        <row r="5394">
          <cell r="D5394" t="str">
            <v>玉屏风颗粒</v>
          </cell>
          <cell r="E5394" t="str">
            <v>四川科伦医药贸易有限公司</v>
          </cell>
        </row>
        <row r="5395">
          <cell r="D5395" t="str">
            <v>盐酸氨基葡萄糖片</v>
          </cell>
          <cell r="E5395" t="str">
            <v>四川科伦医药贸易有限公司</v>
          </cell>
        </row>
        <row r="5396">
          <cell r="D5396" t="str">
            <v>安络痛片</v>
          </cell>
          <cell r="E5396" t="str">
            <v>四川省名实医药有限公司</v>
          </cell>
        </row>
        <row r="5397">
          <cell r="D5397" t="str">
            <v>肿节风分散片</v>
          </cell>
          <cell r="E5397" t="str">
            <v>四川省名实医药有限公司</v>
          </cell>
        </row>
        <row r="5398">
          <cell r="D5398" t="str">
            <v>骨瓜提取物注射液</v>
          </cell>
          <cell r="E5398" t="str">
            <v>四川省名实医药有限公司</v>
          </cell>
        </row>
        <row r="5399">
          <cell r="D5399" t="str">
            <v>维生素D2注射液</v>
          </cell>
          <cell r="E5399" t="str">
            <v>四川省名实医药有限公司</v>
          </cell>
        </row>
        <row r="5400">
          <cell r="D5400" t="str">
            <v>新生化颗粒</v>
          </cell>
          <cell r="E5400" t="str">
            <v>四川省名实医药有限公司</v>
          </cell>
        </row>
        <row r="5401">
          <cell r="D5401" t="str">
            <v>阿法骨化醇软胶囊</v>
          </cell>
          <cell r="E5401" t="str">
            <v>四川省名实医药有限公司</v>
          </cell>
        </row>
        <row r="5402">
          <cell r="D5402" t="str">
            <v>阿法骨化醇软胶囊</v>
          </cell>
          <cell r="E5402" t="str">
            <v>四川省名实医药有限公司</v>
          </cell>
        </row>
        <row r="5403">
          <cell r="D5403" t="str">
            <v>小儿电解质补给注射液</v>
          </cell>
          <cell r="E5403" t="str">
            <v>四川众善药业有限公司</v>
          </cell>
        </row>
        <row r="5404">
          <cell r="D5404" t="str">
            <v>乳酸菌阴道胶囊</v>
          </cell>
          <cell r="E5404" t="str">
            <v>西安正浩生物制药有限公司</v>
          </cell>
        </row>
        <row r="5405">
          <cell r="D5405" t="str">
            <v>盆炎净胶囊</v>
          </cell>
          <cell r="E5405" t="str">
            <v>四川华奥药业有限公司</v>
          </cell>
        </row>
        <row r="5406">
          <cell r="D5406" t="str">
            <v>盐酸格拉司琼注射液</v>
          </cell>
          <cell r="E5406" t="str">
            <v>成都昇和医药有限责任公司</v>
          </cell>
        </row>
        <row r="5407">
          <cell r="D5407" t="str">
            <v>格列美脲胶囊</v>
          </cell>
          <cell r="E5407" t="str">
            <v>四川省名实医药有限公司</v>
          </cell>
        </row>
        <row r="5408">
          <cell r="D5408" t="str">
            <v>清脑复神液</v>
          </cell>
          <cell r="E5408" t="str">
            <v>四川蜀瀚药业有限公司</v>
          </cell>
        </row>
        <row r="5409">
          <cell r="D5409" t="str">
            <v>注射用头孢哌酮钠他唑巴坦钠</v>
          </cell>
          <cell r="E5409" t="str">
            <v>四川悦康源通药业有限公司</v>
          </cell>
        </row>
        <row r="5410">
          <cell r="D5410" t="str">
            <v>复方氨基酸注射液（9AA）</v>
          </cell>
          <cell r="E5410" t="str">
            <v>四川科伦医药贸易有限公司</v>
          </cell>
        </row>
        <row r="5411">
          <cell r="D5411" t="str">
            <v>甲硝唑片</v>
          </cell>
          <cell r="E5411" t="str">
            <v>四川科伦医药贸易有限公司</v>
          </cell>
        </row>
        <row r="5412">
          <cell r="D5412" t="str">
            <v>盐酸氨溴索片</v>
          </cell>
          <cell r="E5412" t="str">
            <v>四川科伦医药贸易有限公司</v>
          </cell>
        </row>
        <row r="5413">
          <cell r="D5413" t="str">
            <v>复方氨基酸注射液（3AA）</v>
          </cell>
          <cell r="E5413" t="str">
            <v>四川科伦医药贸易有限公司</v>
          </cell>
        </row>
        <row r="5414">
          <cell r="D5414" t="str">
            <v>阿托伐他汀钙胶囊</v>
          </cell>
          <cell r="E5414" t="str">
            <v>成都广药新汇源医药有限公司</v>
          </cell>
        </row>
        <row r="5415">
          <cell r="D5415" t="str">
            <v>阿司匹林肠溶片</v>
          </cell>
          <cell r="E5415" t="str">
            <v>成都瑞泰药业有限公司</v>
          </cell>
        </row>
        <row r="5416">
          <cell r="D5416" t="str">
            <v>盐酸黄酮哌酯片</v>
          </cell>
          <cell r="E5416" t="str">
            <v>四川科伦医药贸易有限公司</v>
          </cell>
        </row>
        <row r="5417">
          <cell r="D5417" t="str">
            <v>碳酸氢钠注射液</v>
          </cell>
          <cell r="E5417" t="str">
            <v>四川科伦医药贸易有限公司</v>
          </cell>
        </row>
        <row r="5418">
          <cell r="D5418" t="str">
            <v>盐酸精氨酸注射液</v>
          </cell>
          <cell r="E5418" t="str">
            <v>四川科伦医药贸易有限公司</v>
          </cell>
        </row>
        <row r="5419">
          <cell r="D5419" t="str">
            <v>注射用硫酸阿米卡星(粉针)</v>
          </cell>
          <cell r="E5419" t="str">
            <v>四川科伦医药贸易有限公司</v>
          </cell>
        </row>
        <row r="5420">
          <cell r="D5420" t="str">
            <v>吲哚美辛栓（消炎痛栓）</v>
          </cell>
          <cell r="E5420" t="str">
            <v>四川科伦医药贸易有限公司</v>
          </cell>
        </row>
        <row r="5421">
          <cell r="D5421" t="str">
            <v>枯草杆菌二联活菌颗粒</v>
          </cell>
          <cell r="E5421" t="str">
            <v>四川科伦医药贸易有限公司</v>
          </cell>
        </row>
        <row r="5422">
          <cell r="D5422" t="str">
            <v>庆大霉素普鲁卡因维B12颗粒</v>
          </cell>
          <cell r="E5422" t="str">
            <v>四川科伦医药贸易有限公司</v>
          </cell>
        </row>
        <row r="5423">
          <cell r="D5423" t="str">
            <v>维生素B6注射液</v>
          </cell>
          <cell r="E5423" t="str">
            <v>四川科伦医药贸易有限公司</v>
          </cell>
        </row>
        <row r="5424">
          <cell r="D5424" t="str">
            <v>维生素K1注射液</v>
          </cell>
          <cell r="E5424" t="str">
            <v>四川科伦医药贸易有限公司</v>
          </cell>
        </row>
        <row r="5425">
          <cell r="D5425" t="str">
            <v>氯化钾缓释片（补达秀）</v>
          </cell>
          <cell r="E5425" t="str">
            <v>四川科伦医药贸易有限公司</v>
          </cell>
        </row>
        <row r="5426">
          <cell r="D5426" t="str">
            <v>麻仁丸</v>
          </cell>
          <cell r="E5426" t="str">
            <v>四川科伦医药贸易有限公司</v>
          </cell>
        </row>
        <row r="5427">
          <cell r="D5427" t="str">
            <v>氯雷他定片</v>
          </cell>
          <cell r="E5427" t="str">
            <v>四川科伦医药贸易有限公司</v>
          </cell>
        </row>
        <row r="5428">
          <cell r="D5428" t="str">
            <v>生脉注射液</v>
          </cell>
          <cell r="E5428" t="str">
            <v>四川科伦医药贸易有限公司</v>
          </cell>
        </row>
        <row r="5429">
          <cell r="D5429" t="str">
            <v>甘油果糖氯化钠注射液</v>
          </cell>
          <cell r="E5429" t="str">
            <v>成都广药新汇源医药有限公司</v>
          </cell>
        </row>
        <row r="5430">
          <cell r="D5430" t="str">
            <v>注射用氯诺昔康</v>
          </cell>
          <cell r="E5430" t="str">
            <v>成都广药新汇源医药有限公司</v>
          </cell>
        </row>
        <row r="5431">
          <cell r="D5431" t="str">
            <v>乳酸左氧氟沙星氯化钠注射液</v>
          </cell>
          <cell r="E5431" t="str">
            <v>成都广药新汇源医药有限公司</v>
          </cell>
        </row>
        <row r="5432">
          <cell r="D5432" t="str">
            <v>胞磷胆碱钠氯化钠注射液</v>
          </cell>
          <cell r="E5432" t="str">
            <v>成都广药新汇源医药有限公司</v>
          </cell>
        </row>
        <row r="5433">
          <cell r="D5433" t="str">
            <v>注射用盐酸氨溴索</v>
          </cell>
          <cell r="E5433" t="str">
            <v>成都广药新汇源医药有限公司</v>
          </cell>
        </row>
        <row r="5434">
          <cell r="D5434" t="str">
            <v>注射用吲哚菁绿</v>
          </cell>
          <cell r="E5434" t="str">
            <v>丹东医创药业有限责任公司</v>
          </cell>
        </row>
        <row r="5435">
          <cell r="D5435" t="str">
            <v>金刚藤软胶囊</v>
          </cell>
          <cell r="E5435" t="str">
            <v>四川科伦药业股份有限公司</v>
          </cell>
        </row>
        <row r="5436">
          <cell r="D5436" t="str">
            <v>金刚藤软胶囊</v>
          </cell>
          <cell r="E5436" t="str">
            <v>四川科伦药业股份有限公司</v>
          </cell>
        </row>
        <row r="5437">
          <cell r="D5437" t="str">
            <v>咽炎片</v>
          </cell>
          <cell r="E5437" t="str">
            <v>四川科伦天然药业有限公司</v>
          </cell>
        </row>
        <row r="5438">
          <cell r="D5438" t="str">
            <v>肌苷注射液</v>
          </cell>
          <cell r="E5438" t="str">
            <v>四川科伦医药贸易有限公司</v>
          </cell>
        </row>
        <row r="5439">
          <cell r="D5439" t="str">
            <v>盐酸西替利嗪片（比特力）</v>
          </cell>
          <cell r="E5439" t="str">
            <v>四川科伦医药贸易有限公司</v>
          </cell>
        </row>
        <row r="5440">
          <cell r="D5440" t="str">
            <v>盐酸克林霉素胶囊</v>
          </cell>
          <cell r="E5440" t="str">
            <v>四川科伦医药贸易有限公司</v>
          </cell>
        </row>
        <row r="5441">
          <cell r="D5441" t="str">
            <v>龙血竭胶囊</v>
          </cell>
          <cell r="E5441" t="str">
            <v>四川科伦医药贸易有限公司</v>
          </cell>
        </row>
        <row r="5442">
          <cell r="D5442" t="str">
            <v>湿润烧伤膏</v>
          </cell>
          <cell r="E5442" t="str">
            <v>四川科伦医药贸易有限公司</v>
          </cell>
        </row>
        <row r="5443">
          <cell r="D5443" t="str">
            <v>腰痛宁胶囊</v>
          </cell>
          <cell r="E5443" t="str">
            <v>四川科伦医药贸易有限公司</v>
          </cell>
        </row>
        <row r="5444">
          <cell r="D5444" t="str">
            <v>氯化钙注射液</v>
          </cell>
          <cell r="E5444" t="str">
            <v>四川科伦医药贸易有限公司</v>
          </cell>
        </row>
        <row r="5445">
          <cell r="D5445" t="str">
            <v>碳酸氢钠注射液</v>
          </cell>
          <cell r="E5445" t="str">
            <v>四川科伦医药贸易有限公司</v>
          </cell>
        </row>
        <row r="5446">
          <cell r="D5446" t="str">
            <v>颈复康颗粒</v>
          </cell>
          <cell r="E5446" t="str">
            <v>四川科伦医药贸易有限公司</v>
          </cell>
        </row>
        <row r="5447">
          <cell r="D5447" t="str">
            <v>硝苯地平缓释片</v>
          </cell>
          <cell r="E5447" t="str">
            <v>四川科伦医药贸易有限公司</v>
          </cell>
        </row>
        <row r="5448">
          <cell r="D5448" t="str">
            <v>注射用阿昔洛韦</v>
          </cell>
          <cell r="E5448" t="str">
            <v>四川科伦医药贸易有限公司</v>
          </cell>
        </row>
        <row r="5449">
          <cell r="D5449" t="str">
            <v>维生素B12注射液</v>
          </cell>
          <cell r="E5449" t="str">
            <v>四川科伦医药贸易有限公司</v>
          </cell>
        </row>
        <row r="5450">
          <cell r="D5450" t="str">
            <v>格列齐特片</v>
          </cell>
          <cell r="E5450" t="str">
            <v>四川科伦医药贸易有限公司</v>
          </cell>
        </row>
        <row r="5451">
          <cell r="D5451" t="str">
            <v>甲钴胺片</v>
          </cell>
          <cell r="E5451" t="str">
            <v>成都广药新汇源医药有限公司</v>
          </cell>
        </row>
        <row r="5452">
          <cell r="D5452" t="str">
            <v>苯磺酸左旋氨氯地平片</v>
          </cell>
          <cell r="E5452" t="str">
            <v>江西施美制药有限公司</v>
          </cell>
        </row>
        <row r="5453">
          <cell r="D5453" t="str">
            <v>抗痨胶囊</v>
          </cell>
          <cell r="E5453" t="str">
            <v>西安药材贸易中心有限公司</v>
          </cell>
        </row>
        <row r="5454">
          <cell r="D5454" t="str">
            <v>注射用奥美拉唑钠</v>
          </cell>
          <cell r="E5454" t="str">
            <v>成都广药新汇源医药有限公司</v>
          </cell>
        </row>
        <row r="5455">
          <cell r="D5455" t="str">
            <v>银杏叶丸</v>
          </cell>
          <cell r="E5455" t="str">
            <v>四川科伦医药贸易有限公司</v>
          </cell>
        </row>
        <row r="5456">
          <cell r="D5456" t="str">
            <v>硫糖铝咀嚼片</v>
          </cell>
          <cell r="E5456" t="str">
            <v>四川科伦医药贸易有限公司</v>
          </cell>
        </row>
        <row r="5457">
          <cell r="D5457" t="str">
            <v>盐酸雷尼替丁胶囊</v>
          </cell>
          <cell r="E5457" t="str">
            <v>四川科伦医药贸易有限公司</v>
          </cell>
        </row>
        <row r="5458">
          <cell r="D5458" t="str">
            <v>重酒石酸去甲肾上腺素注射液</v>
          </cell>
          <cell r="E5458" t="str">
            <v>四川科伦医药贸易有限公司</v>
          </cell>
        </row>
        <row r="5459">
          <cell r="D5459" t="str">
            <v>盐酸二甲双胍缓释片</v>
          </cell>
          <cell r="E5459" t="str">
            <v>四川科伦医药贸易有限公司</v>
          </cell>
        </row>
        <row r="5460">
          <cell r="D5460" t="str">
            <v>解痉镇痛酊</v>
          </cell>
          <cell r="E5460" t="str">
            <v>四川科伦医药贸易有限公司</v>
          </cell>
        </row>
        <row r="5461">
          <cell r="D5461" t="str">
            <v>维生素C注射液</v>
          </cell>
          <cell r="E5461" t="str">
            <v>四川科伦医药贸易有限公司</v>
          </cell>
        </row>
        <row r="5462">
          <cell r="D5462" t="str">
            <v>天麻蜜环菌片</v>
          </cell>
          <cell r="E5462" t="str">
            <v>四川科伦医药贸易有限公司</v>
          </cell>
        </row>
        <row r="5463">
          <cell r="D5463" t="str">
            <v>氯化钾缓释片（补达秀）</v>
          </cell>
          <cell r="E5463" t="str">
            <v>四川科伦医药贸易有限公司</v>
          </cell>
        </row>
        <row r="5464">
          <cell r="D5464" t="str">
            <v>复方氨基酸注射液（3AA）</v>
          </cell>
          <cell r="E5464" t="str">
            <v>四川科伦医药贸易有限公司</v>
          </cell>
        </row>
        <row r="5465">
          <cell r="D5465" t="str">
            <v>葡萄糖酸钙注射液</v>
          </cell>
          <cell r="E5465" t="str">
            <v>四川科伦医药贸易有限公司</v>
          </cell>
        </row>
        <row r="5466">
          <cell r="D5466" t="str">
            <v>熊去氧胆酸胶囊</v>
          </cell>
          <cell r="E5466" t="str">
            <v>深圳市康哲药业有限公司</v>
          </cell>
        </row>
        <row r="5467">
          <cell r="D5467" t="str">
            <v>去感热口服液</v>
          </cell>
          <cell r="E5467" t="str">
            <v>四川先大医药有限公司</v>
          </cell>
        </row>
        <row r="5468">
          <cell r="D5468" t="str">
            <v>注射用拉氧头孢钠</v>
          </cell>
          <cell r="E5468" t="str">
            <v>四川德和医药有限责任公司</v>
          </cell>
        </row>
        <row r="5469">
          <cell r="D5469" t="str">
            <v>盐酸氨溴索口服溶液</v>
          </cell>
          <cell r="E5469" t="str">
            <v>成都广药新汇源医药有限公司</v>
          </cell>
        </row>
        <row r="5470">
          <cell r="D5470" t="str">
            <v>银杏叶丸</v>
          </cell>
          <cell r="E5470" t="str">
            <v>四川科伦医药贸易有限公司</v>
          </cell>
        </row>
        <row r="5471">
          <cell r="D5471" t="str">
            <v>当归调经颗粒</v>
          </cell>
          <cell r="E5471" t="str">
            <v>四川迪菲特药业有限公司</v>
          </cell>
        </row>
        <row r="5472">
          <cell r="D5472" t="str">
            <v>注射用水溶性维生素</v>
          </cell>
          <cell r="E5472" t="str">
            <v>四川省蜀泰药业有限公司</v>
          </cell>
        </row>
        <row r="5473">
          <cell r="D5473" t="str">
            <v>盐酸氨溴索注射液</v>
          </cell>
          <cell r="E5473" t="str">
            <v>四川罗欣医药有限公司</v>
          </cell>
        </row>
        <row r="5474">
          <cell r="D5474" t="str">
            <v>注射用单唾液酸四己糖神经节苷脂钠</v>
          </cell>
          <cell r="E5474" t="str">
            <v>四川省名实医药有限公司</v>
          </cell>
        </row>
        <row r="5475">
          <cell r="D5475" t="str">
            <v>头孢克肟分散片</v>
          </cell>
          <cell r="E5475" t="str">
            <v>成都倍特药业有限公司</v>
          </cell>
        </row>
        <row r="5476">
          <cell r="D5476" t="str">
            <v>三七伤药片</v>
          </cell>
          <cell r="E5476" t="str">
            <v>四川九州通医药有限公司</v>
          </cell>
        </row>
        <row r="5477">
          <cell r="D5477" t="str">
            <v>炉甘石洗剂</v>
          </cell>
          <cell r="E5477" t="str">
            <v>四川九州通医药有限公司</v>
          </cell>
        </row>
        <row r="5478">
          <cell r="D5478" t="str">
            <v>九味羌活丸</v>
          </cell>
          <cell r="E5478" t="str">
            <v>四川九州通医药有限公司</v>
          </cell>
        </row>
        <row r="5479">
          <cell r="D5479" t="str">
            <v>猴耳环消炎片</v>
          </cell>
          <cell r="E5479" t="str">
            <v>四川九州通医药有限公司</v>
          </cell>
        </row>
        <row r="5480">
          <cell r="D5480" t="str">
            <v>奥美拉唑肠溶胶囊</v>
          </cell>
          <cell r="E5480" t="str">
            <v>四川九州通医药有限公司</v>
          </cell>
        </row>
        <row r="5481">
          <cell r="D5481" t="str">
            <v>阿奇霉素分散片（欣匹特）</v>
          </cell>
          <cell r="E5481" t="str">
            <v>四川九州通医药有限公司</v>
          </cell>
        </row>
        <row r="5482">
          <cell r="D5482" t="str">
            <v>阿奇霉素分散片（欣匹特）</v>
          </cell>
          <cell r="E5482" t="str">
            <v>四川九州通医药有限公司</v>
          </cell>
        </row>
        <row r="5483">
          <cell r="D5483" t="str">
            <v>盐酸异丙嗪注射液</v>
          </cell>
          <cell r="E5483" t="str">
            <v>四川九州通医药有限公司</v>
          </cell>
        </row>
        <row r="5484">
          <cell r="D5484" t="str">
            <v>聚肌胞注射液</v>
          </cell>
          <cell r="E5484" t="str">
            <v>四川九州通医药有限公司</v>
          </cell>
        </row>
        <row r="5485">
          <cell r="D5485" t="str">
            <v>碳酸钙维D3元素片(4)</v>
          </cell>
          <cell r="E5485" t="str">
            <v>四川大众医药有限公司</v>
          </cell>
        </row>
        <row r="5486">
          <cell r="D5486" t="str">
            <v>门冬氨酸鸟氨酸颗粒</v>
          </cell>
          <cell r="E5486" t="str">
            <v>成都一零一医药有限公司</v>
          </cell>
        </row>
        <row r="5487">
          <cell r="D5487" t="str">
            <v>头孢地尼分散片</v>
          </cell>
          <cell r="E5487" t="str">
            <v>成都一零一医药有限公司</v>
          </cell>
        </row>
        <row r="5488">
          <cell r="D5488" t="str">
            <v>水飞蓟宾葡甲胺片</v>
          </cell>
          <cell r="E5488" t="str">
            <v>湖南千金协力药业有限公司</v>
          </cell>
        </row>
        <row r="5489">
          <cell r="D5489" t="str">
            <v>水飞蓟宾葡甲胺片</v>
          </cell>
          <cell r="E5489" t="str">
            <v>湖南千金协力药业有限公司</v>
          </cell>
        </row>
        <row r="5490">
          <cell r="D5490" t="str">
            <v>菝葜</v>
          </cell>
          <cell r="E5490" t="str">
            <v>盛凤500102199309186905重庆市涪陵区白涛哨楼村2组</v>
          </cell>
        </row>
        <row r="5491">
          <cell r="D5491" t="str">
            <v>注射用头孢他啶</v>
          </cell>
          <cell r="E5491" t="str">
            <v>成都格睿特医药有限公司</v>
          </cell>
        </row>
        <row r="5492">
          <cell r="D5492" t="str">
            <v>益母颗粒</v>
          </cell>
          <cell r="E5492" t="str">
            <v>四川迪康医药贸易有限公司</v>
          </cell>
        </row>
        <row r="5493">
          <cell r="D5493" t="str">
            <v>消银颗粒（无糖型）</v>
          </cell>
          <cell r="E5493" t="str">
            <v>陕西康惠制药股份有限公司</v>
          </cell>
        </row>
        <row r="5494">
          <cell r="D5494" t="str">
            <v>红花</v>
          </cell>
          <cell r="E5494" t="str">
            <v>四川众仁药业有限公司</v>
          </cell>
        </row>
        <row r="5495">
          <cell r="D5495" t="str">
            <v>甘遂</v>
          </cell>
          <cell r="E5495" t="str">
            <v>四川众仁药业有限公司</v>
          </cell>
        </row>
        <row r="5496">
          <cell r="D5496" t="str">
            <v>延胡索</v>
          </cell>
          <cell r="E5496" t="str">
            <v>四川众仁药业有限公司</v>
          </cell>
        </row>
        <row r="5497">
          <cell r="D5497" t="str">
            <v>炒芥子</v>
          </cell>
          <cell r="E5497" t="str">
            <v>四川众仁药业有限公司</v>
          </cell>
        </row>
        <row r="5498">
          <cell r="D5498" t="str">
            <v>细辛</v>
          </cell>
          <cell r="E5498" t="str">
            <v>四川众仁药业有限公司</v>
          </cell>
        </row>
        <row r="5499">
          <cell r="D5499" t="str">
            <v>奥硝唑分散片</v>
          </cell>
          <cell r="E5499" t="str">
            <v>成都市怡祥医药贸易有限公司</v>
          </cell>
        </row>
        <row r="5500">
          <cell r="D5500" t="str">
            <v>消银颗粒（无糖型）</v>
          </cell>
          <cell r="E5500" t="str">
            <v>陕西康惠制药股份有限公司</v>
          </cell>
        </row>
        <row r="5501">
          <cell r="D5501" t="str">
            <v>注射用乙酰谷酰胺</v>
          </cell>
          <cell r="E5501" t="str">
            <v>上药控股四川有限公司</v>
          </cell>
        </row>
        <row r="5502">
          <cell r="D5502" t="str">
            <v>注射用哌拉西林钠舒巴坦钠</v>
          </cell>
          <cell r="E5502" t="str">
            <v>成都天行健药业有限公司</v>
          </cell>
        </row>
        <row r="5503">
          <cell r="D5503" t="str">
            <v>头孢克肟胶囊</v>
          </cell>
          <cell r="E5503" t="str">
            <v>四川天纵医药有限公司</v>
          </cell>
        </row>
        <row r="5504">
          <cell r="D5504" t="str">
            <v>注射用泮托拉唑钠</v>
          </cell>
          <cell r="E5504" t="str">
            <v>上药控股四川有限公司</v>
          </cell>
        </row>
        <row r="5505">
          <cell r="D5505" t="str">
            <v>注射用哌拉西林钠舒巴坦钠</v>
          </cell>
          <cell r="E5505" t="str">
            <v>上药控股四川有限公司</v>
          </cell>
        </row>
        <row r="5506">
          <cell r="D5506" t="str">
            <v>注射用头孢唑肟钠</v>
          </cell>
          <cell r="E5506" t="str">
            <v>上药控股四川有限公司</v>
          </cell>
        </row>
        <row r="5507">
          <cell r="D5507" t="str">
            <v>阿卡波糖胶囊</v>
          </cell>
          <cell r="E5507" t="str">
            <v>四川欣宏祥贸易有限公司</v>
          </cell>
        </row>
        <row r="5508">
          <cell r="D5508" t="str">
            <v>注射用头孢米诺钠</v>
          </cell>
          <cell r="E5508" t="str">
            <v>成都广药新汇源医药有限公司</v>
          </cell>
        </row>
        <row r="5509">
          <cell r="D5509" t="str">
            <v>红花注射液</v>
          </cell>
          <cell r="E5509" t="str">
            <v>成都广药新汇源医药有限公司</v>
          </cell>
        </row>
        <row r="5510">
          <cell r="D5510" t="str">
            <v>丙泊酚注射液</v>
          </cell>
          <cell r="E5510" t="str">
            <v>成都广药新汇源医药有限公司</v>
          </cell>
        </row>
        <row r="5511">
          <cell r="D5511" t="str">
            <v>奥美拉唑肠溶胶囊</v>
          </cell>
          <cell r="E5511" t="str">
            <v>成都广药新汇源医药有限公司</v>
          </cell>
        </row>
        <row r="5512">
          <cell r="D5512" t="str">
            <v>氟康唑氯化钠注射液</v>
          </cell>
          <cell r="E5512" t="str">
            <v>成都广药新汇源医药有限公司</v>
          </cell>
        </row>
        <row r="5513">
          <cell r="D5513" t="str">
            <v>注射用甲钴胺</v>
          </cell>
          <cell r="E5513" t="str">
            <v>成都广药新汇源医药有限公司</v>
          </cell>
        </row>
        <row r="5514">
          <cell r="D5514" t="str">
            <v>丙泊酚注射液</v>
          </cell>
          <cell r="E5514" t="str">
            <v>成都众牌医药有限责任公司</v>
          </cell>
        </row>
        <row r="5515">
          <cell r="D5515" t="str">
            <v>琥珀酰明胶注射液</v>
          </cell>
          <cell r="E5515" t="str">
            <v>成都众牌医药有限责任公司</v>
          </cell>
        </row>
        <row r="5516">
          <cell r="D5516" t="str">
            <v>复方甘草酸铵注射液（康体多）</v>
          </cell>
          <cell r="E5516" t="str">
            <v>四川华鼎医药有限公司</v>
          </cell>
        </row>
        <row r="5517">
          <cell r="D5517" t="str">
            <v>重组人干扰素a-2b阴道泡腾胶囊</v>
          </cell>
          <cell r="E5517" t="str">
            <v>四川善诺生物医药有限公司</v>
          </cell>
        </row>
        <row r="5518">
          <cell r="D5518" t="str">
            <v>葡萄糖酸钙注射液</v>
          </cell>
          <cell r="E5518" t="str">
            <v>四川科伦医药贸易有限公司</v>
          </cell>
        </row>
        <row r="5519">
          <cell r="D5519" t="str">
            <v>生脉注射液</v>
          </cell>
          <cell r="E5519" t="str">
            <v>四川科伦医药贸易有限公司</v>
          </cell>
        </row>
        <row r="5520">
          <cell r="D5520" t="str">
            <v>川贝枇杷糖浆</v>
          </cell>
          <cell r="E5520" t="str">
            <v>四川科伦医药贸易有限公司</v>
          </cell>
        </row>
        <row r="5521">
          <cell r="D5521" t="str">
            <v>蛇胆川贝液</v>
          </cell>
          <cell r="E5521" t="str">
            <v>四川科伦医药贸易有限公司</v>
          </cell>
        </row>
        <row r="5522">
          <cell r="D5522" t="str">
            <v>注射用辅酶A</v>
          </cell>
          <cell r="E5522" t="str">
            <v>四川科伦医药贸易有限公司</v>
          </cell>
        </row>
        <row r="5523">
          <cell r="D5523" t="str">
            <v>碳酸氢钠注射液</v>
          </cell>
          <cell r="E5523" t="str">
            <v>四川科伦医药贸易有限公司</v>
          </cell>
        </row>
        <row r="5524">
          <cell r="D5524" t="str">
            <v>妇科千金片</v>
          </cell>
          <cell r="E5524" t="str">
            <v>四川科伦医药贸易有限公司</v>
          </cell>
        </row>
        <row r="5525">
          <cell r="D5525" t="str">
            <v>乳酸菌素片</v>
          </cell>
          <cell r="E5525" t="str">
            <v>四川科伦医药贸易有限公司</v>
          </cell>
        </row>
        <row r="5526">
          <cell r="D5526" t="str">
            <v>大黄碳酸氢钠片</v>
          </cell>
          <cell r="E5526" t="str">
            <v>四川科伦医药贸易有限公司</v>
          </cell>
        </row>
        <row r="5527">
          <cell r="D5527" t="str">
            <v>三金片</v>
          </cell>
          <cell r="E5527" t="str">
            <v>四川科伦医药贸易有限公司</v>
          </cell>
        </row>
        <row r="5528">
          <cell r="D5528" t="str">
            <v>西瓜霜润喉片</v>
          </cell>
          <cell r="E5528" t="str">
            <v>四川科伦医药贸易有限公司</v>
          </cell>
        </row>
        <row r="5529">
          <cell r="D5529" t="str">
            <v>肝素钠注射液</v>
          </cell>
          <cell r="E5529" t="str">
            <v>四川科伦医药贸易有限公司</v>
          </cell>
        </row>
        <row r="5530">
          <cell r="D5530" t="str">
            <v>破伤风抗毒素</v>
          </cell>
          <cell r="E5530" t="str">
            <v>四川科伦医药贸易有限公司</v>
          </cell>
        </row>
        <row r="5531">
          <cell r="D5531" t="str">
            <v>破伤风抗毒素</v>
          </cell>
          <cell r="E5531" t="str">
            <v>四川科伦医药贸易有限公司</v>
          </cell>
        </row>
        <row r="5532">
          <cell r="D5532" t="str">
            <v>破伤风抗毒素</v>
          </cell>
          <cell r="E5532" t="str">
            <v>四川科伦医药贸易有限公司</v>
          </cell>
        </row>
        <row r="5533">
          <cell r="D5533" t="str">
            <v>注射用血栓通</v>
          </cell>
          <cell r="E5533" t="str">
            <v>四川人福医药有限公司</v>
          </cell>
        </row>
        <row r="5534">
          <cell r="D5534" t="str">
            <v>阿司匹林肠溶片</v>
          </cell>
          <cell r="E5534" t="str">
            <v>四川大众医药有限公司</v>
          </cell>
        </row>
        <row r="5535">
          <cell r="D5535" t="str">
            <v>胱氨酸片</v>
          </cell>
          <cell r="E5535" t="str">
            <v>四川大众医药有限公司</v>
          </cell>
        </row>
        <row r="5536">
          <cell r="D5536" t="str">
            <v>清喉利咽颗粒(慢严舒柠)无蔗糖</v>
          </cell>
          <cell r="E5536" t="str">
            <v>四川大众医药有限公司</v>
          </cell>
        </row>
        <row r="5537">
          <cell r="D5537" t="str">
            <v>黄连上清丸</v>
          </cell>
          <cell r="E5537" t="str">
            <v>四川大众医药有限公司</v>
          </cell>
        </row>
        <row r="5538">
          <cell r="D5538" t="str">
            <v>六神丸</v>
          </cell>
          <cell r="E5538" t="str">
            <v>四川大众医药有限公司</v>
          </cell>
        </row>
        <row r="5539">
          <cell r="D5539" t="str">
            <v>硫酸钡（II型）干混悬剂</v>
          </cell>
          <cell r="E5539" t="str">
            <v>四川合升创展医药有限责任公司药品原料分公司</v>
          </cell>
        </row>
        <row r="5540">
          <cell r="D5540" t="str">
            <v>保妇康凝胶</v>
          </cell>
          <cell r="E5540" t="str">
            <v>四川省杏杰医药有限公司</v>
          </cell>
        </row>
        <row r="5541">
          <cell r="D5541" t="str">
            <v>金刚藤软胶囊</v>
          </cell>
          <cell r="E5541" t="str">
            <v>四川科伦药业股份有限公司</v>
          </cell>
        </row>
        <row r="5542">
          <cell r="D5542" t="str">
            <v>金刚藤软胶囊</v>
          </cell>
          <cell r="E5542" t="str">
            <v>四川科伦药业股份有限公司</v>
          </cell>
        </row>
        <row r="5543">
          <cell r="D5543" t="str">
            <v>普伐他汀钠片</v>
          </cell>
          <cell r="E5543" t="str">
            <v>成都广药新汇源医药有限公司</v>
          </cell>
        </row>
        <row r="5544">
          <cell r="D5544" t="str">
            <v>氨甲环酸氯化钠注射液</v>
          </cell>
          <cell r="E5544" t="str">
            <v>成都广药新汇源医药有限公司</v>
          </cell>
        </row>
        <row r="5545">
          <cell r="D5545" t="str">
            <v>注射用盐酸氨溴索</v>
          </cell>
          <cell r="E5545" t="str">
            <v>成都广药新汇源医药有限公司</v>
          </cell>
        </row>
        <row r="5546">
          <cell r="D5546" t="str">
            <v>注射用还原型谷胱甘肽</v>
          </cell>
          <cell r="E5546" t="str">
            <v>成都广药新汇源医药有限公司</v>
          </cell>
        </row>
        <row r="5547">
          <cell r="D5547" t="str">
            <v>75%消毒酒精</v>
          </cell>
          <cell r="E5547" t="str">
            <v>四川省伊洁士医疗科技有限公司</v>
          </cell>
        </row>
        <row r="5548">
          <cell r="D5548" t="str">
            <v>复方氨基酸注射液（9AA）</v>
          </cell>
          <cell r="E5548" t="str">
            <v>四川科伦医药贸易有限公司</v>
          </cell>
        </row>
        <row r="5549">
          <cell r="D5549" t="str">
            <v>火麻仁</v>
          </cell>
          <cell r="E5549" t="str">
            <v>四川众仁药业有限公司</v>
          </cell>
        </row>
        <row r="5550">
          <cell r="D5550" t="str">
            <v>莪术</v>
          </cell>
          <cell r="E5550" t="str">
            <v>四川众仁药业有限公司</v>
          </cell>
        </row>
        <row r="5551">
          <cell r="D5551" t="str">
            <v>三棱</v>
          </cell>
          <cell r="E5551" t="str">
            <v>四川众仁药业有限公司</v>
          </cell>
        </row>
        <row r="5552">
          <cell r="D5552" t="str">
            <v>栀子</v>
          </cell>
          <cell r="E5552" t="str">
            <v>四川众仁药业有限公司</v>
          </cell>
        </row>
        <row r="5553">
          <cell r="D5553" t="str">
            <v>蒲公英</v>
          </cell>
          <cell r="E5553" t="str">
            <v>四川众仁药业有限公司</v>
          </cell>
        </row>
        <row r="5554">
          <cell r="D5554" t="str">
            <v>红花</v>
          </cell>
          <cell r="E5554" t="str">
            <v>四川众仁药业有限公司</v>
          </cell>
        </row>
        <row r="5555">
          <cell r="D5555" t="str">
            <v>黄柏</v>
          </cell>
          <cell r="E5555" t="str">
            <v>四川众仁药业有限公司</v>
          </cell>
        </row>
        <row r="5556">
          <cell r="D5556" t="str">
            <v>木瓜</v>
          </cell>
          <cell r="E5556" t="str">
            <v>四川众仁药业有限公司</v>
          </cell>
        </row>
        <row r="5557">
          <cell r="D5557" t="str">
            <v>丹参</v>
          </cell>
          <cell r="E5557" t="str">
            <v>四川众仁药业有限公司</v>
          </cell>
        </row>
        <row r="5558">
          <cell r="D5558" t="str">
            <v>土鳖虫</v>
          </cell>
          <cell r="E5558" t="str">
            <v>四川众仁药业有限公司</v>
          </cell>
        </row>
        <row r="5559">
          <cell r="D5559" t="str">
            <v>大黄</v>
          </cell>
          <cell r="E5559" t="str">
            <v>四川众仁药业有限公司</v>
          </cell>
        </row>
        <row r="5560">
          <cell r="D5560" t="str">
            <v>自然铜</v>
          </cell>
          <cell r="E5560" t="str">
            <v>四川众仁药业有限公司</v>
          </cell>
        </row>
        <row r="5561">
          <cell r="D5561" t="str">
            <v>续断</v>
          </cell>
          <cell r="E5561" t="str">
            <v>四川众仁药业有限公司</v>
          </cell>
        </row>
        <row r="5562">
          <cell r="D5562" t="str">
            <v>天花粉</v>
          </cell>
          <cell r="E5562" t="str">
            <v>四川众仁药业有限公司</v>
          </cell>
        </row>
        <row r="5563">
          <cell r="D5563" t="str">
            <v>没药</v>
          </cell>
          <cell r="E5563" t="str">
            <v>四川众仁药业有限公司</v>
          </cell>
        </row>
        <row r="5564">
          <cell r="D5564" t="str">
            <v>乳香</v>
          </cell>
          <cell r="E5564" t="str">
            <v>四川众仁药业有限公司</v>
          </cell>
        </row>
        <row r="5565">
          <cell r="D5565" t="str">
            <v>骨碎补</v>
          </cell>
          <cell r="E5565" t="str">
            <v>四川众仁药业有限公司</v>
          </cell>
        </row>
        <row r="5566">
          <cell r="D5566" t="str">
            <v>白附片</v>
          </cell>
          <cell r="E5566" t="str">
            <v>四川众仁药业有限公司</v>
          </cell>
        </row>
        <row r="5567">
          <cell r="D5567" t="str">
            <v>姜黄</v>
          </cell>
          <cell r="E5567" t="str">
            <v>四川众仁药业有限公司</v>
          </cell>
        </row>
        <row r="5568">
          <cell r="D5568" t="str">
            <v>感冒灵颗粒</v>
          </cell>
          <cell r="E5568" t="str">
            <v>四川省名实医药有限公司</v>
          </cell>
        </row>
        <row r="5569">
          <cell r="D5569" t="str">
            <v>鱼石脂软膏</v>
          </cell>
          <cell r="E5569" t="str">
            <v>四川省名实医药有限公司</v>
          </cell>
        </row>
        <row r="5570">
          <cell r="D5570" t="str">
            <v>金刚藤软胶囊</v>
          </cell>
          <cell r="E5570" t="str">
            <v>四川省名实医药有限公司</v>
          </cell>
        </row>
        <row r="5571">
          <cell r="D5571" t="str">
            <v>5%复方氨基酸注射液(18AA)</v>
          </cell>
          <cell r="E5571" t="str">
            <v>四川省名实医药有限公司</v>
          </cell>
        </row>
        <row r="5572">
          <cell r="D5572" t="str">
            <v>盆炎净胶囊</v>
          </cell>
          <cell r="E5572" t="str">
            <v>四川科伦医药贸易有限公司</v>
          </cell>
        </row>
        <row r="5573">
          <cell r="D5573" t="str">
            <v>复方苦参洗剂</v>
          </cell>
          <cell r="E5573" t="str">
            <v>四川科伦医药贸易有限公司</v>
          </cell>
        </row>
        <row r="5574">
          <cell r="D5574" t="str">
            <v>消痔灵注射液</v>
          </cell>
          <cell r="E5574" t="str">
            <v>四川科伦医药贸易有限公司</v>
          </cell>
        </row>
        <row r="5575">
          <cell r="D5575" t="str">
            <v>颈复康颗粒</v>
          </cell>
          <cell r="E5575" t="str">
            <v>四川科伦医药贸易有限公司</v>
          </cell>
        </row>
        <row r="5576">
          <cell r="D5576" t="str">
            <v>艾利克(聚维酮碘溶液)</v>
          </cell>
          <cell r="E5576" t="str">
            <v>成都永安制药有限公司</v>
          </cell>
        </row>
        <row r="5577">
          <cell r="D5577" t="str">
            <v>沙美特罗替卡松粉吸入剂（舒利迭）</v>
          </cell>
          <cell r="E5577" t="str">
            <v>国药集团西南医药有限公司</v>
          </cell>
        </row>
        <row r="5578">
          <cell r="D5578" t="str">
            <v>妇炎康复胶囊</v>
          </cell>
          <cell r="E5578" t="str">
            <v>眉山圣丹药业有限公司</v>
          </cell>
        </row>
        <row r="5579">
          <cell r="D5579" t="str">
            <v>苦碟子注射液</v>
          </cell>
          <cell r="E5579" t="str">
            <v>四川省名实医药有限公司</v>
          </cell>
        </row>
        <row r="5580">
          <cell r="D5580" t="str">
            <v>参麦注射液</v>
          </cell>
          <cell r="E5580" t="str">
            <v>四川省名实医药有限公司</v>
          </cell>
        </row>
        <row r="5581">
          <cell r="D5581" t="str">
            <v>小牛血清去蛋白注射液</v>
          </cell>
          <cell r="E5581" t="str">
            <v>四川大众医药有限公司</v>
          </cell>
        </row>
        <row r="5582">
          <cell r="D5582" t="str">
            <v>地塞米松磷酸钠注射液</v>
          </cell>
          <cell r="E5582" t="str">
            <v>四川金仁医药集团有限公司</v>
          </cell>
        </row>
        <row r="5583">
          <cell r="D5583" t="str">
            <v>维生素C注射液</v>
          </cell>
          <cell r="E5583" t="str">
            <v>四川金仁医药集团有限公司</v>
          </cell>
        </row>
        <row r="5584">
          <cell r="D5584" t="str">
            <v>妇炎康复片</v>
          </cell>
          <cell r="E5584" t="str">
            <v>云南昊邦制药有限公司</v>
          </cell>
        </row>
        <row r="5585">
          <cell r="D5585" t="str">
            <v>枸橼酸莫沙必利胶囊</v>
          </cell>
          <cell r="E5585" t="str">
            <v>四川合升创展医药有限责任公司</v>
          </cell>
        </row>
        <row r="5586">
          <cell r="D5586" t="str">
            <v>维妇康洗液</v>
          </cell>
          <cell r="E5586" t="str">
            <v>四川创健医药贸易有限公司</v>
          </cell>
        </row>
        <row r="5587">
          <cell r="D5587" t="str">
            <v>西帕依固龈液</v>
          </cell>
          <cell r="E5587" t="str">
            <v>四川恒源医药科技有限公司</v>
          </cell>
        </row>
        <row r="5588">
          <cell r="D5588" t="str">
            <v>丙泊酚注射液</v>
          </cell>
          <cell r="E5588" t="str">
            <v>成都市双鹏药业有限公司</v>
          </cell>
        </row>
        <row r="5589">
          <cell r="D5589" t="str">
            <v>注射用维库溴铵</v>
          </cell>
          <cell r="E5589" t="str">
            <v>成都市双鹏药业有限公司</v>
          </cell>
        </row>
        <row r="5590">
          <cell r="D5590" t="str">
            <v>注射用维库溴铵</v>
          </cell>
          <cell r="E5590" t="str">
            <v>成都市双鹏药业有限公司</v>
          </cell>
        </row>
        <row r="5591">
          <cell r="D5591" t="str">
            <v>小儿复方氨基酸注射液（18AA-II)</v>
          </cell>
          <cell r="E5591" t="str">
            <v>四川鹭燕世博药业有限公司</v>
          </cell>
        </row>
        <row r="5592">
          <cell r="D5592" t="str">
            <v>肝素钠注射液</v>
          </cell>
          <cell r="E5592" t="str">
            <v>成都市双鹏药业有限公司</v>
          </cell>
        </row>
        <row r="5593">
          <cell r="D5593" t="str">
            <v>头孢克肟颗粒</v>
          </cell>
          <cell r="E5593" t="str">
            <v>四川一片天医药有限公司</v>
          </cell>
        </row>
        <row r="5594">
          <cell r="D5594" t="str">
            <v>黄体酮软胶囊</v>
          </cell>
          <cell r="E5594" t="str">
            <v>四川四和医药集团有限公司</v>
          </cell>
        </row>
        <row r="5595">
          <cell r="D5595" t="str">
            <v>葡萄糖注射液（5%）</v>
          </cell>
          <cell r="E5595" t="str">
            <v>眉山容合医药有限公司</v>
          </cell>
        </row>
        <row r="5596">
          <cell r="D5596" t="str">
            <v>葡萄糖注射液（5%）</v>
          </cell>
          <cell r="E5596" t="str">
            <v>眉山容合医药有限公司</v>
          </cell>
        </row>
        <row r="5597">
          <cell r="D5597" t="str">
            <v>葡萄糖注射液（5%）</v>
          </cell>
          <cell r="E5597" t="str">
            <v>眉山容合医药有限公司</v>
          </cell>
        </row>
        <row r="5598">
          <cell r="D5598" t="str">
            <v>葡萄糖氯化钠注射液（直软）</v>
          </cell>
          <cell r="E5598" t="str">
            <v>眉山容合医药有限公司</v>
          </cell>
        </row>
        <row r="5599">
          <cell r="D5599" t="str">
            <v>葡萄糖注射液（5%）</v>
          </cell>
          <cell r="E5599" t="str">
            <v>眉山容合医药有限公司</v>
          </cell>
        </row>
        <row r="5600">
          <cell r="D5600" t="str">
            <v>0.9%氯化钠注射液(立软）</v>
          </cell>
          <cell r="E5600" t="str">
            <v>眉山容合医药有限公司</v>
          </cell>
        </row>
        <row r="5601">
          <cell r="D5601" t="str">
            <v>0.9%氯化钠注射液（PP瓶）</v>
          </cell>
          <cell r="E5601" t="str">
            <v>眉山容合医药有限公司</v>
          </cell>
        </row>
        <row r="5602">
          <cell r="D5602" t="str">
            <v>0.9%氯化钠注射液（PP瓶）</v>
          </cell>
          <cell r="E5602" t="str">
            <v>眉山容合医药有限公司</v>
          </cell>
        </row>
        <row r="5603">
          <cell r="D5603" t="str">
            <v>0.9%氯化钠注射液</v>
          </cell>
          <cell r="E5603" t="str">
            <v>眉山容合医药有限公司</v>
          </cell>
        </row>
        <row r="5604">
          <cell r="D5604" t="str">
            <v>复方氯化钠注射液(可立袋）</v>
          </cell>
          <cell r="E5604" t="str">
            <v>眉山容合医药有限公司</v>
          </cell>
        </row>
        <row r="5605">
          <cell r="D5605" t="str">
            <v>复方氯化钠注射液(可立袋）</v>
          </cell>
          <cell r="E5605" t="str">
            <v>眉山容合医药有限公司</v>
          </cell>
        </row>
        <row r="5606">
          <cell r="D5606" t="str">
            <v>复方氯化钠注射液(可立袋）</v>
          </cell>
          <cell r="E5606" t="str">
            <v>眉山容合医药有限公司</v>
          </cell>
        </row>
        <row r="5607">
          <cell r="D5607" t="str">
            <v>活血止痛膏</v>
          </cell>
          <cell r="E5607" t="str">
            <v>深圳科创易康药业有限公司</v>
          </cell>
        </row>
        <row r="5608">
          <cell r="D5608" t="str">
            <v>葡萄糖注射液（5%）</v>
          </cell>
          <cell r="E5608" t="str">
            <v>眉山容合医药有限公司</v>
          </cell>
        </row>
        <row r="5609">
          <cell r="D5609" t="str">
            <v>葡萄糖注射液（5%）</v>
          </cell>
          <cell r="E5609" t="str">
            <v>眉山容合医药有限公司</v>
          </cell>
        </row>
        <row r="5610">
          <cell r="D5610" t="str">
            <v>葡萄糖注射液（5%）</v>
          </cell>
          <cell r="E5610" t="str">
            <v>眉山容合医药有限公司</v>
          </cell>
        </row>
        <row r="5611">
          <cell r="D5611" t="str">
            <v>葡萄糖注射液（10%）</v>
          </cell>
          <cell r="E5611" t="str">
            <v>眉山容合医药有限公司</v>
          </cell>
        </row>
        <row r="5612">
          <cell r="D5612" t="str">
            <v>葡萄糖氯化钠注射液（直软）</v>
          </cell>
          <cell r="E5612" t="str">
            <v>眉山容合医药有限公司</v>
          </cell>
        </row>
        <row r="5613">
          <cell r="D5613" t="str">
            <v>0.9%氯化钠注射液(立软）</v>
          </cell>
          <cell r="E5613" t="str">
            <v>眉山容合医药有限公司</v>
          </cell>
        </row>
        <row r="5614">
          <cell r="D5614" t="str">
            <v>0.9%氯化钠注射液(立软）</v>
          </cell>
          <cell r="E5614" t="str">
            <v>眉山容合医药有限公司</v>
          </cell>
        </row>
        <row r="5615">
          <cell r="D5615" t="str">
            <v>0.9%氯化钠注射液(立软）</v>
          </cell>
          <cell r="E5615" t="str">
            <v>眉山容合医药有限公司</v>
          </cell>
        </row>
        <row r="5616">
          <cell r="D5616" t="str">
            <v>0.9%氯化钠注射液</v>
          </cell>
          <cell r="E5616" t="str">
            <v>眉山容合医药有限公司</v>
          </cell>
        </row>
        <row r="5617">
          <cell r="D5617" t="str">
            <v>复方氯化钠注射液(可立袋）</v>
          </cell>
          <cell r="E5617" t="str">
            <v>眉山容合医药有限公司</v>
          </cell>
        </row>
        <row r="5618">
          <cell r="D5618" t="str">
            <v>金刚藤软胶囊</v>
          </cell>
          <cell r="E5618" t="str">
            <v>四川科伦医药贸易有限公司</v>
          </cell>
        </row>
        <row r="5619">
          <cell r="D5619" t="str">
            <v>金刚藤软胶囊</v>
          </cell>
          <cell r="E5619" t="str">
            <v>四川科伦医药贸易有限公司</v>
          </cell>
        </row>
        <row r="5620">
          <cell r="D5620" t="str">
            <v>金刚藤软胶囊</v>
          </cell>
          <cell r="E5620" t="str">
            <v>四川科伦医药贸易有限公司</v>
          </cell>
        </row>
        <row r="5621">
          <cell r="D5621" t="str">
            <v>金刚藤软胶囊</v>
          </cell>
          <cell r="E5621" t="str">
            <v>四川科伦医药贸易有限公司</v>
          </cell>
        </row>
        <row r="5622">
          <cell r="D5622" t="str">
            <v>丙氨酰谷氨酰胺注射液</v>
          </cell>
          <cell r="E5622" t="str">
            <v>成都一零一医药有限公司</v>
          </cell>
        </row>
        <row r="5623">
          <cell r="D5623" t="str">
            <v>抗病毒颗粒（含糖型）</v>
          </cell>
          <cell r="E5623" t="str">
            <v>四川科伦医药贸易有限公司</v>
          </cell>
        </row>
        <row r="5624">
          <cell r="D5624" t="str">
            <v>夏桑菊颗粒</v>
          </cell>
          <cell r="E5624" t="str">
            <v>四川科伦医药贸易有限公司</v>
          </cell>
        </row>
        <row r="5625">
          <cell r="D5625" t="str">
            <v>夏桑菊颗粒</v>
          </cell>
          <cell r="E5625" t="str">
            <v>四川科伦医药贸易有限公司</v>
          </cell>
        </row>
        <row r="5626">
          <cell r="D5626" t="str">
            <v>风油精</v>
          </cell>
          <cell r="E5626" t="str">
            <v>四川科伦医药贸易有限公司</v>
          </cell>
        </row>
        <row r="5627">
          <cell r="D5627" t="str">
            <v>清凉油(白猫)</v>
          </cell>
          <cell r="E5627" t="str">
            <v>四川科伦医药贸易有限公司</v>
          </cell>
        </row>
        <row r="5628">
          <cell r="D5628" t="str">
            <v>藿香正气口服液</v>
          </cell>
          <cell r="E5628" t="str">
            <v>四川科伦医药贸易有限公司</v>
          </cell>
        </row>
        <row r="5629">
          <cell r="D5629" t="str">
            <v>利福喷丁胶囊（盒装）</v>
          </cell>
          <cell r="E5629" t="str">
            <v>四川省长征药业股份有限公司</v>
          </cell>
        </row>
        <row r="5630">
          <cell r="D5630" t="str">
            <v>丹鳖胶囊</v>
          </cell>
          <cell r="E5630" t="str">
            <v>四川省杏杰医药有限公司</v>
          </cell>
        </row>
        <row r="5631">
          <cell r="D5631" t="str">
            <v>瑞舒伐他汀钙片</v>
          </cell>
          <cell r="E5631" t="str">
            <v>四川省国嘉医药科技有限责任公司</v>
          </cell>
        </row>
        <row r="5632">
          <cell r="D5632" t="str">
            <v>奥卡西平片</v>
          </cell>
          <cell r="E5632" t="str">
            <v>四川省国嘉医药科技有限责任公司</v>
          </cell>
        </row>
        <row r="5633">
          <cell r="D5633" t="str">
            <v>左乙拉西坦片</v>
          </cell>
          <cell r="E5633" t="str">
            <v>四川省国嘉医药科技有限责任公司</v>
          </cell>
        </row>
        <row r="5634">
          <cell r="D5634" t="str">
            <v>注射用血塞通</v>
          </cell>
          <cell r="E5634" t="str">
            <v>四川悦康源通药业有限公司</v>
          </cell>
        </row>
        <row r="5635">
          <cell r="D5635" t="str">
            <v>注射用哌拉西林钠他唑巴坦钠</v>
          </cell>
          <cell r="E5635" t="str">
            <v>四川悦康源通药业有限公司</v>
          </cell>
        </row>
        <row r="5636">
          <cell r="D5636" t="str">
            <v>注射用美洛西林钠舒巴坦钠</v>
          </cell>
          <cell r="E5636" t="str">
            <v>四川悦康源通药业有限公司</v>
          </cell>
        </row>
        <row r="5637">
          <cell r="D5637" t="str">
            <v>复方磷酸可待因溶液</v>
          </cell>
          <cell r="E5637" t="str">
            <v>四川九州通医药有限公司</v>
          </cell>
        </row>
        <row r="5638">
          <cell r="D5638" t="str">
            <v>马应龙麝香痔疮膏</v>
          </cell>
          <cell r="E5638" t="str">
            <v>四川九州通医药有限公司</v>
          </cell>
        </row>
        <row r="5639">
          <cell r="D5639" t="str">
            <v>胆舒胶囊</v>
          </cell>
          <cell r="E5639" t="str">
            <v>四川九州通医药有限公司</v>
          </cell>
        </row>
        <row r="5640">
          <cell r="D5640" t="str">
            <v>氯化钾注射液</v>
          </cell>
          <cell r="E5640" t="str">
            <v>四川省名实医药有限公司</v>
          </cell>
        </row>
        <row r="5641">
          <cell r="D5641" t="str">
            <v>乳酸左氧氟沙星氯化钠注射液</v>
          </cell>
          <cell r="E5641" t="str">
            <v>成都广药新汇源医药有限公司</v>
          </cell>
        </row>
        <row r="5642">
          <cell r="D5642" t="str">
            <v>甲硝唑芬布芬胶囊（牙周康）</v>
          </cell>
          <cell r="E5642" t="str">
            <v>四川南药川江医药有限公司</v>
          </cell>
        </row>
        <row r="5643">
          <cell r="D5643" t="str">
            <v>消核片</v>
          </cell>
          <cell r="E5643" t="str">
            <v>四川南药川江医药有限公司</v>
          </cell>
        </row>
        <row r="5644">
          <cell r="D5644" t="str">
            <v>肌苷片</v>
          </cell>
          <cell r="E5644" t="str">
            <v>四川南药川江医药有限公司</v>
          </cell>
        </row>
        <row r="5645">
          <cell r="D5645" t="str">
            <v>硫酸阿托品片</v>
          </cell>
          <cell r="E5645" t="str">
            <v>四川南药川江医药有限公司</v>
          </cell>
        </row>
        <row r="5646">
          <cell r="D5646" t="str">
            <v>奥硝唑氯化钠注射液</v>
          </cell>
          <cell r="E5646" t="str">
            <v>四川省蓉康鑫医药器械有限公司</v>
          </cell>
        </row>
        <row r="5647">
          <cell r="D5647" t="str">
            <v>奥硝唑氯化钠注射液</v>
          </cell>
          <cell r="E5647" t="str">
            <v>四川省蓉康鑫医药器械有限公司</v>
          </cell>
        </row>
        <row r="5648">
          <cell r="D5648" t="str">
            <v>枸橼酸莫沙必利胶囊</v>
          </cell>
          <cell r="E5648" t="str">
            <v>四川省蓉康鑫医药器械有限公司</v>
          </cell>
        </row>
        <row r="5649">
          <cell r="D5649" t="str">
            <v>硫酸罗通定注射液</v>
          </cell>
          <cell r="E5649" t="str">
            <v>四川科伦医药贸易有限公司</v>
          </cell>
        </row>
        <row r="5650">
          <cell r="D5650" t="str">
            <v>联苯双酯滴丸</v>
          </cell>
          <cell r="E5650" t="str">
            <v>四川科伦医药贸易有限公司</v>
          </cell>
        </row>
        <row r="5651">
          <cell r="D5651" t="str">
            <v>双黄连口服液</v>
          </cell>
          <cell r="E5651" t="str">
            <v>四川科伦医药贸易有限公司</v>
          </cell>
        </row>
        <row r="5652">
          <cell r="D5652" t="str">
            <v>硫糖铝咀嚼片</v>
          </cell>
          <cell r="E5652" t="str">
            <v>四川科伦医药贸易有限公司</v>
          </cell>
        </row>
        <row r="5653">
          <cell r="D5653" t="str">
            <v>碳酸氢钠片</v>
          </cell>
          <cell r="E5653" t="str">
            <v>四川科伦医药贸易有限公司</v>
          </cell>
        </row>
        <row r="5654">
          <cell r="D5654" t="str">
            <v>复合维生素B片</v>
          </cell>
          <cell r="E5654" t="str">
            <v>四川科伦医药贸易有限公司</v>
          </cell>
        </row>
        <row r="5655">
          <cell r="D5655" t="str">
            <v>注射用头孢硫脒</v>
          </cell>
          <cell r="E5655" t="str">
            <v>上药控股四川有限公司</v>
          </cell>
        </row>
        <row r="5656">
          <cell r="D5656" t="str">
            <v>小牛血清去蛋白注射液</v>
          </cell>
          <cell r="E5656" t="str">
            <v>四川省世海通医药器械有限公司</v>
          </cell>
        </row>
        <row r="5657">
          <cell r="D5657" t="str">
            <v>熊去氧胆酸胶囊</v>
          </cell>
          <cell r="E5657" t="str">
            <v>深圳市康哲药业有限公司</v>
          </cell>
        </row>
        <row r="5658">
          <cell r="D5658" t="str">
            <v>依达拉奉注射液</v>
          </cell>
          <cell r="E5658" t="str">
            <v>江苏先声药业有限公司</v>
          </cell>
        </row>
        <row r="5659">
          <cell r="D5659" t="str">
            <v>依达拉奉注射液</v>
          </cell>
          <cell r="E5659" t="str">
            <v>江苏先声药业有限公司</v>
          </cell>
        </row>
        <row r="5660">
          <cell r="D5660" t="str">
            <v>0.9%氯化钠注射液</v>
          </cell>
          <cell r="E5660" t="str">
            <v>眉山容合医药有限公司</v>
          </cell>
        </row>
        <row r="5661">
          <cell r="D5661" t="str">
            <v>注射用香菇多糖</v>
          </cell>
          <cell r="E5661" t="str">
            <v>广东一品红药业有限公司</v>
          </cell>
        </row>
        <row r="5662">
          <cell r="D5662" t="str">
            <v>抗结核板式组合药C(利福喷丁胶囊.异烟肼片组合包装）</v>
          </cell>
          <cell r="E5662" t="str">
            <v>无锡福祈制药有限公司</v>
          </cell>
        </row>
        <row r="5663">
          <cell r="D5663" t="str">
            <v>注射用奥美拉唑钠</v>
          </cell>
          <cell r="E5663" t="str">
            <v>成都广药新汇源医药有限公司</v>
          </cell>
        </row>
        <row r="5664">
          <cell r="D5664" t="str">
            <v>益肺止咳胶囊</v>
          </cell>
          <cell r="E5664" t="str">
            <v>贵州飞云岭药业股份有限公司</v>
          </cell>
        </row>
        <row r="5665">
          <cell r="D5665" t="str">
            <v>辛伐他汀片</v>
          </cell>
          <cell r="E5665" t="str">
            <v>四川省智邦药业有限公司</v>
          </cell>
        </row>
        <row r="5666">
          <cell r="D5666" t="str">
            <v>玉屏风颗粒</v>
          </cell>
          <cell r="E5666" t="str">
            <v>四川科伦医药贸易有限公司</v>
          </cell>
        </row>
        <row r="5667">
          <cell r="D5667" t="str">
            <v>注射用头孢米诺钠</v>
          </cell>
          <cell r="E5667" t="str">
            <v>海口市制药厂有限公司</v>
          </cell>
        </row>
        <row r="5668">
          <cell r="D5668" t="str">
            <v>香连胶囊</v>
          </cell>
          <cell r="E5668" t="str">
            <v>四川悦康源通药业有限公司</v>
          </cell>
        </row>
        <row r="5669">
          <cell r="D5669" t="str">
            <v>苯磺酸氨氯地平片</v>
          </cell>
          <cell r="E5669" t="str">
            <v>重庆大同医药有限公司</v>
          </cell>
        </row>
        <row r="5670">
          <cell r="D5670" t="str">
            <v>盐酸氨溴索葡萄糖注射液</v>
          </cell>
          <cell r="E5670" t="str">
            <v>成都广药新汇源医药有限公司</v>
          </cell>
        </row>
        <row r="5671">
          <cell r="D5671" t="str">
            <v>盐酸丙卡特罗片</v>
          </cell>
          <cell r="E5671" t="str">
            <v>成都广药新汇源医药有限公司</v>
          </cell>
        </row>
        <row r="5672">
          <cell r="D5672" t="str">
            <v>注射用长春西汀</v>
          </cell>
          <cell r="E5672" t="str">
            <v>成都广药新汇源医药有限公司</v>
          </cell>
        </row>
        <row r="5673">
          <cell r="D5673" t="str">
            <v>沙丁胺醇气雾剂</v>
          </cell>
          <cell r="E5673" t="str">
            <v>成都广药新汇源医药有限公司</v>
          </cell>
        </row>
        <row r="5674">
          <cell r="D5674" t="str">
            <v>硫辛酸注射液</v>
          </cell>
          <cell r="E5674" t="str">
            <v>成都广药新汇源医药有限公司</v>
          </cell>
        </row>
        <row r="5675">
          <cell r="D5675" t="str">
            <v>复方甘草酸苷胶囊</v>
          </cell>
          <cell r="E5675" t="str">
            <v>成都广药新汇源医药有限公司</v>
          </cell>
        </row>
        <row r="5676">
          <cell r="D5676" t="str">
            <v>硫普罗宁肠溶胶囊</v>
          </cell>
          <cell r="E5676" t="str">
            <v>成都广药新汇源医药有限公司</v>
          </cell>
        </row>
        <row r="5677">
          <cell r="D5677" t="str">
            <v>重组人干扰素a 2b注射液</v>
          </cell>
          <cell r="E5677" t="str">
            <v>国药集团西南医药有限公司</v>
          </cell>
        </row>
        <row r="5678">
          <cell r="D5678" t="str">
            <v>头孢克肟胶囊</v>
          </cell>
          <cell r="E5678" t="str">
            <v>四川省智邦药业有限公司</v>
          </cell>
        </row>
        <row r="5679">
          <cell r="D5679" t="str">
            <v>复方锌布颗粒</v>
          </cell>
          <cell r="E5679" t="str">
            <v>四川兴科林药业有限公司</v>
          </cell>
        </row>
        <row r="5680">
          <cell r="D5680" t="str">
            <v>注射用维库溴铵</v>
          </cell>
          <cell r="E5680" t="str">
            <v>上药控股四川有限公司</v>
          </cell>
        </row>
        <row r="5681">
          <cell r="D5681" t="str">
            <v>益母颗粒</v>
          </cell>
          <cell r="E5681" t="str">
            <v>四川迪康医药贸易有限公司</v>
          </cell>
        </row>
        <row r="5682">
          <cell r="D5682" t="str">
            <v>钆贝葡胺注射液</v>
          </cell>
          <cell r="E5682" t="str">
            <v>重庆医药集团四川医药有限公司</v>
          </cell>
        </row>
        <row r="5683">
          <cell r="D5683" t="str">
            <v>赖氨肌醇维B12口服溶液</v>
          </cell>
          <cell r="E5683" t="str">
            <v>四川蓝皓药业有限公司</v>
          </cell>
        </row>
        <row r="5684">
          <cell r="D5684" t="str">
            <v>注射用拉氧头孢钠</v>
          </cell>
          <cell r="E5684" t="str">
            <v>四川德和医药有限责任公司</v>
          </cell>
        </row>
        <row r="5685">
          <cell r="D5685" t="str">
            <v>琥珀酰明胶注射液</v>
          </cell>
          <cell r="E5685" t="str">
            <v>成都众牌医药有限责任公司</v>
          </cell>
        </row>
        <row r="5686">
          <cell r="D5686" t="str">
            <v>复方氨基酸注射液（3AA）</v>
          </cell>
          <cell r="E5686" t="str">
            <v>四川科伦医药贸易有限公司</v>
          </cell>
        </row>
        <row r="5687">
          <cell r="D5687" t="str">
            <v>螺内酯片</v>
          </cell>
          <cell r="E5687" t="str">
            <v>四川科伦医药贸易有限公司</v>
          </cell>
        </row>
        <row r="5688">
          <cell r="D5688" t="str">
            <v>西洋参片</v>
          </cell>
          <cell r="E5688" t="str">
            <v>四川九州通医药有限公司</v>
          </cell>
        </row>
        <row r="5689">
          <cell r="D5689" t="str">
            <v>西洋参片</v>
          </cell>
          <cell r="E5689" t="str">
            <v>四川九州通医药有限公司</v>
          </cell>
        </row>
        <row r="5690">
          <cell r="D5690" t="str">
            <v>替硝唑氯化钠注射液</v>
          </cell>
          <cell r="E5690" t="str">
            <v>四川新路医药有限公司</v>
          </cell>
        </row>
        <row r="5691">
          <cell r="D5691" t="str">
            <v>复方氯唑沙宗片</v>
          </cell>
          <cell r="E5691" t="str">
            <v>四川科伦医药贸易有限公司</v>
          </cell>
        </row>
        <row r="5692">
          <cell r="D5692" t="str">
            <v>阿莫西林胶囊（阿莫仙）</v>
          </cell>
          <cell r="E5692" t="str">
            <v>四川科伦医药贸易有限公司</v>
          </cell>
        </row>
        <row r="5693">
          <cell r="D5693" t="str">
            <v>替硝唑片</v>
          </cell>
          <cell r="E5693" t="str">
            <v>四川科伦医药贸易有限公司</v>
          </cell>
        </row>
        <row r="5694">
          <cell r="D5694" t="str">
            <v>碳酸氢钠片</v>
          </cell>
          <cell r="E5694" t="str">
            <v>四川科伦医药贸易有限公司</v>
          </cell>
        </row>
        <row r="5695">
          <cell r="D5695" t="str">
            <v>消炎利胆片</v>
          </cell>
          <cell r="E5695" t="str">
            <v>四川科伦医药贸易有限公司</v>
          </cell>
        </row>
        <row r="5696">
          <cell r="D5696" t="str">
            <v>炉甘石洗剂</v>
          </cell>
          <cell r="E5696" t="str">
            <v>四川科伦医药贸易有限公司</v>
          </cell>
        </row>
        <row r="5697">
          <cell r="D5697" t="str">
            <v>维生素B1片</v>
          </cell>
          <cell r="E5697" t="str">
            <v>四川科伦医药贸易有限公司</v>
          </cell>
        </row>
        <row r="5698">
          <cell r="D5698" t="str">
            <v>复方黄连素片</v>
          </cell>
          <cell r="E5698" t="str">
            <v>四川科伦医药贸易有限公司</v>
          </cell>
        </row>
        <row r="5699">
          <cell r="D5699" t="str">
            <v>开塞露（含甘油）</v>
          </cell>
          <cell r="E5699" t="str">
            <v>四川科伦医药贸易有限公司</v>
          </cell>
        </row>
        <row r="5700">
          <cell r="D5700" t="str">
            <v>川贝枇杷糖浆</v>
          </cell>
          <cell r="E5700" t="str">
            <v>四川科伦医药贸易有限公司</v>
          </cell>
        </row>
        <row r="5701">
          <cell r="D5701" t="str">
            <v>川贝枇杷糖浆</v>
          </cell>
          <cell r="E5701" t="str">
            <v>四川科伦医药贸易有限公司</v>
          </cell>
        </row>
        <row r="5702">
          <cell r="D5702" t="str">
            <v>灭菌注射用水</v>
          </cell>
          <cell r="E5702" t="str">
            <v>眉山容合医药有限公司</v>
          </cell>
        </row>
        <row r="5703">
          <cell r="D5703" t="str">
            <v>氯化钠注射液（0.9%）</v>
          </cell>
          <cell r="E5703" t="str">
            <v>眉山容合医药有限公司</v>
          </cell>
        </row>
        <row r="5704">
          <cell r="D5704" t="str">
            <v>灭菌注射用水</v>
          </cell>
          <cell r="E5704" t="str">
            <v>眉山容合医药有限公司</v>
          </cell>
        </row>
        <row r="5705">
          <cell r="D5705" t="str">
            <v>氯化钠注射液（0.9%）</v>
          </cell>
          <cell r="E5705" t="str">
            <v>眉山容合医药有限公司</v>
          </cell>
        </row>
        <row r="5706">
          <cell r="D5706" t="str">
            <v>双歧杆菌三联活菌肠溶胶囊</v>
          </cell>
          <cell r="E5706" t="str">
            <v>成都广药新汇源医药有限公司</v>
          </cell>
        </row>
        <row r="5707">
          <cell r="D5707" t="str">
            <v>甲磺酸罗哌卡因注射液</v>
          </cell>
          <cell r="E5707" t="str">
            <v>成都市双鹏药业有限公司</v>
          </cell>
        </row>
        <row r="5708">
          <cell r="D5708" t="str">
            <v>头孢克洛缓释胶囊</v>
          </cell>
          <cell r="E5708" t="str">
            <v>四川省瑞海医药有限公司</v>
          </cell>
        </row>
        <row r="5709">
          <cell r="D5709" t="str">
            <v>盐酸雷尼替丁胶囊</v>
          </cell>
          <cell r="E5709" t="str">
            <v>四川科伦医药贸易有限公司</v>
          </cell>
        </row>
        <row r="5710">
          <cell r="D5710" t="str">
            <v>黄芪注射液</v>
          </cell>
          <cell r="E5710" t="str">
            <v>四川科伦医药贸易有限公司</v>
          </cell>
        </row>
        <row r="5711">
          <cell r="D5711" t="str">
            <v>黄体酮注射液</v>
          </cell>
          <cell r="E5711" t="str">
            <v>四川科伦医药贸易有限公司</v>
          </cell>
        </row>
        <row r="5712">
          <cell r="D5712" t="str">
            <v>雷贝拉唑钠肠溶片</v>
          </cell>
          <cell r="E5712" t="str">
            <v>成都广药新汇源医药有限公司</v>
          </cell>
        </row>
        <row r="5713">
          <cell r="D5713" t="str">
            <v>元胡止痛滴丸</v>
          </cell>
          <cell r="E5713" t="str">
            <v>成都广药新汇源医药有限公司</v>
          </cell>
        </row>
        <row r="5714">
          <cell r="D5714" t="str">
            <v>补金片</v>
          </cell>
          <cell r="E5714" t="str">
            <v>四川欣宏祥贸易有限公司</v>
          </cell>
        </row>
        <row r="5715">
          <cell r="D5715" t="str">
            <v>盐酸氨溴索注射液</v>
          </cell>
          <cell r="E5715" t="str">
            <v>成都市医药工业有限公司</v>
          </cell>
        </row>
        <row r="5716">
          <cell r="D5716" t="str">
            <v>独一味软胶囊</v>
          </cell>
          <cell r="E5716" t="str">
            <v>江苏万高药业股份有限公司</v>
          </cell>
        </row>
        <row r="5717">
          <cell r="D5717" t="str">
            <v>甲磺酸左氧氟沙星氯化钠注射液</v>
          </cell>
          <cell r="E5717" t="str">
            <v>四川民康药业有限公司</v>
          </cell>
        </row>
        <row r="5718">
          <cell r="D5718" t="str">
            <v>盐酸戊乙奎醚注射液</v>
          </cell>
          <cell r="E5718" t="str">
            <v>四川麦克华诺医药有限公司</v>
          </cell>
        </row>
        <row r="5719">
          <cell r="D5719" t="str">
            <v>注射用阿奇霉素</v>
          </cell>
          <cell r="E5719" t="str">
            <v>四川蓝怡药业有限公司</v>
          </cell>
        </row>
        <row r="5720">
          <cell r="D5720" t="str">
            <v>右旋糖酐铁片</v>
          </cell>
          <cell r="E5720" t="str">
            <v>四川新路医药有限公司</v>
          </cell>
        </row>
        <row r="5721">
          <cell r="D5721" t="str">
            <v>血塞通片</v>
          </cell>
          <cell r="E5721" t="str">
            <v>湖南湘雅制药有限公司</v>
          </cell>
        </row>
        <row r="5722">
          <cell r="D5722" t="str">
            <v>硫辛酸注射液</v>
          </cell>
          <cell r="E5722" t="str">
            <v>广东大翔药业有限公司</v>
          </cell>
        </row>
        <row r="5723">
          <cell r="D5723" t="str">
            <v>甲磺酸罗哌卡因注射液</v>
          </cell>
          <cell r="E5723" t="str">
            <v>成都市双鹏药业有限公司</v>
          </cell>
        </row>
        <row r="5724">
          <cell r="D5724" t="str">
            <v>丁酸氢化可的松乳膏</v>
          </cell>
          <cell r="E5724" t="str">
            <v>四川医药工贸有限责任公司</v>
          </cell>
        </row>
        <row r="5725">
          <cell r="D5725" t="str">
            <v>七叶神安片</v>
          </cell>
          <cell r="E5725" t="str">
            <v>四川省名实医药有限公司</v>
          </cell>
        </row>
        <row r="5726">
          <cell r="D5726" t="str">
            <v>夏枯草口服液</v>
          </cell>
          <cell r="E5726" t="str">
            <v>贵阳新天药业股份有限公司</v>
          </cell>
        </row>
        <row r="5727">
          <cell r="D5727" t="str">
            <v>宁泌泰胶囊</v>
          </cell>
          <cell r="E5727" t="str">
            <v>贵阳新天药业股份有限公司</v>
          </cell>
        </row>
        <row r="5728">
          <cell r="D5728" t="str">
            <v>注射用奥美拉唑钠</v>
          </cell>
          <cell r="E5728" t="str">
            <v>四川先锋康医药有限公司</v>
          </cell>
        </row>
        <row r="5729">
          <cell r="D5729" t="str">
            <v>注射用维库溴铵</v>
          </cell>
          <cell r="E5729" t="str">
            <v>上药控股四川有限公司</v>
          </cell>
        </row>
        <row r="5730">
          <cell r="D5730" t="str">
            <v>注射用盐酸去甲万古霉素</v>
          </cell>
          <cell r="E5730" t="str">
            <v>成都广药新汇源医药有限公司</v>
          </cell>
        </row>
        <row r="5731">
          <cell r="D5731" t="str">
            <v>肤痒颗粒</v>
          </cell>
          <cell r="E5731" t="str">
            <v>四川九州通医药有限公司</v>
          </cell>
        </row>
        <row r="5732">
          <cell r="D5732" t="str">
            <v>维生素C注射液</v>
          </cell>
          <cell r="E5732" t="str">
            <v>四川九州通医药有限公司</v>
          </cell>
        </row>
        <row r="5733">
          <cell r="D5733" t="str">
            <v>消肿止痛酊</v>
          </cell>
          <cell r="E5733" t="str">
            <v>四川九州通医药有限公司</v>
          </cell>
        </row>
        <row r="5734">
          <cell r="D5734" t="str">
            <v>消肿止痛酊</v>
          </cell>
          <cell r="E5734" t="str">
            <v>四川九州通医药有限公司</v>
          </cell>
        </row>
        <row r="5735">
          <cell r="D5735" t="str">
            <v>麻仁丸</v>
          </cell>
          <cell r="E5735" t="str">
            <v>四川九州通医药有限公司</v>
          </cell>
        </row>
        <row r="5736">
          <cell r="D5736" t="str">
            <v>地衣芽孢杆菌活菌胶囊</v>
          </cell>
          <cell r="E5736" t="str">
            <v>四川九州通医药有限公司</v>
          </cell>
        </row>
        <row r="5737">
          <cell r="D5737" t="str">
            <v>甲钴胺片</v>
          </cell>
          <cell r="E5737" t="str">
            <v>四川九州通医药有限公司</v>
          </cell>
        </row>
        <row r="5738">
          <cell r="D5738" t="str">
            <v>盐酸地芬尼多片</v>
          </cell>
          <cell r="E5738" t="str">
            <v>四川九州通医药有限公司</v>
          </cell>
        </row>
        <row r="5739">
          <cell r="D5739" t="str">
            <v>酒石酸美托洛尔片(倍他乐克)</v>
          </cell>
          <cell r="E5739" t="str">
            <v>四川九州通医药有限公司</v>
          </cell>
        </row>
        <row r="5740">
          <cell r="D5740" t="str">
            <v>氯雷他定片</v>
          </cell>
          <cell r="E5740" t="str">
            <v>四川九州通医药有限公司</v>
          </cell>
        </row>
        <row r="5741">
          <cell r="D5741" t="str">
            <v>美洛昔康分散片</v>
          </cell>
          <cell r="E5741" t="str">
            <v>四川九州通医药有限公司</v>
          </cell>
        </row>
        <row r="5742">
          <cell r="D5742" t="str">
            <v>聚肌胞注射液</v>
          </cell>
          <cell r="E5742" t="str">
            <v>四川九州通医药有限公司</v>
          </cell>
        </row>
        <row r="5743">
          <cell r="D5743" t="str">
            <v>复方氨林巴比妥注射液</v>
          </cell>
          <cell r="E5743" t="str">
            <v>四川九州通医药有限公司</v>
          </cell>
        </row>
        <row r="5744">
          <cell r="D5744" t="str">
            <v>盐酸左氧氟沙星胶囊</v>
          </cell>
          <cell r="E5744" t="str">
            <v>四川省名实医药有限公司</v>
          </cell>
        </row>
        <row r="5745">
          <cell r="D5745" t="str">
            <v>水飞蓟宾葡甲胺片</v>
          </cell>
          <cell r="E5745" t="str">
            <v>湖南千金协力药业有限公司</v>
          </cell>
        </row>
        <row r="5746">
          <cell r="D5746" t="str">
            <v>水飞蓟宾葡甲胺片</v>
          </cell>
          <cell r="E5746" t="str">
            <v>湖南千金协力药业有限公司</v>
          </cell>
        </row>
        <row r="5747">
          <cell r="D5747" t="str">
            <v>盐酸右美托咪定注射液</v>
          </cell>
          <cell r="E5747" t="str">
            <v>成都众牌医药有限责任公司</v>
          </cell>
        </row>
        <row r="5748">
          <cell r="D5748" t="str">
            <v>盐酸纳美芬注射液</v>
          </cell>
          <cell r="E5748" t="str">
            <v>成都一零一医药有限公司</v>
          </cell>
        </row>
        <row r="5749">
          <cell r="D5749" t="str">
            <v>枸橼酸坦度螺酮胶囊</v>
          </cell>
          <cell r="E5749" t="str">
            <v>成都一零一医药有限公司</v>
          </cell>
        </row>
        <row r="5750">
          <cell r="D5750" t="str">
            <v>头孢地尼分散片</v>
          </cell>
          <cell r="E5750" t="str">
            <v>成都一零一医药有限公司</v>
          </cell>
        </row>
        <row r="5751">
          <cell r="D5751" t="str">
            <v>盐酸替扎尼定片</v>
          </cell>
          <cell r="E5751" t="str">
            <v>成都一零一医药有限公司</v>
          </cell>
        </row>
        <row r="5752">
          <cell r="D5752" t="str">
            <v>双歧杆菌乳杆菌三联活菌片</v>
          </cell>
          <cell r="E5752" t="str">
            <v>四川省名实医药有限公司</v>
          </cell>
        </row>
        <row r="5753">
          <cell r="D5753" t="str">
            <v>元胡止痛片</v>
          </cell>
          <cell r="E5753" t="str">
            <v>四川省名实医药有限公司</v>
          </cell>
        </row>
        <row r="5754">
          <cell r="D5754" t="str">
            <v>盐酸二甲双胍缓释片</v>
          </cell>
          <cell r="E5754" t="str">
            <v>四川省名实医药有限公司</v>
          </cell>
        </row>
        <row r="5755">
          <cell r="D5755" t="str">
            <v>地巴唑片</v>
          </cell>
          <cell r="E5755" t="str">
            <v>四川省名实医药有限公司</v>
          </cell>
        </row>
        <row r="5756">
          <cell r="D5756" t="str">
            <v>苯磺酸左旋氨氯地平片</v>
          </cell>
          <cell r="E5756" t="str">
            <v>四川科伦医药贸易有限公司</v>
          </cell>
        </row>
        <row r="5757">
          <cell r="D5757" t="str">
            <v>盐酸左氧氟沙星滴眼液</v>
          </cell>
          <cell r="E5757" t="str">
            <v>四川科伦医药贸易有限公司</v>
          </cell>
        </row>
        <row r="5758">
          <cell r="D5758" t="str">
            <v>多潘立酮片</v>
          </cell>
          <cell r="E5758" t="str">
            <v>四川科伦医药贸易有限公司</v>
          </cell>
        </row>
        <row r="5759">
          <cell r="D5759" t="str">
            <v>注射用阿昔洛韦</v>
          </cell>
          <cell r="E5759" t="str">
            <v>四川科伦医药贸易有限公司</v>
          </cell>
        </row>
        <row r="5760">
          <cell r="D5760" t="str">
            <v>蒲地蓝消炎片</v>
          </cell>
          <cell r="E5760" t="str">
            <v>四川科伦医药贸易有限公司</v>
          </cell>
        </row>
        <row r="5761">
          <cell r="D5761" t="str">
            <v>奥硝唑氯化钠注射液</v>
          </cell>
          <cell r="E5761" t="str">
            <v>成都市圣嘉医药有限公司</v>
          </cell>
        </row>
        <row r="5762">
          <cell r="D5762" t="str">
            <v>钠钾镁钙葡萄糖注射液</v>
          </cell>
          <cell r="E5762" t="str">
            <v>成都禾创民生药业有限公司</v>
          </cell>
        </row>
        <row r="5763">
          <cell r="D5763" t="str">
            <v>钠钾镁钙葡萄糖注射液</v>
          </cell>
          <cell r="E5763" t="str">
            <v>成都禾创民生药业有限公司</v>
          </cell>
        </row>
        <row r="5764">
          <cell r="D5764" t="str">
            <v>替吉奥胶囊</v>
          </cell>
          <cell r="E5764" t="str">
            <v>四川康达欣医药有限公司</v>
          </cell>
        </row>
        <row r="5765">
          <cell r="D5765" t="str">
            <v>注射用丝裂霉素</v>
          </cell>
          <cell r="E5765" t="str">
            <v>四川康达欣医药有限公司</v>
          </cell>
        </row>
        <row r="5766">
          <cell r="D5766" t="str">
            <v>注射用盐酸博莱霉素</v>
          </cell>
          <cell r="E5766" t="str">
            <v>四川康达欣医药有限公司</v>
          </cell>
        </row>
        <row r="5767">
          <cell r="D5767" t="str">
            <v>丙酸氟替卡松鼻喷雾剂（辅舒良）</v>
          </cell>
          <cell r="E5767" t="str">
            <v>四川省国嘉医药科技有限责任公司</v>
          </cell>
        </row>
        <row r="5768">
          <cell r="D5768" t="str">
            <v>瑞舒伐他汀钙片</v>
          </cell>
          <cell r="E5768" t="str">
            <v>四川省国嘉医药科技有限责任公司</v>
          </cell>
        </row>
        <row r="5769">
          <cell r="D5769" t="str">
            <v>盐酸西替利嗪片（仙特明）</v>
          </cell>
          <cell r="E5769" t="str">
            <v>四川省国嘉医药科技有限责任公司</v>
          </cell>
        </row>
        <row r="5770">
          <cell r="D5770" t="str">
            <v>精蛋白生物合成人胰岛素注射液(预混30R）</v>
          </cell>
          <cell r="E5770" t="str">
            <v>四川省国嘉医药科技有限责任公司</v>
          </cell>
        </row>
        <row r="5771">
          <cell r="D5771" t="str">
            <v>门冬胰岛素注射液</v>
          </cell>
          <cell r="E5771" t="str">
            <v>四川省国嘉医药科技有限责任公司</v>
          </cell>
        </row>
        <row r="5772">
          <cell r="D5772" t="str">
            <v>地塞米松磷酸钠注射液</v>
          </cell>
          <cell r="E5772" t="str">
            <v>四川金仁医药集团有限公司</v>
          </cell>
        </row>
        <row r="5773">
          <cell r="D5773" t="str">
            <v>钠石灰</v>
          </cell>
          <cell r="E5773" t="str">
            <v>四川恒明医疗器械有限公司</v>
          </cell>
        </row>
        <row r="5774">
          <cell r="D5774" t="str">
            <v>注射用左卡尼汀</v>
          </cell>
          <cell r="E5774" t="str">
            <v>四川大众医药有限公司</v>
          </cell>
        </row>
        <row r="5775">
          <cell r="D5775" t="str">
            <v>注射用甲磺酸酚妥拉明（立其丁）</v>
          </cell>
          <cell r="E5775" t="str">
            <v>四川大众医药有限公司</v>
          </cell>
        </row>
        <row r="5776">
          <cell r="D5776" t="str">
            <v>盐酸氨溴索葡萄糖注射液</v>
          </cell>
          <cell r="E5776" t="str">
            <v>上药控股四川有限公司</v>
          </cell>
        </row>
        <row r="5777">
          <cell r="D5777" t="str">
            <v>碳酸钙D3颗粒</v>
          </cell>
          <cell r="E5777" t="str">
            <v>四川德和医药有限责任公司</v>
          </cell>
        </row>
        <row r="5778">
          <cell r="D5778" t="str">
            <v>盐酸氨溴索口服溶液</v>
          </cell>
          <cell r="E5778" t="str">
            <v>成都春晟药业有限公司</v>
          </cell>
        </row>
        <row r="5779">
          <cell r="D5779" t="str">
            <v>盐酸氨溴索注射液</v>
          </cell>
          <cell r="E5779" t="str">
            <v>四川罗欣医药有限公司</v>
          </cell>
        </row>
        <row r="5780">
          <cell r="D5780" t="str">
            <v>小儿肺咳颗粒</v>
          </cell>
          <cell r="E5780" t="str">
            <v>成都市仁邦医药有限公司</v>
          </cell>
        </row>
        <row r="5781">
          <cell r="D5781" t="str">
            <v>双黄连颗粒</v>
          </cell>
          <cell r="E5781" t="str">
            <v>四川智同医药有限公司</v>
          </cell>
        </row>
        <row r="5782">
          <cell r="D5782" t="str">
            <v>碳酸钙D3颗粒</v>
          </cell>
          <cell r="E5782" t="str">
            <v>四川德和医药有限责任公司</v>
          </cell>
        </row>
        <row r="5783">
          <cell r="D5783" t="str">
            <v>复方牛胎肝提取物片</v>
          </cell>
          <cell r="E5783" t="str">
            <v>广东一品堂医药有限公司</v>
          </cell>
        </row>
        <row r="5784">
          <cell r="D5784" t="str">
            <v>马来酸桂哌齐特注射液</v>
          </cell>
          <cell r="E5784" t="str">
            <v>广东润嵘药业有限公司</v>
          </cell>
        </row>
        <row r="5785">
          <cell r="D5785" t="str">
            <v>注射用哌拉西林钠舒巴坦钠</v>
          </cell>
          <cell r="E5785" t="str">
            <v>成都天行健药业有限公司</v>
          </cell>
        </row>
        <row r="5786">
          <cell r="D5786" t="str">
            <v>脑苷肌肽注射液</v>
          </cell>
          <cell r="E5786" t="str">
            <v>四川省九和春医药有限公司</v>
          </cell>
        </row>
        <row r="5787">
          <cell r="D5787" t="str">
            <v>阿奇霉素肠溶片</v>
          </cell>
          <cell r="E5787" t="str">
            <v>成都天行健药业有限公司</v>
          </cell>
        </row>
        <row r="5788">
          <cell r="D5788" t="str">
            <v>头孢克洛胶囊</v>
          </cell>
          <cell r="E5788" t="str">
            <v>四川悦康源通药业有限公司</v>
          </cell>
        </row>
        <row r="5789">
          <cell r="D5789" t="str">
            <v>奥硝唑氯化钠注射液(康泰欣）</v>
          </cell>
          <cell r="E5789" t="str">
            <v>四川悦康源通药业有限公司</v>
          </cell>
        </row>
        <row r="5790">
          <cell r="D5790" t="str">
            <v>注射用头孢哌酮钠他唑巴坦钠</v>
          </cell>
          <cell r="E5790" t="str">
            <v>四川悦康源通药业有限公司</v>
          </cell>
        </row>
        <row r="5791">
          <cell r="D5791" t="str">
            <v>康妇炎胶囊</v>
          </cell>
          <cell r="E5791" t="str">
            <v>四川九州通医药有限公司</v>
          </cell>
        </row>
        <row r="5792">
          <cell r="D5792" t="str">
            <v>盐酸坦洛新缓释胶囊</v>
          </cell>
          <cell r="E5792" t="str">
            <v>四川九州通医药有限公司</v>
          </cell>
        </row>
        <row r="5793">
          <cell r="D5793" t="str">
            <v>西咪替丁片</v>
          </cell>
          <cell r="E5793" t="str">
            <v>四川九州通医药有限公司</v>
          </cell>
        </row>
        <row r="5794">
          <cell r="D5794" t="str">
            <v>补金片</v>
          </cell>
          <cell r="E5794" t="str">
            <v>四川欣宏祥贸易有限公司</v>
          </cell>
        </row>
        <row r="5795">
          <cell r="D5795" t="str">
            <v>盐酸氨溴索口服溶液</v>
          </cell>
          <cell r="E5795" t="str">
            <v>上药控股四川有限公司</v>
          </cell>
        </row>
        <row r="5796">
          <cell r="D5796" t="str">
            <v>注射用环磷腺苷葡胺</v>
          </cell>
          <cell r="E5796" t="str">
            <v>上药控股四川有限公司</v>
          </cell>
        </row>
        <row r="5797">
          <cell r="D5797" t="str">
            <v>法莫替丁氯化钠注射液</v>
          </cell>
          <cell r="E5797" t="str">
            <v>成都广药新汇源医药有限公司</v>
          </cell>
        </row>
        <row r="5798">
          <cell r="D5798" t="str">
            <v>注射用多索茶碱</v>
          </cell>
          <cell r="E5798" t="str">
            <v>成都广药新汇源医药有限公司</v>
          </cell>
        </row>
        <row r="5799">
          <cell r="D5799" t="str">
            <v>复方甘露醇注射液</v>
          </cell>
          <cell r="E5799" t="str">
            <v>四川省蓉康鑫医药器械有限公司</v>
          </cell>
        </row>
        <row r="5800">
          <cell r="D5800" t="str">
            <v>氯化钾注射液</v>
          </cell>
          <cell r="E5800" t="str">
            <v>四川科伦医药贸易有限公司</v>
          </cell>
        </row>
        <row r="5801">
          <cell r="D5801" t="str">
            <v>硫酸镁注射液</v>
          </cell>
          <cell r="E5801" t="str">
            <v>四川科伦医药贸易有限公司</v>
          </cell>
        </row>
        <row r="5802">
          <cell r="D5802" t="str">
            <v>宝咳宁颗粒</v>
          </cell>
          <cell r="E5802" t="str">
            <v>四川科伦医药贸易有限公司</v>
          </cell>
        </row>
        <row r="5803">
          <cell r="D5803" t="str">
            <v>消旋山莨菪碱片</v>
          </cell>
          <cell r="E5803" t="str">
            <v>四川科伦医药贸易有限公司</v>
          </cell>
        </row>
        <row r="5804">
          <cell r="D5804" t="str">
            <v>麻仁丸</v>
          </cell>
          <cell r="E5804" t="str">
            <v>四川科伦医药贸易有限公司</v>
          </cell>
        </row>
        <row r="5805">
          <cell r="D5805" t="str">
            <v>非那雄胺片</v>
          </cell>
          <cell r="E5805" t="str">
            <v>成都广药新汇源医药有限公司</v>
          </cell>
        </row>
        <row r="5806">
          <cell r="D5806" t="str">
            <v>陈香露白露片</v>
          </cell>
          <cell r="E5806" t="str">
            <v>四川科伦医药贸易有限公司</v>
          </cell>
        </row>
        <row r="5807">
          <cell r="D5807" t="str">
            <v>天麻蜜环菌片</v>
          </cell>
          <cell r="E5807" t="str">
            <v>四川科伦医药贸易有限公司</v>
          </cell>
        </row>
        <row r="5808">
          <cell r="D5808" t="str">
            <v>盐酸消旋山莨菪碱注射液</v>
          </cell>
          <cell r="E5808" t="str">
            <v>四川科伦医药贸易有限公司</v>
          </cell>
        </row>
        <row r="5809">
          <cell r="D5809" t="str">
            <v>盐酸甲氧氯普胺注射液</v>
          </cell>
          <cell r="E5809" t="str">
            <v>四川科伦医药贸易有限公司</v>
          </cell>
        </row>
        <row r="5810">
          <cell r="D5810" t="str">
            <v>红霉素眼膏</v>
          </cell>
          <cell r="E5810" t="str">
            <v>四川科伦医药贸易有限公司</v>
          </cell>
        </row>
        <row r="5811">
          <cell r="D5811" t="str">
            <v>胱氨酸片</v>
          </cell>
          <cell r="E5811" t="str">
            <v>四川大众医药有限公司</v>
          </cell>
        </row>
        <row r="5812">
          <cell r="D5812" t="str">
            <v>盐酸曲马多注射液</v>
          </cell>
          <cell r="E5812" t="str">
            <v>四川科盟医药贸易有限公司</v>
          </cell>
        </row>
        <row r="5813">
          <cell r="D5813" t="str">
            <v>细辛脑注射液</v>
          </cell>
          <cell r="E5813" t="str">
            <v>四川科伦医药贸易有限公司</v>
          </cell>
        </row>
        <row r="5814">
          <cell r="D5814" t="str">
            <v>硼酸</v>
          </cell>
          <cell r="E5814" t="str">
            <v>四川合升创展医药有限责任公司药品原料分公司</v>
          </cell>
        </row>
        <row r="5815">
          <cell r="D5815" t="str">
            <v>头孢克肟分散片</v>
          </cell>
          <cell r="E5815" t="str">
            <v>四川悦康源通药业有限公司</v>
          </cell>
        </row>
        <row r="5816">
          <cell r="D5816" t="str">
            <v>间苯三酚注射液</v>
          </cell>
          <cell r="E5816" t="str">
            <v>西安大唐医药销售有限公司</v>
          </cell>
        </row>
        <row r="5817">
          <cell r="D5817" t="str">
            <v>格列美脲胶囊</v>
          </cell>
          <cell r="E5817" t="str">
            <v>四川省名实医药有限公司</v>
          </cell>
        </row>
        <row r="5818">
          <cell r="D5818" t="str">
            <v>格列美脲胶囊</v>
          </cell>
          <cell r="E5818" t="str">
            <v>四川省名实医药有限公司</v>
          </cell>
        </row>
        <row r="5819">
          <cell r="D5819" t="str">
            <v>盐酸倍他司汀口服液</v>
          </cell>
          <cell r="E5819" t="str">
            <v>成都广药新汇源医药有限公司</v>
          </cell>
        </row>
        <row r="5820">
          <cell r="D5820" t="str">
            <v>参麦注射液</v>
          </cell>
          <cell r="E5820" t="str">
            <v>成都广药新汇源医药有限公司</v>
          </cell>
        </row>
        <row r="5821">
          <cell r="D5821" t="str">
            <v>甲钴胺片</v>
          </cell>
          <cell r="E5821" t="str">
            <v>成都广药新汇源医药有限公司</v>
          </cell>
        </row>
        <row r="5822">
          <cell r="D5822" t="str">
            <v>格列美脲胶囊</v>
          </cell>
          <cell r="E5822" t="str">
            <v>四川省名实医药有限公司</v>
          </cell>
        </row>
        <row r="5823">
          <cell r="D5823" t="str">
            <v>厄贝沙坦分散片</v>
          </cell>
          <cell r="E5823" t="str">
            <v>四川省名实医药有限公司</v>
          </cell>
        </row>
        <row r="5824">
          <cell r="D5824" t="str">
            <v>炔雌醇片</v>
          </cell>
          <cell r="E5824" t="str">
            <v>四川省计划生育物资供应公司</v>
          </cell>
        </row>
        <row r="5825">
          <cell r="D5825" t="str">
            <v>银丹心脑通软胶囊</v>
          </cell>
          <cell r="E5825" t="str">
            <v>四川省银丹药品有限责任公司</v>
          </cell>
        </row>
        <row r="5826">
          <cell r="D5826" t="str">
            <v>注射用克林霉素磷酸酯</v>
          </cell>
          <cell r="E5826" t="str">
            <v>上药控股四川有限公司</v>
          </cell>
        </row>
        <row r="5827">
          <cell r="D5827" t="str">
            <v>五酯胶囊</v>
          </cell>
          <cell r="E5827" t="str">
            <v>四川禾正制药有限责任公司</v>
          </cell>
        </row>
        <row r="5828">
          <cell r="D5828" t="str">
            <v>注射用乳糖酸阿奇霉素</v>
          </cell>
          <cell r="E5828" t="str">
            <v>上药控股四川有限公司</v>
          </cell>
        </row>
        <row r="5829">
          <cell r="D5829" t="str">
            <v>多烯磷脂酰胆碱注射液</v>
          </cell>
          <cell r="E5829" t="str">
            <v>四川天丰医药有限公司</v>
          </cell>
        </row>
        <row r="5830">
          <cell r="D5830" t="str">
            <v>头孢克肟分散片</v>
          </cell>
          <cell r="E5830" t="str">
            <v>成都广药新汇源医药有限公司</v>
          </cell>
        </row>
        <row r="5831">
          <cell r="D5831" t="str">
            <v>乐脉颗粒</v>
          </cell>
          <cell r="E5831" t="str">
            <v>四川川大华西药业股份有限公司</v>
          </cell>
        </row>
        <row r="5832">
          <cell r="D5832" t="str">
            <v>尼麦角林胶囊</v>
          </cell>
          <cell r="E5832" t="str">
            <v>成都众牌医药有限责任公司</v>
          </cell>
        </row>
        <row r="5833">
          <cell r="D5833" t="str">
            <v>血塞通片</v>
          </cell>
          <cell r="E5833" t="str">
            <v>四川铭维医药有限公司</v>
          </cell>
        </row>
        <row r="5834">
          <cell r="D5834" t="str">
            <v>50%葡萄糖注射液</v>
          </cell>
          <cell r="E5834" t="str">
            <v>中国大冢制药有限公司</v>
          </cell>
        </row>
        <row r="5835">
          <cell r="D5835" t="str">
            <v>氨甲苯酸氯化钠注射液</v>
          </cell>
          <cell r="E5835" t="str">
            <v>四川悦康源通药业有限公司</v>
          </cell>
        </row>
        <row r="5836">
          <cell r="D5836" t="str">
            <v>复方醋酸棉酚片</v>
          </cell>
          <cell r="E5836" t="str">
            <v>四川省名实医药有限公司</v>
          </cell>
        </row>
        <row r="5837">
          <cell r="D5837" t="str">
            <v>枸橼酸铋雷尼替丁胶囊</v>
          </cell>
          <cell r="E5837" t="str">
            <v>四川省名实医药有限公司</v>
          </cell>
        </row>
        <row r="5838">
          <cell r="D5838" t="str">
            <v>注射用奥扎格雷钠</v>
          </cell>
          <cell r="E5838" t="str">
            <v>成都广药新汇源医药有限公司</v>
          </cell>
        </row>
        <row r="5839">
          <cell r="D5839" t="str">
            <v>复方苦参注射液</v>
          </cell>
          <cell r="E5839" t="str">
            <v>成都禾创民生药业有限公司</v>
          </cell>
        </row>
        <row r="5840">
          <cell r="D5840" t="str">
            <v>注射用磺苄西林钠</v>
          </cell>
          <cell r="E5840" t="str">
            <v>成都广药新汇源医药有限公司</v>
          </cell>
        </row>
        <row r="5841">
          <cell r="D5841" t="str">
            <v>安神补脑胶囊</v>
          </cell>
          <cell r="E5841" t="str">
            <v>四川泰华堂医药保健品有限公司</v>
          </cell>
        </row>
        <row r="5842">
          <cell r="D5842" t="str">
            <v>金刚藤软胶囊</v>
          </cell>
          <cell r="E5842" t="str">
            <v>四川科伦药业股份有限公司</v>
          </cell>
        </row>
        <row r="5843">
          <cell r="D5843" t="str">
            <v>金刚藤软胶囊</v>
          </cell>
          <cell r="E5843" t="str">
            <v>四川科伦药业股份有限公司</v>
          </cell>
        </row>
        <row r="5844">
          <cell r="D5844" t="str">
            <v>注射用哌拉西林钠他唑巴坦钠</v>
          </cell>
          <cell r="E5844" t="str">
            <v>福建省太平洋药品经营有限公司</v>
          </cell>
        </row>
        <row r="5845">
          <cell r="D5845" t="str">
            <v>头孢克肟分散片</v>
          </cell>
          <cell r="E5845" t="str">
            <v>四川鹭燕世博药业有限公司</v>
          </cell>
        </row>
        <row r="5846">
          <cell r="D5846" t="str">
            <v>益母颗粒</v>
          </cell>
          <cell r="E5846" t="str">
            <v>四川迪康医药贸易有限公司</v>
          </cell>
        </row>
        <row r="5847">
          <cell r="D5847" t="str">
            <v>口服补液盐III</v>
          </cell>
          <cell r="E5847" t="str">
            <v>四川瑞达医药有限公司</v>
          </cell>
        </row>
        <row r="5848">
          <cell r="D5848" t="str">
            <v>益母草注射液</v>
          </cell>
          <cell r="E5848" t="str">
            <v>成都第一医药贸易有限公司</v>
          </cell>
        </row>
        <row r="5849">
          <cell r="D5849" t="str">
            <v>利巴韦林片</v>
          </cell>
          <cell r="E5849" t="str">
            <v>四川科伦医药贸易有限公司</v>
          </cell>
        </row>
        <row r="5850">
          <cell r="D5850" t="str">
            <v>甲硝唑片</v>
          </cell>
          <cell r="E5850" t="str">
            <v>四川科伦医药贸易有限公司</v>
          </cell>
        </row>
        <row r="5851">
          <cell r="D5851" t="str">
            <v>复方氨基酸注射液（3AA）</v>
          </cell>
          <cell r="E5851" t="str">
            <v>四川科伦医药贸易有限公司</v>
          </cell>
        </row>
        <row r="5852">
          <cell r="D5852" t="str">
            <v>复方氨基酸注射液（9AA）</v>
          </cell>
          <cell r="E5852" t="str">
            <v>四川科伦医药贸易有限公司</v>
          </cell>
        </row>
        <row r="5853">
          <cell r="D5853" t="str">
            <v>丙泊酚注射液</v>
          </cell>
          <cell r="E5853" t="str">
            <v>成都众牌医药有限责任公司</v>
          </cell>
        </row>
        <row r="5854">
          <cell r="D5854" t="str">
            <v>硫酸特布他林注射液</v>
          </cell>
          <cell r="E5854" t="str">
            <v>成都康泽药业有限公司</v>
          </cell>
        </row>
        <row r="5855">
          <cell r="D5855" t="str">
            <v>注射用盐酸氨溴索</v>
          </cell>
          <cell r="E5855" t="str">
            <v>成都广药新汇源医药有限公司</v>
          </cell>
        </row>
        <row r="5856">
          <cell r="D5856" t="str">
            <v>门冬胰岛素注射液</v>
          </cell>
          <cell r="E5856" t="str">
            <v>四川省国嘉医药科技有限责任公司</v>
          </cell>
        </row>
        <row r="5857">
          <cell r="D5857" t="str">
            <v>酒石酸罗格列酮分散片</v>
          </cell>
          <cell r="E5857" t="str">
            <v>广东倍尔泰医药有限公司</v>
          </cell>
        </row>
        <row r="5858">
          <cell r="D5858" t="str">
            <v>硫酸亚铁缓释片</v>
          </cell>
          <cell r="E5858" t="str">
            <v>四川众源药业有限公司</v>
          </cell>
        </row>
        <row r="5859">
          <cell r="D5859" t="str">
            <v>头孢克肟胶囊</v>
          </cell>
          <cell r="E5859" t="str">
            <v>四川天纵医药有限公司</v>
          </cell>
        </row>
        <row r="5860">
          <cell r="D5860" t="str">
            <v>硫酸沙丁胺醇气雾剂（万托林）</v>
          </cell>
          <cell r="E5860" t="str">
            <v>四川省国嘉医药科技有限责任公司</v>
          </cell>
        </row>
        <row r="5861">
          <cell r="D5861" t="str">
            <v>多糖铁复合物胶囊</v>
          </cell>
          <cell r="E5861" t="str">
            <v>四川省国嘉医药科技有限责任公司</v>
          </cell>
        </row>
        <row r="5862">
          <cell r="D5862" t="str">
            <v>米诺地尔酊</v>
          </cell>
          <cell r="E5862" t="str">
            <v>四川省国嘉医药科技有限责任公司</v>
          </cell>
        </row>
        <row r="5863">
          <cell r="D5863" t="str">
            <v>妇炎康复胶囊</v>
          </cell>
          <cell r="E5863" t="str">
            <v>吉林吉春制药股份有限公司</v>
          </cell>
        </row>
        <row r="5864">
          <cell r="D5864" t="str">
            <v>妇炎康复胶囊</v>
          </cell>
          <cell r="E5864" t="str">
            <v>吉林吉春制药股份有限公司</v>
          </cell>
        </row>
        <row r="5865">
          <cell r="D5865" t="str">
            <v>玻璃酸钠注射液</v>
          </cell>
          <cell r="E5865" t="str">
            <v>四川省国嘉医药科技有限责任公司</v>
          </cell>
        </row>
        <row r="5866">
          <cell r="D5866" t="str">
            <v>玻璃酸钠滴眼液</v>
          </cell>
          <cell r="E5866" t="str">
            <v>四川省国嘉医药科技有限责任公司</v>
          </cell>
        </row>
        <row r="5867">
          <cell r="D5867" t="str">
            <v>复方氨基酸注射液（18AA）</v>
          </cell>
          <cell r="E5867" t="str">
            <v>四川新路医药有限公司</v>
          </cell>
        </row>
        <row r="5868">
          <cell r="D5868" t="str">
            <v>注射用血栓通</v>
          </cell>
          <cell r="E5868" t="str">
            <v>四川蓝天药业有限公司</v>
          </cell>
        </row>
        <row r="5869">
          <cell r="D5869" t="str">
            <v>呋塞米注射液</v>
          </cell>
          <cell r="E5869" t="str">
            <v>四川科伦医药贸易有限公司</v>
          </cell>
        </row>
        <row r="5870">
          <cell r="D5870" t="str">
            <v>硝酸甘油片</v>
          </cell>
          <cell r="E5870" t="str">
            <v>四川科伦医药贸易有限公司</v>
          </cell>
        </row>
        <row r="5871">
          <cell r="D5871" t="str">
            <v>头孢拉定胶囊</v>
          </cell>
          <cell r="E5871" t="str">
            <v>四川科伦医药贸易有限公司</v>
          </cell>
        </row>
        <row r="5872">
          <cell r="D5872" t="str">
            <v>医用酒精</v>
          </cell>
          <cell r="E5872" t="str">
            <v>四川科伦医药贸易有限公司</v>
          </cell>
        </row>
        <row r="5873">
          <cell r="D5873" t="str">
            <v>黄连上清丸</v>
          </cell>
          <cell r="E5873" t="str">
            <v>四川科伦医药贸易有限公司</v>
          </cell>
        </row>
        <row r="5874">
          <cell r="D5874" t="str">
            <v>过氧化氢溶液</v>
          </cell>
          <cell r="E5874" t="str">
            <v>四川科伦医药贸易有限公司</v>
          </cell>
        </row>
        <row r="5875">
          <cell r="D5875" t="str">
            <v>富马酸酮替芬片</v>
          </cell>
          <cell r="E5875" t="str">
            <v>四川科伦医药贸易有限公司</v>
          </cell>
        </row>
        <row r="5876">
          <cell r="D5876" t="str">
            <v>碳酸氢钠注射液</v>
          </cell>
          <cell r="E5876" t="str">
            <v>四川科伦医药贸易有限公司</v>
          </cell>
        </row>
        <row r="5877">
          <cell r="D5877" t="str">
            <v>盐酸利多卡因注射液</v>
          </cell>
          <cell r="E5877" t="str">
            <v>四川科伦医药贸易有限公司</v>
          </cell>
        </row>
        <row r="5878">
          <cell r="D5878" t="str">
            <v>盐酸二甲双胍缓释片</v>
          </cell>
          <cell r="E5878" t="str">
            <v>四川科伦医药贸易有限公司</v>
          </cell>
        </row>
        <row r="5879">
          <cell r="D5879" t="str">
            <v>盐酸二甲双胍缓释片</v>
          </cell>
          <cell r="E5879" t="str">
            <v>四川科伦医药贸易有限公司</v>
          </cell>
        </row>
        <row r="5880">
          <cell r="D5880" t="str">
            <v>麻仁丸</v>
          </cell>
          <cell r="E5880" t="str">
            <v>四川科伦医药贸易有限公司</v>
          </cell>
        </row>
        <row r="5881">
          <cell r="D5881" t="str">
            <v>利福平注射液</v>
          </cell>
          <cell r="E5881" t="str">
            <v>沈阳双鼎制药有限公司</v>
          </cell>
        </row>
        <row r="5882">
          <cell r="D5882" t="str">
            <v>丁酸氢化可的松乳膏</v>
          </cell>
          <cell r="E5882" t="str">
            <v>四川医药工贸有限责任公司</v>
          </cell>
        </row>
        <row r="5883">
          <cell r="D5883" t="str">
            <v>硝呋太尔制霉素阴道软胶囊</v>
          </cell>
          <cell r="E5883" t="str">
            <v>成都一零一医药有限公司</v>
          </cell>
        </row>
        <row r="5884">
          <cell r="D5884" t="str">
            <v>头孢地尼分散片</v>
          </cell>
          <cell r="E5884" t="str">
            <v>成都一零一医药有限公司</v>
          </cell>
        </row>
        <row r="5885">
          <cell r="D5885" t="str">
            <v>格列齐特缓释片</v>
          </cell>
          <cell r="E5885" t="str">
            <v>四川天纵医药有限公司</v>
          </cell>
        </row>
        <row r="5886">
          <cell r="D5886" t="str">
            <v>枸橼酸莫沙必利胶囊</v>
          </cell>
          <cell r="E5886" t="str">
            <v>四川省蓉康鑫医药器械有限公司</v>
          </cell>
        </row>
        <row r="5887">
          <cell r="D5887" t="str">
            <v>格列美脲片</v>
          </cell>
          <cell r="E5887" t="str">
            <v>成都广药新汇源医药有限公司</v>
          </cell>
        </row>
        <row r="5888">
          <cell r="D5888" t="str">
            <v>红花注射液</v>
          </cell>
          <cell r="E5888" t="str">
            <v>成都广药新汇源医药有限公司</v>
          </cell>
        </row>
        <row r="5889">
          <cell r="D5889" t="str">
            <v>注射用阿莫西林钠克拉维酸钾</v>
          </cell>
          <cell r="E5889" t="str">
            <v>成都广药新汇源医药有限公司</v>
          </cell>
        </row>
        <row r="5890">
          <cell r="D5890" t="str">
            <v>恩替卡韦分散片</v>
          </cell>
          <cell r="E5890" t="str">
            <v>江西青峰药业有限公司</v>
          </cell>
        </row>
        <row r="5891">
          <cell r="D5891" t="str">
            <v>拉米夫定片</v>
          </cell>
          <cell r="E5891" t="str">
            <v>成都广药新汇源医药有限公司</v>
          </cell>
        </row>
        <row r="5892">
          <cell r="D5892" t="str">
            <v>盐酸二甲双胍缓释片</v>
          </cell>
          <cell r="E5892" t="str">
            <v>成都广药新汇源医药有限公司</v>
          </cell>
        </row>
        <row r="5893">
          <cell r="D5893" t="str">
            <v>康复新液</v>
          </cell>
          <cell r="E5893" t="str">
            <v>成都广药新汇源医药有限公司</v>
          </cell>
        </row>
        <row r="5894">
          <cell r="D5894" t="str">
            <v>盐酸左氧氟沙星胶囊</v>
          </cell>
          <cell r="E5894" t="str">
            <v>成都广药新汇源医药有限公司</v>
          </cell>
        </row>
        <row r="5895">
          <cell r="D5895" t="str">
            <v>甘油果糖氯化钠注射液</v>
          </cell>
          <cell r="E5895" t="str">
            <v>成都广药新汇源医药有限公司</v>
          </cell>
        </row>
        <row r="5896">
          <cell r="D5896" t="str">
            <v>盐酸氨溴索葡萄糖注射液</v>
          </cell>
          <cell r="E5896" t="str">
            <v>成都广药新汇源医药有限公司</v>
          </cell>
        </row>
        <row r="5897">
          <cell r="D5897" t="str">
            <v>注射用胸腺五肽</v>
          </cell>
          <cell r="E5897" t="str">
            <v>成都广药新汇源医药有限公司</v>
          </cell>
        </row>
        <row r="5898">
          <cell r="D5898" t="str">
            <v>注射用维库溴铵</v>
          </cell>
          <cell r="E5898" t="str">
            <v>成都广药新汇源医药有限公司</v>
          </cell>
        </row>
        <row r="5899">
          <cell r="D5899" t="str">
            <v>血塞通分散片</v>
          </cell>
          <cell r="E5899" t="str">
            <v>成都广药新汇源医药有限公司</v>
          </cell>
        </row>
        <row r="5900">
          <cell r="D5900" t="str">
            <v>甲硝唑栓</v>
          </cell>
          <cell r="E5900" t="str">
            <v>四川南药川江医药有限公司</v>
          </cell>
        </row>
        <row r="5901">
          <cell r="D5901" t="str">
            <v>开塞露</v>
          </cell>
          <cell r="E5901" t="str">
            <v>四川南药川江医药有限公司</v>
          </cell>
        </row>
        <row r="5902">
          <cell r="D5902" t="str">
            <v>天麻素注射液</v>
          </cell>
          <cell r="E5902" t="str">
            <v>四川南药川江医药有限公司</v>
          </cell>
        </row>
        <row r="5903">
          <cell r="D5903" t="str">
            <v>加劲穿心莲片</v>
          </cell>
          <cell r="E5903" t="str">
            <v>四川南药川江医药有限公司</v>
          </cell>
        </row>
        <row r="5904">
          <cell r="D5904" t="str">
            <v>维生素E软胶囊</v>
          </cell>
          <cell r="E5904" t="str">
            <v>四川南药川江医药有限公司</v>
          </cell>
        </row>
        <row r="5905">
          <cell r="D5905" t="str">
            <v>醋酸地塞米松片</v>
          </cell>
          <cell r="E5905" t="str">
            <v>四川南药川江医药有限公司</v>
          </cell>
        </row>
        <row r="5906">
          <cell r="D5906" t="str">
            <v>氟康唑氯化钠注射液</v>
          </cell>
          <cell r="E5906" t="str">
            <v>四川省蓉康鑫医药器械有限公司</v>
          </cell>
        </row>
        <row r="5907">
          <cell r="D5907" t="str">
            <v>麻仁丸</v>
          </cell>
          <cell r="E5907" t="str">
            <v>四川南药川江医药有限公司</v>
          </cell>
        </row>
        <row r="5908">
          <cell r="D5908" t="str">
            <v>保妇康栓</v>
          </cell>
          <cell r="E5908" t="str">
            <v>四川南药川江医药有限公司</v>
          </cell>
        </row>
        <row r="5909">
          <cell r="D5909" t="str">
            <v>复方黄连素片</v>
          </cell>
          <cell r="E5909" t="str">
            <v>四川南药川江医药有限公司</v>
          </cell>
        </row>
        <row r="5910">
          <cell r="D5910" t="str">
            <v>肠炎宁片</v>
          </cell>
          <cell r="E5910" t="str">
            <v>四川南药川江医药有限公司</v>
          </cell>
        </row>
        <row r="5911">
          <cell r="D5911" t="str">
            <v>维生素B6注射液</v>
          </cell>
          <cell r="E5911" t="str">
            <v>四川南药川江医药有限公司</v>
          </cell>
        </row>
        <row r="5912">
          <cell r="D5912" t="str">
            <v>盐酸氨溴索片（沐舒坦）</v>
          </cell>
          <cell r="E5912" t="str">
            <v>四川欣宏祥贸易有限公司</v>
          </cell>
        </row>
        <row r="5913">
          <cell r="D5913" t="str">
            <v>苯溴马隆片（立加利仙）</v>
          </cell>
          <cell r="E5913" t="str">
            <v>四川欣宏祥贸易有限公司</v>
          </cell>
        </row>
        <row r="5914">
          <cell r="D5914" t="str">
            <v>苯溴马隆片（立加利仙）</v>
          </cell>
          <cell r="E5914" t="str">
            <v>四川欣宏祥贸易有限公司</v>
          </cell>
        </row>
        <row r="5915">
          <cell r="D5915" t="str">
            <v>非洛地平缓释片</v>
          </cell>
          <cell r="E5915" t="str">
            <v>四川华鼎医药有限公司</v>
          </cell>
        </row>
        <row r="5916">
          <cell r="D5916" t="str">
            <v>注射用哌拉西林钠舒巴坦钠</v>
          </cell>
          <cell r="E5916" t="str">
            <v>成都广药新汇源医药有限公司</v>
          </cell>
        </row>
        <row r="5917">
          <cell r="D5917" t="str">
            <v>注射用血栓通</v>
          </cell>
          <cell r="E5917" t="str">
            <v>四川人福医药有限公司</v>
          </cell>
        </row>
        <row r="5918">
          <cell r="D5918" t="str">
            <v>注射用血栓通</v>
          </cell>
          <cell r="E5918" t="str">
            <v>四川人福医药有限公司</v>
          </cell>
        </row>
        <row r="5919">
          <cell r="D5919" t="str">
            <v>注射用血栓通</v>
          </cell>
          <cell r="E5919" t="str">
            <v>四川人福医药有限公司</v>
          </cell>
        </row>
        <row r="5920">
          <cell r="D5920" t="str">
            <v>盐酸舍曲林片</v>
          </cell>
          <cell r="E5920" t="str">
            <v>成都利尔药业有限公司</v>
          </cell>
        </row>
        <row r="5921">
          <cell r="D5921" t="str">
            <v>注射用盐酸氨溴索</v>
          </cell>
          <cell r="E5921" t="str">
            <v>四川罗欣医药有限公司</v>
          </cell>
        </row>
        <row r="5922">
          <cell r="D5922" t="str">
            <v>乙酰谷酰胺注射液</v>
          </cell>
          <cell r="E5922" t="str">
            <v>成都广药新汇源医药有限公司</v>
          </cell>
        </row>
        <row r="5923">
          <cell r="D5923" t="str">
            <v>乳核内消液</v>
          </cell>
          <cell r="E5923" t="str">
            <v>重庆市修源医药有限公司</v>
          </cell>
        </row>
        <row r="5924">
          <cell r="D5924" t="str">
            <v>健胃消食片</v>
          </cell>
          <cell r="E5924" t="str">
            <v>四川科伦医药贸易有限公司</v>
          </cell>
        </row>
        <row r="5925">
          <cell r="D5925" t="str">
            <v>维生素B6片</v>
          </cell>
          <cell r="E5925" t="str">
            <v>四川科伦医药贸易有限公司</v>
          </cell>
        </row>
        <row r="5926">
          <cell r="D5926" t="str">
            <v>维生素C片</v>
          </cell>
          <cell r="E5926" t="str">
            <v>四川科伦医药贸易有限公司</v>
          </cell>
        </row>
        <row r="5927">
          <cell r="D5927" t="str">
            <v>邦迪牌苯扎氯铵贴</v>
          </cell>
          <cell r="E5927" t="str">
            <v>四川科伦医药贸易有限公司</v>
          </cell>
        </row>
        <row r="5928">
          <cell r="D5928" t="str">
            <v>藿香正气口服液</v>
          </cell>
          <cell r="E5928" t="str">
            <v>四川科伦医药贸易有限公司</v>
          </cell>
        </row>
        <row r="5929">
          <cell r="D5929" t="str">
            <v>麝香壮骨膏</v>
          </cell>
          <cell r="E5929" t="str">
            <v>四川科伦医药贸易有限公司</v>
          </cell>
        </row>
        <row r="5930">
          <cell r="D5930" t="str">
            <v>维生素C片</v>
          </cell>
          <cell r="E5930" t="str">
            <v>四川科伦医药贸易有限公司</v>
          </cell>
        </row>
        <row r="5931">
          <cell r="D5931" t="str">
            <v>维生素C片</v>
          </cell>
          <cell r="E5931" t="str">
            <v>四川科伦医药贸易有限公司</v>
          </cell>
        </row>
        <row r="5932">
          <cell r="D5932" t="str">
            <v>75%消毒酒精</v>
          </cell>
          <cell r="E5932" t="str">
            <v>四川省伊洁士医疗科技有限公司</v>
          </cell>
        </row>
        <row r="5933">
          <cell r="D5933" t="str">
            <v>75%消毒酒精</v>
          </cell>
          <cell r="E5933" t="str">
            <v>四川省伊洁士医疗科技有限公司</v>
          </cell>
        </row>
        <row r="5934">
          <cell r="D5934" t="str">
            <v>金刚藤软胶囊</v>
          </cell>
          <cell r="E5934" t="str">
            <v>四川科伦药业股份有限公司</v>
          </cell>
        </row>
        <row r="5935">
          <cell r="D5935" t="str">
            <v>金刚藤软胶囊</v>
          </cell>
          <cell r="E5935" t="str">
            <v>四川科伦药业股份有限公司</v>
          </cell>
        </row>
        <row r="5936">
          <cell r="D5936" t="str">
            <v>金刚藤软胶囊</v>
          </cell>
          <cell r="E5936" t="str">
            <v>四川科伦药业股份有限公司</v>
          </cell>
        </row>
        <row r="5937">
          <cell r="D5937" t="str">
            <v>头孢克肟分散片</v>
          </cell>
          <cell r="E5937" t="str">
            <v>成都倍特药业有限公司</v>
          </cell>
        </row>
        <row r="5938">
          <cell r="D5938" t="str">
            <v>苦碟子注射液</v>
          </cell>
          <cell r="E5938" t="str">
            <v>四川省名实医药有限公司</v>
          </cell>
        </row>
        <row r="5939">
          <cell r="D5939" t="str">
            <v>苦碟子注射液</v>
          </cell>
          <cell r="E5939" t="str">
            <v>四川省名实医药有限公司</v>
          </cell>
        </row>
        <row r="5940">
          <cell r="D5940" t="str">
            <v>苦碟子注射液</v>
          </cell>
          <cell r="E5940" t="str">
            <v>四川省名实医药有限公司</v>
          </cell>
        </row>
        <row r="5941">
          <cell r="D5941" t="str">
            <v>参麦注射液</v>
          </cell>
          <cell r="E5941" t="str">
            <v>四川省名实医药有限公司</v>
          </cell>
        </row>
        <row r="5942">
          <cell r="D5942" t="str">
            <v>米格列醇片</v>
          </cell>
          <cell r="E5942" t="str">
            <v>成都广药新汇源医药有限公司</v>
          </cell>
        </row>
        <row r="5943">
          <cell r="D5943" t="str">
            <v>盐酸氨溴索葡萄糖注射液</v>
          </cell>
          <cell r="E5943" t="str">
            <v>成都广药新汇源医药有限公司</v>
          </cell>
        </row>
        <row r="5944">
          <cell r="D5944" t="str">
            <v>乳酸左氧氟沙星氯化钠注射液</v>
          </cell>
          <cell r="E5944" t="str">
            <v>成都广药新汇源医药有限公司</v>
          </cell>
        </row>
        <row r="5945">
          <cell r="D5945" t="str">
            <v>头痛宁胶囊</v>
          </cell>
          <cell r="E5945" t="str">
            <v>四川九州通医药有限公司</v>
          </cell>
        </row>
        <row r="5946">
          <cell r="D5946" t="str">
            <v>鱼石脂软膏</v>
          </cell>
          <cell r="E5946" t="str">
            <v>四川九州通医药有限公司</v>
          </cell>
        </row>
        <row r="5947">
          <cell r="D5947" t="str">
            <v>阿司匹林肠溶片</v>
          </cell>
          <cell r="E5947" t="str">
            <v>四川九州通医药有限公司</v>
          </cell>
        </row>
        <row r="5948">
          <cell r="D5948" t="str">
            <v>乳果糖口服溶液（杜密克）</v>
          </cell>
          <cell r="E5948" t="str">
            <v>四川省名实医药有限公司</v>
          </cell>
        </row>
        <row r="5949">
          <cell r="D5949" t="str">
            <v>注射用盐酸表柔比星(艾达生)</v>
          </cell>
          <cell r="E5949" t="str">
            <v>四川九州通医药有限公司</v>
          </cell>
        </row>
        <row r="5950">
          <cell r="D5950" t="str">
            <v>琥珀酰明胶注射液</v>
          </cell>
          <cell r="E5950" t="str">
            <v>成都众牌医药有限责任公司</v>
          </cell>
        </row>
        <row r="5951">
          <cell r="D5951" t="str">
            <v>奥硝唑氯化钠注射液</v>
          </cell>
          <cell r="E5951" t="str">
            <v>成都市圣嘉医药有限公司</v>
          </cell>
        </row>
        <row r="5952">
          <cell r="D5952" t="str">
            <v>阿莫西林胶囊</v>
          </cell>
          <cell r="E5952" t="str">
            <v>四川制药制剂有限公司</v>
          </cell>
        </row>
        <row r="5953">
          <cell r="D5953" t="str">
            <v>注射用泮托拉唑钠</v>
          </cell>
          <cell r="E5953" t="str">
            <v>上药控股四川有限公司</v>
          </cell>
        </row>
        <row r="5954">
          <cell r="D5954" t="str">
            <v>3M爱护佳牌免洗手消毒液</v>
          </cell>
          <cell r="E5954" t="str">
            <v>四川道盛商贸有限公司</v>
          </cell>
        </row>
        <row r="5955">
          <cell r="D5955" t="str">
            <v>兰索拉唑肠溶片</v>
          </cell>
          <cell r="E5955" t="str">
            <v>四川天纵医药有限公司</v>
          </cell>
        </row>
        <row r="5956">
          <cell r="D5956" t="str">
            <v>盐酸普罗帕酮注射液</v>
          </cell>
          <cell r="E5956" t="str">
            <v>四川大众医药有限公司</v>
          </cell>
        </row>
        <row r="5957">
          <cell r="D5957" t="str">
            <v>菝葜</v>
          </cell>
          <cell r="E5957" t="str">
            <v>代小芳512301197903066809重庆市涪陵区山窝乡哨楼村2组</v>
          </cell>
        </row>
        <row r="5958">
          <cell r="D5958" t="str">
            <v>碳酸氢钠</v>
          </cell>
          <cell r="E5958" t="str">
            <v>河北华晨药业有限公司</v>
          </cell>
        </row>
        <row r="5959">
          <cell r="D5959" t="str">
            <v>曲克芦丁脑蛋白水解物注射液</v>
          </cell>
          <cell r="E5959" t="str">
            <v>四川省瑞海医药有限公司</v>
          </cell>
        </row>
        <row r="5960">
          <cell r="D5960" t="str">
            <v>碳酸氢钠</v>
          </cell>
          <cell r="E5960" t="str">
            <v>河北华晨药业有限公司</v>
          </cell>
        </row>
        <row r="5961">
          <cell r="D5961" t="str">
            <v>氯化钠</v>
          </cell>
          <cell r="E5961" t="str">
            <v>河北华晨药业有限公司</v>
          </cell>
        </row>
        <row r="5962">
          <cell r="D5962" t="str">
            <v>头孢地尼分散片</v>
          </cell>
          <cell r="E5962" t="str">
            <v>成都一零一医药有限公司</v>
          </cell>
        </row>
        <row r="5963">
          <cell r="D5963" t="str">
            <v>头孢地尼分散片</v>
          </cell>
          <cell r="E5963" t="str">
            <v>成都一零一医药有限公司</v>
          </cell>
        </row>
        <row r="5964">
          <cell r="D5964" t="str">
            <v>门冬氨酸鸟氨酸颗粒</v>
          </cell>
          <cell r="E5964" t="str">
            <v>成都一零一医药有限公司</v>
          </cell>
        </row>
        <row r="5965">
          <cell r="D5965" t="str">
            <v>门冬氨酸鸟氨酸颗粒</v>
          </cell>
          <cell r="E5965" t="str">
            <v>成都一零一医药有限公司</v>
          </cell>
        </row>
        <row r="5966">
          <cell r="D5966" t="str">
            <v>依诺沙星注射液</v>
          </cell>
          <cell r="E5966" t="str">
            <v>湖南大森林医药有限公司</v>
          </cell>
        </row>
        <row r="5967">
          <cell r="D5967" t="str">
            <v>开喉剑喷雾剂</v>
          </cell>
          <cell r="E5967" t="str">
            <v>贵州三力制药股份有限公司</v>
          </cell>
        </row>
        <row r="5968">
          <cell r="D5968" t="str">
            <v>硝呋太尔制霉菌素阴道软膏</v>
          </cell>
          <cell r="E5968" t="str">
            <v>四川创健医药贸易有限公司</v>
          </cell>
        </row>
        <row r="5969">
          <cell r="D5969" t="str">
            <v>注射用血栓通</v>
          </cell>
          <cell r="E5969" t="str">
            <v>四川人福医药有限公司</v>
          </cell>
        </row>
        <row r="5970">
          <cell r="D5970" t="str">
            <v>消银颗粒（无糖型）</v>
          </cell>
          <cell r="E5970" t="str">
            <v>陕西康惠制药股份有限公司</v>
          </cell>
        </row>
        <row r="5971">
          <cell r="D5971" t="str">
            <v>消银颗粒（无糖型）</v>
          </cell>
          <cell r="E5971" t="str">
            <v>陕西康惠制药股份有限公司</v>
          </cell>
        </row>
        <row r="5972">
          <cell r="D5972" t="str">
            <v>甲磺酸左氧氟沙星氯化钠注射液</v>
          </cell>
          <cell r="E5972" t="str">
            <v>四川民康药业有限公司</v>
          </cell>
        </row>
        <row r="5973">
          <cell r="D5973" t="str">
            <v>小儿电解质补给注射液</v>
          </cell>
          <cell r="E5973" t="str">
            <v>四川众善药业有限公司</v>
          </cell>
        </row>
        <row r="5974">
          <cell r="D5974" t="str">
            <v>羟苯磺酸钙胶囊</v>
          </cell>
          <cell r="E5974" t="str">
            <v>宁夏康亚药业股份有限公司</v>
          </cell>
        </row>
        <row r="5975">
          <cell r="D5975" t="str">
            <v>注射用培美曲塞二钠</v>
          </cell>
          <cell r="E5975" t="str">
            <v>山东齐鲁万和医药营销有限公司</v>
          </cell>
        </row>
        <row r="5976">
          <cell r="D5976" t="str">
            <v>盐酸托烷司琼注射液</v>
          </cell>
          <cell r="E5976" t="str">
            <v>山东齐鲁万和医药营销有限公司</v>
          </cell>
        </row>
        <row r="5977">
          <cell r="D5977" t="str">
            <v>雷公藤多苷片</v>
          </cell>
          <cell r="E5977" t="str">
            <v>四川省世海通医药器械有限公司</v>
          </cell>
        </row>
        <row r="5978">
          <cell r="D5978" t="str">
            <v>头孢克肟分散片</v>
          </cell>
          <cell r="E5978" t="str">
            <v>四川悦康源通药业有限公司</v>
          </cell>
        </row>
        <row r="5979">
          <cell r="D5979" t="str">
            <v>安脑片</v>
          </cell>
          <cell r="E5979" t="str">
            <v>四川悦康源通药业有限公司</v>
          </cell>
        </row>
        <row r="5980">
          <cell r="D5980" t="str">
            <v>注射用克林霉素磷酸酯</v>
          </cell>
          <cell r="E5980" t="str">
            <v>四川悦康源通药业有限公司</v>
          </cell>
        </row>
        <row r="5981">
          <cell r="D5981" t="str">
            <v>银杏蜜环口服溶液</v>
          </cell>
          <cell r="E5981" t="str">
            <v>邛崃天银制药有限公司</v>
          </cell>
        </row>
        <row r="5982">
          <cell r="D5982" t="str">
            <v>头孢地尼分散片</v>
          </cell>
          <cell r="E5982" t="str">
            <v>上药控股四川有限公司</v>
          </cell>
        </row>
        <row r="5983">
          <cell r="D5983" t="str">
            <v>碘化油注射液</v>
          </cell>
          <cell r="E5983" t="str">
            <v>四川科盟医药贸易有限公司</v>
          </cell>
        </row>
        <row r="5984">
          <cell r="D5984" t="str">
            <v>丙酸倍氯米松气雾剂</v>
          </cell>
          <cell r="E5984" t="str">
            <v>成都一零一医药有限公司</v>
          </cell>
        </row>
        <row r="5985">
          <cell r="D5985" t="str">
            <v>肝素钠注射液</v>
          </cell>
          <cell r="E5985" t="str">
            <v>四川九华益生医药有限公司</v>
          </cell>
        </row>
        <row r="5986">
          <cell r="D5986" t="str">
            <v>注射用美洛西林钠舒巴坦钠</v>
          </cell>
          <cell r="E5986" t="str">
            <v>四川悦康源通药业有限公司</v>
          </cell>
        </row>
        <row r="5987">
          <cell r="D5987" t="str">
            <v>头孢地尼分散片</v>
          </cell>
          <cell r="E5987" t="str">
            <v>成都一零一医药有限公司</v>
          </cell>
        </row>
        <row r="5988">
          <cell r="D5988" t="str">
            <v>去感热口服液</v>
          </cell>
          <cell r="E5988" t="str">
            <v>四川先大医药有限公司</v>
          </cell>
        </row>
        <row r="5989">
          <cell r="D5989" t="str">
            <v>去感热口服液</v>
          </cell>
          <cell r="E5989" t="str">
            <v>四川先大医药有限公司</v>
          </cell>
        </row>
        <row r="5990">
          <cell r="D5990" t="str">
            <v>天信牌碘伏消毒液</v>
          </cell>
          <cell r="E5990" t="str">
            <v>四川华天科技实业有限公司</v>
          </cell>
        </row>
        <row r="5991">
          <cell r="D5991" t="str">
            <v>硫普罗宁注射液</v>
          </cell>
          <cell r="E5991" t="str">
            <v>四川欣吉利医药有限责任公司</v>
          </cell>
        </row>
        <row r="5992">
          <cell r="D5992" t="str">
            <v>醋酸去氨加压素注射液</v>
          </cell>
          <cell r="E5992" t="str">
            <v>成都一零一医药有限公司</v>
          </cell>
        </row>
        <row r="5993">
          <cell r="D5993" t="str">
            <v>醋酸去氨加压素注射液</v>
          </cell>
          <cell r="E5993" t="str">
            <v>成都一零一医药有限公司</v>
          </cell>
        </row>
        <row r="5994">
          <cell r="D5994" t="str">
            <v>硫酸羟氯喹片</v>
          </cell>
          <cell r="E5994" t="str">
            <v>四川省国嘉医药科技有限责任公司</v>
          </cell>
        </row>
        <row r="5995">
          <cell r="D5995" t="str">
            <v>熊去氧胆酸胶囊</v>
          </cell>
          <cell r="E5995" t="str">
            <v>四川省国嘉医药科技有限责任公司</v>
          </cell>
        </row>
        <row r="5996">
          <cell r="D5996" t="str">
            <v>注射用甲泼尼龙琥珀酸钠</v>
          </cell>
          <cell r="E5996" t="str">
            <v>四川省国嘉医药科技有限责任公司</v>
          </cell>
        </row>
        <row r="5997">
          <cell r="D5997" t="str">
            <v>盐酸美金刚片</v>
          </cell>
          <cell r="E5997" t="str">
            <v>四川省国嘉医药科技有限责任公司</v>
          </cell>
        </row>
        <row r="5998">
          <cell r="D5998" t="str">
            <v>地特胰岛素注射液(笔芯）</v>
          </cell>
          <cell r="E5998" t="str">
            <v>四川省国嘉医药科技有限责任公司</v>
          </cell>
        </row>
        <row r="5999">
          <cell r="D5999" t="str">
            <v>门冬胰岛素30注射液（诺和锐30特充）</v>
          </cell>
          <cell r="E5999" t="str">
            <v>四川省国嘉医药科技有限责任公司</v>
          </cell>
        </row>
        <row r="6000">
          <cell r="D6000" t="str">
            <v>生物合成人胰岛素注射液（诺和灵R）</v>
          </cell>
          <cell r="E6000" t="str">
            <v>四川省国嘉医药科技有限责任公司</v>
          </cell>
        </row>
        <row r="6001">
          <cell r="D6001" t="str">
            <v>门冬胰岛素注射液</v>
          </cell>
          <cell r="E6001" t="str">
            <v>四川省国嘉医药科技有限责任公司</v>
          </cell>
        </row>
        <row r="6002">
          <cell r="D6002" t="str">
            <v>门冬胰岛素30注射液（诺和锐30特充）</v>
          </cell>
          <cell r="E6002" t="str">
            <v>四川省国嘉医药科技有限责任公司</v>
          </cell>
        </row>
        <row r="6003">
          <cell r="D6003" t="str">
            <v>生物合成人胰岛素注射液（诺和灵R）</v>
          </cell>
          <cell r="E6003" t="str">
            <v>四川省国嘉医药科技有限责任公司</v>
          </cell>
        </row>
        <row r="6004">
          <cell r="D6004" t="str">
            <v>甲钴胺片</v>
          </cell>
          <cell r="E6004" t="str">
            <v>成都广药新汇源医药有限公司</v>
          </cell>
        </row>
        <row r="6005">
          <cell r="D6005" t="str">
            <v>贞芪扶正颗粒(无糖型）</v>
          </cell>
          <cell r="E6005" t="str">
            <v>成都广药新汇源医药有限公司</v>
          </cell>
        </row>
        <row r="6006">
          <cell r="D6006" t="str">
            <v>红花注射液</v>
          </cell>
          <cell r="E6006" t="str">
            <v>成都广药新汇源医药有限公司</v>
          </cell>
        </row>
        <row r="6007">
          <cell r="D6007" t="str">
            <v>阿托伐他汀钙胶囊</v>
          </cell>
          <cell r="E6007" t="str">
            <v>成都广药新汇源医药有限公司</v>
          </cell>
        </row>
        <row r="6008">
          <cell r="D6008" t="str">
            <v>复方维生素注射液（4）</v>
          </cell>
          <cell r="E6008" t="str">
            <v>成都广药新汇源医药有限公司</v>
          </cell>
        </row>
        <row r="6009">
          <cell r="D6009" t="str">
            <v>铝碳酸镁咀嚼片</v>
          </cell>
          <cell r="E6009" t="str">
            <v>上药控股四川有限公司</v>
          </cell>
        </row>
        <row r="6010">
          <cell r="D6010" t="str">
            <v>注射用泮托拉唑钠</v>
          </cell>
          <cell r="E6010" t="str">
            <v>上药控股四川有限公司</v>
          </cell>
        </row>
        <row r="6011">
          <cell r="D6011" t="str">
            <v>碳酸氢钠注射液</v>
          </cell>
          <cell r="E6011" t="str">
            <v>四川科伦医药贸易有限公司</v>
          </cell>
        </row>
        <row r="6012">
          <cell r="D6012" t="str">
            <v>生脉注射液</v>
          </cell>
          <cell r="E6012" t="str">
            <v>四川科伦医药贸易有限公司</v>
          </cell>
        </row>
        <row r="6013">
          <cell r="D6013" t="str">
            <v>盐酸多巴胺注射液</v>
          </cell>
          <cell r="E6013" t="str">
            <v>四川科伦医药贸易有限公司</v>
          </cell>
        </row>
        <row r="6014">
          <cell r="D6014" t="str">
            <v>复合维生素B片</v>
          </cell>
          <cell r="E6014" t="str">
            <v>四川科伦医药贸易有限公司</v>
          </cell>
        </row>
        <row r="6015">
          <cell r="D6015" t="str">
            <v>氯化钠注射液（0.9%）</v>
          </cell>
          <cell r="E6015" t="str">
            <v>四川省蓉康鑫医药器械有限公司</v>
          </cell>
        </row>
        <row r="6016">
          <cell r="D6016" t="str">
            <v>菝葜</v>
          </cell>
          <cell r="E6016" t="str">
            <v>罗红500102198612076907重庆市涪陵区山窝乡哨楼村2组</v>
          </cell>
        </row>
        <row r="6017">
          <cell r="D6017" t="str">
            <v>盐酸丙卡特罗片</v>
          </cell>
          <cell r="E6017" t="str">
            <v>成都广药新汇源医药有限公司</v>
          </cell>
        </row>
        <row r="6018">
          <cell r="D6018" t="str">
            <v>金刚藤软胶囊</v>
          </cell>
          <cell r="E6018" t="str">
            <v>四川科伦药业股份有限公司</v>
          </cell>
        </row>
        <row r="6019">
          <cell r="D6019" t="str">
            <v>苯甲酸利扎曲普坦片</v>
          </cell>
          <cell r="E6019" t="str">
            <v>湖北欧立制药有限公司</v>
          </cell>
        </row>
        <row r="6020">
          <cell r="D6020" t="str">
            <v>维生素C注射液</v>
          </cell>
          <cell r="E6020" t="str">
            <v>四川金仁医药集团有限公司</v>
          </cell>
        </row>
        <row r="6021">
          <cell r="D6021" t="str">
            <v>右旋糖酐40葡萄糖注射液（立软）</v>
          </cell>
          <cell r="E6021" t="str">
            <v>四川科伦医药贸易有限公司</v>
          </cell>
        </row>
        <row r="6022">
          <cell r="D6022" t="str">
            <v>盐酸氨溴索片</v>
          </cell>
          <cell r="E6022" t="str">
            <v>四川科伦医药贸易有限公司</v>
          </cell>
        </row>
        <row r="6023">
          <cell r="D6023" t="str">
            <v>甲硝唑片</v>
          </cell>
          <cell r="E6023" t="str">
            <v>四川科伦医药贸易有限公司</v>
          </cell>
        </row>
        <row r="6024">
          <cell r="D6024" t="str">
            <v>玉屏风颗粒</v>
          </cell>
          <cell r="E6024" t="str">
            <v>四川科伦医药贸易有限公司</v>
          </cell>
        </row>
        <row r="6025">
          <cell r="D6025" t="str">
            <v>盐酸氨基葡萄糖片</v>
          </cell>
          <cell r="E6025" t="str">
            <v>四川科伦医药贸易有限公司</v>
          </cell>
        </row>
        <row r="6026">
          <cell r="D6026" t="str">
            <v>红花黄色素氯化钠注射液</v>
          </cell>
          <cell r="E6026" t="str">
            <v>成都康美药业有限公司</v>
          </cell>
        </row>
        <row r="6027">
          <cell r="D6027" t="str">
            <v>冰珍去翳滴眼液</v>
          </cell>
          <cell r="E6027" t="str">
            <v>武汉远大制药集团销售有限公司</v>
          </cell>
        </row>
        <row r="6028">
          <cell r="D6028" t="str">
            <v>苄达赖氨酸滴眼液</v>
          </cell>
          <cell r="E6028" t="str">
            <v>武汉远大制药集团销售有限公司</v>
          </cell>
        </row>
        <row r="6029">
          <cell r="D6029" t="str">
            <v>复方木香小檗碱片</v>
          </cell>
          <cell r="E6029" t="str">
            <v>武汉远大制药集团销售有限公司</v>
          </cell>
        </row>
        <row r="6030">
          <cell r="D6030" t="str">
            <v>盐酸格拉司琼注射液</v>
          </cell>
          <cell r="E6030" t="str">
            <v>成都昇和医药有限责任公司</v>
          </cell>
        </row>
        <row r="6031">
          <cell r="D6031" t="str">
            <v>缬沙坦胶囊</v>
          </cell>
          <cell r="E6031" t="str">
            <v>四川广顺堂药业有限公司</v>
          </cell>
        </row>
        <row r="6032">
          <cell r="D6032" t="str">
            <v>葡萄糖酸钙注射液</v>
          </cell>
          <cell r="E6032" t="str">
            <v>四川蓝怡药业有限公司</v>
          </cell>
        </row>
        <row r="6033">
          <cell r="D6033" t="str">
            <v>醋酸地塞米松片</v>
          </cell>
          <cell r="E6033" t="str">
            <v>四川蓝怡药业有限公司</v>
          </cell>
        </row>
        <row r="6034">
          <cell r="D6034" t="str">
            <v>醋酸泼尼松片</v>
          </cell>
          <cell r="E6034" t="str">
            <v>四川蓝怡药业有限公司</v>
          </cell>
        </row>
        <row r="6035">
          <cell r="D6035" t="str">
            <v>银杏酮酯滴丸</v>
          </cell>
          <cell r="E6035" t="str">
            <v>广东金羽医药发展有限公司</v>
          </cell>
        </row>
        <row r="6036">
          <cell r="D6036" t="str">
            <v>浓氯化钠注射液</v>
          </cell>
          <cell r="E6036" t="str">
            <v>四川蓝怡药业有限公司</v>
          </cell>
        </row>
        <row r="6037">
          <cell r="D6037" t="str">
            <v>甲硫酸新斯的明注射液</v>
          </cell>
          <cell r="E6037" t="str">
            <v>四川蓝怡药业有限公司</v>
          </cell>
        </row>
        <row r="6038">
          <cell r="D6038" t="str">
            <v>布洛芬混悬液</v>
          </cell>
          <cell r="E6038" t="str">
            <v>眉山科润医药集团有限公司</v>
          </cell>
        </row>
        <row r="6039">
          <cell r="D6039" t="str">
            <v>布洛芬混悬液</v>
          </cell>
          <cell r="E6039" t="str">
            <v>眉山科润医药集团有限公司</v>
          </cell>
        </row>
        <row r="6040">
          <cell r="D6040" t="str">
            <v>脂肪乳注射液（C14-24）</v>
          </cell>
          <cell r="E6040" t="str">
            <v>辰欣药业股份有限公司</v>
          </cell>
        </row>
        <row r="6041">
          <cell r="D6041" t="str">
            <v>格列吡嗪控释片</v>
          </cell>
          <cell r="E6041" t="str">
            <v>淄博万杰制药有限公司</v>
          </cell>
        </row>
        <row r="6042">
          <cell r="D6042" t="str">
            <v>注射用脑蛋白水解物(曲奥）</v>
          </cell>
          <cell r="E6042" t="str">
            <v>深圳四环医药有限公司</v>
          </cell>
        </row>
        <row r="6043">
          <cell r="D6043" t="str">
            <v>新生化颗粒</v>
          </cell>
          <cell r="E6043" t="str">
            <v>四川天纵医药有限公司</v>
          </cell>
        </row>
        <row r="6044">
          <cell r="D6044" t="str">
            <v>阿奇霉素肠溶胶囊</v>
          </cell>
          <cell r="E6044" t="str">
            <v>四川一众药业有限公司</v>
          </cell>
        </row>
        <row r="6045">
          <cell r="D6045" t="str">
            <v>复方氨基酸注射液（3AA）</v>
          </cell>
          <cell r="E6045" t="str">
            <v>四川科伦医药贸易有限公司</v>
          </cell>
        </row>
        <row r="6046">
          <cell r="D6046" t="str">
            <v>复方氨基酸注射液（9AA）</v>
          </cell>
          <cell r="E6046" t="str">
            <v>四川科伦医药贸易有限公司</v>
          </cell>
        </row>
        <row r="6047">
          <cell r="D6047" t="str">
            <v>注射用脑蛋白水解物(曲奥）</v>
          </cell>
          <cell r="E6047" t="str">
            <v>深圳四环医药有限公司</v>
          </cell>
        </row>
        <row r="6048">
          <cell r="D6048" t="str">
            <v>注射用脑蛋白水解物(曲奥）</v>
          </cell>
          <cell r="E6048" t="str">
            <v>深圳四环医药有限公司</v>
          </cell>
        </row>
        <row r="6049">
          <cell r="D6049" t="str">
            <v>活血止痛膏</v>
          </cell>
          <cell r="E6049" t="str">
            <v>深圳科创易康药业有限公司</v>
          </cell>
        </row>
        <row r="6050">
          <cell r="D6050" t="str">
            <v>阿奇霉素分散片</v>
          </cell>
          <cell r="E6050" t="str">
            <v>四川蓝怡药业有限公司</v>
          </cell>
        </row>
        <row r="6051">
          <cell r="D6051" t="str">
            <v>注射用头孢哌酮钠他唑巴坦钠</v>
          </cell>
          <cell r="E6051" t="str">
            <v>四川省名实医药有限公司</v>
          </cell>
        </row>
        <row r="6052">
          <cell r="D6052" t="str">
            <v>丙泊酚注射液</v>
          </cell>
          <cell r="E6052" t="str">
            <v>成都众牌医药有限责任公司</v>
          </cell>
        </row>
        <row r="6053">
          <cell r="D6053" t="str">
            <v>注射用头孢哌酮钠他唑巴坦钠</v>
          </cell>
          <cell r="E6053" t="str">
            <v>四川悦康源通药业有限公司</v>
          </cell>
        </row>
        <row r="6054">
          <cell r="D6054" t="str">
            <v>盐酸溴已新葡萄糖注射液</v>
          </cell>
          <cell r="E6054" t="str">
            <v>成都肖集翰药业有限责任公司</v>
          </cell>
        </row>
        <row r="6055">
          <cell r="D6055" t="str">
            <v>盐酸溴已新葡萄糖注射液</v>
          </cell>
          <cell r="E6055" t="str">
            <v>成都肖集翰药业有限责任公司</v>
          </cell>
        </row>
        <row r="6056">
          <cell r="D6056" t="str">
            <v>盐酸溴已新葡萄糖注射液</v>
          </cell>
          <cell r="E6056" t="str">
            <v>成都肖集翰药业有限责任公司</v>
          </cell>
        </row>
        <row r="6057">
          <cell r="D6057" t="str">
            <v>盐酸溴已新葡萄糖注射液</v>
          </cell>
          <cell r="E6057" t="str">
            <v>成都肖集翰药业有限责任公司</v>
          </cell>
        </row>
        <row r="6058">
          <cell r="D6058" t="str">
            <v>盐酸溴已新葡萄糖注射液</v>
          </cell>
          <cell r="E6058" t="str">
            <v>成都肖集翰药业有限责任公司</v>
          </cell>
        </row>
        <row r="6059">
          <cell r="D6059" t="str">
            <v>注射用头孢硫脒</v>
          </cell>
          <cell r="E6059" t="str">
            <v>上药控股四川有限公司</v>
          </cell>
        </row>
        <row r="6060">
          <cell r="D6060" t="str">
            <v>银杏酮酯滴丸</v>
          </cell>
          <cell r="E6060" t="str">
            <v>国药集团西南医药有限公司</v>
          </cell>
        </row>
        <row r="6061">
          <cell r="D6061" t="str">
            <v>盐酸地尔硫卓片（恬尔心片）</v>
          </cell>
          <cell r="E6061" t="str">
            <v>四川科伦医药贸易有限公司</v>
          </cell>
        </row>
        <row r="6062">
          <cell r="D6062" t="str">
            <v>阿魏酸哌嗪片（曾用名：保肾康片）</v>
          </cell>
          <cell r="E6062" t="str">
            <v>四川科伦医药贸易有限公司</v>
          </cell>
        </row>
        <row r="6063">
          <cell r="D6063" t="str">
            <v>注射用美洛西林钠舒巴坦钠</v>
          </cell>
          <cell r="E6063" t="str">
            <v>上药控股四川有限公司</v>
          </cell>
        </row>
        <row r="6064">
          <cell r="D6064" t="str">
            <v>0.9%氯化钠注射液(立软）</v>
          </cell>
          <cell r="E6064" t="str">
            <v>眉山容合医药有限公司</v>
          </cell>
        </row>
        <row r="6065">
          <cell r="D6065" t="str">
            <v>葡萄糖注射液（5%）</v>
          </cell>
          <cell r="E6065" t="str">
            <v>眉山容合医药有限公司</v>
          </cell>
        </row>
        <row r="6066">
          <cell r="D6066" t="str">
            <v>葡萄糖注射液（5%）</v>
          </cell>
          <cell r="E6066" t="str">
            <v>眉山容合医药有限公司</v>
          </cell>
        </row>
        <row r="6067">
          <cell r="D6067" t="str">
            <v>5%葡萄糖注射液</v>
          </cell>
          <cell r="E6067" t="str">
            <v>眉山容合医药有限公司</v>
          </cell>
        </row>
        <row r="6068">
          <cell r="D6068" t="str">
            <v>0.9%氯化钠注射液</v>
          </cell>
          <cell r="E6068" t="str">
            <v>眉山容合医药有限公司</v>
          </cell>
        </row>
        <row r="6069">
          <cell r="D6069" t="str">
            <v>葡萄糖氯化钠注射液（直软）</v>
          </cell>
          <cell r="E6069" t="str">
            <v>眉山容合医药有限公司</v>
          </cell>
        </row>
        <row r="6070">
          <cell r="D6070" t="str">
            <v>5%葡萄糖注射液(可立袋）</v>
          </cell>
          <cell r="E6070" t="str">
            <v>眉山容合医药有限公司</v>
          </cell>
        </row>
        <row r="6071">
          <cell r="D6071" t="str">
            <v>葡萄糖注射液（5%）</v>
          </cell>
          <cell r="E6071" t="str">
            <v>眉山容合医药有限公司</v>
          </cell>
        </row>
        <row r="6072">
          <cell r="D6072" t="str">
            <v>葡萄糖注射液（5%）</v>
          </cell>
          <cell r="E6072" t="str">
            <v>眉山容合医药有限公司</v>
          </cell>
        </row>
        <row r="6073">
          <cell r="D6073" t="str">
            <v>0.9%氯化钠注射液(立软）</v>
          </cell>
          <cell r="E6073" t="str">
            <v>眉山容合医药有限公司</v>
          </cell>
        </row>
        <row r="6074">
          <cell r="D6074" t="str">
            <v>0.9%氯化钠注射液</v>
          </cell>
          <cell r="E6074" t="str">
            <v>眉山容合医药有限公司</v>
          </cell>
        </row>
        <row r="6075">
          <cell r="D6075" t="str">
            <v>0.9%氯化钠注射液</v>
          </cell>
          <cell r="E6075" t="str">
            <v>眉山容合医药有限公司</v>
          </cell>
        </row>
        <row r="6076">
          <cell r="D6076" t="str">
            <v>10%葡萄糖注射液</v>
          </cell>
          <cell r="E6076" t="str">
            <v>眉山容合医药有限公司</v>
          </cell>
        </row>
        <row r="6077">
          <cell r="D6077" t="str">
            <v>复方氯化钠注射液(可立袋）</v>
          </cell>
          <cell r="E6077" t="str">
            <v>眉山容合医药有限公司</v>
          </cell>
        </row>
        <row r="6078">
          <cell r="D6078" t="str">
            <v>0.9%氯化钠注射液</v>
          </cell>
          <cell r="E6078" t="str">
            <v>眉山容合医药有限公司</v>
          </cell>
        </row>
        <row r="6079">
          <cell r="D6079" t="str">
            <v>复方氯化钠注射液(可立袋）</v>
          </cell>
          <cell r="E6079" t="str">
            <v>眉山容合医药有限公司</v>
          </cell>
        </row>
        <row r="6080">
          <cell r="D6080" t="str">
            <v>葡萄糖注射液（5%）</v>
          </cell>
          <cell r="E6080" t="str">
            <v>眉山容合医药有限公司</v>
          </cell>
        </row>
        <row r="6081">
          <cell r="D6081" t="str">
            <v>5%葡萄糖注射液</v>
          </cell>
          <cell r="E6081" t="str">
            <v>眉山容合医药有限公司</v>
          </cell>
        </row>
        <row r="6082">
          <cell r="D6082" t="str">
            <v>5%葡萄糖注射液</v>
          </cell>
          <cell r="E6082" t="str">
            <v>眉山容合医药有限公司</v>
          </cell>
        </row>
        <row r="6083">
          <cell r="D6083" t="str">
            <v>葡萄糖注射液（5%）</v>
          </cell>
          <cell r="E6083" t="str">
            <v>眉山容合医药有限公司</v>
          </cell>
        </row>
        <row r="6084">
          <cell r="D6084" t="str">
            <v>10%葡萄糖注射液</v>
          </cell>
          <cell r="E6084" t="str">
            <v>眉山容合医药有限公司</v>
          </cell>
        </row>
        <row r="6085">
          <cell r="D6085" t="str">
            <v>葡萄糖氯化钠注射液(可立袋）</v>
          </cell>
          <cell r="E6085" t="str">
            <v>眉山容合医药有限公司</v>
          </cell>
        </row>
        <row r="6086">
          <cell r="D6086" t="str">
            <v>0.9%氯化钠注射液</v>
          </cell>
          <cell r="E6086" t="str">
            <v>眉山容合医药有限公司</v>
          </cell>
        </row>
        <row r="6087">
          <cell r="D6087" t="str">
            <v>0.9%氯化钠注射液</v>
          </cell>
          <cell r="E6087" t="str">
            <v>眉山容合医药有限公司</v>
          </cell>
        </row>
        <row r="6088">
          <cell r="D6088" t="str">
            <v>0.9%氯化钠注射液</v>
          </cell>
          <cell r="E6088" t="str">
            <v>眉山容合医药有限公司</v>
          </cell>
        </row>
        <row r="6089">
          <cell r="D6089" t="str">
            <v>5%葡萄糖注射液</v>
          </cell>
          <cell r="E6089" t="str">
            <v>眉山容合医药有限公司</v>
          </cell>
        </row>
        <row r="6090">
          <cell r="D6090" t="str">
            <v>硝酸甘油注射液</v>
          </cell>
          <cell r="E6090" t="str">
            <v>四川南药川江医药有限公司</v>
          </cell>
        </row>
        <row r="6091">
          <cell r="D6091" t="str">
            <v>右旋糖酐40葡萄糖注射液（塑瓶）</v>
          </cell>
          <cell r="E6091" t="str">
            <v>四川南药川江医药有限公司</v>
          </cell>
        </row>
        <row r="6092">
          <cell r="D6092" t="str">
            <v>注射用血塞通</v>
          </cell>
          <cell r="E6092" t="str">
            <v>成都天行健药业有限公司</v>
          </cell>
        </row>
        <row r="6093">
          <cell r="D6093" t="str">
            <v>盐酸二甲双胍缓释片</v>
          </cell>
          <cell r="E6093" t="str">
            <v>成都广药新汇源医药有限公司</v>
          </cell>
        </row>
        <row r="6094">
          <cell r="D6094" t="str">
            <v>低分子量肝素钙注射液（尤尼舒）</v>
          </cell>
          <cell r="E6094" t="str">
            <v>成都广药新汇源医药有限公司</v>
          </cell>
        </row>
        <row r="6095">
          <cell r="D6095" t="str">
            <v>乳酸左氧氟沙星氯化钠注射液</v>
          </cell>
          <cell r="E6095" t="str">
            <v>成都广药新汇源医药有限公司</v>
          </cell>
        </row>
        <row r="6096">
          <cell r="D6096" t="str">
            <v>盐酸氨溴索葡萄糖注射液</v>
          </cell>
          <cell r="E6096" t="str">
            <v>上药控股四川有限公司</v>
          </cell>
        </row>
        <row r="6097">
          <cell r="D6097" t="str">
            <v>注射用环磷腺苷葡胺</v>
          </cell>
          <cell r="E6097" t="str">
            <v>上药控股四川有限公司</v>
          </cell>
        </row>
        <row r="6098">
          <cell r="D6098" t="str">
            <v>去乙酰毛花苷注射液</v>
          </cell>
          <cell r="E6098" t="str">
            <v>四川科盟医药贸易有限公司</v>
          </cell>
        </row>
        <row r="6099">
          <cell r="D6099" t="str">
            <v>非洛地平缓释片</v>
          </cell>
          <cell r="E6099" t="str">
            <v>莱阳市江波制药有限责任公司</v>
          </cell>
        </row>
        <row r="6100">
          <cell r="D6100" t="str">
            <v>呋塞米注射液</v>
          </cell>
          <cell r="E6100" t="str">
            <v>四川科伦医药贸易有限公司</v>
          </cell>
        </row>
        <row r="6101">
          <cell r="D6101" t="str">
            <v>肝素钠注射液</v>
          </cell>
          <cell r="E6101" t="str">
            <v>四川科伦医药贸易有限公司</v>
          </cell>
        </row>
        <row r="6102">
          <cell r="D6102" t="str">
            <v>胞磷胆碱钠注射液</v>
          </cell>
          <cell r="E6102" t="str">
            <v>四川科伦医药贸易有限公司</v>
          </cell>
        </row>
        <row r="6103">
          <cell r="D6103" t="str">
            <v>葡萄糖注射液</v>
          </cell>
          <cell r="E6103" t="str">
            <v>四川科伦医药贸易有限公司</v>
          </cell>
        </row>
        <row r="6104">
          <cell r="D6104" t="str">
            <v>碘海醇注射液</v>
          </cell>
          <cell r="E6104" t="str">
            <v>福安药业集团宁波天衡制药有限公司</v>
          </cell>
        </row>
        <row r="6105">
          <cell r="D6105" t="str">
            <v>肾石通颗粒</v>
          </cell>
          <cell r="E6105" t="str">
            <v>成都广药新汇源医药有限公司</v>
          </cell>
        </row>
        <row r="6106">
          <cell r="D6106" t="str">
            <v>硫辛酸注射液</v>
          </cell>
          <cell r="E6106" t="str">
            <v>成都广药新汇源医药有限公司</v>
          </cell>
        </row>
        <row r="6107">
          <cell r="D6107" t="str">
            <v>厄贝沙坦分散片</v>
          </cell>
          <cell r="E6107" t="str">
            <v>成都广药新汇源医药有限公司</v>
          </cell>
        </row>
        <row r="6108">
          <cell r="D6108" t="str">
            <v>注射用尖吻蝮蛇血凝酶</v>
          </cell>
          <cell r="E6108" t="str">
            <v>四川顺天生物医药有限公司</v>
          </cell>
        </row>
        <row r="6109">
          <cell r="D6109" t="str">
            <v>头孢地尼分散片</v>
          </cell>
          <cell r="E6109" t="str">
            <v>成都一零一医药有限公司</v>
          </cell>
        </row>
        <row r="6110">
          <cell r="D6110" t="str">
            <v>利培酮片</v>
          </cell>
          <cell r="E6110" t="str">
            <v>四川省科欣医药贸易有限公司</v>
          </cell>
        </row>
        <row r="6111">
          <cell r="D6111" t="str">
            <v>注射用环磷腺苷葡胺（尤力）</v>
          </cell>
          <cell r="E6111" t="str">
            <v>瑞阳制药有限公司</v>
          </cell>
        </row>
        <row r="6112">
          <cell r="D6112" t="str">
            <v>兰索拉唑肠溶片</v>
          </cell>
          <cell r="E6112" t="str">
            <v>四川天纵医药有限公司</v>
          </cell>
        </row>
        <row r="6113">
          <cell r="D6113" t="str">
            <v>兰索拉唑肠溶片</v>
          </cell>
          <cell r="E6113" t="str">
            <v>四川天纵医药有限公司</v>
          </cell>
        </row>
        <row r="6114">
          <cell r="D6114" t="str">
            <v>水飞蓟宾葡甲胺片</v>
          </cell>
          <cell r="E6114" t="str">
            <v>湖南千金协力药业有限公司</v>
          </cell>
        </row>
        <row r="6115">
          <cell r="D6115" t="str">
            <v>水飞蓟宾葡甲胺片</v>
          </cell>
          <cell r="E6115" t="str">
            <v>湖南千金协力药业有限公司</v>
          </cell>
        </row>
        <row r="6116">
          <cell r="D6116" t="str">
            <v>活血止痛胶囊</v>
          </cell>
          <cell r="E6116" t="str">
            <v>四川九州通医药有限公司</v>
          </cell>
        </row>
        <row r="6117">
          <cell r="D6117" t="str">
            <v>地塞米松磷酸钠滴眼液</v>
          </cell>
          <cell r="E6117" t="str">
            <v>四川九州通医药有限公司</v>
          </cell>
        </row>
        <row r="6118">
          <cell r="D6118" t="str">
            <v>蛇胆川贝液</v>
          </cell>
          <cell r="E6118" t="str">
            <v>四川九州通医药有限公司</v>
          </cell>
        </row>
        <row r="6119">
          <cell r="D6119" t="str">
            <v>肾石通颗粒</v>
          </cell>
          <cell r="E6119" t="str">
            <v>四川九州通医药有限公司</v>
          </cell>
        </row>
        <row r="6120">
          <cell r="D6120" t="str">
            <v>稳心颗粒</v>
          </cell>
          <cell r="E6120" t="str">
            <v>四川九州通医药有限公司</v>
          </cell>
        </row>
        <row r="6121">
          <cell r="D6121" t="str">
            <v>颈复康颗粒</v>
          </cell>
          <cell r="E6121" t="str">
            <v>四川九州通医药有限公司</v>
          </cell>
        </row>
        <row r="6122">
          <cell r="D6122" t="str">
            <v>颈复康颗粒</v>
          </cell>
          <cell r="E6122" t="str">
            <v>四川九州通医药有限公司</v>
          </cell>
        </row>
        <row r="6123">
          <cell r="D6123" t="str">
            <v>通宣理肺丸</v>
          </cell>
          <cell r="E6123" t="str">
            <v>四川九州通医药有限公司</v>
          </cell>
        </row>
        <row r="6124">
          <cell r="D6124" t="str">
            <v>奥美拉唑肠溶胶囊</v>
          </cell>
          <cell r="E6124" t="str">
            <v>四川九州通医药有限公司</v>
          </cell>
        </row>
        <row r="6125">
          <cell r="D6125" t="str">
            <v>维生素B6片</v>
          </cell>
          <cell r="E6125" t="str">
            <v>四川九州通医药有限公司</v>
          </cell>
        </row>
        <row r="6126">
          <cell r="D6126" t="str">
            <v>盐酸西替利嗪片（比特力）</v>
          </cell>
          <cell r="E6126" t="str">
            <v>四川九州通医药有限公司</v>
          </cell>
        </row>
        <row r="6127">
          <cell r="D6127" t="str">
            <v>盐酸赛庚啶片</v>
          </cell>
          <cell r="E6127" t="str">
            <v>四川九州通医药有限公司</v>
          </cell>
        </row>
        <row r="6128">
          <cell r="D6128" t="str">
            <v>清开灵注射液</v>
          </cell>
          <cell r="E6128" t="str">
            <v>四川九州通医药有限公司</v>
          </cell>
        </row>
        <row r="6129">
          <cell r="D6129" t="str">
            <v>清开灵注射液</v>
          </cell>
          <cell r="E6129" t="str">
            <v>四川九州通医药有限公司</v>
          </cell>
        </row>
        <row r="6130">
          <cell r="D6130" t="str">
            <v>黄体酮注射液</v>
          </cell>
          <cell r="E6130" t="str">
            <v>四川九州通医药有限公司</v>
          </cell>
        </row>
        <row r="6131">
          <cell r="D6131" t="str">
            <v>琥珀酰明胶注射液</v>
          </cell>
          <cell r="E6131" t="str">
            <v>成都众牌医药有限责任公司</v>
          </cell>
        </row>
        <row r="6132">
          <cell r="D6132" t="str">
            <v>硼酸</v>
          </cell>
          <cell r="E6132" t="str">
            <v>四川合升创展医药有限责任公司药品原料分公司</v>
          </cell>
        </row>
        <row r="6133">
          <cell r="D6133" t="str">
            <v>头孢克肟胶囊</v>
          </cell>
          <cell r="E6133" t="str">
            <v>四川天纵医药有限公司</v>
          </cell>
        </row>
        <row r="6134">
          <cell r="D6134" t="str">
            <v>注射用哌拉西林钠舒巴坦钠</v>
          </cell>
          <cell r="E6134" t="str">
            <v>成都天行健药业有限公司</v>
          </cell>
        </row>
        <row r="6135">
          <cell r="D6135" t="str">
            <v>丹鳖胶囊</v>
          </cell>
          <cell r="E6135" t="str">
            <v>广州白云山医药科技发展有限公司</v>
          </cell>
        </row>
        <row r="6136">
          <cell r="D6136" t="str">
            <v>丹鳖胶囊</v>
          </cell>
          <cell r="E6136" t="str">
            <v>广州白云山医药科技发展有限公司</v>
          </cell>
        </row>
        <row r="6137">
          <cell r="D6137" t="str">
            <v>独一味软胶囊</v>
          </cell>
          <cell r="E6137" t="str">
            <v>江苏万高药业股份有限公司</v>
          </cell>
        </row>
        <row r="6138">
          <cell r="D6138" t="str">
            <v>羟乙基淀粉130/0.4氯化钠注射液</v>
          </cell>
          <cell r="E6138" t="str">
            <v>成都市双鹏药业有限公司</v>
          </cell>
        </row>
        <row r="6139">
          <cell r="D6139" t="str">
            <v>注射用盐酸去甲万古霉素</v>
          </cell>
          <cell r="E6139" t="str">
            <v>成都广药新汇源医药有限公司</v>
          </cell>
        </row>
        <row r="6140">
          <cell r="D6140" t="str">
            <v>重组人促红素注射液(CHO细胞)</v>
          </cell>
          <cell r="E6140" t="str">
            <v>四川欣宏祥贸易有限公司</v>
          </cell>
        </row>
        <row r="6141">
          <cell r="D6141" t="str">
            <v>菝葜</v>
          </cell>
          <cell r="E6141" t="str">
            <v>盛朝舟512301196412106795重庆市涪陵区山窝乡哨楼村2组</v>
          </cell>
        </row>
        <row r="6142">
          <cell r="D6142" t="str">
            <v>重组人粒细胞刺激因子注射液（里亚金）</v>
          </cell>
          <cell r="E6142" t="str">
            <v>四川创健医药贸易有限公司</v>
          </cell>
        </row>
        <row r="6143">
          <cell r="D6143" t="str">
            <v>注射用磺苄西林钠</v>
          </cell>
          <cell r="E6143" t="str">
            <v>成都广药新汇源医药有限公司</v>
          </cell>
        </row>
        <row r="6144">
          <cell r="D6144" t="str">
            <v>氨甲环酸注射液</v>
          </cell>
          <cell r="E6144" t="str">
            <v>成都广药新汇源医药有限公司</v>
          </cell>
        </row>
        <row r="6145">
          <cell r="D6145" t="str">
            <v>注射用哌拉西林钠舒巴坦钠</v>
          </cell>
          <cell r="E6145" t="str">
            <v>成都广药新汇源医药有限公司</v>
          </cell>
        </row>
        <row r="6146">
          <cell r="D6146" t="str">
            <v>注射用维库溴铵</v>
          </cell>
          <cell r="E6146" t="str">
            <v>上药控股四川有限公司</v>
          </cell>
        </row>
        <row r="6147">
          <cell r="D6147" t="str">
            <v>注射用丹参多酚酸盐</v>
          </cell>
          <cell r="E6147" t="str">
            <v>上药控股四川有限公司</v>
          </cell>
        </row>
        <row r="6148">
          <cell r="D6148" t="str">
            <v>复方氨酚烷胺片(感康)</v>
          </cell>
          <cell r="E6148" t="str">
            <v>四川九州通医药有限公司</v>
          </cell>
        </row>
        <row r="6149">
          <cell r="D6149" t="str">
            <v>肾石通颗粒</v>
          </cell>
          <cell r="E6149" t="str">
            <v>四川科伦医药贸易有限公司</v>
          </cell>
        </row>
        <row r="6150">
          <cell r="D6150" t="str">
            <v>氯化钾注射液</v>
          </cell>
          <cell r="E6150" t="str">
            <v>四川蓝怡药业有限公司</v>
          </cell>
        </row>
        <row r="6151">
          <cell r="D6151" t="str">
            <v>双黄连口服液</v>
          </cell>
          <cell r="E6151" t="str">
            <v>四川科伦医药贸易有限公司</v>
          </cell>
        </row>
        <row r="6152">
          <cell r="D6152" t="str">
            <v>维U颠茄铝胶囊Ⅱ</v>
          </cell>
          <cell r="E6152" t="str">
            <v>四川科伦医药贸易有限公司</v>
          </cell>
        </row>
        <row r="6153">
          <cell r="D6153" t="str">
            <v>螺内酯片</v>
          </cell>
          <cell r="E6153" t="str">
            <v>四川科伦医药贸易有限公司</v>
          </cell>
        </row>
        <row r="6154">
          <cell r="D6154" t="str">
            <v>蒙脱石散</v>
          </cell>
          <cell r="E6154" t="str">
            <v>四川科伦医药贸易有限公司</v>
          </cell>
        </row>
        <row r="6155">
          <cell r="D6155" t="str">
            <v>盐酸乙胺丁醇片</v>
          </cell>
          <cell r="E6155" t="str">
            <v>四川科伦医药贸易有限公司</v>
          </cell>
        </row>
        <row r="6156">
          <cell r="D6156" t="str">
            <v>右旋糖酐40葡萄糖注射液（6%）</v>
          </cell>
          <cell r="E6156" t="str">
            <v>四川科伦医药贸易有限公司</v>
          </cell>
        </row>
        <row r="6157">
          <cell r="D6157" t="str">
            <v>消咳喘胶囊</v>
          </cell>
          <cell r="E6157" t="str">
            <v>上药控股四川有限公司</v>
          </cell>
        </row>
        <row r="6158">
          <cell r="D6158" t="str">
            <v>氯化钠注射液（0.9%）</v>
          </cell>
          <cell r="E6158" t="str">
            <v>四川省蓉康鑫医药器械有限公司</v>
          </cell>
        </row>
        <row r="6159">
          <cell r="D6159" t="str">
            <v>盐酸氨溴索葡萄糖注射液</v>
          </cell>
          <cell r="E6159" t="str">
            <v>成都广药新汇源医药有限公司</v>
          </cell>
        </row>
        <row r="6160">
          <cell r="D6160" t="str">
            <v>注射用盐酸万古霉素</v>
          </cell>
          <cell r="E6160" t="str">
            <v>成都广药新汇源医药有限公司</v>
          </cell>
        </row>
        <row r="6161">
          <cell r="D6161" t="str">
            <v>元胡止痛滴丸</v>
          </cell>
          <cell r="E6161" t="str">
            <v>成都广药新汇源医药有限公司</v>
          </cell>
        </row>
        <row r="6162">
          <cell r="D6162" t="str">
            <v>骨瓜提取物注射液</v>
          </cell>
          <cell r="E6162" t="str">
            <v>上药控股四川有限公司</v>
          </cell>
        </row>
        <row r="6163">
          <cell r="D6163" t="str">
            <v>注射用腺苷钴胺</v>
          </cell>
          <cell r="E6163" t="str">
            <v>四川世瑞药业有限公司</v>
          </cell>
        </row>
        <row r="6164">
          <cell r="D6164" t="str">
            <v>十五味乳鹏丸</v>
          </cell>
          <cell r="E6164" t="str">
            <v>西藏金珠雅砻藏药有限责任公司</v>
          </cell>
        </row>
        <row r="6165">
          <cell r="D6165" t="str">
            <v>利福喷丁胶囊（盒装）</v>
          </cell>
          <cell r="E6165" t="str">
            <v>四川省长征药业股份有限公司</v>
          </cell>
        </row>
        <row r="6166">
          <cell r="D6166" t="str">
            <v>格列美脲胶囊</v>
          </cell>
          <cell r="E6166" t="str">
            <v>四川省名实医药有限公司</v>
          </cell>
        </row>
        <row r="6167">
          <cell r="D6167" t="str">
            <v>金刚藤软胶囊</v>
          </cell>
          <cell r="E6167" t="str">
            <v>四川科伦医药贸易有限公司</v>
          </cell>
        </row>
        <row r="6168">
          <cell r="D6168" t="str">
            <v>注射用氨曲南</v>
          </cell>
          <cell r="E6168" t="str">
            <v>四川罗欣医药有限公司</v>
          </cell>
        </row>
        <row r="6169">
          <cell r="D6169" t="str">
            <v>参麦注射液</v>
          </cell>
          <cell r="E6169" t="str">
            <v>四川省名实医药有限公司</v>
          </cell>
        </row>
        <row r="6170">
          <cell r="D6170" t="str">
            <v>注射用水溶性维生素</v>
          </cell>
          <cell r="E6170" t="str">
            <v>成都广药新汇源医药有限公司</v>
          </cell>
        </row>
        <row r="6171">
          <cell r="D6171" t="str">
            <v>注射用环磷腺苷葡胺</v>
          </cell>
          <cell r="E6171" t="str">
            <v>上药控股四川有限公司</v>
          </cell>
        </row>
        <row r="6172">
          <cell r="D6172" t="str">
            <v>盐酸二甲双胍缓释片</v>
          </cell>
          <cell r="E6172" t="str">
            <v>四川蓝天药业有限公司</v>
          </cell>
        </row>
        <row r="6173">
          <cell r="D6173" t="str">
            <v>蛇胆川贝液</v>
          </cell>
          <cell r="E6173" t="str">
            <v>四川科伦医药贸易有限公司</v>
          </cell>
        </row>
        <row r="6174">
          <cell r="D6174" t="str">
            <v>葡萄糖酸钙注射液</v>
          </cell>
          <cell r="E6174" t="str">
            <v>四川科伦医药贸易有限公司</v>
          </cell>
        </row>
        <row r="6175">
          <cell r="D6175" t="str">
            <v>川贝枇杷糖浆</v>
          </cell>
          <cell r="E6175" t="str">
            <v>四川科伦医药贸易有限公司</v>
          </cell>
        </row>
        <row r="6176">
          <cell r="D6176" t="str">
            <v>宝咳宁颗粒</v>
          </cell>
          <cell r="E6176" t="str">
            <v>四川科伦医药贸易有限公司</v>
          </cell>
        </row>
        <row r="6177">
          <cell r="D6177" t="str">
            <v>维生素B12注射液</v>
          </cell>
          <cell r="E6177" t="str">
            <v>四川科伦医药贸易有限公司</v>
          </cell>
        </row>
        <row r="6178">
          <cell r="D6178" t="str">
            <v>参松养心胶囊</v>
          </cell>
          <cell r="E6178" t="str">
            <v>四川科伦医药贸易有限公司</v>
          </cell>
        </row>
        <row r="6179">
          <cell r="D6179" t="str">
            <v>复方南板蓝根片</v>
          </cell>
          <cell r="E6179" t="str">
            <v>四川科伦医药贸易有限公司</v>
          </cell>
        </row>
        <row r="6180">
          <cell r="D6180" t="str">
            <v>注射用血栓通</v>
          </cell>
          <cell r="E6180" t="str">
            <v>四川人福医药有限公司</v>
          </cell>
        </row>
        <row r="6181">
          <cell r="D6181" t="str">
            <v>注射用拉氧头孢钠</v>
          </cell>
          <cell r="E6181" t="str">
            <v>四川德和医药有限责任公司</v>
          </cell>
        </row>
        <row r="6182">
          <cell r="D6182" t="str">
            <v>注射用醋酸奥曲肽</v>
          </cell>
          <cell r="E6182" t="str">
            <v>国药集团成都信立邦生物制药有限公司</v>
          </cell>
        </row>
        <row r="6183">
          <cell r="D6183" t="str">
            <v>0.9%氯化钠注射液</v>
          </cell>
          <cell r="E6183" t="str">
            <v>四川省蓉康鑫医药器械有限公司</v>
          </cell>
        </row>
        <row r="6184">
          <cell r="D6184" t="str">
            <v>0.9%氯化钠注射液</v>
          </cell>
          <cell r="E6184" t="str">
            <v>四川省蓉康鑫医药器械有限公司</v>
          </cell>
        </row>
        <row r="6185">
          <cell r="D6185" t="str">
            <v>宁泌泰胶囊</v>
          </cell>
          <cell r="E6185" t="str">
            <v>贵阳新天药业股份有限公司</v>
          </cell>
        </row>
        <row r="6186">
          <cell r="D6186" t="str">
            <v>麻黄止嗽胶囊</v>
          </cell>
          <cell r="E6186" t="str">
            <v>陕西开元制药有限公司</v>
          </cell>
        </row>
        <row r="6187">
          <cell r="D6187" t="str">
            <v>复方二氯醋酸二异丙胺片</v>
          </cell>
          <cell r="E6187" t="str">
            <v>四川信和医药有限公司</v>
          </cell>
        </row>
        <row r="6188">
          <cell r="D6188" t="str">
            <v>茜芷胶囊</v>
          </cell>
          <cell r="E6188" t="str">
            <v>四川大众医药有限公司</v>
          </cell>
        </row>
        <row r="6189">
          <cell r="D6189" t="str">
            <v>注射用奥硝唑</v>
          </cell>
          <cell r="E6189" t="str">
            <v>四川省名实医药有限公司</v>
          </cell>
        </row>
        <row r="6190">
          <cell r="D6190" t="str">
            <v>注射用奥硝唑</v>
          </cell>
          <cell r="E6190" t="str">
            <v>四川省名实医药有限公司</v>
          </cell>
        </row>
        <row r="6191">
          <cell r="D6191" t="str">
            <v>肿节风分散片</v>
          </cell>
          <cell r="E6191" t="str">
            <v>四川省名实医药有限公司</v>
          </cell>
        </row>
        <row r="6192">
          <cell r="D6192" t="str">
            <v>骨瓜提取物注射液</v>
          </cell>
          <cell r="E6192" t="str">
            <v>四川省名实医药有限公司</v>
          </cell>
        </row>
        <row r="6193">
          <cell r="D6193" t="str">
            <v>苦碟子注射液</v>
          </cell>
          <cell r="E6193" t="str">
            <v>四川省名实医药有限公司</v>
          </cell>
        </row>
        <row r="6194">
          <cell r="D6194" t="str">
            <v>注射用头孢唑肟钠</v>
          </cell>
          <cell r="E6194" t="str">
            <v>四川省名实医药有限公司</v>
          </cell>
        </row>
        <row r="6195">
          <cell r="D6195" t="str">
            <v>雷公藤多苷片</v>
          </cell>
          <cell r="E6195" t="str">
            <v>四川省世海通医药器械有限公司</v>
          </cell>
        </row>
        <row r="6196">
          <cell r="D6196" t="str">
            <v>10%葡萄糖注射液</v>
          </cell>
          <cell r="E6196" t="str">
            <v>四川九州通医药有限公司</v>
          </cell>
        </row>
        <row r="6197">
          <cell r="D6197" t="str">
            <v>复方氯化钠注射液</v>
          </cell>
          <cell r="E6197" t="str">
            <v>四川九州通医药有限公司</v>
          </cell>
        </row>
        <row r="6198">
          <cell r="D6198" t="str">
            <v>鲜竹沥</v>
          </cell>
          <cell r="E6198" t="str">
            <v>四川九州通医药有限公司</v>
          </cell>
        </row>
        <row r="6199">
          <cell r="D6199" t="str">
            <v>百乐眠胶囊</v>
          </cell>
          <cell r="E6199" t="str">
            <v>四川九州通医药有限公司</v>
          </cell>
        </row>
        <row r="6200">
          <cell r="D6200" t="str">
            <v>甘露醇注射液</v>
          </cell>
          <cell r="E6200" t="str">
            <v>四川省名实医药有限公司</v>
          </cell>
        </row>
        <row r="6201">
          <cell r="D6201" t="str">
            <v>注射用甲泼尼龙琥珀酸钠</v>
          </cell>
          <cell r="E6201" t="str">
            <v>四川省名实医药有限公司</v>
          </cell>
        </row>
        <row r="6202">
          <cell r="D6202" t="str">
            <v>双歧杆菌乳杆菌三联活菌片</v>
          </cell>
          <cell r="E6202" t="str">
            <v>四川省名实医药有限公司</v>
          </cell>
        </row>
        <row r="6203">
          <cell r="D6203" t="str">
            <v>托拉塞米片</v>
          </cell>
          <cell r="E6203" t="str">
            <v>南京正科医药股份有限公司</v>
          </cell>
        </row>
        <row r="6204">
          <cell r="D6204" t="str">
            <v>玉屏风颗粒</v>
          </cell>
          <cell r="E6204" t="str">
            <v>四川科伦医药贸易有限公司</v>
          </cell>
        </row>
        <row r="6205">
          <cell r="D6205" t="str">
            <v>盐酸氨基葡萄糖片</v>
          </cell>
          <cell r="E6205" t="str">
            <v>四川科伦医药贸易有限公司</v>
          </cell>
        </row>
        <row r="6206">
          <cell r="D6206" t="str">
            <v>稳心颗粒(无糖型)</v>
          </cell>
          <cell r="E6206" t="str">
            <v>成都中新药业有限公司</v>
          </cell>
        </row>
        <row r="6207">
          <cell r="D6207" t="str">
            <v>碳酸钙D3片</v>
          </cell>
          <cell r="E6207" t="str">
            <v>成都中新药业有限公司</v>
          </cell>
        </row>
        <row r="6208">
          <cell r="D6208" t="str">
            <v>注射用头孢硫脒</v>
          </cell>
          <cell r="E6208" t="str">
            <v>上药控股四川有限公司</v>
          </cell>
        </row>
        <row r="6209">
          <cell r="D6209" t="str">
            <v>非那雄胺片(保列治片)</v>
          </cell>
          <cell r="E6209" t="str">
            <v>成都中新药业有限公司</v>
          </cell>
        </row>
        <row r="6210">
          <cell r="D6210" t="str">
            <v>正红花油</v>
          </cell>
          <cell r="E6210" t="str">
            <v>成都中新药业有限公司</v>
          </cell>
        </row>
        <row r="6211">
          <cell r="D6211" t="str">
            <v>麝香壮骨膏</v>
          </cell>
          <cell r="E6211" t="str">
            <v>成都中新药业有限公司</v>
          </cell>
        </row>
        <row r="6212">
          <cell r="D6212" t="str">
            <v>胃康灵胶囊</v>
          </cell>
          <cell r="E6212" t="str">
            <v>成都中新药业有限公司</v>
          </cell>
        </row>
        <row r="6213">
          <cell r="D6213" t="str">
            <v>龙胆泻肝片</v>
          </cell>
          <cell r="E6213" t="str">
            <v>成都中新药业有限公司</v>
          </cell>
        </row>
        <row r="6214">
          <cell r="D6214" t="str">
            <v>银黄含片</v>
          </cell>
          <cell r="E6214" t="str">
            <v>成都中新药业有限公司</v>
          </cell>
        </row>
        <row r="6215">
          <cell r="D6215" t="str">
            <v>复合维生素B片</v>
          </cell>
          <cell r="E6215" t="str">
            <v>成都中新药业有限公司</v>
          </cell>
        </row>
        <row r="6216">
          <cell r="D6216" t="str">
            <v>酒石酸美托洛尔片(倍他乐克)</v>
          </cell>
          <cell r="E6216" t="str">
            <v>成都中新药业有限公司</v>
          </cell>
        </row>
        <row r="6217">
          <cell r="D6217" t="str">
            <v>琥珀酸美托洛尔缓释片</v>
          </cell>
          <cell r="E6217" t="str">
            <v>成都中新药业有限公司</v>
          </cell>
        </row>
        <row r="6218">
          <cell r="D6218" t="str">
            <v>京必妥新(盐酸左氧氟沙星片)</v>
          </cell>
          <cell r="E6218" t="str">
            <v>成都中新药业有限公司</v>
          </cell>
        </row>
        <row r="6219">
          <cell r="D6219" t="str">
            <v>维生素E软胶囊</v>
          </cell>
          <cell r="E6219" t="str">
            <v>成都中新药业有限公司</v>
          </cell>
        </row>
        <row r="6220">
          <cell r="D6220" t="str">
            <v>阿司匹林肠溶片</v>
          </cell>
          <cell r="E6220" t="str">
            <v>成都中新药业有限公司</v>
          </cell>
        </row>
        <row r="6221">
          <cell r="D6221" t="str">
            <v>苯磺酸氨氯地平片（络活喜）</v>
          </cell>
          <cell r="E6221" t="str">
            <v>成都中新药业有限公司</v>
          </cell>
        </row>
        <row r="6222">
          <cell r="D6222" t="str">
            <v>盐酸坦索罗辛缓释胶囊（哈乐）</v>
          </cell>
          <cell r="E6222" t="str">
            <v>成都中新药业有限公司</v>
          </cell>
        </row>
        <row r="6223">
          <cell r="D6223" t="str">
            <v>硝酸咪康唑乳膏(达克宁)</v>
          </cell>
          <cell r="E6223" t="str">
            <v>成都中新药业有限公司</v>
          </cell>
        </row>
        <row r="6224">
          <cell r="D6224" t="str">
            <v>非洛地平缓释片(波依定)</v>
          </cell>
          <cell r="E6224" t="str">
            <v>成都中新药业有限公司</v>
          </cell>
        </row>
        <row r="6225">
          <cell r="D6225" t="str">
            <v>麝香痔疮栓</v>
          </cell>
          <cell r="E6225" t="str">
            <v>成都中新药业有限公司</v>
          </cell>
        </row>
        <row r="6226">
          <cell r="D6226" t="str">
            <v>邦迪牌苯扎氯铵贴</v>
          </cell>
          <cell r="E6226" t="str">
            <v>成都中新药业有限公司</v>
          </cell>
        </row>
        <row r="6227">
          <cell r="D6227" t="str">
            <v>风油精</v>
          </cell>
          <cell r="E6227" t="str">
            <v>成都中新药业有限公司</v>
          </cell>
        </row>
        <row r="6228">
          <cell r="D6228" t="str">
            <v>清凉油(白猫)</v>
          </cell>
          <cell r="E6228" t="str">
            <v>成都中新药业有限公司</v>
          </cell>
        </row>
        <row r="6229">
          <cell r="D6229" t="str">
            <v>盐酸金霉素眼膏</v>
          </cell>
          <cell r="E6229" t="str">
            <v>成都中新药业有限公司</v>
          </cell>
        </row>
        <row r="6230">
          <cell r="D6230" t="str">
            <v>伤湿止痛膏</v>
          </cell>
          <cell r="E6230" t="str">
            <v>成都中新药业有限公司</v>
          </cell>
        </row>
        <row r="6231">
          <cell r="D6231" t="str">
            <v>非诺贝特胶囊（力平之）</v>
          </cell>
          <cell r="E6231" t="str">
            <v>成都中新药业有限公司</v>
          </cell>
        </row>
        <row r="6232">
          <cell r="D6232" t="str">
            <v>氯雷他定片</v>
          </cell>
          <cell r="E6232" t="str">
            <v>成都中新药业有限公司</v>
          </cell>
        </row>
        <row r="6233">
          <cell r="D6233" t="str">
            <v>夏桑菊颗粒</v>
          </cell>
          <cell r="E6233" t="str">
            <v>成都中新药业有限公司</v>
          </cell>
        </row>
        <row r="6234">
          <cell r="D6234" t="str">
            <v>金钱草颗粒</v>
          </cell>
          <cell r="E6234" t="str">
            <v>成都中新药业有限公司</v>
          </cell>
        </row>
        <row r="6235">
          <cell r="D6235" t="str">
            <v>多酶片</v>
          </cell>
          <cell r="E6235" t="str">
            <v>成都中新药业有限公司</v>
          </cell>
        </row>
        <row r="6236">
          <cell r="D6236" t="str">
            <v>麝香保心丸</v>
          </cell>
          <cell r="E6236" t="str">
            <v>成都中新药业有限公司</v>
          </cell>
        </row>
        <row r="6237">
          <cell r="D6237" t="str">
            <v>三号蛇胆川贝片</v>
          </cell>
          <cell r="E6237" t="str">
            <v>成都中新药业有限公司</v>
          </cell>
        </row>
        <row r="6238">
          <cell r="D6238" t="str">
            <v>桑姜感冒片</v>
          </cell>
          <cell r="E6238" t="str">
            <v>成都中新药业有限公司</v>
          </cell>
        </row>
        <row r="6239">
          <cell r="D6239" t="str">
            <v>冬凌草片</v>
          </cell>
          <cell r="E6239" t="str">
            <v>成都中新药业有限公司</v>
          </cell>
        </row>
        <row r="6240">
          <cell r="D6240" t="str">
            <v>三金片</v>
          </cell>
          <cell r="E6240" t="str">
            <v>成都中新药业有限公司</v>
          </cell>
        </row>
        <row r="6241">
          <cell r="D6241" t="str">
            <v>健胃消食片</v>
          </cell>
          <cell r="E6241" t="str">
            <v>成都中新药业有限公司</v>
          </cell>
        </row>
        <row r="6242">
          <cell r="D6242" t="str">
            <v>复方丹参片</v>
          </cell>
          <cell r="E6242" t="str">
            <v>成都中新药业有限公司</v>
          </cell>
        </row>
        <row r="6243">
          <cell r="D6243" t="str">
            <v>清脑复神液</v>
          </cell>
          <cell r="E6243" t="str">
            <v>四川蜀瀚药业有限公司</v>
          </cell>
        </row>
        <row r="6244">
          <cell r="D6244" t="str">
            <v>清脑复神液</v>
          </cell>
          <cell r="E6244" t="str">
            <v>四川蜀瀚药业有限公司</v>
          </cell>
        </row>
        <row r="6245">
          <cell r="D6245" t="str">
            <v>红花注射液</v>
          </cell>
          <cell r="E6245" t="str">
            <v>成都广药新汇源医药有限公司</v>
          </cell>
        </row>
        <row r="6246">
          <cell r="D6246" t="str">
            <v>注射用亚叶酸钙</v>
          </cell>
          <cell r="E6246" t="str">
            <v>四川蓝怡药业有限公司</v>
          </cell>
        </row>
        <row r="6247">
          <cell r="D6247" t="str">
            <v>0.9%氯化钠注射液</v>
          </cell>
          <cell r="E6247" t="str">
            <v>四川省蓉康鑫医药器械有限公司</v>
          </cell>
        </row>
        <row r="6248">
          <cell r="D6248" t="str">
            <v>0.9%氯化钠注射液</v>
          </cell>
          <cell r="E6248" t="str">
            <v>四川省蓉康鑫医药器械有限公司</v>
          </cell>
        </row>
        <row r="6249">
          <cell r="D6249" t="str">
            <v>血塞通分散片</v>
          </cell>
          <cell r="E6249" t="str">
            <v>四川省名实医药有限公司</v>
          </cell>
        </row>
        <row r="6250">
          <cell r="D6250" t="str">
            <v>多潘立酮片</v>
          </cell>
          <cell r="E6250" t="str">
            <v>四川省名实医药有限公司</v>
          </cell>
        </row>
        <row r="6251">
          <cell r="D6251" t="str">
            <v>沙丁胺醇气雾剂</v>
          </cell>
          <cell r="E6251" t="str">
            <v>四川省名实医药有限公司</v>
          </cell>
        </row>
        <row r="6252">
          <cell r="D6252" t="str">
            <v>谷维素片</v>
          </cell>
          <cell r="E6252" t="str">
            <v>四川省名实医药有限公司</v>
          </cell>
        </row>
        <row r="6253">
          <cell r="D6253" t="str">
            <v>安络痛片</v>
          </cell>
          <cell r="E6253" t="str">
            <v>四川省名实医药有限公司</v>
          </cell>
        </row>
        <row r="6254">
          <cell r="D6254" t="str">
            <v>注射用阿洛西林钠</v>
          </cell>
          <cell r="E6254" t="str">
            <v>四川省名实医药有限公司</v>
          </cell>
        </row>
        <row r="6255">
          <cell r="D6255" t="str">
            <v>新生化颗粒</v>
          </cell>
          <cell r="E6255" t="str">
            <v>四川省名实医药有限公司</v>
          </cell>
        </row>
        <row r="6256">
          <cell r="D6256" t="str">
            <v>注射用单唾液酸四己糖神经节苷脂钠</v>
          </cell>
          <cell r="E6256" t="str">
            <v>四川省名实医药有限公司</v>
          </cell>
        </row>
        <row r="6257">
          <cell r="D6257" t="str">
            <v>阿法骨化醇软胶囊</v>
          </cell>
          <cell r="E6257" t="str">
            <v>四川省名实医药有限公司</v>
          </cell>
        </row>
        <row r="6258">
          <cell r="D6258" t="str">
            <v>注射用阿莫西林钠克拉维酸钾</v>
          </cell>
          <cell r="E6258" t="str">
            <v>上药控股四川有限公司</v>
          </cell>
        </row>
        <row r="6259">
          <cell r="D6259" t="str">
            <v>注射用甲泼尼龙琥珀酸钠</v>
          </cell>
          <cell r="E6259" t="str">
            <v>成都市双鹏药业有限公司</v>
          </cell>
        </row>
        <row r="6260">
          <cell r="D6260" t="str">
            <v>丹参川芎嗪注射液</v>
          </cell>
          <cell r="E6260" t="str">
            <v>成都德容兴医药有限公司</v>
          </cell>
        </row>
        <row r="6261">
          <cell r="D6261" t="str">
            <v>米格列醇片</v>
          </cell>
          <cell r="E6261" t="str">
            <v>成都广药新汇源医药有限公司</v>
          </cell>
        </row>
        <row r="6262">
          <cell r="D6262" t="str">
            <v>氨甲环酸氯化钠注射液</v>
          </cell>
          <cell r="E6262" t="str">
            <v>成都广药新汇源医药有限公司</v>
          </cell>
        </row>
        <row r="6263">
          <cell r="D6263" t="str">
            <v>氯化钾注射液</v>
          </cell>
          <cell r="E6263" t="str">
            <v>四川科伦医药贸易有限公司</v>
          </cell>
        </row>
        <row r="6264">
          <cell r="D6264" t="str">
            <v>氯化钾注射液</v>
          </cell>
          <cell r="E6264" t="str">
            <v>四川科伦医药贸易有限公司</v>
          </cell>
        </row>
        <row r="6265">
          <cell r="D6265" t="str">
            <v>生脉注射液</v>
          </cell>
          <cell r="E6265" t="str">
            <v>四川科伦医药贸易有限公司</v>
          </cell>
        </row>
        <row r="6266">
          <cell r="D6266" t="str">
            <v>盐酸利多卡因注射液</v>
          </cell>
          <cell r="E6266" t="str">
            <v>四川科伦医药贸易有限公司</v>
          </cell>
        </row>
        <row r="6267">
          <cell r="D6267" t="str">
            <v>吲哚美辛栓</v>
          </cell>
          <cell r="E6267" t="str">
            <v>四川科伦医药贸易有限公司</v>
          </cell>
        </row>
        <row r="6268">
          <cell r="D6268" t="str">
            <v>宝咳宁颗粒</v>
          </cell>
          <cell r="E6268" t="str">
            <v>四川科伦医药贸易有限公司</v>
          </cell>
        </row>
        <row r="6269">
          <cell r="D6269" t="str">
            <v>碳酸氢钠注射液</v>
          </cell>
          <cell r="E6269" t="str">
            <v>四川科伦医药贸易有限公司</v>
          </cell>
        </row>
        <row r="6270">
          <cell r="D6270" t="str">
            <v>缬沙坦分散片</v>
          </cell>
          <cell r="E6270" t="str">
            <v>成都广药新汇源医药有限公司</v>
          </cell>
        </row>
        <row r="6271">
          <cell r="D6271" t="str">
            <v>注射用泮托拉唑钠</v>
          </cell>
          <cell r="E6271" t="str">
            <v>上药控股四川有限公司</v>
          </cell>
        </row>
        <row r="6272">
          <cell r="D6272" t="str">
            <v>注射用头孢他啶</v>
          </cell>
          <cell r="E6272" t="str">
            <v>四川省瑞海医药有限公司</v>
          </cell>
        </row>
        <row r="6273">
          <cell r="D6273" t="str">
            <v>右旋糖酐40葡萄糖注射液（塑瓶）</v>
          </cell>
          <cell r="E6273" t="str">
            <v>四川省蓉康鑫医药器械有限公司</v>
          </cell>
        </row>
        <row r="6274">
          <cell r="D6274" t="str">
            <v>甲硝唑氯化钠注射液</v>
          </cell>
          <cell r="E6274" t="str">
            <v>四川省蓉康鑫医药器械有限公司</v>
          </cell>
        </row>
        <row r="6275">
          <cell r="D6275" t="str">
            <v>碳酸氢钠</v>
          </cell>
          <cell r="E6275" t="str">
            <v>四川合升创展医药有限责任公司药品原料分公司</v>
          </cell>
        </row>
        <row r="6276">
          <cell r="D6276" t="str">
            <v>氯化钠</v>
          </cell>
          <cell r="E6276" t="str">
            <v>四川合升创展医药有限责任公司药品原料分公司</v>
          </cell>
        </row>
        <row r="6277">
          <cell r="D6277" t="str">
            <v>复方氨基酸注射液（3AA）</v>
          </cell>
          <cell r="E6277" t="str">
            <v>四川科伦医药贸易有限公司</v>
          </cell>
        </row>
        <row r="6278">
          <cell r="D6278" t="str">
            <v>复方氨基酸注射液（9AA）</v>
          </cell>
          <cell r="E6278" t="str">
            <v>四川科伦医药贸易有限公司</v>
          </cell>
        </row>
        <row r="6279">
          <cell r="D6279" t="str">
            <v>螺内酯片</v>
          </cell>
          <cell r="E6279" t="str">
            <v>四川科伦医药贸易有限公司</v>
          </cell>
        </row>
        <row r="6280">
          <cell r="D6280" t="str">
            <v>清脑复神液</v>
          </cell>
          <cell r="E6280" t="str">
            <v>四川九州通医药有限公司</v>
          </cell>
        </row>
        <row r="6281">
          <cell r="D6281" t="str">
            <v>甲磺酸倍他司汀片（敏使朗）</v>
          </cell>
          <cell r="E6281" t="str">
            <v>四川九州通医药有限公司</v>
          </cell>
        </row>
        <row r="6282">
          <cell r="D6282" t="str">
            <v>地塞米松磷酸钠注射液</v>
          </cell>
          <cell r="E6282" t="str">
            <v>四川九州通医药有限公司</v>
          </cell>
        </row>
        <row r="6283">
          <cell r="D6283" t="str">
            <v>盐酸利多卡因注射液</v>
          </cell>
          <cell r="E6283" t="str">
            <v>四川九州通医药有限公司</v>
          </cell>
        </row>
        <row r="6284">
          <cell r="D6284" t="str">
            <v>硫酸庆大霉素注射液</v>
          </cell>
          <cell r="E6284" t="str">
            <v>四川九州通医药有限公司</v>
          </cell>
        </row>
        <row r="6285">
          <cell r="D6285" t="str">
            <v>注射用七叶皂苷钠</v>
          </cell>
          <cell r="E6285" t="str">
            <v>成都广药新汇源医药有限公司</v>
          </cell>
        </row>
        <row r="6286">
          <cell r="D6286" t="str">
            <v>盐酸消旋山莨菪碱注射液</v>
          </cell>
          <cell r="E6286" t="str">
            <v>四川九州通医药有限公司</v>
          </cell>
        </row>
        <row r="6287">
          <cell r="D6287" t="str">
            <v>脂溶性维生素注射液（II）</v>
          </cell>
          <cell r="E6287" t="str">
            <v>四川科伦医药贸易有限公司</v>
          </cell>
        </row>
        <row r="6288">
          <cell r="D6288" t="str">
            <v>奥硝唑氯化钠注射液</v>
          </cell>
          <cell r="E6288" t="str">
            <v>成都市圣嘉医药有限公司</v>
          </cell>
        </row>
        <row r="6289">
          <cell r="D6289" t="str">
            <v>吡拉西坦氯化钠注射液</v>
          </cell>
          <cell r="E6289" t="str">
            <v>成都科元医药有限公司</v>
          </cell>
        </row>
        <row r="6290">
          <cell r="D6290" t="str">
            <v>碘化油注射液</v>
          </cell>
          <cell r="E6290" t="str">
            <v>四川科盟医药贸易有限公司</v>
          </cell>
        </row>
        <row r="6291">
          <cell r="D6291" t="str">
            <v>注射用血栓通</v>
          </cell>
          <cell r="E6291" t="str">
            <v>四川人福医药有限公司</v>
          </cell>
        </row>
        <row r="6292">
          <cell r="D6292" t="str">
            <v>注射用血栓通</v>
          </cell>
          <cell r="E6292" t="str">
            <v>四川人福医药有限公司</v>
          </cell>
        </row>
        <row r="6293">
          <cell r="D6293" t="str">
            <v>注射用血栓通</v>
          </cell>
          <cell r="E6293" t="str">
            <v>四川人福医药有限公司</v>
          </cell>
        </row>
        <row r="6294">
          <cell r="D6294" t="str">
            <v>注射用长春西汀</v>
          </cell>
          <cell r="E6294" t="str">
            <v>四川瑞达医药有限公司</v>
          </cell>
        </row>
        <row r="6295">
          <cell r="D6295" t="str">
            <v>注射用长春西汀</v>
          </cell>
          <cell r="E6295" t="str">
            <v>四川瑞达医药有限公司</v>
          </cell>
        </row>
        <row r="6296">
          <cell r="D6296" t="str">
            <v>香丹注射液</v>
          </cell>
          <cell r="E6296" t="str">
            <v>成都广药新汇源医药有限公司</v>
          </cell>
        </row>
        <row r="6297">
          <cell r="D6297" t="str">
            <v>麻仁软胶囊</v>
          </cell>
          <cell r="E6297" t="str">
            <v>四川科伦医药贸易有限公司</v>
          </cell>
        </row>
        <row r="6298">
          <cell r="D6298" t="str">
            <v>呋塞米片</v>
          </cell>
          <cell r="E6298" t="str">
            <v>四川科伦医药贸易有限公司</v>
          </cell>
        </row>
        <row r="6299">
          <cell r="D6299" t="str">
            <v>天麻蜜环菌片</v>
          </cell>
          <cell r="E6299" t="str">
            <v>四川科伦医药贸易有限公司</v>
          </cell>
        </row>
        <row r="6300">
          <cell r="D6300" t="str">
            <v>胃苏颗粒</v>
          </cell>
          <cell r="E6300" t="str">
            <v>四川省名实医药有限公司</v>
          </cell>
        </row>
        <row r="6301">
          <cell r="D6301" t="str">
            <v>金刚藤软胶囊</v>
          </cell>
          <cell r="E6301" t="str">
            <v>四川科伦药业股份有限公司</v>
          </cell>
        </row>
        <row r="6302">
          <cell r="D6302" t="str">
            <v>金刚藤软胶囊</v>
          </cell>
          <cell r="E6302" t="str">
            <v>四川科伦药业股份有限公司</v>
          </cell>
        </row>
        <row r="6303">
          <cell r="D6303" t="str">
            <v>金刚藤软胶囊</v>
          </cell>
          <cell r="E6303" t="str">
            <v>四川科伦药业股份有限公司</v>
          </cell>
        </row>
        <row r="6304">
          <cell r="D6304" t="str">
            <v>干姜</v>
          </cell>
          <cell r="E6304" t="str">
            <v>四川众仁药业有限公司</v>
          </cell>
        </row>
        <row r="6305">
          <cell r="D6305" t="str">
            <v>大枣</v>
          </cell>
          <cell r="E6305" t="str">
            <v>四川众仁药业有限公司</v>
          </cell>
        </row>
        <row r="6306">
          <cell r="D6306" t="str">
            <v>白术</v>
          </cell>
          <cell r="E6306" t="str">
            <v>四川众仁药业有限公司</v>
          </cell>
        </row>
        <row r="6307">
          <cell r="D6307" t="str">
            <v>川楝子</v>
          </cell>
          <cell r="E6307" t="str">
            <v>四川众仁药业有限公司</v>
          </cell>
        </row>
        <row r="6308">
          <cell r="D6308" t="str">
            <v>蒺藜</v>
          </cell>
          <cell r="E6308" t="str">
            <v>四川众仁药业有限公司</v>
          </cell>
        </row>
        <row r="6309">
          <cell r="D6309" t="str">
            <v>鸡内金</v>
          </cell>
          <cell r="E6309" t="str">
            <v>四川众仁药业有限公司</v>
          </cell>
        </row>
        <row r="6310">
          <cell r="D6310" t="str">
            <v>苍耳子</v>
          </cell>
          <cell r="E6310" t="str">
            <v>四川众仁药业有限公司</v>
          </cell>
        </row>
        <row r="6311">
          <cell r="D6311" t="str">
            <v>白扁豆</v>
          </cell>
          <cell r="E6311" t="str">
            <v>四川众仁药业有限公司</v>
          </cell>
        </row>
        <row r="6312">
          <cell r="D6312" t="str">
            <v>瓜篓皮</v>
          </cell>
          <cell r="E6312" t="str">
            <v>四川众仁药业有限公司</v>
          </cell>
        </row>
        <row r="6313">
          <cell r="D6313" t="str">
            <v>山药</v>
          </cell>
          <cell r="E6313" t="str">
            <v>四川众仁药业有限公司</v>
          </cell>
        </row>
        <row r="6314">
          <cell r="D6314" t="str">
            <v>沙棘</v>
          </cell>
          <cell r="E6314" t="str">
            <v>四川众仁药业有限公司</v>
          </cell>
        </row>
        <row r="6315">
          <cell r="D6315" t="str">
            <v>制川乌</v>
          </cell>
          <cell r="E6315" t="str">
            <v>四川众仁药业有限公司</v>
          </cell>
        </row>
        <row r="6316">
          <cell r="D6316" t="str">
            <v>牛尾独活</v>
          </cell>
          <cell r="E6316" t="str">
            <v>四川众仁药业有限公司</v>
          </cell>
        </row>
        <row r="6317">
          <cell r="D6317" t="str">
            <v>羌活</v>
          </cell>
          <cell r="E6317" t="str">
            <v>四川众仁药业有限公司</v>
          </cell>
        </row>
        <row r="6318">
          <cell r="D6318" t="str">
            <v>牛蒡子</v>
          </cell>
          <cell r="E6318" t="str">
            <v>四川众仁药业有限公司</v>
          </cell>
        </row>
        <row r="6319">
          <cell r="D6319" t="str">
            <v>黄芩</v>
          </cell>
          <cell r="E6319" t="str">
            <v>四川众仁药业有限公司</v>
          </cell>
        </row>
        <row r="6320">
          <cell r="D6320" t="str">
            <v>滑石粉</v>
          </cell>
          <cell r="E6320" t="str">
            <v>四川众仁药业有限公司</v>
          </cell>
        </row>
        <row r="6321">
          <cell r="D6321" t="str">
            <v>川桐皮</v>
          </cell>
          <cell r="E6321" t="str">
            <v>四川众仁药业有限公司</v>
          </cell>
        </row>
        <row r="6322">
          <cell r="D6322" t="str">
            <v>丹参</v>
          </cell>
          <cell r="E6322" t="str">
            <v>四川众仁药业有限公司</v>
          </cell>
        </row>
        <row r="6323">
          <cell r="D6323" t="str">
            <v>川木通</v>
          </cell>
          <cell r="E6323" t="str">
            <v>四川众仁药业有限公司</v>
          </cell>
        </row>
        <row r="6324">
          <cell r="D6324" t="str">
            <v>续断</v>
          </cell>
          <cell r="E6324" t="str">
            <v>四川众仁药业有限公司</v>
          </cell>
        </row>
        <row r="6325">
          <cell r="D6325" t="str">
            <v>蜈蚣</v>
          </cell>
          <cell r="E6325" t="str">
            <v>四川众仁药业有限公司</v>
          </cell>
        </row>
        <row r="6326">
          <cell r="D6326" t="str">
            <v>奥硝唑阴道栓</v>
          </cell>
          <cell r="E6326" t="str">
            <v>湖南方盛制药股份有限公司</v>
          </cell>
        </row>
        <row r="6327">
          <cell r="D6327" t="str">
            <v>金英胶囊</v>
          </cell>
          <cell r="E6327" t="str">
            <v>湖南方盛制药股份有限公司</v>
          </cell>
        </row>
        <row r="6328">
          <cell r="D6328" t="str">
            <v>胞磷胆碱钠氯化钠注射液</v>
          </cell>
          <cell r="E6328" t="str">
            <v>成都广药新汇源医药有限公司</v>
          </cell>
        </row>
        <row r="6329">
          <cell r="D6329" t="str">
            <v>注射用炎琥宁</v>
          </cell>
          <cell r="E6329" t="str">
            <v>成都广药新汇源医药有限公司</v>
          </cell>
        </row>
        <row r="6330">
          <cell r="D6330" t="str">
            <v>注射用七叶皂苷钠</v>
          </cell>
          <cell r="E6330" t="str">
            <v>成都广药新汇源医药有限公司</v>
          </cell>
        </row>
        <row r="6331">
          <cell r="D6331" t="str">
            <v>甲钴胺注射液</v>
          </cell>
          <cell r="E6331" t="str">
            <v>成都广药新汇源医药有限公司</v>
          </cell>
        </row>
        <row r="6332">
          <cell r="D6332" t="str">
            <v>注射用门冬氨酸钾镁</v>
          </cell>
          <cell r="E6332" t="str">
            <v>成都广药新汇源医药有限公司</v>
          </cell>
        </row>
        <row r="6333">
          <cell r="D6333" t="str">
            <v>注射用多索茶碱</v>
          </cell>
          <cell r="E6333" t="str">
            <v>成都广药新汇源医药有限公司</v>
          </cell>
        </row>
        <row r="6334">
          <cell r="D6334" t="str">
            <v>头孢克肟片</v>
          </cell>
          <cell r="E6334" t="str">
            <v>成都倍特药业有限公司</v>
          </cell>
        </row>
        <row r="6335">
          <cell r="D6335" t="str">
            <v>注射用复合辅酶</v>
          </cell>
          <cell r="E6335" t="str">
            <v>成都一零一医药有限公司</v>
          </cell>
        </row>
        <row r="6336">
          <cell r="D6336" t="str">
            <v>头孢克洛胶囊</v>
          </cell>
          <cell r="E6336" t="str">
            <v>四川悦康源通药业有限公司</v>
          </cell>
        </row>
        <row r="6337">
          <cell r="D6337" t="str">
            <v>注射用复合辅酶</v>
          </cell>
          <cell r="E6337" t="str">
            <v>成都一零一医药有限公司</v>
          </cell>
        </row>
        <row r="6338">
          <cell r="D6338" t="str">
            <v>头孢克肟胶囊</v>
          </cell>
          <cell r="E6338" t="str">
            <v>四川天纵医药有限公司</v>
          </cell>
        </row>
        <row r="6339">
          <cell r="D6339" t="str">
            <v>妇炎康复胶囊</v>
          </cell>
          <cell r="E6339" t="str">
            <v>吉林吉春制药股份有限公司</v>
          </cell>
        </row>
        <row r="6340">
          <cell r="D6340" t="str">
            <v>清淋颗粒</v>
          </cell>
          <cell r="E6340" t="str">
            <v>四川悦康源通药业有限公司</v>
          </cell>
        </row>
        <row r="6341">
          <cell r="D6341" t="str">
            <v>注射用头孢哌酮钠他唑巴坦钠</v>
          </cell>
          <cell r="E6341" t="str">
            <v>四川悦康源通药业有限公司</v>
          </cell>
        </row>
        <row r="6342">
          <cell r="D6342" t="str">
            <v>注射用多索茶碱</v>
          </cell>
          <cell r="E6342" t="str">
            <v>四川省名实医药有限公司</v>
          </cell>
        </row>
        <row r="6343">
          <cell r="D6343" t="str">
            <v>保胎灵胶囊</v>
          </cell>
          <cell r="E6343" t="str">
            <v>陕西御隆药业有限责任公司</v>
          </cell>
        </row>
        <row r="6344">
          <cell r="D6344" t="str">
            <v>格列美脲分散片</v>
          </cell>
          <cell r="E6344" t="str">
            <v>四川弘益药业有限公司</v>
          </cell>
        </row>
        <row r="6345">
          <cell r="D6345" t="str">
            <v>注射用拉氧头孢钠</v>
          </cell>
          <cell r="E6345" t="str">
            <v>四川德和医药有限责任公司</v>
          </cell>
        </row>
        <row r="6346">
          <cell r="D6346" t="str">
            <v>注射用香菇多糖</v>
          </cell>
          <cell r="E6346" t="str">
            <v>广东一品红药业有限公司</v>
          </cell>
        </row>
        <row r="6347">
          <cell r="D6347" t="str">
            <v>硝呋太尔制霉菌素阴道软膏</v>
          </cell>
          <cell r="E6347" t="str">
            <v>四川创健医药贸易有限公司</v>
          </cell>
        </row>
        <row r="6348">
          <cell r="D6348" t="str">
            <v>注射用氯诺昔康</v>
          </cell>
          <cell r="E6348" t="str">
            <v>成都广药新汇源医药有限公司</v>
          </cell>
        </row>
        <row r="6349">
          <cell r="D6349" t="str">
            <v>仙灵骨葆胶囊</v>
          </cell>
          <cell r="E6349" t="str">
            <v>四川九州通医药有限公司</v>
          </cell>
        </row>
        <row r="6350">
          <cell r="D6350" t="str">
            <v>盐酸左氧氟沙星氯化钠注射液（立软）</v>
          </cell>
          <cell r="E6350" t="str">
            <v>四川九州通医药有限公司</v>
          </cell>
        </row>
        <row r="6351">
          <cell r="D6351" t="str">
            <v>金钱草颗粒</v>
          </cell>
          <cell r="E6351" t="str">
            <v>四川九州通医药有限公司</v>
          </cell>
        </row>
        <row r="6352">
          <cell r="D6352" t="str">
            <v>仙灵骨葆胶囊</v>
          </cell>
          <cell r="E6352" t="str">
            <v>四川九州通医药有限公司</v>
          </cell>
        </row>
        <row r="6353">
          <cell r="D6353" t="str">
            <v>盐酸氟桂利嗪胶囊</v>
          </cell>
          <cell r="E6353" t="str">
            <v>四川九州通医药有限公司</v>
          </cell>
        </row>
        <row r="6354">
          <cell r="D6354" t="str">
            <v>非洛地平缓释片(波依定)</v>
          </cell>
          <cell r="E6354" t="str">
            <v>四川九州通医药有限公司</v>
          </cell>
        </row>
        <row r="6355">
          <cell r="D6355" t="str">
            <v>苯磺酸氨氯地平片</v>
          </cell>
          <cell r="E6355" t="str">
            <v>四川九州通医药有限公司</v>
          </cell>
        </row>
        <row r="6356">
          <cell r="D6356" t="str">
            <v>醋酸地塞米松片</v>
          </cell>
          <cell r="E6356" t="str">
            <v>四川九州通医药有限公司</v>
          </cell>
        </row>
        <row r="6357">
          <cell r="D6357" t="str">
            <v>注射用哌拉西林钠舒巴坦钠</v>
          </cell>
          <cell r="E6357" t="str">
            <v>成都天行健药业有限公司</v>
          </cell>
        </row>
        <row r="6358">
          <cell r="D6358" t="str">
            <v>甘油果糖氯化钠注射液</v>
          </cell>
          <cell r="E6358" t="str">
            <v>成都广药新汇源医药有限公司</v>
          </cell>
        </row>
        <row r="6359">
          <cell r="D6359" t="str">
            <v>盐酸氨溴索葡萄糖注射液</v>
          </cell>
          <cell r="E6359" t="str">
            <v>成都广药新汇源医药有限公司</v>
          </cell>
        </row>
        <row r="6360">
          <cell r="D6360" t="str">
            <v>盐酸氨溴索口服溶液</v>
          </cell>
          <cell r="E6360" t="str">
            <v>成都广药新汇源医药有限公司</v>
          </cell>
        </row>
        <row r="6361">
          <cell r="D6361" t="str">
            <v>硫辛酸注射液</v>
          </cell>
          <cell r="E6361" t="str">
            <v>成都广药新汇源医药有限公司</v>
          </cell>
        </row>
        <row r="6362">
          <cell r="D6362" t="str">
            <v>抗病毒颗粒（无蔗糖）</v>
          </cell>
          <cell r="E6362" t="str">
            <v>四川欣宏祥贸易有限公司</v>
          </cell>
        </row>
        <row r="6363">
          <cell r="D6363" t="str">
            <v>阿托伐他汀钙胶囊</v>
          </cell>
          <cell r="E6363" t="str">
            <v>成都广药新汇源医药有限公司</v>
          </cell>
        </row>
        <row r="6364">
          <cell r="D6364" t="str">
            <v>麻仁丸</v>
          </cell>
          <cell r="E6364" t="str">
            <v>四川南药川江医药有限公司</v>
          </cell>
        </row>
        <row r="6365">
          <cell r="D6365" t="str">
            <v>云南白药膏</v>
          </cell>
          <cell r="E6365" t="str">
            <v>四川南药川江医药有限公司</v>
          </cell>
        </row>
        <row r="6366">
          <cell r="D6366" t="str">
            <v>布洛芬缓释胶囊</v>
          </cell>
          <cell r="E6366" t="str">
            <v>四川南药川江医药有限公司</v>
          </cell>
        </row>
        <row r="6367">
          <cell r="D6367" t="str">
            <v>卡托普利片</v>
          </cell>
          <cell r="E6367" t="str">
            <v>四川南药川江医药有限公司</v>
          </cell>
        </row>
        <row r="6368">
          <cell r="D6368" t="str">
            <v>马来酸曲美布汀片</v>
          </cell>
          <cell r="E6368" t="str">
            <v>四川南药川江医药有限公司</v>
          </cell>
        </row>
        <row r="6369">
          <cell r="D6369" t="str">
            <v>氯化钾缓释片（补达秀）</v>
          </cell>
          <cell r="E6369" t="str">
            <v>四川南药川江医药有限公司</v>
          </cell>
        </row>
        <row r="6370">
          <cell r="D6370" t="str">
            <v>醋酸泼尼松龙注射液</v>
          </cell>
          <cell r="E6370" t="str">
            <v>四川南药川江医药有限公司</v>
          </cell>
        </row>
        <row r="6371">
          <cell r="D6371" t="str">
            <v>注射用穿琥宁</v>
          </cell>
          <cell r="E6371" t="str">
            <v>四川南药川江医药有限公司</v>
          </cell>
        </row>
        <row r="6372">
          <cell r="D6372" t="str">
            <v>氟康唑氯化钠注射液</v>
          </cell>
          <cell r="E6372" t="str">
            <v>四川南药川江医药有限公司</v>
          </cell>
        </row>
        <row r="6373">
          <cell r="D6373" t="str">
            <v>单唾液酸四己糖神经节苷脂钠注射液</v>
          </cell>
          <cell r="E6373" t="str">
            <v>四川瑞达医药有限公司</v>
          </cell>
        </row>
        <row r="6374">
          <cell r="D6374" t="str">
            <v>富马酸喹硫平片</v>
          </cell>
          <cell r="E6374" t="str">
            <v>四川一众药业有限公司</v>
          </cell>
        </row>
        <row r="6375">
          <cell r="D6375" t="str">
            <v>氯化钠(注射用）</v>
          </cell>
          <cell r="E6375" t="str">
            <v>自贡鸿鹤制药有限责任公司</v>
          </cell>
        </row>
        <row r="6376">
          <cell r="D6376" t="str">
            <v>盐酸帕罗西汀片(赛乐特)</v>
          </cell>
          <cell r="E6376" t="str">
            <v>四川省国嘉医药科技有限责任公司</v>
          </cell>
        </row>
        <row r="6377">
          <cell r="D6377" t="str">
            <v>莉芙敏片</v>
          </cell>
          <cell r="E6377" t="str">
            <v>四川省国嘉医药科技有限责任公司</v>
          </cell>
        </row>
        <row r="6378">
          <cell r="D6378" t="str">
            <v>米诺地尔酊</v>
          </cell>
          <cell r="E6378" t="str">
            <v>四川省国嘉医药科技有限责任公司</v>
          </cell>
        </row>
        <row r="6379">
          <cell r="D6379" t="str">
            <v>瑞舒伐他汀钙片</v>
          </cell>
          <cell r="E6379" t="str">
            <v>四川省国嘉医药科技有限责任公司</v>
          </cell>
        </row>
        <row r="6380">
          <cell r="D6380" t="str">
            <v>头孢克肟分散片</v>
          </cell>
          <cell r="E6380" t="str">
            <v>上药控股四川有限公司</v>
          </cell>
        </row>
        <row r="6381">
          <cell r="D6381" t="str">
            <v>注射用头孢替唑钠</v>
          </cell>
          <cell r="E6381" t="str">
            <v>成都广药新汇源医药有限公司</v>
          </cell>
        </row>
        <row r="6382">
          <cell r="D6382" t="str">
            <v>平眩胶囊</v>
          </cell>
          <cell r="E6382" t="str">
            <v>成都广药新汇源医药有限公司</v>
          </cell>
        </row>
        <row r="6383">
          <cell r="D6383" t="str">
            <v>门冬胰岛素注射液</v>
          </cell>
          <cell r="E6383" t="str">
            <v>四川省国嘉医药科技有限责任公司</v>
          </cell>
        </row>
        <row r="6384">
          <cell r="D6384" t="str">
            <v>门冬胰岛素30注射液（诺和锐30）</v>
          </cell>
          <cell r="E6384" t="str">
            <v>四川省国嘉医药科技有限责任公司</v>
          </cell>
        </row>
        <row r="6385">
          <cell r="D6385" t="str">
            <v>门冬胰岛素注射液</v>
          </cell>
          <cell r="E6385" t="str">
            <v>四川省国嘉医药科技有限责任公司</v>
          </cell>
        </row>
        <row r="6386">
          <cell r="D6386" t="str">
            <v>硫普罗宁注射液</v>
          </cell>
          <cell r="E6386" t="str">
            <v>四川欣吉利医药有限责任公司</v>
          </cell>
        </row>
        <row r="6387">
          <cell r="D6387" t="str">
            <v>注射用头孢他啶</v>
          </cell>
          <cell r="E6387" t="str">
            <v>成都格睿特医药有限公司</v>
          </cell>
        </row>
        <row r="6388">
          <cell r="D6388" t="str">
            <v>注射用头孢他啶</v>
          </cell>
          <cell r="E6388" t="str">
            <v>四川制药制剂有限公司</v>
          </cell>
        </row>
        <row r="6389">
          <cell r="D6389" t="str">
            <v>注射用布美他尼</v>
          </cell>
          <cell r="E6389" t="str">
            <v>国药集团成都信立邦生物制药有限公司</v>
          </cell>
        </row>
        <row r="6390">
          <cell r="D6390" t="str">
            <v>硝呋太尔制霉素阴道软胶囊</v>
          </cell>
          <cell r="E6390" t="str">
            <v>四川佳乐安医药有限公司</v>
          </cell>
        </row>
        <row r="6391">
          <cell r="D6391" t="str">
            <v>赖氨肌醇维B12口服溶液</v>
          </cell>
          <cell r="E6391" t="str">
            <v>四川蓝皓药业有限公司</v>
          </cell>
        </row>
        <row r="6392">
          <cell r="D6392" t="str">
            <v>鹿瓜多肽注射液</v>
          </cell>
          <cell r="E6392" t="str">
            <v>重庆医药集团四川医药有限公司</v>
          </cell>
        </row>
        <row r="6393">
          <cell r="D6393" t="str">
            <v>苦碟子注射液</v>
          </cell>
          <cell r="E6393" t="str">
            <v>四川省名实医药有限公司</v>
          </cell>
        </row>
        <row r="6394">
          <cell r="D6394" t="str">
            <v>前列舒丸</v>
          </cell>
          <cell r="E6394" t="str">
            <v>四川欣宏祥贸易有限公司</v>
          </cell>
        </row>
        <row r="6395">
          <cell r="D6395" t="str">
            <v>丙泊酚注射液</v>
          </cell>
          <cell r="E6395" t="str">
            <v>成都众牌医药有限责任公司</v>
          </cell>
        </row>
        <row r="6396">
          <cell r="D6396" t="str">
            <v>注射用哌拉西林钠他唑巴坦钠</v>
          </cell>
          <cell r="E6396" t="str">
            <v>四川悦康源通药业有限公司</v>
          </cell>
        </row>
        <row r="6397">
          <cell r="D6397" t="str">
            <v>重组人干扰素a-2b阴道泡腾胶囊</v>
          </cell>
          <cell r="E6397" t="str">
            <v>四川善诺生物医药有限公司</v>
          </cell>
        </row>
        <row r="6398">
          <cell r="D6398" t="str">
            <v>盐酸舍曲林片</v>
          </cell>
          <cell r="E6398" t="str">
            <v>成都利尔药业有限公司</v>
          </cell>
        </row>
        <row r="6399">
          <cell r="D6399" t="str">
            <v>盐酸氨溴索片</v>
          </cell>
          <cell r="E6399" t="str">
            <v>四川科伦医药贸易有限公司</v>
          </cell>
        </row>
        <row r="6400">
          <cell r="D6400" t="str">
            <v>甲硝唑片</v>
          </cell>
          <cell r="E6400" t="str">
            <v>四川科伦医药贸易有限公司</v>
          </cell>
        </row>
        <row r="6401">
          <cell r="D6401" t="str">
            <v>复方氨基酸注射液（3AA）</v>
          </cell>
          <cell r="E6401" t="str">
            <v>四川科伦医药贸易有限公司</v>
          </cell>
        </row>
        <row r="6402">
          <cell r="D6402" t="str">
            <v>复方氨基酸注射液（9AA）</v>
          </cell>
          <cell r="E6402" t="str">
            <v>四川科伦医药贸易有限公司</v>
          </cell>
        </row>
        <row r="6403">
          <cell r="D6403" t="str">
            <v>头孢克肟分散片</v>
          </cell>
          <cell r="E6403" t="str">
            <v>四川悦康源通药业有限公司</v>
          </cell>
        </row>
        <row r="6404">
          <cell r="D6404" t="str">
            <v>呋塞米片</v>
          </cell>
          <cell r="E6404" t="str">
            <v>四川科伦医药贸易有限公司</v>
          </cell>
        </row>
        <row r="6405">
          <cell r="D6405" t="str">
            <v>盐酸甲氧氯普胺注射液</v>
          </cell>
          <cell r="E6405" t="str">
            <v>四川科伦医药贸易有限公司</v>
          </cell>
        </row>
        <row r="6406">
          <cell r="D6406" t="str">
            <v>柴胡注射液</v>
          </cell>
          <cell r="E6406" t="str">
            <v>四川科伦医药贸易有限公司</v>
          </cell>
        </row>
        <row r="6407">
          <cell r="D6407" t="str">
            <v>消炎利胆片</v>
          </cell>
          <cell r="E6407" t="str">
            <v>四川科伦医药贸易有限公司</v>
          </cell>
        </row>
        <row r="6408">
          <cell r="D6408" t="str">
            <v>格列齐特片</v>
          </cell>
          <cell r="E6408" t="str">
            <v>四川科伦医药贸易有限公司</v>
          </cell>
        </row>
        <row r="6409">
          <cell r="D6409" t="str">
            <v>维生素C片</v>
          </cell>
          <cell r="E6409" t="str">
            <v>四川科伦医药贸易有限公司</v>
          </cell>
        </row>
        <row r="6410">
          <cell r="D6410" t="str">
            <v>克拉霉素胶囊</v>
          </cell>
          <cell r="E6410" t="str">
            <v>四川科伦医药贸易有限公司</v>
          </cell>
        </row>
        <row r="6411">
          <cell r="D6411" t="str">
            <v>枸橼酸莫沙必利胶囊</v>
          </cell>
          <cell r="E6411" t="str">
            <v>四川省蓉康鑫医药器械有限公司</v>
          </cell>
        </row>
        <row r="6412">
          <cell r="D6412" t="str">
            <v>注射用哌拉西林钠舒巴坦钠</v>
          </cell>
          <cell r="E6412" t="str">
            <v>上药控股四川有限公司</v>
          </cell>
        </row>
        <row r="6413">
          <cell r="D6413" t="str">
            <v>黑骨藤追风活络胶囊</v>
          </cell>
          <cell r="E6413" t="str">
            <v>四川省名实医药有限公司</v>
          </cell>
        </row>
        <row r="6414">
          <cell r="D6414" t="str">
            <v>阿莫西林克拉维酸钾胶囊(4:1)</v>
          </cell>
          <cell r="E6414" t="str">
            <v>四川省名实医药有限公司</v>
          </cell>
        </row>
        <row r="6415">
          <cell r="D6415" t="str">
            <v>十五味乳鹏丸</v>
          </cell>
          <cell r="E6415" t="str">
            <v>西藏金珠雅砻藏药有限责任公司</v>
          </cell>
        </row>
        <row r="6416">
          <cell r="D6416" t="str">
            <v>维妇康洗液</v>
          </cell>
          <cell r="E6416" t="str">
            <v>四川创健医药贸易有限公司</v>
          </cell>
        </row>
        <row r="6417">
          <cell r="D6417" t="str">
            <v>小儿电解质补给注射液</v>
          </cell>
          <cell r="E6417" t="str">
            <v>四川众善药业有限公司</v>
          </cell>
        </row>
        <row r="6418">
          <cell r="D6418" t="str">
            <v>羟乙基淀粉130/0.4氯化钠注射液</v>
          </cell>
          <cell r="E6418" t="str">
            <v>成都市双鹏药业有限公司</v>
          </cell>
        </row>
        <row r="6419">
          <cell r="D6419" t="str">
            <v>布洛芬缓释混悬液</v>
          </cell>
          <cell r="E6419" t="str">
            <v>四川蜀南医药有限责任公司</v>
          </cell>
        </row>
        <row r="6420">
          <cell r="D6420" t="str">
            <v>金刚藤软胶囊</v>
          </cell>
          <cell r="E6420" t="str">
            <v>四川科伦药业股份有限公司</v>
          </cell>
        </row>
        <row r="6421">
          <cell r="D6421" t="str">
            <v>金刚藤软胶囊</v>
          </cell>
          <cell r="E6421" t="str">
            <v>四川科伦药业股份有限公司</v>
          </cell>
        </row>
        <row r="6422">
          <cell r="D6422" t="str">
            <v>利福平注射液</v>
          </cell>
          <cell r="E6422" t="str">
            <v>沈阳双鼎制药有限公司</v>
          </cell>
        </row>
        <row r="6423">
          <cell r="D6423" t="str">
            <v>板式组合药B2</v>
          </cell>
          <cell r="E6423" t="str">
            <v>四川省长征药业股份有限公司</v>
          </cell>
        </row>
        <row r="6424">
          <cell r="D6424" t="str">
            <v>盐酸乙胺丁醇片</v>
          </cell>
          <cell r="E6424" t="str">
            <v>四川省长征药业股份有限公司</v>
          </cell>
        </row>
        <row r="6425">
          <cell r="D6425" t="str">
            <v>注射用美洛西林钠舒巴坦钠</v>
          </cell>
          <cell r="E6425" t="str">
            <v>四川悦康源通药业有限公司</v>
          </cell>
        </row>
        <row r="6426">
          <cell r="D6426" t="str">
            <v>头孢克肟分散片</v>
          </cell>
          <cell r="E6426" t="str">
            <v>成都广药新汇源医药有限公司</v>
          </cell>
        </row>
        <row r="6427">
          <cell r="D6427" t="str">
            <v>益母颗粒</v>
          </cell>
          <cell r="E6427" t="str">
            <v>四川四和医药集团有限公司</v>
          </cell>
        </row>
        <row r="6428">
          <cell r="D6428" t="str">
            <v>维生素K1注射液</v>
          </cell>
          <cell r="E6428" t="str">
            <v>四川蓝怡药业有限公司</v>
          </cell>
        </row>
        <row r="6429">
          <cell r="D6429" t="str">
            <v>注射用阿奇霉素</v>
          </cell>
          <cell r="E6429" t="str">
            <v>四川蓝怡药业有限公司</v>
          </cell>
        </row>
        <row r="6430">
          <cell r="D6430" t="str">
            <v>肝素钠注射液</v>
          </cell>
          <cell r="E6430" t="str">
            <v>四川九华益生医药有限公司</v>
          </cell>
        </row>
        <row r="6431">
          <cell r="D6431" t="str">
            <v>乙酰谷酰胺注射液</v>
          </cell>
          <cell r="E6431" t="str">
            <v>成都广药新汇源医药有限公司</v>
          </cell>
        </row>
        <row r="6432">
          <cell r="D6432" t="str">
            <v>普伐他汀钠片</v>
          </cell>
          <cell r="E6432" t="str">
            <v>成都广药新汇源医药有限公司</v>
          </cell>
        </row>
        <row r="6433">
          <cell r="D6433" t="str">
            <v>甲钴胺片</v>
          </cell>
          <cell r="E6433" t="str">
            <v>成都广药新汇源医药有限公司</v>
          </cell>
        </row>
        <row r="6434">
          <cell r="D6434" t="str">
            <v>头孢克肟颗粒</v>
          </cell>
          <cell r="E6434" t="str">
            <v>成都倍特药业有限公司</v>
          </cell>
        </row>
        <row r="6435">
          <cell r="D6435" t="str">
            <v>天麻素注射液</v>
          </cell>
          <cell r="E6435" t="str">
            <v>成都逸仙医药有限公司</v>
          </cell>
        </row>
        <row r="6436">
          <cell r="D6436" t="str">
            <v>清淋颗粒</v>
          </cell>
          <cell r="E6436" t="str">
            <v>绵阳一康制药有限公司</v>
          </cell>
        </row>
        <row r="6437">
          <cell r="D6437" t="str">
            <v>蒲地蓝消炎胶囊</v>
          </cell>
          <cell r="E6437" t="str">
            <v>四川华鼎医药有限公司</v>
          </cell>
        </row>
        <row r="6438">
          <cell r="D6438" t="str">
            <v>格列美脲片</v>
          </cell>
          <cell r="E6438" t="str">
            <v>四川省医药集团盛通药业股份有限公司</v>
          </cell>
        </row>
        <row r="6439">
          <cell r="D6439" t="str">
            <v>盆炎净胶囊</v>
          </cell>
          <cell r="E6439" t="str">
            <v>四川华奥药业有限公司</v>
          </cell>
        </row>
        <row r="6440">
          <cell r="D6440" t="str">
            <v>盐酸维拉帕米注射液</v>
          </cell>
          <cell r="E6440" t="str">
            <v>四川科盟医药贸易有限公司</v>
          </cell>
        </row>
        <row r="6441">
          <cell r="D6441" t="str">
            <v>二维葡醛内酯片</v>
          </cell>
          <cell r="E6441" t="str">
            <v>湖南金之路医药有限公司</v>
          </cell>
        </row>
        <row r="6442">
          <cell r="D6442" t="str">
            <v>石淋通颗粒</v>
          </cell>
          <cell r="E6442" t="str">
            <v>四川科伦医药贸易有限公司</v>
          </cell>
        </row>
        <row r="6443">
          <cell r="D6443" t="str">
            <v>复方氨基酸注射液（3AA）</v>
          </cell>
          <cell r="E6443" t="str">
            <v>四川科伦医药贸易有限公司</v>
          </cell>
        </row>
        <row r="6444">
          <cell r="D6444" t="str">
            <v>硫酸镁注射液</v>
          </cell>
          <cell r="E6444" t="str">
            <v>四川科伦医药贸易有限公司</v>
          </cell>
        </row>
        <row r="6445">
          <cell r="D6445" t="str">
            <v>注射用青霉素钠</v>
          </cell>
          <cell r="E6445" t="str">
            <v>四川科伦医药贸易有限公司</v>
          </cell>
        </row>
        <row r="6446">
          <cell r="D6446" t="str">
            <v>天麻素注射液</v>
          </cell>
          <cell r="E6446" t="str">
            <v>四川科伦医药贸易有限公司</v>
          </cell>
        </row>
        <row r="6447">
          <cell r="D6447" t="str">
            <v>注射用辅酶A</v>
          </cell>
          <cell r="E6447" t="str">
            <v>四川科伦医药贸易有限公司</v>
          </cell>
        </row>
        <row r="6448">
          <cell r="D6448" t="str">
            <v>氨茶碱注射液</v>
          </cell>
          <cell r="E6448" t="str">
            <v>四川科伦医药贸易有限公司</v>
          </cell>
        </row>
        <row r="6449">
          <cell r="D6449" t="str">
            <v>黄芪注射液</v>
          </cell>
          <cell r="E6449" t="str">
            <v>四川科伦医药贸易有限公司</v>
          </cell>
        </row>
        <row r="6450">
          <cell r="D6450" t="str">
            <v>氟康唑分散片</v>
          </cell>
          <cell r="E6450" t="str">
            <v>四川科伦医药贸易有限公司</v>
          </cell>
        </row>
        <row r="6451">
          <cell r="D6451" t="str">
            <v>肝素钠注射液</v>
          </cell>
          <cell r="E6451" t="str">
            <v>四川科伦医药贸易有限公司</v>
          </cell>
        </row>
        <row r="6452">
          <cell r="D6452" t="str">
            <v>海珠喘息定片</v>
          </cell>
          <cell r="E6452" t="str">
            <v>四川科伦医药贸易有限公司</v>
          </cell>
        </row>
        <row r="6453">
          <cell r="D6453" t="str">
            <v>妇科千金片</v>
          </cell>
          <cell r="E6453" t="str">
            <v>四川科伦医药贸易有限公司</v>
          </cell>
        </row>
        <row r="6454">
          <cell r="D6454" t="str">
            <v>注射用乳糖酸阿奇霉素</v>
          </cell>
          <cell r="E6454" t="str">
            <v>上药控股四川有限公司</v>
          </cell>
        </row>
        <row r="6455">
          <cell r="D6455" t="str">
            <v>注射用环磷腺苷葡胺</v>
          </cell>
          <cell r="E6455" t="str">
            <v>上药控股四川有限公司</v>
          </cell>
        </row>
        <row r="6456">
          <cell r="D6456" t="str">
            <v>红花注射液</v>
          </cell>
          <cell r="E6456" t="str">
            <v>上药控股四川有限公司</v>
          </cell>
        </row>
        <row r="6457">
          <cell r="D6457" t="str">
            <v>阿莫西林分散片</v>
          </cell>
          <cell r="E6457" t="str">
            <v>上药控股四川有限公司</v>
          </cell>
        </row>
        <row r="6458">
          <cell r="D6458" t="str">
            <v>异福胶囊</v>
          </cell>
          <cell r="E6458" t="str">
            <v>杭州苏泊尔南洋药业有限公司</v>
          </cell>
        </row>
        <row r="6459">
          <cell r="D6459" t="str">
            <v>猴头菌片</v>
          </cell>
          <cell r="E6459" t="str">
            <v>四川科伦医药贸易有限公司</v>
          </cell>
        </row>
        <row r="6460">
          <cell r="D6460" t="str">
            <v>复合维生素B片</v>
          </cell>
          <cell r="E6460" t="str">
            <v>四川科伦医药贸易有限公司</v>
          </cell>
        </row>
        <row r="6461">
          <cell r="D6461" t="str">
            <v>维酶素片</v>
          </cell>
          <cell r="E6461" t="str">
            <v>四川科伦医药贸易有限公司</v>
          </cell>
        </row>
        <row r="6462">
          <cell r="D6462" t="str">
            <v>氯化钾缓释片（补达秀）</v>
          </cell>
          <cell r="E6462" t="str">
            <v>四川科伦医药贸易有限公司</v>
          </cell>
        </row>
        <row r="6463">
          <cell r="D6463" t="str">
            <v>复方草珊瑚含片</v>
          </cell>
          <cell r="E6463" t="str">
            <v>四川科伦医药贸易有限公司</v>
          </cell>
        </row>
        <row r="6464">
          <cell r="D6464" t="str">
            <v>盐酸金霉素眼膏</v>
          </cell>
          <cell r="E6464" t="str">
            <v>四川科伦医药贸易有限公司</v>
          </cell>
        </row>
        <row r="6465">
          <cell r="D6465" t="str">
            <v>酒石酸美托洛尔片(倍他乐克)</v>
          </cell>
          <cell r="E6465" t="str">
            <v>四川科伦医药贸易有限公司</v>
          </cell>
        </row>
        <row r="6466">
          <cell r="D6466" t="str">
            <v>稳心颗粒</v>
          </cell>
          <cell r="E6466" t="str">
            <v>四川九州通医药有限公司</v>
          </cell>
        </row>
        <row r="6467">
          <cell r="D6467" t="str">
            <v>氯唑沙宗片</v>
          </cell>
          <cell r="E6467" t="str">
            <v>四川九州通医药有限公司</v>
          </cell>
        </row>
        <row r="6468">
          <cell r="D6468" t="str">
            <v>硫酸阿托品注射液</v>
          </cell>
          <cell r="E6468" t="str">
            <v>四川九州通医药有限公司</v>
          </cell>
        </row>
        <row r="6469">
          <cell r="D6469" t="str">
            <v>天麻素片</v>
          </cell>
          <cell r="E6469" t="str">
            <v>四川省名实医药有限公司</v>
          </cell>
        </row>
        <row r="6470">
          <cell r="D6470" t="str">
            <v>甘露醇注射液</v>
          </cell>
          <cell r="E6470" t="str">
            <v>四川省名实医药有限公司</v>
          </cell>
        </row>
        <row r="6471">
          <cell r="D6471" t="str">
            <v>地高辛片</v>
          </cell>
          <cell r="E6471" t="str">
            <v>四川省名实医药有限公司</v>
          </cell>
        </row>
        <row r="6472">
          <cell r="D6472" t="str">
            <v>宫血宁胶囊</v>
          </cell>
          <cell r="E6472" t="str">
            <v>四川省名实医药有限公司</v>
          </cell>
        </row>
        <row r="6473">
          <cell r="D6473" t="str">
            <v>999感冒灵颗粒</v>
          </cell>
          <cell r="E6473" t="str">
            <v>四川省名实医药有限公司</v>
          </cell>
        </row>
        <row r="6474">
          <cell r="D6474" t="str">
            <v>乳果糖口服溶液（杜密克）</v>
          </cell>
          <cell r="E6474" t="str">
            <v>四川省名实医药有限公司</v>
          </cell>
        </row>
        <row r="6475">
          <cell r="D6475" t="str">
            <v>盐酸氯丙嗪注射液</v>
          </cell>
          <cell r="E6475" t="str">
            <v>四川科伦医药贸易有限公司</v>
          </cell>
        </row>
        <row r="6476">
          <cell r="D6476" t="str">
            <v>百乐眠胶囊</v>
          </cell>
          <cell r="E6476" t="str">
            <v>四川科伦医药贸易有限公司</v>
          </cell>
        </row>
        <row r="6477">
          <cell r="D6477" t="str">
            <v>氨苄西林丙磺舒胶囊</v>
          </cell>
          <cell r="E6477" t="str">
            <v>四川科伦医药贸易有限公司</v>
          </cell>
        </row>
        <row r="6478">
          <cell r="D6478" t="str">
            <v>天信牌碘伏消毒液</v>
          </cell>
          <cell r="E6478" t="str">
            <v>四川华天科技实业有限公司</v>
          </cell>
        </row>
        <row r="6479">
          <cell r="D6479" t="str">
            <v>75%消毒酒精</v>
          </cell>
          <cell r="E6479" t="str">
            <v>四川省伊洁士医疗科技有限公司</v>
          </cell>
        </row>
        <row r="6480">
          <cell r="D6480" t="str">
            <v>硝呋太尔制霉素阴道软胶囊</v>
          </cell>
          <cell r="E6480" t="str">
            <v>成都一零一医药有限公司</v>
          </cell>
        </row>
        <row r="6481">
          <cell r="D6481" t="str">
            <v>胎盘多肽注射液</v>
          </cell>
          <cell r="E6481" t="str">
            <v>成都一零一医药有限公司</v>
          </cell>
        </row>
        <row r="6482">
          <cell r="D6482" t="str">
            <v>枸橼酸莫沙必利胶囊</v>
          </cell>
          <cell r="E6482" t="str">
            <v>四川合升创展医药有限责任公司</v>
          </cell>
        </row>
        <row r="6483">
          <cell r="D6483" t="str">
            <v>盐酸戊乙奎醚注射液</v>
          </cell>
          <cell r="E6483" t="str">
            <v>四川麦克华诺医药有限公司</v>
          </cell>
        </row>
        <row r="6484">
          <cell r="D6484" t="str">
            <v>红花注射液</v>
          </cell>
          <cell r="E6484" t="str">
            <v>四川泰华堂医药保健品有限公司</v>
          </cell>
        </row>
        <row r="6485">
          <cell r="D6485" t="str">
            <v>全天麻胶囊</v>
          </cell>
          <cell r="E6485" t="str">
            <v>四川科伦医药贸易有限公司</v>
          </cell>
        </row>
        <row r="6486">
          <cell r="D6486" t="str">
            <v>颈复康颗粒</v>
          </cell>
          <cell r="E6486" t="str">
            <v>四川九州通医药有限公司</v>
          </cell>
        </row>
        <row r="6487">
          <cell r="D6487" t="str">
            <v>颈复康颗粒</v>
          </cell>
          <cell r="E6487" t="str">
            <v>四川九州通医药有限公司</v>
          </cell>
        </row>
        <row r="6488">
          <cell r="D6488" t="str">
            <v>盐酸米诺环素胶囊（美满霉素胶囊）</v>
          </cell>
          <cell r="E6488" t="str">
            <v>四川九州通医药有限公司</v>
          </cell>
        </row>
        <row r="6489">
          <cell r="D6489" t="str">
            <v>注射用环磷腺苷葡胺</v>
          </cell>
          <cell r="E6489" t="str">
            <v>成都广药新汇源医药有限公司</v>
          </cell>
        </row>
        <row r="6490">
          <cell r="D6490" t="str">
            <v>注射用维库溴铵</v>
          </cell>
          <cell r="E6490" t="str">
            <v>成都广药新汇源医药有限公司</v>
          </cell>
        </row>
        <row r="6491">
          <cell r="D6491" t="str">
            <v>兰索拉唑肠溶片</v>
          </cell>
          <cell r="E6491" t="str">
            <v>四川天纵医药有限公司</v>
          </cell>
        </row>
        <row r="6492">
          <cell r="D6492" t="str">
            <v>琥珀酰明胶注射液</v>
          </cell>
          <cell r="E6492" t="str">
            <v>成都众牌医药有限责任公司</v>
          </cell>
        </row>
        <row r="6493">
          <cell r="D6493" t="str">
            <v>丙泊酚注射液</v>
          </cell>
          <cell r="E6493" t="str">
            <v>成都众牌医药有限责任公司</v>
          </cell>
        </row>
        <row r="6494">
          <cell r="D6494" t="str">
            <v>注射用法莫替丁</v>
          </cell>
          <cell r="E6494" t="str">
            <v>成都广药新汇源医药有限公司</v>
          </cell>
        </row>
        <row r="6495">
          <cell r="D6495" t="str">
            <v>注射用头孢哌酮钠他唑巴坦钠</v>
          </cell>
          <cell r="E6495" t="str">
            <v>四川益源药业有限责任公司</v>
          </cell>
        </row>
        <row r="6496">
          <cell r="D6496" t="str">
            <v>氯化钠注射液</v>
          </cell>
          <cell r="E6496" t="str">
            <v>四川科伦医药贸易有限公司</v>
          </cell>
        </row>
        <row r="6497">
          <cell r="D6497" t="str">
            <v>碳酸氢钠注射液</v>
          </cell>
          <cell r="E6497" t="str">
            <v>四川科伦医药贸易有限公司</v>
          </cell>
        </row>
        <row r="6498">
          <cell r="D6498" t="str">
            <v>复方氨林巴比妥注射液（安痛定注射液）</v>
          </cell>
          <cell r="E6498" t="str">
            <v>四川科伦医药贸易有限公司</v>
          </cell>
        </row>
        <row r="6499">
          <cell r="D6499" t="str">
            <v>醋酸曲安萘德注射液</v>
          </cell>
          <cell r="E6499" t="str">
            <v>四川科伦医药贸易有限公司</v>
          </cell>
        </row>
        <row r="6500">
          <cell r="D6500" t="str">
            <v>复方氨基酸注射液（3AA）</v>
          </cell>
          <cell r="E6500" t="str">
            <v>四川科伦医药贸易有限公司</v>
          </cell>
        </row>
        <row r="6501">
          <cell r="D6501" t="str">
            <v>葡萄糖注射液</v>
          </cell>
          <cell r="E6501" t="str">
            <v>四川科伦医药贸易有限公司</v>
          </cell>
        </row>
        <row r="6502">
          <cell r="D6502" t="str">
            <v>注射用盐酸氨溴索</v>
          </cell>
          <cell r="E6502" t="str">
            <v>四川宏泰商贸有限责任公司药品分公司</v>
          </cell>
        </row>
        <row r="6503">
          <cell r="D6503" t="str">
            <v>注射用盐酸氨溴索</v>
          </cell>
          <cell r="E6503" t="str">
            <v>四川宏泰商贸有限责任公司药品分公司</v>
          </cell>
        </row>
        <row r="6504">
          <cell r="D6504" t="str">
            <v>复方苦参注射液</v>
          </cell>
          <cell r="E6504" t="str">
            <v>成都禾创民生药业有限公司</v>
          </cell>
        </row>
        <row r="6505">
          <cell r="D6505" t="str">
            <v>双歧杆菌乳杆菌三联活菌片</v>
          </cell>
          <cell r="E6505" t="str">
            <v>四川省名实医药有限公司</v>
          </cell>
        </row>
        <row r="6506">
          <cell r="D6506" t="str">
            <v>注射用血塞通</v>
          </cell>
          <cell r="E6506" t="str">
            <v>成都天行健药业有限公司</v>
          </cell>
        </row>
        <row r="6507">
          <cell r="D6507" t="str">
            <v>注射用头孢唑肟钠</v>
          </cell>
          <cell r="E6507" t="str">
            <v>上药控股四川有限公司</v>
          </cell>
        </row>
        <row r="6508">
          <cell r="D6508" t="str">
            <v>注射用穿琥宁</v>
          </cell>
          <cell r="E6508" t="str">
            <v>四川南药川江医药有限公司</v>
          </cell>
        </row>
        <row r="6509">
          <cell r="D6509" t="str">
            <v>硝酸甘油注射液</v>
          </cell>
          <cell r="E6509" t="str">
            <v>四川南药川江医药有限公司</v>
          </cell>
        </row>
        <row r="6510">
          <cell r="D6510" t="str">
            <v>氟康唑氯化钠注射液</v>
          </cell>
          <cell r="E6510" t="str">
            <v>四川南药川江医药有限公司</v>
          </cell>
        </row>
        <row r="6511">
          <cell r="D6511" t="str">
            <v>盐酸溴已新片</v>
          </cell>
          <cell r="E6511" t="str">
            <v>四川南药川江医药有限公司</v>
          </cell>
        </row>
        <row r="6512">
          <cell r="D6512" t="str">
            <v>红霉素软膏</v>
          </cell>
          <cell r="E6512" t="str">
            <v>四川南药川江医药有限公司</v>
          </cell>
        </row>
        <row r="6513">
          <cell r="D6513" t="str">
            <v>肌苷注射液</v>
          </cell>
          <cell r="E6513" t="str">
            <v>四川南药川江医药有限公司</v>
          </cell>
        </row>
        <row r="6514">
          <cell r="D6514" t="str">
            <v>硫酸庆大霉素注射液</v>
          </cell>
          <cell r="E6514" t="str">
            <v>四川南药川江医药有限公司</v>
          </cell>
        </row>
        <row r="6515">
          <cell r="D6515" t="str">
            <v>贞芪扶正颗粒(无糖型）</v>
          </cell>
          <cell r="E6515" t="str">
            <v>成都广药新汇源医药有限公司</v>
          </cell>
        </row>
        <row r="6516">
          <cell r="D6516" t="str">
            <v>米格列醇片</v>
          </cell>
          <cell r="E6516" t="str">
            <v>成都广药新汇源医药有限公司</v>
          </cell>
        </row>
        <row r="6517">
          <cell r="D6517" t="str">
            <v>丙泊酚注射液</v>
          </cell>
          <cell r="E6517" t="str">
            <v>成都广药新汇源医药有限公司</v>
          </cell>
        </row>
        <row r="6518">
          <cell r="D6518" t="str">
            <v>贞芪扶正颗粒(无糖型）</v>
          </cell>
          <cell r="E6518" t="str">
            <v>成都广药新汇源医药有限公司</v>
          </cell>
        </row>
        <row r="6519">
          <cell r="D6519" t="str">
            <v>米格列醇片</v>
          </cell>
          <cell r="E6519" t="str">
            <v>成都广药新汇源医药有限公司</v>
          </cell>
        </row>
        <row r="6520">
          <cell r="D6520" t="str">
            <v>双氯芬酸钠缓释片</v>
          </cell>
          <cell r="E6520" t="str">
            <v>成都广药新汇源医药有限公司</v>
          </cell>
        </row>
        <row r="6521">
          <cell r="D6521" t="str">
            <v>法莫替丁氯化钠注射液</v>
          </cell>
          <cell r="E6521" t="str">
            <v>成都广药新汇源医药有限公司</v>
          </cell>
        </row>
        <row r="6522">
          <cell r="D6522" t="str">
            <v>注射用多索茶碱</v>
          </cell>
          <cell r="E6522" t="str">
            <v>成都广药新汇源医药有限公司</v>
          </cell>
        </row>
        <row r="6523">
          <cell r="D6523" t="str">
            <v>注射用头孢米诺钠</v>
          </cell>
          <cell r="E6523" t="str">
            <v>成都广药新汇源医药有限公司</v>
          </cell>
        </row>
        <row r="6524">
          <cell r="D6524" t="str">
            <v>格列美脲分散片</v>
          </cell>
          <cell r="E6524" t="str">
            <v>四川弘益药业有限公司</v>
          </cell>
        </row>
        <row r="6525">
          <cell r="D6525" t="str">
            <v>金刚藤丸</v>
          </cell>
          <cell r="E6525" t="str">
            <v>成都瑞泰药业有限公司</v>
          </cell>
        </row>
        <row r="6526">
          <cell r="D6526" t="str">
            <v>注射用甘草酸二铵</v>
          </cell>
          <cell r="E6526" t="str">
            <v>四川罗欣医药有限公司</v>
          </cell>
        </row>
        <row r="6527">
          <cell r="D6527" t="str">
            <v>肝素钠注射液</v>
          </cell>
          <cell r="E6527" t="str">
            <v>四川九华益生医药有限公司</v>
          </cell>
        </row>
        <row r="6528">
          <cell r="D6528" t="str">
            <v>注射用卡络磺钠</v>
          </cell>
          <cell r="E6528" t="str">
            <v>成都法和药业有限责任公司</v>
          </cell>
        </row>
        <row r="6529">
          <cell r="D6529" t="str">
            <v>注射用血栓通</v>
          </cell>
          <cell r="E6529" t="str">
            <v>四川人福医药有限公司</v>
          </cell>
        </row>
        <row r="6530">
          <cell r="D6530" t="str">
            <v>注射用血栓通</v>
          </cell>
          <cell r="E6530" t="str">
            <v>四川人福医药有限公司</v>
          </cell>
        </row>
        <row r="6531">
          <cell r="D6531" t="str">
            <v>注射用血凝酶（巴曲亭）</v>
          </cell>
          <cell r="E6531" t="str">
            <v>四川九华益生医药有限公司</v>
          </cell>
        </row>
        <row r="6532">
          <cell r="D6532" t="str">
            <v>灭菌注射用水</v>
          </cell>
          <cell r="E6532" t="str">
            <v>眉山容合医药有限公司</v>
          </cell>
        </row>
        <row r="6533">
          <cell r="D6533" t="str">
            <v>0.9%氯化钠注射液</v>
          </cell>
          <cell r="E6533" t="str">
            <v>眉山容合医药有限公司</v>
          </cell>
        </row>
        <row r="6534">
          <cell r="D6534" t="str">
            <v>灭菌注射用水</v>
          </cell>
          <cell r="E6534" t="str">
            <v>眉山容合医药有限公司</v>
          </cell>
        </row>
        <row r="6535">
          <cell r="D6535" t="str">
            <v>0.9%氯化钠注射液</v>
          </cell>
          <cell r="E6535" t="str">
            <v>眉山容合医药有限公司</v>
          </cell>
        </row>
        <row r="6536">
          <cell r="D6536" t="str">
            <v>灭菌注射用水</v>
          </cell>
          <cell r="E6536" t="str">
            <v>眉山容合医药有限公司</v>
          </cell>
        </row>
        <row r="6537">
          <cell r="D6537" t="str">
            <v>0.9%氯化钠注射液</v>
          </cell>
          <cell r="E6537" t="str">
            <v>眉山容合医药有限公司</v>
          </cell>
        </row>
        <row r="6538">
          <cell r="D6538" t="str">
            <v>注射用哌拉西林钠舒巴坦钠</v>
          </cell>
          <cell r="E6538" t="str">
            <v>成都广药新汇源医药有限公司</v>
          </cell>
        </row>
        <row r="6539">
          <cell r="D6539" t="str">
            <v>新生化颗粒</v>
          </cell>
          <cell r="E6539" t="str">
            <v>四川天纵医药有限公司</v>
          </cell>
        </row>
        <row r="6540">
          <cell r="D6540" t="str">
            <v>盐酸昂丹司琼注射液</v>
          </cell>
          <cell r="E6540" t="str">
            <v>上药控股四川有限公司</v>
          </cell>
        </row>
        <row r="6541">
          <cell r="D6541" t="str">
            <v>注射用维库溴铵</v>
          </cell>
          <cell r="E6541" t="str">
            <v>上药控股四川有限公司</v>
          </cell>
        </row>
        <row r="6542">
          <cell r="D6542" t="str">
            <v>扁枝槲寄生</v>
          </cell>
          <cell r="E6542" t="str">
            <v>四川众仁药业有限公司</v>
          </cell>
        </row>
        <row r="6543">
          <cell r="D6543" t="str">
            <v>忍冬藤</v>
          </cell>
          <cell r="E6543" t="str">
            <v>四川众仁药业有限公司</v>
          </cell>
        </row>
        <row r="6544">
          <cell r="D6544" t="str">
            <v>蒲黄</v>
          </cell>
          <cell r="E6544" t="str">
            <v>四川众仁药业有限公司</v>
          </cell>
        </row>
        <row r="6545">
          <cell r="D6545" t="str">
            <v>泽泻</v>
          </cell>
          <cell r="E6545" t="str">
            <v>四川众仁药业有限公司</v>
          </cell>
        </row>
        <row r="6546">
          <cell r="D6546" t="str">
            <v>玄参</v>
          </cell>
          <cell r="E6546" t="str">
            <v>四川众仁药业有限公司</v>
          </cell>
        </row>
        <row r="6547">
          <cell r="D6547" t="str">
            <v>金银花</v>
          </cell>
          <cell r="E6547" t="str">
            <v>四川众仁药业有限公司</v>
          </cell>
        </row>
        <row r="6548">
          <cell r="D6548" t="str">
            <v>黄柏</v>
          </cell>
          <cell r="E6548" t="str">
            <v>四川众仁药业有限公司</v>
          </cell>
        </row>
        <row r="6549">
          <cell r="D6549" t="str">
            <v>淡竹叶</v>
          </cell>
          <cell r="E6549" t="str">
            <v>四川众仁药业有限公司</v>
          </cell>
        </row>
        <row r="6550">
          <cell r="D6550" t="str">
            <v>莱菔子</v>
          </cell>
          <cell r="E6550" t="str">
            <v>四川众仁药业有限公司</v>
          </cell>
        </row>
        <row r="6551">
          <cell r="D6551" t="str">
            <v>竹叶柴胡</v>
          </cell>
          <cell r="E6551" t="str">
            <v>四川众仁药业有限公司</v>
          </cell>
        </row>
        <row r="6552">
          <cell r="D6552" t="str">
            <v>牡丹皮</v>
          </cell>
          <cell r="E6552" t="str">
            <v>四川众仁药业有限公司</v>
          </cell>
        </row>
        <row r="6553">
          <cell r="D6553" t="str">
            <v>山药</v>
          </cell>
          <cell r="E6553" t="str">
            <v>四川众仁药业有限公司</v>
          </cell>
        </row>
        <row r="6554">
          <cell r="D6554" t="str">
            <v>蒲公英</v>
          </cell>
          <cell r="E6554" t="str">
            <v>四川众仁药业有限公司</v>
          </cell>
        </row>
        <row r="6555">
          <cell r="D6555" t="str">
            <v>连翘</v>
          </cell>
          <cell r="E6555" t="str">
            <v>四川众仁药业有限公司</v>
          </cell>
        </row>
        <row r="6556">
          <cell r="D6556" t="str">
            <v>茯苓</v>
          </cell>
          <cell r="E6556" t="str">
            <v>四川众仁药业有限公司</v>
          </cell>
        </row>
        <row r="6557">
          <cell r="D6557" t="str">
            <v>苏木</v>
          </cell>
          <cell r="E6557" t="str">
            <v>四川众仁药业有限公司</v>
          </cell>
        </row>
        <row r="6558">
          <cell r="D6558" t="str">
            <v>麦冬</v>
          </cell>
          <cell r="E6558" t="str">
            <v>四川众仁药业有限公司</v>
          </cell>
        </row>
        <row r="6559">
          <cell r="D6559" t="str">
            <v>地黄</v>
          </cell>
          <cell r="E6559" t="str">
            <v>四川众仁药业有限公司</v>
          </cell>
        </row>
        <row r="6560">
          <cell r="D6560" t="str">
            <v>黄芩</v>
          </cell>
          <cell r="E6560" t="str">
            <v>四川众仁药业有限公司</v>
          </cell>
        </row>
        <row r="6561">
          <cell r="D6561" t="str">
            <v>注射用香菇多糖</v>
          </cell>
          <cell r="E6561" t="str">
            <v>广东一品红药业有限公司</v>
          </cell>
        </row>
        <row r="6562">
          <cell r="D6562" t="str">
            <v>风油精</v>
          </cell>
          <cell r="E6562" t="str">
            <v>四川大众医药有限公司</v>
          </cell>
        </row>
        <row r="6563">
          <cell r="D6563" t="str">
            <v>鲨肝醇片</v>
          </cell>
          <cell r="E6563" t="str">
            <v>四川大众医药有限公司</v>
          </cell>
        </row>
        <row r="6564">
          <cell r="D6564" t="str">
            <v>醋酸地塞米松粘贴片(意可贴)</v>
          </cell>
          <cell r="E6564" t="str">
            <v>四川大众医药有限公司</v>
          </cell>
        </row>
        <row r="6565">
          <cell r="D6565" t="str">
            <v>盐酸氨溴索片（沐舒坦）</v>
          </cell>
          <cell r="E6565" t="str">
            <v>四川欣宏祥贸易有限公司</v>
          </cell>
        </row>
        <row r="6566">
          <cell r="D6566" t="str">
            <v>苦碟子注射液</v>
          </cell>
          <cell r="E6566" t="str">
            <v>四川省名实医药有限公司</v>
          </cell>
        </row>
        <row r="6567">
          <cell r="D6567" t="str">
            <v>参麦注射液</v>
          </cell>
          <cell r="E6567" t="str">
            <v>四川省名实医药有限公司</v>
          </cell>
        </row>
        <row r="6568">
          <cell r="D6568" t="str">
            <v>菝葜</v>
          </cell>
          <cell r="E6568" t="str">
            <v>唐纯地512301194603106895重庆市涪陵区山窝乡水源村4组</v>
          </cell>
        </row>
        <row r="6569">
          <cell r="D6569" t="str">
            <v>久荣消毒粉(消洗灵)</v>
          </cell>
          <cell r="E6569" t="str">
            <v>四川省久荣日用化工有限公司</v>
          </cell>
        </row>
        <row r="6570">
          <cell r="D6570" t="str">
            <v>宫瘤宁胶囊</v>
          </cell>
          <cell r="E6570" t="str">
            <v>吉林省东北亚药业股份有限公司</v>
          </cell>
        </row>
        <row r="6571">
          <cell r="D6571" t="str">
            <v>阿托伐他汀钙胶囊</v>
          </cell>
          <cell r="E6571" t="str">
            <v>成都春晟药业有限公司</v>
          </cell>
        </row>
        <row r="6572">
          <cell r="D6572" t="str">
            <v>盐酸纳美芬注射液</v>
          </cell>
          <cell r="E6572" t="str">
            <v>四川天纵医药有限公司</v>
          </cell>
        </row>
        <row r="6573">
          <cell r="D6573" t="str">
            <v>水飞蓟宾葡甲胺片</v>
          </cell>
          <cell r="E6573" t="str">
            <v>湖南千金协力药业有限公司</v>
          </cell>
        </row>
        <row r="6574">
          <cell r="D6574" t="str">
            <v>水飞蓟宾葡甲胺片</v>
          </cell>
          <cell r="E6574" t="str">
            <v>湖南千金协力药业有限公司</v>
          </cell>
        </row>
        <row r="6575">
          <cell r="D6575" t="str">
            <v>水飞蓟宾葡甲胺片</v>
          </cell>
          <cell r="E6575" t="str">
            <v>湖南千金协力药业有限公司</v>
          </cell>
        </row>
        <row r="6576">
          <cell r="D6576" t="str">
            <v>水飞蓟宾葡甲胺片</v>
          </cell>
          <cell r="E6576" t="str">
            <v>湖南千金协力药业有限公司</v>
          </cell>
        </row>
        <row r="6577">
          <cell r="D6577" t="str">
            <v>夏枯草口服液</v>
          </cell>
          <cell r="E6577" t="str">
            <v>贵阳新天药业股份有限公司</v>
          </cell>
        </row>
        <row r="6578">
          <cell r="D6578" t="str">
            <v>宁泌泰胶囊</v>
          </cell>
          <cell r="E6578" t="str">
            <v>贵阳新天药业股份有限公司</v>
          </cell>
        </row>
        <row r="6579">
          <cell r="D6579" t="str">
            <v>注射用头孢西丁钠</v>
          </cell>
          <cell r="E6579" t="str">
            <v>四川悦康源通药业有限公司</v>
          </cell>
        </row>
        <row r="6580">
          <cell r="D6580" t="str">
            <v>奥硝唑氯化钠注射液(康泰欣）</v>
          </cell>
          <cell r="E6580" t="str">
            <v>四川悦康源通药业有限公司</v>
          </cell>
        </row>
        <row r="6581">
          <cell r="D6581" t="str">
            <v>清淋颗粒</v>
          </cell>
          <cell r="E6581" t="str">
            <v>四川悦康源通药业有限公司</v>
          </cell>
        </row>
        <row r="6582">
          <cell r="D6582" t="str">
            <v>注射用长春西汀</v>
          </cell>
          <cell r="E6582" t="str">
            <v>四川瑞达医药有限公司</v>
          </cell>
        </row>
        <row r="6583">
          <cell r="D6583" t="str">
            <v>注射用长春西汀</v>
          </cell>
          <cell r="E6583" t="str">
            <v>四川瑞达医药有限公司</v>
          </cell>
        </row>
        <row r="6584">
          <cell r="D6584" t="str">
            <v>注射用甲泼尼龙琥珀酸钠</v>
          </cell>
          <cell r="E6584" t="str">
            <v>四川省名实医药有限公司</v>
          </cell>
        </row>
        <row r="6585">
          <cell r="D6585" t="str">
            <v>注射用甲泼尼龙琥珀酸钠</v>
          </cell>
          <cell r="E6585" t="str">
            <v>四川省名实医药有限公司</v>
          </cell>
        </row>
        <row r="6586">
          <cell r="D6586" t="str">
            <v>稳心颗粒</v>
          </cell>
          <cell r="E6586" t="str">
            <v>四川九州通医药有限公司</v>
          </cell>
        </row>
        <row r="6587">
          <cell r="D6587" t="str">
            <v>百乐眠胶囊</v>
          </cell>
          <cell r="E6587" t="str">
            <v>四川九州通医药有限公司</v>
          </cell>
        </row>
        <row r="6588">
          <cell r="D6588" t="str">
            <v>格列美脲胶囊</v>
          </cell>
          <cell r="E6588" t="str">
            <v>四川省名实医药有限公司</v>
          </cell>
        </row>
        <row r="6589">
          <cell r="D6589" t="str">
            <v>阿奇霉素分散片</v>
          </cell>
          <cell r="E6589" t="str">
            <v>四川蓝怡药业有限公司</v>
          </cell>
        </row>
        <row r="6590">
          <cell r="D6590" t="str">
            <v>地屈孕酮片</v>
          </cell>
          <cell r="E6590" t="str">
            <v>国药集团西南医药有限公司</v>
          </cell>
        </row>
        <row r="6591">
          <cell r="D6591" t="str">
            <v>盐酸曲马多片</v>
          </cell>
          <cell r="E6591" t="str">
            <v>四川九州通医药有限公司</v>
          </cell>
        </row>
        <row r="6592">
          <cell r="D6592" t="str">
            <v>丹参舒心胶囊</v>
          </cell>
          <cell r="E6592" t="str">
            <v>佛山盈天医药销售有限公司</v>
          </cell>
        </row>
        <row r="6593">
          <cell r="D6593" t="str">
            <v>注射用盐酸去甲万古霉素</v>
          </cell>
          <cell r="E6593" t="str">
            <v>成都广药新汇源医药有限公司</v>
          </cell>
        </row>
        <row r="6594">
          <cell r="D6594" t="str">
            <v>小儿复方氨基酸注射液（18AA-II)</v>
          </cell>
          <cell r="E6594" t="str">
            <v>四川鹭燕世博药业有限公司</v>
          </cell>
        </row>
        <row r="6595">
          <cell r="D6595" t="str">
            <v>利福喷丁胶囊（瓶装）</v>
          </cell>
          <cell r="E6595" t="str">
            <v>四川省长征药业股份有限公司</v>
          </cell>
        </row>
        <row r="6596">
          <cell r="D6596" t="str">
            <v>复方血栓通片</v>
          </cell>
          <cell r="E6596" t="str">
            <v>成都嘉诚医药有限责任公司</v>
          </cell>
        </row>
        <row r="6597">
          <cell r="D6597" t="str">
            <v>羟乙基淀粉130/0.4氯化钠注射液</v>
          </cell>
          <cell r="E6597" t="str">
            <v>成都市双鹏药业有限公司</v>
          </cell>
        </row>
        <row r="6598">
          <cell r="D6598" t="str">
            <v>注射用头孢哌酮钠舒巴坦钠</v>
          </cell>
          <cell r="E6598" t="str">
            <v>四川制药制剂有限公司</v>
          </cell>
        </row>
        <row r="6599">
          <cell r="D6599" t="str">
            <v>注射用头孢米诺钠</v>
          </cell>
          <cell r="E6599" t="str">
            <v>海口市制药厂有限公司</v>
          </cell>
        </row>
        <row r="6600">
          <cell r="D6600" t="str">
            <v>注射用头孢替唑钠</v>
          </cell>
          <cell r="E6600" t="str">
            <v>上药控股四川有限公司</v>
          </cell>
        </row>
        <row r="6601">
          <cell r="D6601" t="str">
            <v>注射用克林霉素磷酸酯</v>
          </cell>
          <cell r="E6601" t="str">
            <v>上药控股四川有限公司</v>
          </cell>
        </row>
        <row r="6602">
          <cell r="D6602" t="str">
            <v>注射用泮托拉唑钠</v>
          </cell>
          <cell r="E6602" t="str">
            <v>上药控股四川有限公司</v>
          </cell>
        </row>
        <row r="6603">
          <cell r="D6603" t="str">
            <v>益母颗粒</v>
          </cell>
          <cell r="E6603" t="str">
            <v>四川迪康医药贸易有限公司</v>
          </cell>
        </row>
        <row r="6604">
          <cell r="D6604" t="str">
            <v>茶碱缓释片（舒弗美）</v>
          </cell>
          <cell r="E6604" t="str">
            <v>四川科伦医药贸易有限公司</v>
          </cell>
        </row>
        <row r="6605">
          <cell r="D6605" t="str">
            <v>盐酸二甲双胍缓释片</v>
          </cell>
          <cell r="E6605" t="str">
            <v>四川科伦医药贸易有限公司</v>
          </cell>
        </row>
        <row r="6606">
          <cell r="D6606" t="str">
            <v>注射用白眉蛇毒血凝酶</v>
          </cell>
          <cell r="E6606" t="str">
            <v>四川省迦信药业有限公司</v>
          </cell>
        </row>
        <row r="6607">
          <cell r="D6607" t="str">
            <v>葡萄糖酸钙锌口服溶液</v>
          </cell>
          <cell r="E6607" t="str">
            <v>澳诺（中国）制药有限公司</v>
          </cell>
        </row>
        <row r="6608">
          <cell r="D6608" t="str">
            <v>葡萄糖酸钙锌口服溶液</v>
          </cell>
          <cell r="E6608" t="str">
            <v>澳诺（中国）制药有限公司</v>
          </cell>
        </row>
        <row r="6609">
          <cell r="D6609" t="str">
            <v>注射用泮托拉唑钠(潘妥洛克)</v>
          </cell>
          <cell r="E6609" t="str">
            <v>重庆医药新特药品有限公司</v>
          </cell>
        </row>
        <row r="6610">
          <cell r="D6610" t="str">
            <v>二维葡醛内酯片</v>
          </cell>
          <cell r="E6610" t="str">
            <v>湖南金之路医药有限公司</v>
          </cell>
        </row>
        <row r="6611">
          <cell r="D6611" t="str">
            <v>盐酸左氧氟沙星氯化钠注射液</v>
          </cell>
          <cell r="E6611" t="str">
            <v>四川科伦医药贸易有限公司</v>
          </cell>
        </row>
        <row r="6612">
          <cell r="D6612" t="str">
            <v>脑苷肌肽注射液</v>
          </cell>
          <cell r="E6612" t="str">
            <v>四川禾目医药有限公司</v>
          </cell>
        </row>
        <row r="6613">
          <cell r="D6613" t="str">
            <v>灭菌注射用水</v>
          </cell>
          <cell r="E6613" t="str">
            <v>眉山容合医药有限公司</v>
          </cell>
        </row>
        <row r="6614">
          <cell r="D6614" t="str">
            <v>0.9%氯化钠注射液</v>
          </cell>
          <cell r="E6614" t="str">
            <v>眉山容合医药有限公司</v>
          </cell>
        </row>
        <row r="6615">
          <cell r="D6615" t="str">
            <v>双黄连颗粒</v>
          </cell>
          <cell r="E6615" t="str">
            <v>四川天纵医药有限公司</v>
          </cell>
        </row>
        <row r="6616">
          <cell r="D6616" t="str">
            <v>阿奇霉素肠溶片</v>
          </cell>
          <cell r="E6616" t="str">
            <v>成都天行健药业有限公司</v>
          </cell>
        </row>
        <row r="6617">
          <cell r="D6617" t="str">
            <v>金刚藤软胶囊</v>
          </cell>
          <cell r="E6617" t="str">
            <v>四川科伦药业股份有限公司</v>
          </cell>
        </row>
        <row r="6618">
          <cell r="D6618" t="str">
            <v>金刚藤软胶囊</v>
          </cell>
          <cell r="E6618" t="str">
            <v>四川科伦药业股份有限公司</v>
          </cell>
        </row>
        <row r="6619">
          <cell r="D6619" t="str">
            <v>金刚藤软胶囊</v>
          </cell>
          <cell r="E6619" t="str">
            <v>四川科伦药业股份有限公司</v>
          </cell>
        </row>
        <row r="6620">
          <cell r="D6620" t="str">
            <v>注射用美洛西林钠</v>
          </cell>
          <cell r="E6620" t="str">
            <v>成都广药新汇源医药有限公司</v>
          </cell>
        </row>
        <row r="6621">
          <cell r="D6621" t="str">
            <v>注射用氯诺昔康</v>
          </cell>
          <cell r="E6621" t="str">
            <v>成都广药新汇源医药有限公司</v>
          </cell>
        </row>
        <row r="6622">
          <cell r="D6622" t="str">
            <v>注射用盐酸氨溴索</v>
          </cell>
          <cell r="E6622" t="str">
            <v>成都广药新汇源医药有限公司</v>
          </cell>
        </row>
        <row r="6623">
          <cell r="D6623" t="str">
            <v>普伐他汀钠片</v>
          </cell>
          <cell r="E6623" t="str">
            <v>成都广药新汇源医药有限公司</v>
          </cell>
        </row>
        <row r="6624">
          <cell r="D6624" t="str">
            <v>注射用血塞通</v>
          </cell>
          <cell r="E6624" t="str">
            <v>成都天行健药业有限公司</v>
          </cell>
        </row>
        <row r="6625">
          <cell r="D6625" t="str">
            <v>注射用头孢硫脒</v>
          </cell>
          <cell r="E6625" t="str">
            <v>上药控股四川有限公司</v>
          </cell>
        </row>
        <row r="6626">
          <cell r="D6626" t="str">
            <v>注射用乙酰谷酰胺</v>
          </cell>
          <cell r="E6626" t="str">
            <v>上药控股四川有限公司</v>
          </cell>
        </row>
        <row r="6627">
          <cell r="D6627" t="str">
            <v>注射用哌拉西林钠他唑巴坦钠</v>
          </cell>
          <cell r="E6627" t="str">
            <v>上药控股四川有限公司</v>
          </cell>
        </row>
        <row r="6628">
          <cell r="D6628" t="str">
            <v>菝葜</v>
          </cell>
          <cell r="E6628" t="str">
            <v>盛凤500102199309186905重庆市涪陵区白涛哨楼村2组</v>
          </cell>
        </row>
        <row r="6629">
          <cell r="D6629" t="str">
            <v>盐酸苯海索片</v>
          </cell>
          <cell r="E6629" t="str">
            <v>四川大众医药有限公司</v>
          </cell>
        </row>
        <row r="6630">
          <cell r="D6630" t="str">
            <v>红霉素软膏</v>
          </cell>
          <cell r="E6630" t="str">
            <v>四川大众医药有限公司</v>
          </cell>
        </row>
        <row r="6631">
          <cell r="D6631" t="str">
            <v>注射用盐酸氨溴索</v>
          </cell>
          <cell r="E6631" t="str">
            <v>四川大众医药有限公司</v>
          </cell>
        </row>
        <row r="6632">
          <cell r="D6632" t="str">
            <v>氨茶碱注射液</v>
          </cell>
          <cell r="E6632" t="str">
            <v>四川大众医药有限公司</v>
          </cell>
        </row>
        <row r="6633">
          <cell r="D6633" t="str">
            <v>盐酸氨溴索口服溶液</v>
          </cell>
          <cell r="E6633" t="str">
            <v>四川大众医药有限公司</v>
          </cell>
        </row>
        <row r="6634">
          <cell r="D6634" t="str">
            <v>肾石通颗粒</v>
          </cell>
          <cell r="E6634" t="str">
            <v>四川大众医药有限公司</v>
          </cell>
        </row>
        <row r="6635">
          <cell r="D6635" t="str">
            <v>西咪替丁片</v>
          </cell>
          <cell r="E6635" t="str">
            <v>四川大众医药有限公司</v>
          </cell>
        </row>
        <row r="6636">
          <cell r="D6636" t="str">
            <v>维生素C片</v>
          </cell>
          <cell r="E6636" t="str">
            <v>四川大众医药有限公司</v>
          </cell>
        </row>
        <row r="6637">
          <cell r="D6637" t="str">
            <v>马来酸氯苯那敏片</v>
          </cell>
          <cell r="E6637" t="str">
            <v>四川大众医药有限公司</v>
          </cell>
        </row>
        <row r="6638">
          <cell r="D6638" t="str">
            <v>诺氟沙星胶囊</v>
          </cell>
          <cell r="E6638" t="str">
            <v>四川大众医药有限公司</v>
          </cell>
        </row>
        <row r="6639">
          <cell r="D6639" t="str">
            <v>厄贝沙坦分散片</v>
          </cell>
          <cell r="E6639" t="str">
            <v>四川省名实医药有限公司</v>
          </cell>
        </row>
        <row r="6640">
          <cell r="D6640" t="str">
            <v>奥美拉唑肠溶胶囊</v>
          </cell>
          <cell r="E6640" t="str">
            <v>成都广药新汇源医药有限公司</v>
          </cell>
        </row>
        <row r="6641">
          <cell r="D6641" t="str">
            <v>注射用长春西汀</v>
          </cell>
          <cell r="E6641" t="str">
            <v>成都广药新汇源医药有限公司</v>
          </cell>
        </row>
        <row r="6642">
          <cell r="D6642" t="str">
            <v>胞磷胆碱钠片</v>
          </cell>
          <cell r="E6642" t="str">
            <v>成都广药新汇源医药有限公司</v>
          </cell>
        </row>
        <row r="6643">
          <cell r="D6643" t="str">
            <v>盐酸氨溴索葡萄糖注射液</v>
          </cell>
          <cell r="E6643" t="str">
            <v>成都广药新汇源医药有限公司</v>
          </cell>
        </row>
        <row r="6644">
          <cell r="D6644" t="str">
            <v>红花注射液</v>
          </cell>
          <cell r="E6644" t="str">
            <v>成都广药新汇源医药有限公司</v>
          </cell>
        </row>
        <row r="6645">
          <cell r="D6645" t="str">
            <v>注射用盐酸氨溴索</v>
          </cell>
          <cell r="E6645" t="str">
            <v>成都广药新汇源医药有限公司</v>
          </cell>
        </row>
        <row r="6646">
          <cell r="D6646" t="str">
            <v>注射用头孢他啶</v>
          </cell>
          <cell r="E6646" t="str">
            <v>四川省瑞海医药有限公司</v>
          </cell>
        </row>
        <row r="6647">
          <cell r="D6647" t="str">
            <v>硫普罗宁肠溶胶囊</v>
          </cell>
          <cell r="E6647" t="str">
            <v>成都广药新汇源医药有限公司</v>
          </cell>
        </row>
        <row r="6648">
          <cell r="D6648" t="str">
            <v>小儿清肺化痰颗粒</v>
          </cell>
          <cell r="E6648" t="str">
            <v>四川科伦医药贸易有限公司</v>
          </cell>
        </row>
        <row r="6649">
          <cell r="D6649" t="str">
            <v>镇脑宁胶囊</v>
          </cell>
          <cell r="E6649" t="str">
            <v>四川科伦医药贸易有限公司</v>
          </cell>
        </row>
        <row r="6650">
          <cell r="D6650" t="str">
            <v>盐酸精氨酸注射液</v>
          </cell>
          <cell r="E6650" t="str">
            <v>四川科伦医药贸易有限公司</v>
          </cell>
        </row>
        <row r="6651">
          <cell r="D6651" t="str">
            <v>甲硫酸新斯的明注射液</v>
          </cell>
          <cell r="E6651" t="str">
            <v>四川科伦医药贸易有限公司</v>
          </cell>
        </row>
        <row r="6652">
          <cell r="D6652" t="str">
            <v>维生素B6注射液</v>
          </cell>
          <cell r="E6652" t="str">
            <v>四川科伦医药贸易有限公司</v>
          </cell>
        </row>
        <row r="6653">
          <cell r="D6653" t="str">
            <v>布洛芬混悬液</v>
          </cell>
          <cell r="E6653" t="str">
            <v>四川科伦医药贸易有限公司</v>
          </cell>
        </row>
        <row r="6654">
          <cell r="D6654" t="str">
            <v>硫糖铝咀嚼片</v>
          </cell>
          <cell r="E6654" t="str">
            <v>四川科伦医药贸易有限公司</v>
          </cell>
        </row>
        <row r="6655">
          <cell r="D6655" t="str">
            <v>六合维生素丸（多种维生素糖丸）</v>
          </cell>
          <cell r="E6655" t="str">
            <v>四川科伦医药贸易有限公司</v>
          </cell>
        </row>
        <row r="6656">
          <cell r="D6656" t="str">
            <v>阿魏酸钠片（川芎素片）</v>
          </cell>
          <cell r="E6656" t="str">
            <v>四川科伦医药贸易有限公司</v>
          </cell>
        </row>
        <row r="6657">
          <cell r="D6657" t="str">
            <v>胆宁片</v>
          </cell>
          <cell r="E6657" t="str">
            <v>四川科伦医药贸易有限公司</v>
          </cell>
        </row>
        <row r="6658">
          <cell r="D6658" t="str">
            <v>浓氯化钠注射液</v>
          </cell>
          <cell r="E6658" t="str">
            <v>四川科伦医药贸易有限公司</v>
          </cell>
        </row>
        <row r="6659">
          <cell r="D6659" t="str">
            <v>养心氏片</v>
          </cell>
          <cell r="E6659" t="str">
            <v>四川科伦医药贸易有限公司</v>
          </cell>
        </row>
        <row r="6660">
          <cell r="D6660" t="str">
            <v>阿魏酸哌嗪片</v>
          </cell>
          <cell r="E6660" t="str">
            <v>四川科伦医药贸易有限公司</v>
          </cell>
        </row>
        <row r="6661">
          <cell r="D6661" t="str">
            <v>川贝枇杷糖浆</v>
          </cell>
          <cell r="E6661" t="str">
            <v>四川科伦医药贸易有限公司</v>
          </cell>
        </row>
        <row r="6662">
          <cell r="D6662" t="str">
            <v>多烯磷脂酰胆碱胶囊</v>
          </cell>
          <cell r="E6662" t="str">
            <v>四川科伦医药贸易有限公司</v>
          </cell>
        </row>
        <row r="6663">
          <cell r="D6663" t="str">
            <v>稳心颗粒</v>
          </cell>
          <cell r="E6663" t="str">
            <v>四川科伦医药贸易有限公司</v>
          </cell>
        </row>
        <row r="6664">
          <cell r="D6664" t="str">
            <v>奥硝唑氯化钠注射液</v>
          </cell>
          <cell r="E6664" t="str">
            <v>四川省蓉康鑫医药器械有限公司</v>
          </cell>
        </row>
        <row r="6665">
          <cell r="D6665" t="str">
            <v>小儿肺咳颗粒</v>
          </cell>
          <cell r="E6665" t="str">
            <v>成都市仁邦医药有限公司</v>
          </cell>
        </row>
        <row r="6666">
          <cell r="D6666" t="str">
            <v>双黄连颗粒</v>
          </cell>
          <cell r="E6666" t="str">
            <v>四川智同医药有限公司</v>
          </cell>
        </row>
        <row r="6667">
          <cell r="D6667" t="str">
            <v>注射用血栓通</v>
          </cell>
          <cell r="E6667" t="str">
            <v>四川人福医药有限公司</v>
          </cell>
        </row>
        <row r="6668">
          <cell r="D6668" t="str">
            <v>小儿复方氨基酸注射液（18AA-II)</v>
          </cell>
          <cell r="E6668" t="str">
            <v>四川鹭燕世博药业有限公司</v>
          </cell>
        </row>
        <row r="6669">
          <cell r="D6669" t="str">
            <v>艾利克(聚维酮碘溶液)</v>
          </cell>
          <cell r="E6669" t="str">
            <v>成都永安制药有限公司</v>
          </cell>
        </row>
        <row r="6670">
          <cell r="D6670" t="str">
            <v>金刚藤丸</v>
          </cell>
          <cell r="E6670" t="str">
            <v>成都瑞泰药业有限公司</v>
          </cell>
        </row>
        <row r="6671">
          <cell r="D6671" t="str">
            <v>葡萄糖氯化钠注射液</v>
          </cell>
          <cell r="E6671" t="str">
            <v>四川省蓉康鑫医药器械有限公司</v>
          </cell>
        </row>
        <row r="6672">
          <cell r="D6672" t="str">
            <v>5%葡萄糖注射液</v>
          </cell>
          <cell r="E6672" t="str">
            <v>四川省蓉康鑫医药器械有限公司</v>
          </cell>
        </row>
        <row r="6673">
          <cell r="D6673" t="str">
            <v>0.9%氯化钠注射液</v>
          </cell>
          <cell r="E6673" t="str">
            <v>四川省蓉康鑫医药器械有限公司</v>
          </cell>
        </row>
        <row r="6674">
          <cell r="D6674" t="str">
            <v>葡萄糖氯化钠注射液</v>
          </cell>
          <cell r="E6674" t="str">
            <v>四川省蓉康鑫医药器械有限公司</v>
          </cell>
        </row>
        <row r="6675">
          <cell r="D6675" t="str">
            <v>0.9%氯化钠注射液</v>
          </cell>
          <cell r="E6675" t="str">
            <v>四川省蓉康鑫医药器械有限公司</v>
          </cell>
        </row>
        <row r="6676">
          <cell r="D6676" t="str">
            <v>5%葡萄糖注射液</v>
          </cell>
          <cell r="E6676" t="str">
            <v>四川省蓉康鑫医药器械有限公司</v>
          </cell>
        </row>
        <row r="6677">
          <cell r="D6677" t="str">
            <v>0.9%氯化钠注射液</v>
          </cell>
          <cell r="E6677" t="str">
            <v>四川省蓉康鑫医药器械有限公司</v>
          </cell>
        </row>
        <row r="6678">
          <cell r="D6678" t="str">
            <v>口服补液盐III</v>
          </cell>
          <cell r="E6678" t="str">
            <v>四川瑞达医药有限公司</v>
          </cell>
        </row>
        <row r="6679">
          <cell r="D6679" t="str">
            <v>碳酸钙D3颗粒</v>
          </cell>
          <cell r="E6679" t="str">
            <v>四川德和医药有限责任公司</v>
          </cell>
        </row>
        <row r="6680">
          <cell r="D6680" t="str">
            <v>注射用头孢哌酮钠他唑巴坦钠</v>
          </cell>
          <cell r="E6680" t="str">
            <v>四川悦康源通药业有限公司</v>
          </cell>
        </row>
        <row r="6681">
          <cell r="D6681" t="str">
            <v>注射用血塞通</v>
          </cell>
          <cell r="E6681" t="str">
            <v>四川悦康源通药业有限公司</v>
          </cell>
        </row>
        <row r="6682">
          <cell r="D6682" t="str">
            <v>注射用哌拉西林钠他唑巴坦钠</v>
          </cell>
          <cell r="E6682" t="str">
            <v>四川悦康源通药业有限公司</v>
          </cell>
        </row>
        <row r="6683">
          <cell r="D6683" t="str">
            <v>头孢地尼分散片</v>
          </cell>
          <cell r="E6683" t="str">
            <v>成都慎微堂药业有限公司</v>
          </cell>
        </row>
        <row r="6684">
          <cell r="D6684" t="str">
            <v>头孢地尼分散片</v>
          </cell>
          <cell r="E6684" t="str">
            <v>成都慎微堂药业有限公司</v>
          </cell>
        </row>
        <row r="6685">
          <cell r="D6685" t="str">
            <v>葡萄糖注射液（5%）</v>
          </cell>
          <cell r="E6685" t="str">
            <v>眉山容合医药有限公司</v>
          </cell>
        </row>
        <row r="6686">
          <cell r="D6686" t="str">
            <v>葡萄糖氯化钠注射液</v>
          </cell>
          <cell r="E6686" t="str">
            <v>眉山容合医药有限公司</v>
          </cell>
        </row>
        <row r="6687">
          <cell r="D6687" t="str">
            <v>0.9%氯化钠注射液</v>
          </cell>
          <cell r="E6687" t="str">
            <v>眉山容合医药有限公司</v>
          </cell>
        </row>
        <row r="6688">
          <cell r="D6688" t="str">
            <v>葡萄糖注射液（5%）</v>
          </cell>
          <cell r="E6688" t="str">
            <v>眉山容合医药有限公司</v>
          </cell>
        </row>
        <row r="6689">
          <cell r="D6689" t="str">
            <v>葡萄糖氯化钠注射液</v>
          </cell>
          <cell r="E6689" t="str">
            <v>眉山容合医药有限公司</v>
          </cell>
        </row>
        <row r="6690">
          <cell r="D6690" t="str">
            <v>0.9%氯化钠注射液</v>
          </cell>
          <cell r="E6690" t="str">
            <v>眉山容合医药有限公司</v>
          </cell>
        </row>
        <row r="6691">
          <cell r="D6691" t="str">
            <v>10%葡萄糖注射液</v>
          </cell>
          <cell r="E6691" t="str">
            <v>眉山容合医药有限公司</v>
          </cell>
        </row>
        <row r="6692">
          <cell r="D6692" t="str">
            <v>10%葡萄糖注射液</v>
          </cell>
          <cell r="E6692" t="str">
            <v>眉山容合医药有限公司</v>
          </cell>
        </row>
        <row r="6693">
          <cell r="D6693" t="str">
            <v>葡萄糖注射液（10%）</v>
          </cell>
          <cell r="E6693" t="str">
            <v>眉山容合医药有限公司</v>
          </cell>
        </row>
        <row r="6694">
          <cell r="D6694" t="str">
            <v>葡萄糖注射液（10%）</v>
          </cell>
          <cell r="E6694" t="str">
            <v>眉山容合医药有限公司</v>
          </cell>
        </row>
        <row r="6695">
          <cell r="D6695" t="str">
            <v>0.9%氯化钠注射液(立软）</v>
          </cell>
          <cell r="E6695" t="str">
            <v>眉山容合医药有限公司</v>
          </cell>
        </row>
        <row r="6696">
          <cell r="D6696" t="str">
            <v>0.9%氯化钠注射液</v>
          </cell>
          <cell r="E6696" t="str">
            <v>眉山容合医药有限公司</v>
          </cell>
        </row>
        <row r="6697">
          <cell r="D6697" t="str">
            <v>葡萄糖注射液（5%）</v>
          </cell>
          <cell r="E6697" t="str">
            <v>眉山容合医药有限公司</v>
          </cell>
        </row>
        <row r="6698">
          <cell r="D6698" t="str">
            <v>0.9%氯化钠注射液(立软）</v>
          </cell>
          <cell r="E6698" t="str">
            <v>眉山容合医药有限公司</v>
          </cell>
        </row>
        <row r="6699">
          <cell r="D6699" t="str">
            <v>0.9%氯化钠注射液</v>
          </cell>
          <cell r="E6699" t="str">
            <v>眉山容合医药有限公司</v>
          </cell>
        </row>
        <row r="6700">
          <cell r="D6700" t="str">
            <v>维生素C注射液</v>
          </cell>
          <cell r="E6700" t="str">
            <v>四川九州通医药有限公司</v>
          </cell>
        </row>
        <row r="6701">
          <cell r="D6701" t="str">
            <v>复方醋酸地塞米松乳膏（皮炎平软膏）</v>
          </cell>
          <cell r="E6701" t="str">
            <v>四川九州通医药有限公司</v>
          </cell>
        </row>
        <row r="6702">
          <cell r="D6702" t="str">
            <v>云南白药胶囊</v>
          </cell>
          <cell r="E6702" t="str">
            <v>四川九州通医药有限公司</v>
          </cell>
        </row>
        <row r="6703">
          <cell r="D6703" t="str">
            <v>活血止痛胶囊</v>
          </cell>
          <cell r="E6703" t="str">
            <v>四川九州通医药有限公司</v>
          </cell>
        </row>
        <row r="6704">
          <cell r="D6704" t="str">
            <v>仙灵骨葆胶囊</v>
          </cell>
          <cell r="E6704" t="str">
            <v>四川九州通医药有限公司</v>
          </cell>
        </row>
        <row r="6705">
          <cell r="D6705" t="str">
            <v>心达康片</v>
          </cell>
          <cell r="E6705" t="str">
            <v>四川九州通医药有限公司</v>
          </cell>
        </row>
        <row r="6706">
          <cell r="D6706" t="str">
            <v>多潘立酮片</v>
          </cell>
          <cell r="E6706" t="str">
            <v>四川九州通医药有限公司</v>
          </cell>
        </row>
        <row r="6707">
          <cell r="D6707" t="str">
            <v>奥美拉唑肠溶胶囊</v>
          </cell>
          <cell r="E6707" t="str">
            <v>四川九州通医药有限公司</v>
          </cell>
        </row>
        <row r="6708">
          <cell r="D6708" t="str">
            <v>氯唑沙宗片</v>
          </cell>
          <cell r="E6708" t="str">
            <v>四川九州通医药有限公司</v>
          </cell>
        </row>
        <row r="6709">
          <cell r="D6709" t="str">
            <v>注射用奥美拉唑钠</v>
          </cell>
          <cell r="E6709" t="str">
            <v>四川九州通医药有限公司</v>
          </cell>
        </row>
        <row r="6710">
          <cell r="D6710" t="str">
            <v>三磷酸腺苷二钠注射液</v>
          </cell>
          <cell r="E6710" t="str">
            <v>四川九州通医药有限公司</v>
          </cell>
        </row>
        <row r="6711">
          <cell r="D6711" t="str">
            <v>复方氨基酸注射液（3AA）</v>
          </cell>
          <cell r="E6711" t="str">
            <v>四川科伦医药贸易有限公司</v>
          </cell>
        </row>
        <row r="6712">
          <cell r="D6712" t="str">
            <v>复方氨基酸注射液（9AA）</v>
          </cell>
          <cell r="E6712" t="str">
            <v>四川科伦医药贸易有限公司</v>
          </cell>
        </row>
        <row r="6713">
          <cell r="D6713" t="str">
            <v>硝苯地平片</v>
          </cell>
          <cell r="E6713" t="str">
            <v>四川科伦医药贸易有限公司</v>
          </cell>
        </row>
        <row r="6714">
          <cell r="D6714" t="str">
            <v>甲硝唑片</v>
          </cell>
          <cell r="E6714" t="str">
            <v>四川科伦医药贸易有限公司</v>
          </cell>
        </row>
        <row r="6715">
          <cell r="D6715" t="str">
            <v>盐酸氨溴索片</v>
          </cell>
          <cell r="E6715" t="str">
            <v>四川科伦医药贸易有限公司</v>
          </cell>
        </row>
        <row r="6716">
          <cell r="D6716" t="str">
            <v>琥珀酰明胶注射液</v>
          </cell>
          <cell r="E6716" t="str">
            <v>成都众牌医药有限责任公司</v>
          </cell>
        </row>
        <row r="6717">
          <cell r="D6717" t="str">
            <v>丙泊酚注射液</v>
          </cell>
          <cell r="E6717" t="str">
            <v>成都众牌医药有限责任公司</v>
          </cell>
        </row>
        <row r="6718">
          <cell r="D6718" t="str">
            <v>注射用血塞通</v>
          </cell>
          <cell r="E6718" t="str">
            <v>四川悦康源通药业有限公司</v>
          </cell>
        </row>
        <row r="6719">
          <cell r="D6719" t="str">
            <v>注射用血塞通</v>
          </cell>
          <cell r="E6719" t="str">
            <v>四川悦康源通药业有限公司</v>
          </cell>
        </row>
        <row r="6720">
          <cell r="D6720" t="str">
            <v>氨甲苯酸注射液</v>
          </cell>
          <cell r="E6720" t="str">
            <v>四川科伦医药贸易有限公司</v>
          </cell>
        </row>
        <row r="6721">
          <cell r="D6721" t="str">
            <v>蒲地蓝消炎片</v>
          </cell>
          <cell r="E6721" t="str">
            <v>四川科伦医药贸易有限公司</v>
          </cell>
        </row>
        <row r="6722">
          <cell r="D6722" t="str">
            <v>参松养心胶囊</v>
          </cell>
          <cell r="E6722" t="str">
            <v>四川科伦医药贸易有限公司</v>
          </cell>
        </row>
        <row r="6723">
          <cell r="D6723" t="str">
            <v>阿莫西林胶囊</v>
          </cell>
          <cell r="E6723" t="str">
            <v>四川科伦医药贸易有限公司</v>
          </cell>
        </row>
        <row r="6724">
          <cell r="D6724" t="str">
            <v>右旋糖酐40葡萄糖注射液（6%）</v>
          </cell>
          <cell r="E6724" t="str">
            <v>四川科伦医药贸易有限公司</v>
          </cell>
        </row>
        <row r="6725">
          <cell r="D6725" t="str">
            <v>复方丹参片</v>
          </cell>
          <cell r="E6725" t="str">
            <v>四川科伦医药贸易有限公司</v>
          </cell>
        </row>
        <row r="6726">
          <cell r="D6726" t="str">
            <v>卡介菌多糖核酸注射液</v>
          </cell>
          <cell r="E6726" t="str">
            <v>四川德和医药有限责任公司</v>
          </cell>
        </row>
        <row r="6727">
          <cell r="D6727" t="str">
            <v>格列美脲片</v>
          </cell>
          <cell r="E6727" t="str">
            <v>四川省医药集团盛通药业股份有限公司</v>
          </cell>
        </row>
        <row r="6728">
          <cell r="D6728" t="str">
            <v>卡介菌多糖核酸注射液</v>
          </cell>
          <cell r="E6728" t="str">
            <v>四川德和医药有限责任公司</v>
          </cell>
        </row>
        <row r="6729">
          <cell r="D6729" t="str">
            <v>六味能消胶囊</v>
          </cell>
          <cell r="E6729" t="str">
            <v>西藏藏药集团股份有限公司</v>
          </cell>
        </row>
        <row r="6730">
          <cell r="D6730" t="str">
            <v>十味龙胆花颗粒</v>
          </cell>
          <cell r="E6730" t="str">
            <v>西藏藏药集团股份有限公司</v>
          </cell>
        </row>
        <row r="6731">
          <cell r="D6731" t="str">
            <v>丙泊酚注射液</v>
          </cell>
          <cell r="E6731" t="str">
            <v>成都众牌医药有限责任公司</v>
          </cell>
        </row>
        <row r="6732">
          <cell r="D6732" t="str">
            <v>浓氯化钠注射液</v>
          </cell>
          <cell r="E6732" t="str">
            <v>四川蓝怡药业有限公司</v>
          </cell>
        </row>
        <row r="6733">
          <cell r="D6733" t="str">
            <v>注射用奥硝唑</v>
          </cell>
          <cell r="E6733" t="str">
            <v>四川省名实医药有限公司</v>
          </cell>
        </row>
        <row r="6734">
          <cell r="D6734" t="str">
            <v>参麦注射液</v>
          </cell>
          <cell r="E6734" t="str">
            <v>四川省名实医药有限公司</v>
          </cell>
        </row>
        <row r="6735">
          <cell r="D6735" t="str">
            <v>枸橼酸铋雷尼替丁胶囊</v>
          </cell>
          <cell r="E6735" t="str">
            <v>四川省名实医药有限公司</v>
          </cell>
        </row>
        <row r="6736">
          <cell r="D6736" t="str">
            <v>依达拉奉注射液</v>
          </cell>
          <cell r="E6736" t="str">
            <v>江苏先声药业有限公司</v>
          </cell>
        </row>
        <row r="6737">
          <cell r="D6737" t="str">
            <v>至灵菌丝胶囊</v>
          </cell>
          <cell r="E6737" t="str">
            <v>河北顺康医药有限公司</v>
          </cell>
        </row>
        <row r="6738">
          <cell r="D6738" t="str">
            <v>王不留行</v>
          </cell>
          <cell r="E6738" t="str">
            <v>四川众仁药业有限公司</v>
          </cell>
        </row>
        <row r="6739">
          <cell r="D6739" t="str">
            <v>地丁草</v>
          </cell>
          <cell r="E6739" t="str">
            <v>四川众仁药业有限公司</v>
          </cell>
        </row>
        <row r="6740">
          <cell r="D6740" t="str">
            <v>鱼腥草</v>
          </cell>
          <cell r="E6740" t="str">
            <v>四川众仁药业有限公司</v>
          </cell>
        </row>
        <row r="6741">
          <cell r="D6741" t="str">
            <v>瓜蒌子</v>
          </cell>
          <cell r="E6741" t="str">
            <v>四川众仁药业有限公司</v>
          </cell>
        </row>
        <row r="6742">
          <cell r="D6742" t="str">
            <v>乌梅</v>
          </cell>
          <cell r="E6742" t="str">
            <v>四川众仁药业有限公司</v>
          </cell>
        </row>
        <row r="6743">
          <cell r="D6743" t="str">
            <v>丝瓜络</v>
          </cell>
          <cell r="E6743" t="str">
            <v>四川众仁药业有限公司</v>
          </cell>
        </row>
        <row r="6744">
          <cell r="D6744" t="str">
            <v>柿蒂</v>
          </cell>
          <cell r="E6744" t="str">
            <v>四川众仁药业有限公司</v>
          </cell>
        </row>
        <row r="6745">
          <cell r="D6745" t="str">
            <v>桑枝</v>
          </cell>
          <cell r="E6745" t="str">
            <v>四川众仁药业有限公司</v>
          </cell>
        </row>
        <row r="6746">
          <cell r="D6746" t="str">
            <v>桑叶</v>
          </cell>
          <cell r="E6746" t="str">
            <v>四川众仁药业有限公司</v>
          </cell>
        </row>
        <row r="6747">
          <cell r="D6747" t="str">
            <v>女贞子</v>
          </cell>
          <cell r="E6747" t="str">
            <v>四川众仁药业有限公司</v>
          </cell>
        </row>
        <row r="6748">
          <cell r="D6748" t="str">
            <v>薏苡仁</v>
          </cell>
          <cell r="E6748" t="str">
            <v>四川众仁药业有限公司</v>
          </cell>
        </row>
        <row r="6749">
          <cell r="D6749" t="str">
            <v>野菊花</v>
          </cell>
          <cell r="E6749" t="str">
            <v>四川众仁药业有限公司</v>
          </cell>
        </row>
        <row r="6750">
          <cell r="D6750" t="str">
            <v>知母</v>
          </cell>
          <cell r="E6750" t="str">
            <v>四川众仁药业有限公司</v>
          </cell>
        </row>
        <row r="6751">
          <cell r="D6751" t="str">
            <v>续断</v>
          </cell>
          <cell r="E6751" t="str">
            <v>四川众仁药业有限公司</v>
          </cell>
        </row>
        <row r="6752">
          <cell r="D6752" t="str">
            <v>辛夷</v>
          </cell>
          <cell r="E6752" t="str">
            <v>四川众仁药业有限公司</v>
          </cell>
        </row>
        <row r="6753">
          <cell r="D6753" t="str">
            <v>山药</v>
          </cell>
          <cell r="E6753" t="str">
            <v>四川众仁药业有限公司</v>
          </cell>
        </row>
        <row r="6754">
          <cell r="D6754" t="str">
            <v>扁枝槲寄生</v>
          </cell>
          <cell r="E6754" t="str">
            <v>四川众仁药业有限公司</v>
          </cell>
        </row>
        <row r="6755">
          <cell r="D6755" t="str">
            <v>前胡</v>
          </cell>
          <cell r="E6755" t="str">
            <v>四川众仁药业有限公司</v>
          </cell>
        </row>
        <row r="6756">
          <cell r="D6756" t="str">
            <v>牛蒡子</v>
          </cell>
          <cell r="E6756" t="str">
            <v>四川众仁药业有限公司</v>
          </cell>
        </row>
        <row r="6757">
          <cell r="D6757" t="str">
            <v>木瓜</v>
          </cell>
          <cell r="E6757" t="str">
            <v>四川众仁药业有限公司</v>
          </cell>
        </row>
        <row r="6758">
          <cell r="D6758" t="str">
            <v>麦冬</v>
          </cell>
          <cell r="E6758" t="str">
            <v>四川众仁药业有限公司</v>
          </cell>
        </row>
        <row r="6759">
          <cell r="D6759" t="str">
            <v>路路通</v>
          </cell>
          <cell r="E6759" t="str">
            <v>四川众仁药业有限公司</v>
          </cell>
        </row>
        <row r="6760">
          <cell r="D6760" t="str">
            <v>龙胆草</v>
          </cell>
          <cell r="E6760" t="str">
            <v>四川众仁药业有限公司</v>
          </cell>
        </row>
        <row r="6761">
          <cell r="D6761" t="str">
            <v>菊花</v>
          </cell>
          <cell r="E6761" t="str">
            <v>四川众仁药业有限公司</v>
          </cell>
        </row>
        <row r="6762">
          <cell r="D6762" t="str">
            <v>桔梗</v>
          </cell>
          <cell r="E6762" t="str">
            <v>四川众仁药业有限公司</v>
          </cell>
        </row>
        <row r="6763">
          <cell r="D6763" t="str">
            <v>川芎</v>
          </cell>
          <cell r="E6763" t="str">
            <v>四川众仁药业有限公司</v>
          </cell>
        </row>
        <row r="6764">
          <cell r="D6764" t="str">
            <v>金银花</v>
          </cell>
          <cell r="E6764" t="str">
            <v>四川众仁药业有限公司</v>
          </cell>
        </row>
        <row r="6765">
          <cell r="D6765" t="str">
            <v>黄柏</v>
          </cell>
          <cell r="E6765" t="str">
            <v>四川众仁药业有限公司</v>
          </cell>
        </row>
        <row r="6766">
          <cell r="D6766" t="str">
            <v>滑石粉</v>
          </cell>
          <cell r="E6766" t="str">
            <v>四川众仁药业有限公司</v>
          </cell>
        </row>
        <row r="6767">
          <cell r="D6767" t="str">
            <v>甘草</v>
          </cell>
          <cell r="E6767" t="str">
            <v>四川众仁药业有限公司</v>
          </cell>
        </row>
        <row r="6768">
          <cell r="D6768" t="str">
            <v>茯苓</v>
          </cell>
          <cell r="E6768" t="str">
            <v>四川众仁药业有限公司</v>
          </cell>
        </row>
        <row r="6769">
          <cell r="D6769" t="str">
            <v>粉葛</v>
          </cell>
          <cell r="E6769" t="str">
            <v>四川众仁药业有限公司</v>
          </cell>
        </row>
        <row r="6770">
          <cell r="D6770" t="str">
            <v>法半夏</v>
          </cell>
          <cell r="E6770" t="str">
            <v>四川众仁药业有限公司</v>
          </cell>
        </row>
        <row r="6771">
          <cell r="D6771" t="str">
            <v>地黄</v>
          </cell>
          <cell r="E6771" t="str">
            <v>四川众仁药业有限公司</v>
          </cell>
        </row>
        <row r="6772">
          <cell r="D6772" t="str">
            <v>当归</v>
          </cell>
          <cell r="E6772" t="str">
            <v>四川众仁药业有限公司</v>
          </cell>
        </row>
        <row r="6773">
          <cell r="D6773" t="str">
            <v>大枣</v>
          </cell>
          <cell r="E6773" t="str">
            <v>四川众仁药业有限公司</v>
          </cell>
        </row>
        <row r="6774">
          <cell r="D6774" t="str">
            <v>延胡索</v>
          </cell>
          <cell r="E6774" t="str">
            <v>四川众仁药业有限公司</v>
          </cell>
        </row>
        <row r="6775">
          <cell r="D6775" t="str">
            <v>玄参</v>
          </cell>
          <cell r="E6775" t="str">
            <v>四川众仁药业有限公司</v>
          </cell>
        </row>
        <row r="6776">
          <cell r="D6776" t="str">
            <v>乳香</v>
          </cell>
          <cell r="E6776" t="str">
            <v>四川众仁药业有限公司</v>
          </cell>
        </row>
        <row r="6777">
          <cell r="D6777" t="str">
            <v>没药</v>
          </cell>
          <cell r="E6777" t="str">
            <v>四川众仁药业有限公司</v>
          </cell>
        </row>
        <row r="6778">
          <cell r="D6778" t="str">
            <v>陈皮</v>
          </cell>
          <cell r="E6778" t="str">
            <v>四川众仁药业有限公司</v>
          </cell>
        </row>
        <row r="6779">
          <cell r="D6779" t="str">
            <v>大腹皮</v>
          </cell>
          <cell r="E6779" t="str">
            <v>四川众仁药业有限公司</v>
          </cell>
        </row>
        <row r="6780">
          <cell r="D6780" t="str">
            <v>枳壳</v>
          </cell>
          <cell r="E6780" t="str">
            <v>四川众仁药业有限公司</v>
          </cell>
        </row>
        <row r="6781">
          <cell r="D6781" t="str">
            <v>山楂</v>
          </cell>
          <cell r="E6781" t="str">
            <v>四川众仁药业有限公司</v>
          </cell>
        </row>
        <row r="6782">
          <cell r="D6782" t="str">
            <v>火麻仁</v>
          </cell>
          <cell r="E6782" t="str">
            <v>四川众仁药业有限公司</v>
          </cell>
        </row>
        <row r="6783">
          <cell r="D6783" t="str">
            <v>山茱萸</v>
          </cell>
          <cell r="E6783" t="str">
            <v>四川众仁药业有限公司</v>
          </cell>
        </row>
        <row r="6784">
          <cell r="D6784" t="str">
            <v>蝉蜕</v>
          </cell>
          <cell r="E6784" t="str">
            <v>四川众仁药业有限公司</v>
          </cell>
        </row>
        <row r="6785">
          <cell r="D6785" t="str">
            <v>薄荷</v>
          </cell>
          <cell r="E6785" t="str">
            <v>四川众仁药业有限公司</v>
          </cell>
        </row>
        <row r="6786">
          <cell r="D6786" t="str">
            <v>槟榔</v>
          </cell>
          <cell r="E6786" t="str">
            <v>四川众仁药业有限公司</v>
          </cell>
        </row>
        <row r="6787">
          <cell r="D6787" t="str">
            <v>白芍</v>
          </cell>
          <cell r="E6787" t="str">
            <v>四川众仁药业有限公司</v>
          </cell>
        </row>
        <row r="6788">
          <cell r="D6788" t="str">
            <v>白附片</v>
          </cell>
          <cell r="E6788" t="str">
            <v>四川众仁药业有限公司</v>
          </cell>
        </row>
        <row r="6789">
          <cell r="D6789" t="str">
            <v>熟地黄</v>
          </cell>
          <cell r="E6789" t="str">
            <v>四川众仁药业有限公司</v>
          </cell>
        </row>
        <row r="6790">
          <cell r="D6790" t="str">
            <v>利福喷丁胶囊（盒装）</v>
          </cell>
          <cell r="E6790" t="str">
            <v>四川省长征药业股份有限公司</v>
          </cell>
        </row>
        <row r="6791">
          <cell r="D6791" t="str">
            <v>注射用血栓通</v>
          </cell>
          <cell r="E6791" t="str">
            <v>四川人福医药有限公司</v>
          </cell>
        </row>
        <row r="6792">
          <cell r="D6792" t="str">
            <v>利福喷丁胶囊（盒装）</v>
          </cell>
          <cell r="E6792" t="str">
            <v>四川省长征药业股份有限公司</v>
          </cell>
        </row>
        <row r="6793">
          <cell r="D6793" t="str">
            <v>利福喷丁胶囊（盒装）</v>
          </cell>
          <cell r="E6793" t="str">
            <v>四川省长征药业股份有限公司</v>
          </cell>
        </row>
        <row r="6794">
          <cell r="D6794" t="str">
            <v>利福喷丁胶囊（盒装）</v>
          </cell>
          <cell r="E6794" t="str">
            <v>四川省长征药业股份有限公司</v>
          </cell>
        </row>
        <row r="6795">
          <cell r="D6795" t="str">
            <v>头孢克肟胶囊</v>
          </cell>
          <cell r="E6795" t="str">
            <v>四川天纵医药有限公司</v>
          </cell>
        </row>
        <row r="6796">
          <cell r="D6796" t="str">
            <v>注射用头孢他啶</v>
          </cell>
          <cell r="E6796" t="str">
            <v>成都格睿特医药有限公司</v>
          </cell>
        </row>
        <row r="6797">
          <cell r="D6797" t="str">
            <v>复方苦参注射液</v>
          </cell>
          <cell r="E6797" t="str">
            <v>成都禾创民生药业有限公司</v>
          </cell>
        </row>
        <row r="6798">
          <cell r="D6798" t="str">
            <v>黄体酮软胶囊</v>
          </cell>
          <cell r="E6798" t="str">
            <v>四川四和医药集团有限公司</v>
          </cell>
        </row>
        <row r="6799">
          <cell r="D6799" t="str">
            <v>碳酸氢钠注射液</v>
          </cell>
          <cell r="E6799" t="str">
            <v>四川科伦医药贸易有限公司</v>
          </cell>
        </row>
        <row r="6800">
          <cell r="D6800" t="str">
            <v>盐酸二甲双胍片</v>
          </cell>
          <cell r="E6800" t="str">
            <v>四川科伦医药贸易有限公司</v>
          </cell>
        </row>
        <row r="6801">
          <cell r="D6801" t="str">
            <v>小牛血清去蛋白注射液</v>
          </cell>
          <cell r="E6801" t="str">
            <v>四川省迦信药业有限公司</v>
          </cell>
        </row>
        <row r="6802">
          <cell r="D6802" t="str">
            <v>注射用甲泼尼龙琥珀酸钠</v>
          </cell>
          <cell r="E6802" t="str">
            <v>四川省名实医药有限公司</v>
          </cell>
        </row>
        <row r="6803">
          <cell r="D6803" t="str">
            <v>甘草酸二铵胶囊</v>
          </cell>
          <cell r="E6803" t="str">
            <v>四川省名实医药有限公司</v>
          </cell>
        </row>
        <row r="6804">
          <cell r="D6804" t="str">
            <v>如意金黄散</v>
          </cell>
          <cell r="E6804" t="str">
            <v>四川科伦医药贸易有限公司</v>
          </cell>
        </row>
        <row r="6805">
          <cell r="D6805" t="str">
            <v>注射用头孢呋辛钠</v>
          </cell>
          <cell r="E6805" t="str">
            <v>成都蓉合医药有限公司</v>
          </cell>
        </row>
        <row r="6806">
          <cell r="D6806" t="str">
            <v>黄芪注射液</v>
          </cell>
          <cell r="E6806" t="str">
            <v>四川九州通医药有限公司</v>
          </cell>
        </row>
        <row r="6807">
          <cell r="D6807" t="str">
            <v>黄芪注射液</v>
          </cell>
          <cell r="E6807" t="str">
            <v>四川九州通医药有限公司</v>
          </cell>
        </row>
        <row r="6808">
          <cell r="D6808" t="str">
            <v>枸橼酸坦度螺酮胶囊</v>
          </cell>
          <cell r="E6808" t="str">
            <v>成都一零一医药有限公司</v>
          </cell>
        </row>
        <row r="6809">
          <cell r="D6809" t="str">
            <v>盐酸替扎尼定片</v>
          </cell>
          <cell r="E6809" t="str">
            <v>成都一零一医药有限公司</v>
          </cell>
        </row>
        <row r="6810">
          <cell r="D6810" t="str">
            <v>注射用生长抑素</v>
          </cell>
          <cell r="E6810" t="str">
            <v>成都一零一医药有限公司</v>
          </cell>
        </row>
        <row r="6811">
          <cell r="D6811" t="str">
            <v>赖氨肌醇维B12口服溶液</v>
          </cell>
          <cell r="E6811" t="str">
            <v>四川蓝皓药业有限公司</v>
          </cell>
        </row>
        <row r="6812">
          <cell r="D6812" t="str">
            <v>维妇康洗液</v>
          </cell>
          <cell r="E6812" t="str">
            <v>四川创健医药贸易有限公司</v>
          </cell>
        </row>
        <row r="6813">
          <cell r="D6813" t="str">
            <v>盐酸氨溴索口服溶液</v>
          </cell>
          <cell r="E6813" t="str">
            <v>成都春晟药业有限公司</v>
          </cell>
        </row>
        <row r="6814">
          <cell r="D6814" t="str">
            <v>益母草注射液</v>
          </cell>
          <cell r="E6814" t="str">
            <v>成都第一医药贸易有限公司</v>
          </cell>
        </row>
        <row r="6815">
          <cell r="D6815" t="str">
            <v>西帕依固龈液</v>
          </cell>
          <cell r="E6815" t="str">
            <v>四川恒源医药科技有限公司</v>
          </cell>
        </row>
        <row r="6816">
          <cell r="D6816" t="str">
            <v>金刚藤软胶囊</v>
          </cell>
          <cell r="E6816" t="str">
            <v>四川科伦药业股份有限公司</v>
          </cell>
        </row>
        <row r="6817">
          <cell r="D6817" t="str">
            <v>金刚藤软胶囊</v>
          </cell>
          <cell r="E6817" t="str">
            <v>四川科伦药业股份有限公司</v>
          </cell>
        </row>
        <row r="6818">
          <cell r="D6818" t="str">
            <v>金刚藤软胶囊</v>
          </cell>
          <cell r="E6818" t="str">
            <v>四川科伦药业股份有限公司</v>
          </cell>
        </row>
        <row r="6819">
          <cell r="D6819" t="str">
            <v>金刚藤软胶囊</v>
          </cell>
          <cell r="E6819" t="str">
            <v>四川科伦药业股份有限公司</v>
          </cell>
        </row>
        <row r="6820">
          <cell r="D6820" t="str">
            <v>奥硝唑分散片</v>
          </cell>
          <cell r="E6820" t="str">
            <v>成都市圣嘉医药有限公司</v>
          </cell>
        </row>
        <row r="6821">
          <cell r="D6821" t="str">
            <v>奥硝唑氯化钠注射液</v>
          </cell>
          <cell r="E6821" t="str">
            <v>成都市圣嘉医药有限公司</v>
          </cell>
        </row>
        <row r="6822">
          <cell r="D6822" t="str">
            <v>注射用头孢哌酮钠他唑巴坦钠</v>
          </cell>
          <cell r="E6822" t="str">
            <v>四川省名实医药有限公司</v>
          </cell>
        </row>
        <row r="6823">
          <cell r="D6823" t="str">
            <v>甲钴胺注射液</v>
          </cell>
          <cell r="E6823" t="str">
            <v>成都广药新汇源医药有限公司</v>
          </cell>
        </row>
        <row r="6824">
          <cell r="D6824" t="str">
            <v>甲钴胺注射液</v>
          </cell>
          <cell r="E6824" t="str">
            <v>成都广药新汇源医药有限公司</v>
          </cell>
        </row>
        <row r="6825">
          <cell r="D6825" t="str">
            <v>愈美分散片</v>
          </cell>
          <cell r="E6825" t="str">
            <v>成都德鑫医药有限公司</v>
          </cell>
        </row>
        <row r="6826">
          <cell r="D6826" t="str">
            <v>复方甘露醇注射液</v>
          </cell>
          <cell r="E6826" t="str">
            <v>四川省蓉康鑫医药器械有限公司</v>
          </cell>
        </row>
        <row r="6827">
          <cell r="D6827" t="str">
            <v>氨基己酸注射液</v>
          </cell>
          <cell r="E6827" t="str">
            <v>四川科伦医药贸易有限公司</v>
          </cell>
        </row>
        <row r="6828">
          <cell r="D6828" t="str">
            <v>氨甲苯酸注射液</v>
          </cell>
          <cell r="E6828" t="str">
            <v>四川科伦医药贸易有限公司</v>
          </cell>
        </row>
        <row r="6829">
          <cell r="D6829" t="str">
            <v>酚磺乙胺注射液</v>
          </cell>
          <cell r="E6829" t="str">
            <v>四川科伦医药贸易有限公司</v>
          </cell>
        </row>
        <row r="6830">
          <cell r="D6830" t="str">
            <v>盐酸西替利嗪片</v>
          </cell>
          <cell r="E6830" t="str">
            <v>四川科伦医药贸易有限公司</v>
          </cell>
        </row>
        <row r="6831">
          <cell r="D6831" t="str">
            <v>庆大霉素普鲁卡因维B12颗粒</v>
          </cell>
          <cell r="E6831" t="str">
            <v>四川科伦医药贸易有限公司</v>
          </cell>
        </row>
        <row r="6832">
          <cell r="D6832" t="str">
            <v>氟康唑氯化钠注射液</v>
          </cell>
          <cell r="E6832" t="str">
            <v>四川南药川江医药有限公司</v>
          </cell>
        </row>
        <row r="6833">
          <cell r="D6833" t="str">
            <v>注射用还原型谷胱甘肽钠</v>
          </cell>
          <cell r="E6833" t="str">
            <v>成都广药新汇源医药有限公司</v>
          </cell>
        </row>
        <row r="6834">
          <cell r="D6834" t="str">
            <v>注射用泮托拉唑钠</v>
          </cell>
          <cell r="E6834" t="str">
            <v>成都广药新汇源医药有限公司</v>
          </cell>
        </row>
        <row r="6835">
          <cell r="D6835" t="str">
            <v>胆康胶囊</v>
          </cell>
          <cell r="E6835" t="str">
            <v>四川正鑫药业有限公司</v>
          </cell>
        </row>
        <row r="6836">
          <cell r="D6836" t="str">
            <v>门冬氨酸鸟氨酸颗粒</v>
          </cell>
          <cell r="E6836" t="str">
            <v>四川天纵医药有限公司</v>
          </cell>
        </row>
        <row r="6837">
          <cell r="D6837" t="str">
            <v>清脑复神液</v>
          </cell>
          <cell r="E6837" t="str">
            <v>四川科伦医药贸易有限公司</v>
          </cell>
        </row>
        <row r="6838">
          <cell r="D6838" t="str">
            <v>双氯芬酸二乙胺乳胶剂</v>
          </cell>
          <cell r="E6838" t="str">
            <v>四川科伦医药贸易有限公司</v>
          </cell>
        </row>
        <row r="6839">
          <cell r="D6839" t="str">
            <v>复方苦参洗剂（带冲洗器）</v>
          </cell>
          <cell r="E6839" t="str">
            <v>四川科伦医药贸易有限公司</v>
          </cell>
        </row>
        <row r="6840">
          <cell r="D6840" t="str">
            <v>鼻炎康片</v>
          </cell>
          <cell r="E6840" t="str">
            <v>四川科伦医药贸易有限公司</v>
          </cell>
        </row>
        <row r="6841">
          <cell r="D6841" t="str">
            <v>桑姜感冒片</v>
          </cell>
          <cell r="E6841" t="str">
            <v>四川科伦医药贸易有限公司</v>
          </cell>
        </row>
        <row r="6842">
          <cell r="D6842" t="str">
            <v>一力感冒清片</v>
          </cell>
          <cell r="E6842" t="str">
            <v>四川科伦医药贸易有限公司</v>
          </cell>
        </row>
        <row r="6843">
          <cell r="D6843" t="str">
            <v>沙丁胺醇气雾剂</v>
          </cell>
          <cell r="E6843" t="str">
            <v>四川科伦医药贸易有限公司</v>
          </cell>
        </row>
        <row r="6844">
          <cell r="D6844" t="str">
            <v>灭菌注射用水</v>
          </cell>
          <cell r="E6844" t="str">
            <v>四川科伦医药贸易有限公司</v>
          </cell>
        </row>
        <row r="6845">
          <cell r="D6845" t="str">
            <v>强力定眩片</v>
          </cell>
          <cell r="E6845" t="str">
            <v>四川省名实医药有限公司</v>
          </cell>
        </row>
        <row r="6846">
          <cell r="D6846" t="str">
            <v>维生素B1片</v>
          </cell>
          <cell r="E6846" t="str">
            <v>四川省名实医药有限公司</v>
          </cell>
        </row>
        <row r="6847">
          <cell r="D6847" t="str">
            <v>云南白药气雾剂（气雾剂+保险液）</v>
          </cell>
          <cell r="E6847" t="str">
            <v>四川省名实医药有限公司</v>
          </cell>
        </row>
        <row r="6848">
          <cell r="D6848" t="str">
            <v>复方苦参注射液</v>
          </cell>
          <cell r="E6848" t="str">
            <v>成都禾创民生药业有限公司</v>
          </cell>
        </row>
        <row r="6849">
          <cell r="D6849" t="str">
            <v>替吉奥胶囊</v>
          </cell>
          <cell r="E6849" t="str">
            <v>四川康达欣医药有限公司</v>
          </cell>
        </row>
        <row r="6850">
          <cell r="D6850" t="str">
            <v>注射用哌拉西林钠舒巴坦钠</v>
          </cell>
          <cell r="E6850" t="str">
            <v>成都天行健药业有限公司</v>
          </cell>
        </row>
        <row r="6851">
          <cell r="D6851" t="str">
            <v>阿莫西林胶囊</v>
          </cell>
          <cell r="E6851" t="str">
            <v>四川制药制剂有限公司</v>
          </cell>
        </row>
        <row r="6852">
          <cell r="D6852" t="str">
            <v>注射用脑蛋白水解物(曲奥）</v>
          </cell>
          <cell r="E6852" t="str">
            <v>深圳四环医药有限公司</v>
          </cell>
        </row>
        <row r="6853">
          <cell r="D6853" t="str">
            <v>来氟米特片</v>
          </cell>
          <cell r="E6853" t="str">
            <v>四川蜀瀚药业有限公司</v>
          </cell>
        </row>
        <row r="6854">
          <cell r="D6854" t="str">
            <v>注射用血栓通</v>
          </cell>
          <cell r="E6854" t="str">
            <v>四川人福医药有限公司</v>
          </cell>
        </row>
        <row r="6855">
          <cell r="D6855" t="str">
            <v>阿奇霉素分散片</v>
          </cell>
          <cell r="E6855" t="str">
            <v>四川九华益生医药有限公司</v>
          </cell>
        </row>
        <row r="6856">
          <cell r="D6856" t="str">
            <v>葡萄糖氯化钠注射液(可立袋）</v>
          </cell>
          <cell r="E6856" t="str">
            <v>眉山容合医药有限公司</v>
          </cell>
        </row>
        <row r="6857">
          <cell r="D6857" t="str">
            <v>复方氨基酸注射液（9AA）</v>
          </cell>
          <cell r="E6857" t="str">
            <v>四川科伦医药贸易有限公司</v>
          </cell>
        </row>
        <row r="6858">
          <cell r="D6858" t="str">
            <v>金刚藤软胶囊</v>
          </cell>
          <cell r="E6858" t="str">
            <v>四川科伦药业股份有限公司</v>
          </cell>
        </row>
        <row r="6859">
          <cell r="D6859" t="str">
            <v>金刚藤软胶囊</v>
          </cell>
          <cell r="E6859" t="str">
            <v>四川科伦药业股份有限公司</v>
          </cell>
        </row>
        <row r="6860">
          <cell r="D6860" t="str">
            <v>玉屏风颗粒</v>
          </cell>
          <cell r="E6860" t="str">
            <v>四川科伦医药贸易有限公司</v>
          </cell>
        </row>
        <row r="6861">
          <cell r="D6861" t="str">
            <v>盐酸氨基葡萄糖片</v>
          </cell>
          <cell r="E6861" t="str">
            <v>四川科伦医药贸易有限公司</v>
          </cell>
        </row>
        <row r="6862">
          <cell r="D6862" t="str">
            <v>辛伐他汀片</v>
          </cell>
          <cell r="E6862" t="str">
            <v>四川省智邦药业有限公司</v>
          </cell>
        </row>
        <row r="6863">
          <cell r="D6863" t="str">
            <v>碘帕醇注射液</v>
          </cell>
          <cell r="E6863" t="str">
            <v>重庆医药集团四川医药有限公司</v>
          </cell>
        </row>
        <row r="6864">
          <cell r="D6864" t="str">
            <v>瑞格列奈片（诺和龙）</v>
          </cell>
          <cell r="E6864" t="str">
            <v>四川省国嘉医药科技有限责任公司</v>
          </cell>
        </row>
        <row r="6865">
          <cell r="D6865" t="str">
            <v>瑞舒伐他汀钙片</v>
          </cell>
          <cell r="E6865" t="str">
            <v>四川省国嘉医药科技有限责任公司</v>
          </cell>
        </row>
        <row r="6866">
          <cell r="D6866" t="str">
            <v>盐酸帕罗西汀片(赛乐特)</v>
          </cell>
          <cell r="E6866" t="str">
            <v>四川省国嘉医药科技有限责任公司</v>
          </cell>
        </row>
        <row r="6867">
          <cell r="D6867" t="str">
            <v>羟糖甘滴眼液（新泪然）</v>
          </cell>
          <cell r="E6867" t="str">
            <v>四川省国嘉医药科技有限责任公司</v>
          </cell>
        </row>
        <row r="6868">
          <cell r="D6868" t="str">
            <v>玻璃酸钠注射液</v>
          </cell>
          <cell r="E6868" t="str">
            <v>四川省国嘉医药科技有限责任公司</v>
          </cell>
        </row>
        <row r="6869">
          <cell r="D6869" t="str">
            <v>门冬胰岛素30注射液（诺和锐30）</v>
          </cell>
          <cell r="E6869" t="str">
            <v>四川省国嘉医药科技有限责任公司</v>
          </cell>
        </row>
        <row r="6870">
          <cell r="D6870" t="str">
            <v>门冬胰岛素注射液</v>
          </cell>
          <cell r="E6870" t="str">
            <v>四川省国嘉医药科技有限责任公司</v>
          </cell>
        </row>
        <row r="6871">
          <cell r="D6871" t="str">
            <v>氨甲苯酸氯化钠注射液</v>
          </cell>
          <cell r="E6871" t="str">
            <v>四川悦康源通药业有限公司</v>
          </cell>
        </row>
        <row r="6872">
          <cell r="D6872" t="str">
            <v>头孢克洛胶囊</v>
          </cell>
          <cell r="E6872" t="str">
            <v>四川悦康源通药业有限公司</v>
          </cell>
        </row>
        <row r="6873">
          <cell r="D6873" t="str">
            <v>菝葜</v>
          </cell>
          <cell r="E6873" t="str">
            <v>张昌智512301195510096901重庆市涪陵区山窝乡水源村4组</v>
          </cell>
        </row>
        <row r="6874">
          <cell r="D6874" t="str">
            <v>暖宫七味散</v>
          </cell>
          <cell r="E6874" t="str">
            <v>湖南康尔佳医药有限公司</v>
          </cell>
        </row>
        <row r="6875">
          <cell r="D6875" t="str">
            <v>乳酸菌阴道胶囊</v>
          </cell>
          <cell r="E6875" t="str">
            <v>西安正浩生物制药有限公司</v>
          </cell>
        </row>
        <row r="6876">
          <cell r="D6876" t="str">
            <v>泮托拉唑钠肠溶微丸胶囊</v>
          </cell>
          <cell r="E6876" t="str">
            <v>重庆医药集团四川医药有限公司</v>
          </cell>
        </row>
        <row r="6877">
          <cell r="D6877" t="str">
            <v>盐酸溴已新葡萄糖注射液</v>
          </cell>
          <cell r="E6877" t="str">
            <v>成都肖集翰药业有限责任公司</v>
          </cell>
        </row>
        <row r="6878">
          <cell r="D6878" t="str">
            <v>盐酸溴已新葡萄糖注射液</v>
          </cell>
          <cell r="E6878" t="str">
            <v>成都肖集翰药业有限责任公司</v>
          </cell>
        </row>
        <row r="6879">
          <cell r="D6879" t="str">
            <v>盐酸溴已新葡萄糖注射液</v>
          </cell>
          <cell r="E6879" t="str">
            <v>成都肖集翰药业有限责任公司</v>
          </cell>
        </row>
        <row r="6880">
          <cell r="D6880" t="str">
            <v>复方血栓通片</v>
          </cell>
          <cell r="E6880" t="str">
            <v>成都嘉诚医药有限责任公司</v>
          </cell>
        </row>
        <row r="6881">
          <cell r="D6881" t="str">
            <v>羟乙基淀粉130/0.4氯化钠注射液</v>
          </cell>
          <cell r="E6881" t="str">
            <v>成都市双鹏药业有限公司</v>
          </cell>
        </row>
        <row r="6882">
          <cell r="D6882" t="str">
            <v>去感热口服液</v>
          </cell>
          <cell r="E6882" t="str">
            <v>四川先大医药有限公司</v>
          </cell>
        </row>
        <row r="6883">
          <cell r="D6883" t="str">
            <v>头孢克肟分散片</v>
          </cell>
          <cell r="E6883" t="str">
            <v>四川悦康源通药业有限公司</v>
          </cell>
        </row>
        <row r="6884">
          <cell r="D6884" t="str">
            <v>清淋颗粒</v>
          </cell>
          <cell r="E6884" t="str">
            <v>四川悦康源通药业有限公司</v>
          </cell>
        </row>
        <row r="6885">
          <cell r="D6885" t="str">
            <v>维生素K1注射液</v>
          </cell>
          <cell r="E6885" t="str">
            <v>四川金仁医药集团有限公司</v>
          </cell>
        </row>
        <row r="6886">
          <cell r="D6886" t="str">
            <v>维生素C注射液</v>
          </cell>
          <cell r="E6886" t="str">
            <v>四川金仁医药集团有限公司</v>
          </cell>
        </row>
        <row r="6887">
          <cell r="D6887" t="str">
            <v>小牛血清去蛋白注射液</v>
          </cell>
          <cell r="E6887" t="str">
            <v>四川省迦信药业有限公司</v>
          </cell>
        </row>
        <row r="6888">
          <cell r="D6888" t="str">
            <v>小牛血清去蛋白注射液</v>
          </cell>
          <cell r="E6888" t="str">
            <v>四川省迦信药业有限公司</v>
          </cell>
        </row>
        <row r="6889">
          <cell r="D6889" t="str">
            <v>保妇康栓</v>
          </cell>
          <cell r="E6889" t="str">
            <v>四川南药川江医药有限公司</v>
          </cell>
        </row>
        <row r="6890">
          <cell r="D6890" t="str">
            <v>曲安奈德注射液</v>
          </cell>
          <cell r="E6890" t="str">
            <v>四川南药川江医药有限公司</v>
          </cell>
        </row>
        <row r="6891">
          <cell r="D6891" t="str">
            <v>阿昔洛韦乳膏</v>
          </cell>
          <cell r="E6891" t="str">
            <v>四川南药川江医药有限公司</v>
          </cell>
        </row>
        <row r="6892">
          <cell r="D6892" t="str">
            <v>马来酸曲美布汀片</v>
          </cell>
          <cell r="E6892" t="str">
            <v>四川南药川江医药有限公司</v>
          </cell>
        </row>
        <row r="6893">
          <cell r="D6893" t="str">
            <v>急支糖浆</v>
          </cell>
          <cell r="E6893" t="str">
            <v>四川南药川江医药有限公司</v>
          </cell>
        </row>
        <row r="6894">
          <cell r="D6894" t="str">
            <v>肝苏颗粒</v>
          </cell>
          <cell r="E6894" t="str">
            <v>四川南药川江医药有限公司</v>
          </cell>
        </row>
        <row r="6895">
          <cell r="D6895" t="str">
            <v>注射用阿莫西林钠克拉维酸钾</v>
          </cell>
          <cell r="E6895" t="str">
            <v>上药控股四川有限公司</v>
          </cell>
        </row>
        <row r="6896">
          <cell r="D6896" t="str">
            <v>恩替卡韦分散片</v>
          </cell>
          <cell r="E6896" t="str">
            <v>江西青峰药业有限公司</v>
          </cell>
        </row>
        <row r="6897">
          <cell r="D6897" t="str">
            <v>注射用哌拉西林钠舒巴坦钠</v>
          </cell>
          <cell r="E6897" t="str">
            <v>上药控股四川有限公司</v>
          </cell>
        </row>
        <row r="6898">
          <cell r="D6898" t="str">
            <v>银丹心脑通软胶囊</v>
          </cell>
          <cell r="E6898" t="str">
            <v>四川省银丹药品有限责任公司</v>
          </cell>
        </row>
        <row r="6899">
          <cell r="D6899" t="str">
            <v>乳酸左氧氟沙星氯化钠注射液</v>
          </cell>
          <cell r="E6899" t="str">
            <v>成都广药新汇源医药有限公司</v>
          </cell>
        </row>
        <row r="6900">
          <cell r="D6900" t="str">
            <v>沙丁胺醇气雾剂</v>
          </cell>
          <cell r="E6900" t="str">
            <v>成都广药新汇源医药有限公司</v>
          </cell>
        </row>
        <row r="6901">
          <cell r="D6901" t="str">
            <v>胆舒软胶囊</v>
          </cell>
          <cell r="E6901" t="str">
            <v>成都广药新汇源医药有限公司</v>
          </cell>
        </row>
        <row r="6902">
          <cell r="D6902" t="str">
            <v>乳酸左氧氟沙星氯化钠注射液</v>
          </cell>
          <cell r="E6902" t="str">
            <v>成都广药新汇源医药有限公司</v>
          </cell>
        </row>
        <row r="6903">
          <cell r="D6903" t="str">
            <v>复合维生素B片</v>
          </cell>
          <cell r="E6903" t="str">
            <v>四川科伦医药贸易有限公司</v>
          </cell>
        </row>
        <row r="6904">
          <cell r="D6904" t="str">
            <v>枯草杆菌二联活菌颗粒</v>
          </cell>
          <cell r="E6904" t="str">
            <v>四川科伦医药贸易有限公司</v>
          </cell>
        </row>
        <row r="6905">
          <cell r="D6905" t="str">
            <v>维生素B12注射液</v>
          </cell>
          <cell r="E6905" t="str">
            <v>四川科伦医药贸易有限公司</v>
          </cell>
        </row>
        <row r="6906">
          <cell r="D6906" t="str">
            <v>复方桔梗止咳片</v>
          </cell>
          <cell r="E6906" t="str">
            <v>四川科伦医药贸易有限公司</v>
          </cell>
        </row>
        <row r="6907">
          <cell r="D6907" t="str">
            <v>羧甲司坦片</v>
          </cell>
          <cell r="E6907" t="str">
            <v>四川科伦医药贸易有限公司</v>
          </cell>
        </row>
        <row r="6908">
          <cell r="D6908" t="str">
            <v>二甲硅油片</v>
          </cell>
          <cell r="E6908" t="str">
            <v>四川科伦医药贸易有限公司</v>
          </cell>
        </row>
        <row r="6909">
          <cell r="D6909" t="str">
            <v>三号蛇胆川贝片</v>
          </cell>
          <cell r="E6909" t="str">
            <v>四川科伦医药贸易有限公司</v>
          </cell>
        </row>
        <row r="6910">
          <cell r="D6910" t="str">
            <v>尼莫地平片</v>
          </cell>
          <cell r="E6910" t="str">
            <v>四川科伦医药贸易有限公司</v>
          </cell>
        </row>
        <row r="6911">
          <cell r="D6911" t="str">
            <v>格列本脲片（优降糖片）</v>
          </cell>
          <cell r="E6911" t="str">
            <v>四川科伦医药贸易有限公司</v>
          </cell>
        </row>
        <row r="6912">
          <cell r="D6912" t="str">
            <v>复方醋酸地塞米松乳膏</v>
          </cell>
          <cell r="E6912" t="str">
            <v>四川科伦医药贸易有限公司</v>
          </cell>
        </row>
        <row r="6913">
          <cell r="D6913" t="str">
            <v>消核片</v>
          </cell>
          <cell r="E6913" t="str">
            <v>四川科伦医药贸易有限公司</v>
          </cell>
        </row>
        <row r="6914">
          <cell r="D6914" t="str">
            <v>硫酸镁</v>
          </cell>
          <cell r="E6914" t="str">
            <v>四川科伦医药贸易有限公司</v>
          </cell>
        </row>
        <row r="6915">
          <cell r="D6915" t="str">
            <v>银柴颗粒</v>
          </cell>
          <cell r="E6915" t="str">
            <v>四川科伦医药贸易有限公司</v>
          </cell>
        </row>
        <row r="6916">
          <cell r="D6916" t="str">
            <v>复合维生素B片</v>
          </cell>
          <cell r="E6916" t="str">
            <v>四川科伦医药贸易有限公司</v>
          </cell>
        </row>
        <row r="6917">
          <cell r="D6917" t="str">
            <v>盐酸左氧氟沙星胶囊</v>
          </cell>
          <cell r="E6917" t="str">
            <v>成都广药新汇源医药有限公司</v>
          </cell>
        </row>
        <row r="6918">
          <cell r="D6918" t="str">
            <v>丙泊酚注射液</v>
          </cell>
          <cell r="E6918" t="str">
            <v>成都众牌医药有限责任公司</v>
          </cell>
        </row>
        <row r="6919">
          <cell r="D6919" t="str">
            <v>琥珀酰明胶注射液</v>
          </cell>
          <cell r="E6919" t="str">
            <v>成都众牌医药有限责任公司</v>
          </cell>
        </row>
        <row r="6920">
          <cell r="D6920" t="str">
            <v>丙泊酚注射液</v>
          </cell>
          <cell r="E6920" t="str">
            <v>成都众牌医药有限责任公司</v>
          </cell>
        </row>
        <row r="6921">
          <cell r="D6921" t="str">
            <v>医用棉签</v>
          </cell>
          <cell r="E6921" t="str">
            <v>成都中新药业有限公司</v>
          </cell>
        </row>
        <row r="6922">
          <cell r="D6922" t="str">
            <v>马来酸依那普利片（依苏）</v>
          </cell>
          <cell r="E6922" t="str">
            <v>成都中新药业有限公司</v>
          </cell>
        </row>
        <row r="6923">
          <cell r="D6923" t="str">
            <v>厄贝沙坦片</v>
          </cell>
          <cell r="E6923" t="str">
            <v>成都中新药业有限公司</v>
          </cell>
        </row>
        <row r="6924">
          <cell r="D6924" t="str">
            <v>苯磺酸氨氯地平片（络活喜）</v>
          </cell>
          <cell r="E6924" t="str">
            <v>成都中新药业有限公司</v>
          </cell>
        </row>
        <row r="6925">
          <cell r="D6925" t="str">
            <v>非那雄胺片(保列治片)</v>
          </cell>
          <cell r="E6925" t="str">
            <v>成都中新药业有限公司</v>
          </cell>
        </row>
        <row r="6926">
          <cell r="D6926" t="str">
            <v>盐酸坦索罗辛缓释胶囊（哈乐）</v>
          </cell>
          <cell r="E6926" t="str">
            <v>成都中新药业有限公司</v>
          </cell>
        </row>
        <row r="6927">
          <cell r="D6927" t="str">
            <v>麝香痔疮栓</v>
          </cell>
          <cell r="E6927" t="str">
            <v>成都中新药业有限公司</v>
          </cell>
        </row>
        <row r="6928">
          <cell r="D6928" t="str">
            <v>洁尔阴洗液</v>
          </cell>
          <cell r="E6928" t="str">
            <v>成都中新药业有限公司</v>
          </cell>
        </row>
        <row r="6929">
          <cell r="D6929" t="str">
            <v>珍珠明目滴眼液</v>
          </cell>
          <cell r="E6929" t="str">
            <v>成都中新药业有限公司</v>
          </cell>
        </row>
        <row r="6930">
          <cell r="D6930" t="str">
            <v>云南白药膏</v>
          </cell>
          <cell r="E6930" t="str">
            <v>成都中新药业有限公司</v>
          </cell>
        </row>
        <row r="6931">
          <cell r="D6931" t="str">
            <v>多潘立酮片(吗丁啉)</v>
          </cell>
          <cell r="E6931" t="str">
            <v>成都中新药业有限公司</v>
          </cell>
        </row>
        <row r="6932">
          <cell r="D6932" t="str">
            <v>善存银片</v>
          </cell>
          <cell r="E6932" t="str">
            <v>成都中新药业有限公司</v>
          </cell>
        </row>
        <row r="6933">
          <cell r="D6933" t="str">
            <v>湿毒清胶囊</v>
          </cell>
          <cell r="E6933" t="str">
            <v>成都中新药业有限公司</v>
          </cell>
        </row>
        <row r="6934">
          <cell r="D6934" t="str">
            <v>地奥心血康胶囊</v>
          </cell>
          <cell r="E6934" t="str">
            <v>成都中新药业有限公司</v>
          </cell>
        </row>
        <row r="6935">
          <cell r="D6935" t="str">
            <v>银柴颗粒</v>
          </cell>
          <cell r="E6935" t="str">
            <v>成都中新药业有限公司</v>
          </cell>
        </row>
        <row r="6936">
          <cell r="D6936" t="str">
            <v>橘红丸</v>
          </cell>
          <cell r="E6936" t="str">
            <v>成都中新药业有限公司</v>
          </cell>
        </row>
        <row r="6937">
          <cell r="D6937" t="str">
            <v>维C银翘片</v>
          </cell>
          <cell r="E6937" t="str">
            <v>成都中新药业有限公司</v>
          </cell>
        </row>
        <row r="6938">
          <cell r="D6938" t="str">
            <v>阿卡波糖片(拜唐苹)</v>
          </cell>
          <cell r="E6938" t="str">
            <v>成都中新药业有限公司</v>
          </cell>
        </row>
        <row r="6939">
          <cell r="D6939" t="str">
            <v>复方甘草口服溶液</v>
          </cell>
          <cell r="E6939" t="str">
            <v>成都中新药业有限公司</v>
          </cell>
        </row>
        <row r="6940">
          <cell r="D6940" t="str">
            <v>酚麻美敏片</v>
          </cell>
          <cell r="E6940" t="str">
            <v>成都中新药业有限公司</v>
          </cell>
        </row>
        <row r="6941">
          <cell r="D6941" t="str">
            <v>复方盐酸伪麻黄碱缓释胶囊</v>
          </cell>
          <cell r="E6941" t="str">
            <v>成都中新药业有限公司</v>
          </cell>
        </row>
        <row r="6942">
          <cell r="D6942" t="str">
            <v>注射用促肝细胞生长素</v>
          </cell>
          <cell r="E6942" t="str">
            <v>成都广药新汇源医药有限公司</v>
          </cell>
        </row>
        <row r="6943">
          <cell r="D6943" t="str">
            <v>硝苯地平缓释片(Ⅲ)</v>
          </cell>
          <cell r="E6943" t="str">
            <v>四川省名实医药有限公司</v>
          </cell>
        </row>
        <row r="6944">
          <cell r="D6944" t="str">
            <v>头孢地尼分散片</v>
          </cell>
          <cell r="E6944" t="str">
            <v>上药控股四川有限公司</v>
          </cell>
        </row>
        <row r="6945">
          <cell r="D6945" t="str">
            <v>盐酸氨溴索注射液</v>
          </cell>
          <cell r="E6945" t="str">
            <v>成都市圣嘉医药有限公司</v>
          </cell>
        </row>
        <row r="6946">
          <cell r="D6946" t="str">
            <v>盐酸舍曲林片</v>
          </cell>
          <cell r="E6946" t="str">
            <v>成都利尔药业有限公司</v>
          </cell>
        </row>
        <row r="6947">
          <cell r="D6947" t="str">
            <v>氨甲环酸注射液</v>
          </cell>
          <cell r="E6947" t="str">
            <v>成都广药新汇源医药有限公司</v>
          </cell>
        </row>
        <row r="6948">
          <cell r="D6948" t="str">
            <v>甲磺酸左氧氟沙星氯化钠注射液</v>
          </cell>
          <cell r="E6948" t="str">
            <v>四川民康药业有限公司</v>
          </cell>
        </row>
        <row r="6949">
          <cell r="D6949" t="str">
            <v>注射用磺苄西林钠</v>
          </cell>
          <cell r="E6949" t="str">
            <v>成都广药新汇源医药有限公司</v>
          </cell>
        </row>
        <row r="6950">
          <cell r="D6950" t="str">
            <v>复方氨基酸注射液(18AA-Ⅱ)</v>
          </cell>
          <cell r="E6950" t="str">
            <v>山东康诺盛世医药有限公司</v>
          </cell>
        </row>
        <row r="6951">
          <cell r="D6951" t="str">
            <v>间苯三酚注射液</v>
          </cell>
          <cell r="E6951" t="str">
            <v>西安大唐医药销售有限公司</v>
          </cell>
        </row>
        <row r="6952">
          <cell r="D6952" t="str">
            <v>复方氨基酸注射液（3AA）</v>
          </cell>
          <cell r="E6952" t="str">
            <v>四川科伦医药贸易有限公司</v>
          </cell>
        </row>
        <row r="6953">
          <cell r="D6953" t="str">
            <v>复方氨基酸注射液（9AA）</v>
          </cell>
          <cell r="E6953" t="str">
            <v>四川科伦医药贸易有限公司</v>
          </cell>
        </row>
        <row r="6954">
          <cell r="D6954" t="str">
            <v>利巴韦林片</v>
          </cell>
          <cell r="E6954" t="str">
            <v>四川科伦医药贸易有限公司</v>
          </cell>
        </row>
        <row r="6955">
          <cell r="D6955" t="str">
            <v>苦碟子注射液</v>
          </cell>
          <cell r="E6955" t="str">
            <v>四川省名实医药有限公司</v>
          </cell>
        </row>
        <row r="6956">
          <cell r="D6956" t="str">
            <v>双黄连颗粒</v>
          </cell>
          <cell r="E6956" t="str">
            <v>四川智同医药有限公司</v>
          </cell>
        </row>
        <row r="6957">
          <cell r="D6957" t="str">
            <v>注射用胸腺肽</v>
          </cell>
          <cell r="E6957" t="str">
            <v>四川科伦医药贸易有限公司</v>
          </cell>
        </row>
        <row r="6958">
          <cell r="D6958" t="str">
            <v>注射用头孢呋辛钠</v>
          </cell>
          <cell r="E6958" t="str">
            <v>四川科伦医药贸易有限公司</v>
          </cell>
        </row>
        <row r="6959">
          <cell r="D6959" t="str">
            <v>氯化钠注射液</v>
          </cell>
          <cell r="E6959" t="str">
            <v>四川科伦医药贸易有限公司</v>
          </cell>
        </row>
        <row r="6960">
          <cell r="D6960" t="str">
            <v>螺内酯片</v>
          </cell>
          <cell r="E6960" t="str">
            <v>四川科伦医药贸易有限公司</v>
          </cell>
        </row>
        <row r="6961">
          <cell r="D6961" t="str">
            <v>替硝唑片</v>
          </cell>
          <cell r="E6961" t="str">
            <v>四川科伦医药贸易有限公司</v>
          </cell>
        </row>
        <row r="6962">
          <cell r="D6962" t="str">
            <v>呋塞米注射液</v>
          </cell>
          <cell r="E6962" t="str">
            <v>四川科伦医药贸易有限公司</v>
          </cell>
        </row>
        <row r="6963">
          <cell r="D6963" t="str">
            <v>注射用血栓通</v>
          </cell>
          <cell r="E6963" t="str">
            <v>四川人福医药有限公司</v>
          </cell>
        </row>
        <row r="6964">
          <cell r="D6964" t="str">
            <v>肺结核丸</v>
          </cell>
          <cell r="E6964" t="str">
            <v>芜湖张恒春药业有限公司</v>
          </cell>
        </row>
        <row r="6965">
          <cell r="D6965" t="str">
            <v>肺结核丸</v>
          </cell>
          <cell r="E6965" t="str">
            <v>芜湖张恒春药业有限公司</v>
          </cell>
        </row>
        <row r="6966">
          <cell r="D6966" t="str">
            <v>注射用复方甘草酸苷</v>
          </cell>
          <cell r="E6966" t="str">
            <v>成都广药新汇源医药有限公司</v>
          </cell>
        </row>
        <row r="6967">
          <cell r="D6967" t="str">
            <v>氟尿嘧啶注射液</v>
          </cell>
          <cell r="E6967" t="str">
            <v>四川科伦医药贸易有限公司</v>
          </cell>
        </row>
        <row r="6968">
          <cell r="D6968" t="str">
            <v>注射用头孢替唑钠</v>
          </cell>
          <cell r="E6968" t="str">
            <v>成都广药新汇源医药有限公司</v>
          </cell>
        </row>
        <row r="6969">
          <cell r="D6969" t="str">
            <v>拉坦前列素滴眼液</v>
          </cell>
          <cell r="E6969" t="str">
            <v>四川省国嘉医药科技有限责任公司</v>
          </cell>
        </row>
        <row r="6970">
          <cell r="D6970" t="str">
            <v>醋酸奥曲肽注射液</v>
          </cell>
          <cell r="E6970" t="str">
            <v>成都一零一医药有限公司</v>
          </cell>
        </row>
        <row r="6971">
          <cell r="D6971" t="str">
            <v>葡萄糖酸钙片</v>
          </cell>
          <cell r="E6971" t="str">
            <v>四川大众医药有限公司</v>
          </cell>
        </row>
        <row r="6972">
          <cell r="D6972" t="str">
            <v>盐酸赛庚啶片</v>
          </cell>
          <cell r="E6972" t="str">
            <v>四川大众医药有限公司</v>
          </cell>
        </row>
        <row r="6973">
          <cell r="D6973" t="str">
            <v>注射用头孢哌酮钠舒巴坦钠</v>
          </cell>
          <cell r="E6973" t="str">
            <v>四川科伦医药贸易有限公司</v>
          </cell>
        </row>
        <row r="6974">
          <cell r="D6974" t="str">
            <v>地塞米松磷酸钠注射液</v>
          </cell>
          <cell r="E6974" t="str">
            <v>四川科伦医药贸易有限公司</v>
          </cell>
        </row>
        <row r="6975">
          <cell r="D6975" t="str">
            <v>头孢克肟分散片</v>
          </cell>
          <cell r="E6975" t="str">
            <v>四川科伦医药贸易有限公司</v>
          </cell>
        </row>
        <row r="6976">
          <cell r="D6976" t="str">
            <v>硫酸特布他林片(博利康尼)</v>
          </cell>
          <cell r="E6976" t="str">
            <v>四川科伦医药贸易有限公司</v>
          </cell>
        </row>
        <row r="6977">
          <cell r="D6977" t="str">
            <v>银黄胶囊</v>
          </cell>
          <cell r="E6977" t="str">
            <v>四川科伦医药贸易有限公司</v>
          </cell>
        </row>
        <row r="6978">
          <cell r="D6978" t="str">
            <v>鲜竹沥</v>
          </cell>
          <cell r="E6978" t="str">
            <v>四川科伦医药贸易有限公司</v>
          </cell>
        </row>
        <row r="6979">
          <cell r="D6979" t="str">
            <v>注射用奥美拉唑钠</v>
          </cell>
          <cell r="E6979" t="str">
            <v>四川科伦医药贸易有限公司</v>
          </cell>
        </row>
        <row r="6980">
          <cell r="D6980" t="str">
            <v>乙酰谷酰胺注射液</v>
          </cell>
          <cell r="E6980" t="str">
            <v>成都广药新汇源医药有限公司</v>
          </cell>
        </row>
        <row r="6981">
          <cell r="D6981" t="str">
            <v>盐酸贝那普利片</v>
          </cell>
          <cell r="E6981" t="str">
            <v>成都广药新汇源医药有限公司</v>
          </cell>
        </row>
        <row r="6982">
          <cell r="D6982" t="str">
            <v>格列美脲胶囊</v>
          </cell>
          <cell r="E6982" t="str">
            <v>四川省名实医药有限公司</v>
          </cell>
        </row>
        <row r="6983">
          <cell r="D6983" t="str">
            <v>香丹注射液</v>
          </cell>
          <cell r="E6983" t="str">
            <v>成都广药新汇源医药有限公司</v>
          </cell>
        </row>
        <row r="6984">
          <cell r="D6984" t="str">
            <v>注射用克林霉素磷酸酯</v>
          </cell>
          <cell r="E6984" t="str">
            <v>成都广药新汇源医药有限公司</v>
          </cell>
        </row>
        <row r="6985">
          <cell r="D6985" t="str">
            <v>注射用亚叶酸钙</v>
          </cell>
          <cell r="E6985" t="str">
            <v>成都广药新汇源医药有限公司</v>
          </cell>
        </row>
        <row r="6986">
          <cell r="D6986" t="str">
            <v>头孢克肟胶囊</v>
          </cell>
          <cell r="E6986" t="str">
            <v>四川天纵医药有限公司</v>
          </cell>
        </row>
        <row r="6987">
          <cell r="D6987" t="str">
            <v>右旋糖酐40葡萄糖注射液（塑瓶）</v>
          </cell>
          <cell r="E6987" t="str">
            <v>四川省名实医药有限公司</v>
          </cell>
        </row>
        <row r="6988">
          <cell r="D6988" t="str">
            <v>甘露醇注射液</v>
          </cell>
          <cell r="E6988" t="str">
            <v>四川省名实医药有限公司</v>
          </cell>
        </row>
        <row r="6989">
          <cell r="D6989" t="str">
            <v>50%葡萄糖注射液</v>
          </cell>
          <cell r="E6989" t="str">
            <v>中国大冢制药有限公司</v>
          </cell>
        </row>
        <row r="6990">
          <cell r="D6990" t="str">
            <v>前列地尔注射液</v>
          </cell>
          <cell r="E6990" t="str">
            <v>四川君海医药有限公司</v>
          </cell>
        </row>
        <row r="6991">
          <cell r="D6991" t="str">
            <v>前列地尔注射液</v>
          </cell>
          <cell r="E6991" t="str">
            <v>四川君海医药有限公司</v>
          </cell>
        </row>
        <row r="6992">
          <cell r="D6992" t="str">
            <v>金刚藤软胶囊</v>
          </cell>
          <cell r="E6992" t="str">
            <v>四川科伦药业股份有限公司</v>
          </cell>
        </row>
        <row r="6993">
          <cell r="D6993" t="str">
            <v>金刚藤软胶囊</v>
          </cell>
          <cell r="E6993" t="str">
            <v>四川科伦药业股份有限公司</v>
          </cell>
        </row>
        <row r="6994">
          <cell r="D6994" t="str">
            <v>金刚藤软胶囊</v>
          </cell>
          <cell r="E6994" t="str">
            <v>四川科伦药业股份有限公司</v>
          </cell>
        </row>
        <row r="6995">
          <cell r="D6995" t="str">
            <v>鲑降钙素注射液</v>
          </cell>
          <cell r="E6995" t="str">
            <v>上药控股四川有限公司</v>
          </cell>
        </row>
        <row r="6996">
          <cell r="D6996" t="str">
            <v>醋酸奥曲肽注射液</v>
          </cell>
          <cell r="E6996" t="str">
            <v>上药控股四川有限公司</v>
          </cell>
        </row>
        <row r="6997">
          <cell r="D6997" t="str">
            <v>赖氨肌醇维B12口服溶液</v>
          </cell>
          <cell r="E6997" t="str">
            <v>广东永正药业有限公司</v>
          </cell>
        </row>
        <row r="6998">
          <cell r="D6998" t="str">
            <v>小儿电解质补给注射液</v>
          </cell>
          <cell r="E6998" t="str">
            <v>四川众善药业有限公司</v>
          </cell>
        </row>
        <row r="6999">
          <cell r="D6999" t="str">
            <v>注射用维库溴铵</v>
          </cell>
          <cell r="E6999" t="str">
            <v>上药控股四川有限公司</v>
          </cell>
        </row>
        <row r="7000">
          <cell r="D7000" t="str">
            <v>盐酸昂丹司琼注射液</v>
          </cell>
          <cell r="E7000" t="str">
            <v>上药控股四川有限公司</v>
          </cell>
        </row>
        <row r="7001">
          <cell r="D7001" t="str">
            <v>阿托伐他汀钙胶囊</v>
          </cell>
          <cell r="E7001" t="str">
            <v>成都广药新汇源医药有限公司</v>
          </cell>
        </row>
        <row r="7002">
          <cell r="D7002" t="str">
            <v>苯磺酸氨氯地平片</v>
          </cell>
          <cell r="E7002" t="str">
            <v>成都广药新汇源医药有限公司</v>
          </cell>
        </row>
        <row r="7003">
          <cell r="D7003" t="str">
            <v>红花注射液</v>
          </cell>
          <cell r="E7003" t="str">
            <v>成都广药新汇源医药有限公司</v>
          </cell>
        </row>
        <row r="7004">
          <cell r="D7004" t="str">
            <v>甘油果糖氯化钠注射液</v>
          </cell>
          <cell r="E7004" t="str">
            <v>成都广药新汇源医药有限公司</v>
          </cell>
        </row>
        <row r="7005">
          <cell r="D7005" t="str">
            <v>盐酸氨溴索葡萄糖注射液</v>
          </cell>
          <cell r="E7005" t="str">
            <v>成都广药新汇源医药有限公司</v>
          </cell>
        </row>
        <row r="7006">
          <cell r="D7006" t="str">
            <v>盐酸氨溴索口服溶液</v>
          </cell>
          <cell r="E7006" t="str">
            <v>成都广药新汇源医药有限公司</v>
          </cell>
        </row>
        <row r="7007">
          <cell r="D7007" t="str">
            <v>葵花护肝片</v>
          </cell>
          <cell r="E7007" t="str">
            <v>四川南药川江医药有限公司</v>
          </cell>
        </row>
        <row r="7008">
          <cell r="D7008" t="str">
            <v>维生素B6片</v>
          </cell>
          <cell r="E7008" t="str">
            <v>四川南药川江医药有限公司</v>
          </cell>
        </row>
        <row r="7009">
          <cell r="D7009" t="str">
            <v>西瓜霜润喉片</v>
          </cell>
          <cell r="E7009" t="str">
            <v>四川南药川江医药有限公司</v>
          </cell>
        </row>
        <row r="7010">
          <cell r="D7010" t="str">
            <v>红霉素眼膏</v>
          </cell>
          <cell r="E7010" t="str">
            <v>四川南药川江医药有限公司</v>
          </cell>
        </row>
        <row r="7011">
          <cell r="D7011" t="str">
            <v>氧氟沙星滴眼液</v>
          </cell>
          <cell r="E7011" t="str">
            <v>四川南药川江医药有限公司</v>
          </cell>
        </row>
        <row r="7012">
          <cell r="D7012" t="str">
            <v>京都念慈庵蜜炼川贝枇杷膏</v>
          </cell>
          <cell r="E7012" t="str">
            <v>四川南药川江医药有限公司</v>
          </cell>
        </row>
        <row r="7013">
          <cell r="D7013" t="str">
            <v>雷贝拉唑钠肠溶片</v>
          </cell>
          <cell r="E7013" t="str">
            <v>成都广药新汇源医药有限公司</v>
          </cell>
        </row>
        <row r="7014">
          <cell r="D7014" t="str">
            <v>氨甲环酸氯化钠注射液</v>
          </cell>
          <cell r="E7014" t="str">
            <v>成都广药新汇源医药有限公司</v>
          </cell>
        </row>
        <row r="7015">
          <cell r="D7015" t="str">
            <v>元胡止痛滴丸</v>
          </cell>
          <cell r="E7015" t="str">
            <v>成都广药新汇源医药有限公司</v>
          </cell>
        </row>
        <row r="7016">
          <cell r="D7016" t="str">
            <v>注射用环磷腺苷葡胺</v>
          </cell>
          <cell r="E7016" t="str">
            <v>上药控股四川有限公司</v>
          </cell>
        </row>
        <row r="7017">
          <cell r="D7017" t="str">
            <v>注射用乳糖酸阿奇霉素</v>
          </cell>
          <cell r="E7017" t="str">
            <v>上药控股四川有限公司</v>
          </cell>
        </row>
        <row r="7018">
          <cell r="D7018" t="str">
            <v>氯化钾注射液</v>
          </cell>
          <cell r="E7018" t="str">
            <v>四川科伦医药贸易有限公司</v>
          </cell>
        </row>
        <row r="7019">
          <cell r="D7019" t="str">
            <v>葡萄糖注射液</v>
          </cell>
          <cell r="E7019" t="str">
            <v>四川科伦医药贸易有限公司</v>
          </cell>
        </row>
        <row r="7020">
          <cell r="D7020" t="str">
            <v>生脉注射液</v>
          </cell>
          <cell r="E7020" t="str">
            <v>四川科伦医药贸易有限公司</v>
          </cell>
        </row>
        <row r="7021">
          <cell r="D7021" t="str">
            <v>云南白药膏</v>
          </cell>
          <cell r="E7021" t="str">
            <v>四川科伦医药贸易有限公司</v>
          </cell>
        </row>
        <row r="7022">
          <cell r="D7022" t="str">
            <v>盐酸左氧氟沙星胶囊</v>
          </cell>
          <cell r="E7022" t="str">
            <v>四川南药川江医药有限公司</v>
          </cell>
        </row>
        <row r="7023">
          <cell r="D7023" t="str">
            <v>甲硝唑片</v>
          </cell>
          <cell r="E7023" t="str">
            <v>四川南药川江医药有限公司</v>
          </cell>
        </row>
        <row r="7024">
          <cell r="D7024" t="str">
            <v>盐酸异丙嗪注射液</v>
          </cell>
          <cell r="E7024" t="str">
            <v>四川南药川江医药有限公司</v>
          </cell>
        </row>
        <row r="7025">
          <cell r="D7025" t="str">
            <v>甲硝唑片</v>
          </cell>
          <cell r="E7025" t="str">
            <v>四川南药川江医药有限公司</v>
          </cell>
        </row>
        <row r="7026">
          <cell r="D7026" t="str">
            <v>鲜竹沥</v>
          </cell>
          <cell r="E7026" t="str">
            <v>四川南药川江医药有限公司</v>
          </cell>
        </row>
        <row r="7027">
          <cell r="D7027" t="str">
            <v>甲磺酸罗哌卡因注射液</v>
          </cell>
          <cell r="E7027" t="str">
            <v>成都市双鹏药业有限公司</v>
          </cell>
        </row>
        <row r="7028">
          <cell r="D7028" t="str">
            <v>碳酸氢钠注射液</v>
          </cell>
          <cell r="E7028" t="str">
            <v>四川科伦医药贸易有限公司</v>
          </cell>
        </row>
        <row r="7029">
          <cell r="D7029" t="str">
            <v>妇炎康复胶囊</v>
          </cell>
          <cell r="E7029" t="str">
            <v>吉林吉春制药股份有限公司</v>
          </cell>
        </row>
        <row r="7030">
          <cell r="D7030" t="str">
            <v>法莫替丁氯化钠注射液</v>
          </cell>
          <cell r="E7030" t="str">
            <v>成都广药新汇源医药有限公司</v>
          </cell>
        </row>
        <row r="7031">
          <cell r="D7031" t="str">
            <v>乳酸左氧氟沙星氯化钠注射液</v>
          </cell>
          <cell r="E7031" t="str">
            <v>成都广药新汇源医药有限公司</v>
          </cell>
        </row>
        <row r="7032">
          <cell r="D7032" t="str">
            <v>卡介菌多糖核酸注射液（斯奇康）</v>
          </cell>
          <cell r="E7032" t="str">
            <v>四川欣宏祥贸易有限公司</v>
          </cell>
        </row>
        <row r="7033">
          <cell r="D7033" t="str">
            <v>注射用血栓通</v>
          </cell>
          <cell r="E7033" t="str">
            <v>四川人福医药有限公司</v>
          </cell>
        </row>
        <row r="7034">
          <cell r="D7034" t="str">
            <v>血塞通片</v>
          </cell>
          <cell r="E7034" t="str">
            <v>四川铭维医药有限公司</v>
          </cell>
        </row>
        <row r="7035">
          <cell r="D7035" t="str">
            <v>多烯磷脂酰胆碱胶囊</v>
          </cell>
          <cell r="E7035" t="str">
            <v>四川科伦医药贸易有限公司</v>
          </cell>
        </row>
        <row r="7036">
          <cell r="D7036" t="str">
            <v>甲硫酸新斯的明注射液</v>
          </cell>
          <cell r="E7036" t="str">
            <v>四川蓝怡药业有限公司</v>
          </cell>
        </row>
        <row r="7037">
          <cell r="D7037" t="str">
            <v>硝酸甘油注射液</v>
          </cell>
          <cell r="E7037" t="str">
            <v>四川蓝怡药业有限公司</v>
          </cell>
        </row>
        <row r="7038">
          <cell r="D7038" t="str">
            <v>美洛昔康分散片</v>
          </cell>
          <cell r="E7038" t="str">
            <v>四川大众医药有限公司</v>
          </cell>
        </row>
        <row r="7039">
          <cell r="D7039" t="str">
            <v>利培酮片</v>
          </cell>
          <cell r="E7039" t="str">
            <v>四川省科欣医药贸易有限公司</v>
          </cell>
        </row>
        <row r="7040">
          <cell r="D7040" t="str">
            <v>肾石通颗粒</v>
          </cell>
          <cell r="E7040" t="str">
            <v>四川科伦医药贸易有限公司</v>
          </cell>
        </row>
        <row r="7041">
          <cell r="D7041" t="str">
            <v>格列美脲胶囊</v>
          </cell>
          <cell r="E7041" t="str">
            <v>四川省名实医药有限公司</v>
          </cell>
        </row>
        <row r="7042">
          <cell r="D7042" t="str">
            <v>格列美脲胶囊</v>
          </cell>
          <cell r="E7042" t="str">
            <v>四川省名实医药有限公司</v>
          </cell>
        </row>
        <row r="7043">
          <cell r="D7043" t="str">
            <v>重组人促红素注射液(CHO细胞)</v>
          </cell>
          <cell r="E7043" t="str">
            <v>四川欣宏祥贸易有限公司</v>
          </cell>
        </row>
        <row r="7044">
          <cell r="D7044" t="str">
            <v>红霉素软膏</v>
          </cell>
          <cell r="E7044" t="str">
            <v>四川九州通医药有限公司</v>
          </cell>
        </row>
        <row r="7045">
          <cell r="D7045" t="str">
            <v>云南白药气雾剂（气雾剂+保险液）</v>
          </cell>
          <cell r="E7045" t="str">
            <v>四川九州通医药有限公司</v>
          </cell>
        </row>
        <row r="7046">
          <cell r="D7046" t="str">
            <v>腰痛宁胶囊</v>
          </cell>
          <cell r="E7046" t="str">
            <v>四川九州通医药有限公司</v>
          </cell>
        </row>
        <row r="7047">
          <cell r="D7047" t="str">
            <v>肌苷注射液</v>
          </cell>
          <cell r="E7047" t="str">
            <v>四川九州通医药有限公司</v>
          </cell>
        </row>
        <row r="7048">
          <cell r="D7048" t="str">
            <v>克霉唑阴道片</v>
          </cell>
          <cell r="E7048" t="str">
            <v>上药控股四川有限公司</v>
          </cell>
        </row>
        <row r="7049">
          <cell r="D7049" t="str">
            <v>当归调经颗粒</v>
          </cell>
          <cell r="E7049" t="str">
            <v>四川迪菲特药业有限公司</v>
          </cell>
        </row>
        <row r="7050">
          <cell r="D7050" t="str">
            <v>强力定眩片</v>
          </cell>
          <cell r="E7050" t="str">
            <v>四川省名实医药有限公司</v>
          </cell>
        </row>
        <row r="7051">
          <cell r="D7051" t="str">
            <v>强力定眩片</v>
          </cell>
          <cell r="E7051" t="str">
            <v>四川省名实医药有限公司</v>
          </cell>
        </row>
        <row r="7052">
          <cell r="D7052" t="str">
            <v>门冬胰岛素注射液</v>
          </cell>
          <cell r="E7052" t="str">
            <v>四川省国嘉医药科技有限责任公司</v>
          </cell>
        </row>
        <row r="7053">
          <cell r="D7053" t="str">
            <v>注射用重组人干扰素a1b</v>
          </cell>
          <cell r="E7053" t="str">
            <v>四川省国嘉医药科技有限责任公司</v>
          </cell>
        </row>
        <row r="7054">
          <cell r="D7054" t="str">
            <v>门冬胰岛素30注射液（诺和锐30特充）</v>
          </cell>
          <cell r="E7054" t="str">
            <v>四川省国嘉医药科技有限责任公司</v>
          </cell>
        </row>
        <row r="7055">
          <cell r="D7055" t="str">
            <v>升血小板胶囊</v>
          </cell>
          <cell r="E7055" t="str">
            <v>四川省国嘉医药科技有限责任公司</v>
          </cell>
        </row>
        <row r="7056">
          <cell r="D7056" t="str">
            <v>硫酸羟氯喹片</v>
          </cell>
          <cell r="E7056" t="str">
            <v>四川省国嘉医药科技有限责任公司</v>
          </cell>
        </row>
        <row r="7057">
          <cell r="D7057" t="str">
            <v>注射用多索茶碱</v>
          </cell>
          <cell r="E7057" t="str">
            <v>四川省名实医药有限公司</v>
          </cell>
        </row>
        <row r="7058">
          <cell r="D7058" t="str">
            <v>复方醋酸棉酚片</v>
          </cell>
          <cell r="E7058" t="str">
            <v>四川省名实医药有限公司</v>
          </cell>
        </row>
        <row r="7059">
          <cell r="D7059" t="str">
            <v>盐酸托烷司琼注射液</v>
          </cell>
          <cell r="E7059" t="str">
            <v>山东齐鲁万和医药营销有限公司</v>
          </cell>
        </row>
        <row r="7060">
          <cell r="D7060" t="str">
            <v>盐酸乌拉地尔注射液</v>
          </cell>
          <cell r="E7060" t="str">
            <v>重庆医药新特药品有限公司</v>
          </cell>
        </row>
        <row r="7061">
          <cell r="D7061" t="str">
            <v>沙美特罗替卡松粉吸入剂（舒利迭）</v>
          </cell>
          <cell r="E7061" t="str">
            <v>国药集团西南医药有限公司</v>
          </cell>
        </row>
        <row r="7062">
          <cell r="D7062" t="str">
            <v>门冬胰岛素30注射液（诺和锐30特充）</v>
          </cell>
          <cell r="E7062" t="str">
            <v>四川省国嘉医药科技有限责任公司</v>
          </cell>
        </row>
        <row r="7063">
          <cell r="D7063" t="str">
            <v>注射用头孢呋辛钠</v>
          </cell>
          <cell r="E7063" t="str">
            <v>成都蓉合医药有限公司</v>
          </cell>
        </row>
        <row r="7064">
          <cell r="D7064" t="str">
            <v>门冬胰岛素注射液</v>
          </cell>
          <cell r="E7064" t="str">
            <v>四川省国嘉医药科技有限责任公司</v>
          </cell>
        </row>
        <row r="7065">
          <cell r="D7065" t="str">
            <v>注射用环磷腺苷葡胺（尤力）</v>
          </cell>
          <cell r="E7065" t="str">
            <v>瑞阳制药有限公司</v>
          </cell>
        </row>
        <row r="7066">
          <cell r="D7066" t="str">
            <v>盐酸乌拉地尔注射液（亚宁定）</v>
          </cell>
          <cell r="E7066" t="str">
            <v>重庆医药新特药品有限公司</v>
          </cell>
        </row>
        <row r="7067">
          <cell r="D7067" t="str">
            <v>阿莫西林克拉维酸钾片（优能）</v>
          </cell>
          <cell r="E7067" t="str">
            <v>成都广药新汇源医药有限公司</v>
          </cell>
        </row>
        <row r="7068">
          <cell r="D7068" t="str">
            <v>红花注射液</v>
          </cell>
          <cell r="E7068" t="str">
            <v>四川科伦医药贸易有限公司</v>
          </cell>
        </row>
        <row r="7069">
          <cell r="D7069" t="str">
            <v>奥美拉唑肠溶胶囊</v>
          </cell>
          <cell r="E7069" t="str">
            <v>四川科伦医药贸易有限公司</v>
          </cell>
        </row>
        <row r="7070">
          <cell r="D7070" t="str">
            <v>蒲地蓝消炎片</v>
          </cell>
          <cell r="E7070" t="str">
            <v>四川科伦医药贸易有限公司</v>
          </cell>
        </row>
        <row r="7071">
          <cell r="D7071" t="str">
            <v>红花注射液</v>
          </cell>
          <cell r="E7071" t="str">
            <v>四川科伦医药贸易有限公司</v>
          </cell>
        </row>
        <row r="7072">
          <cell r="D7072" t="str">
            <v>夏枯全草</v>
          </cell>
          <cell r="E7072" t="str">
            <v>四川众仁药业有限公司</v>
          </cell>
        </row>
        <row r="7073">
          <cell r="D7073" t="str">
            <v>防风</v>
          </cell>
          <cell r="E7073" t="str">
            <v>四川众仁药业有限公司</v>
          </cell>
        </row>
        <row r="7074">
          <cell r="D7074" t="str">
            <v>川桐皮</v>
          </cell>
          <cell r="E7074" t="str">
            <v>四川众仁药业有限公司</v>
          </cell>
        </row>
        <row r="7075">
          <cell r="D7075" t="str">
            <v>地黄</v>
          </cell>
          <cell r="E7075" t="str">
            <v>四川众仁药业有限公司</v>
          </cell>
        </row>
        <row r="7076">
          <cell r="D7076" t="str">
            <v>岩白菜</v>
          </cell>
          <cell r="E7076" t="str">
            <v>四川众仁药业有限公司</v>
          </cell>
        </row>
        <row r="7077">
          <cell r="D7077" t="str">
            <v>蛤蚧</v>
          </cell>
          <cell r="E7077" t="str">
            <v>四川众仁药业有限公司</v>
          </cell>
        </row>
        <row r="7078">
          <cell r="D7078" t="str">
            <v>肉苁蓉</v>
          </cell>
          <cell r="E7078" t="str">
            <v>四川众仁药业有限公司</v>
          </cell>
        </row>
        <row r="7079">
          <cell r="D7079" t="str">
            <v>牛黄解毒片</v>
          </cell>
          <cell r="E7079" t="str">
            <v>四川大众医药有限公司</v>
          </cell>
        </row>
        <row r="7080">
          <cell r="D7080" t="str">
            <v>云南白药膏</v>
          </cell>
          <cell r="E7080" t="str">
            <v>四川大众医药有限公司</v>
          </cell>
        </row>
        <row r="7081">
          <cell r="D7081" t="str">
            <v>牛黄上清丸</v>
          </cell>
          <cell r="E7081" t="str">
            <v>四川大众医药有限公司</v>
          </cell>
        </row>
        <row r="7082">
          <cell r="D7082" t="str">
            <v>鲨肝醇片</v>
          </cell>
          <cell r="E7082" t="str">
            <v>四川大众医药有限公司</v>
          </cell>
        </row>
        <row r="7083">
          <cell r="D7083" t="str">
            <v>云南白药膏</v>
          </cell>
          <cell r="E7083" t="str">
            <v>四川大众医药有限公司</v>
          </cell>
        </row>
        <row r="7084">
          <cell r="D7084" t="str">
            <v>丁酸氢化可的松乳膏</v>
          </cell>
          <cell r="E7084" t="str">
            <v>四川医药工贸有限责任公司</v>
          </cell>
        </row>
        <row r="7085">
          <cell r="D7085" t="str">
            <v>复方锌布颗粒</v>
          </cell>
          <cell r="E7085" t="str">
            <v>四川兴科林药业有限公司</v>
          </cell>
        </row>
        <row r="7086">
          <cell r="D7086" t="str">
            <v>麝香舒活灵</v>
          </cell>
          <cell r="E7086" t="str">
            <v>四川科伦医药贸易有限公司</v>
          </cell>
        </row>
        <row r="7087">
          <cell r="D7087" t="str">
            <v>三金片</v>
          </cell>
          <cell r="E7087" t="str">
            <v>四川省名实医药有限公司</v>
          </cell>
        </row>
        <row r="7088">
          <cell r="D7088" t="str">
            <v>盐酸二甲双胍片</v>
          </cell>
          <cell r="E7088" t="str">
            <v>北京市永康药业有限公司</v>
          </cell>
        </row>
        <row r="7089">
          <cell r="D7089" t="str">
            <v>托拉塞米片</v>
          </cell>
          <cell r="E7089" t="str">
            <v>南京正科医药股份有限公司</v>
          </cell>
        </row>
        <row r="7090">
          <cell r="D7090" t="str">
            <v>复方氨基酸注射液（3AA）</v>
          </cell>
          <cell r="E7090" t="str">
            <v>四川科伦医药贸易有限公司</v>
          </cell>
        </row>
        <row r="7091">
          <cell r="D7091" t="str">
            <v>复方氨基酸注射液（9AA）</v>
          </cell>
          <cell r="E7091" t="str">
            <v>四川科伦医药贸易有限公司</v>
          </cell>
        </row>
        <row r="7092">
          <cell r="D7092" t="str">
            <v>螺内酯片</v>
          </cell>
          <cell r="E7092" t="str">
            <v>四川科伦医药贸易有限公司</v>
          </cell>
        </row>
        <row r="7093">
          <cell r="D7093" t="str">
            <v>盐酸氨溴索片</v>
          </cell>
          <cell r="E7093" t="str">
            <v>四川科伦医药贸易有限公司</v>
          </cell>
        </row>
        <row r="7094">
          <cell r="D7094" t="str">
            <v>甲硝唑片</v>
          </cell>
          <cell r="E7094" t="str">
            <v>四川科伦医药贸易有限公司</v>
          </cell>
        </row>
        <row r="7095">
          <cell r="D7095" t="str">
            <v>注射用醋酸奥曲肽</v>
          </cell>
          <cell r="E7095" t="str">
            <v>国药集团成都信立邦生物制药有限公司</v>
          </cell>
        </row>
        <row r="7096">
          <cell r="D7096" t="str">
            <v>头孢克肟分散片</v>
          </cell>
          <cell r="E7096" t="str">
            <v>四川省名实医药有限公司</v>
          </cell>
        </row>
        <row r="7097">
          <cell r="D7097" t="str">
            <v>养胃舒软胶囊</v>
          </cell>
          <cell r="E7097" t="str">
            <v>四川省名实医药有限公司</v>
          </cell>
        </row>
        <row r="7098">
          <cell r="D7098" t="str">
            <v>头孢克肟干混悬剂</v>
          </cell>
          <cell r="E7098" t="str">
            <v>四川省名实医药有限公司</v>
          </cell>
        </row>
        <row r="7099">
          <cell r="D7099" t="str">
            <v>盐酸左氧氟沙星片</v>
          </cell>
          <cell r="E7099" t="str">
            <v>四川省名实医药有限公司</v>
          </cell>
        </row>
        <row r="7100">
          <cell r="D7100" t="str">
            <v>冠心宁注射液</v>
          </cell>
          <cell r="E7100" t="str">
            <v>成都广药新汇源医药有限公司</v>
          </cell>
        </row>
        <row r="7101">
          <cell r="D7101" t="str">
            <v>地奥心血康胶囊</v>
          </cell>
          <cell r="E7101" t="str">
            <v>四川九州通医药有限公司</v>
          </cell>
        </row>
        <row r="7102">
          <cell r="D7102" t="str">
            <v>康妇炎胶囊</v>
          </cell>
          <cell r="E7102" t="str">
            <v>四川九州通医药有限公司</v>
          </cell>
        </row>
        <row r="7103">
          <cell r="D7103" t="str">
            <v>盐酸左氧氟沙星片</v>
          </cell>
          <cell r="E7103" t="str">
            <v>四川九州通医药有限公司</v>
          </cell>
        </row>
        <row r="7104">
          <cell r="D7104" t="str">
            <v>重组人干扰素a-2b阴道泡腾胶囊</v>
          </cell>
          <cell r="E7104" t="str">
            <v>四川善诺生物医药有限公司</v>
          </cell>
        </row>
        <row r="7105">
          <cell r="D7105" t="str">
            <v>注射用奥美拉唑钠</v>
          </cell>
          <cell r="E7105" t="str">
            <v>成都广药新汇源医药有限公司</v>
          </cell>
        </row>
        <row r="7106">
          <cell r="D7106" t="str">
            <v>甲磺酸帕珠沙星氯化钠注射液</v>
          </cell>
          <cell r="E7106" t="str">
            <v>成都广药新汇源医药有限公司</v>
          </cell>
        </row>
        <row r="7107">
          <cell r="D7107" t="str">
            <v>头孢克肟片</v>
          </cell>
          <cell r="E7107" t="str">
            <v>成都倍特药业有限公司</v>
          </cell>
        </row>
        <row r="7108">
          <cell r="D7108" t="str">
            <v>羟乙基淀粉130/0.4氯化钠注射液</v>
          </cell>
          <cell r="E7108" t="str">
            <v>四川天纵医药有限公司</v>
          </cell>
        </row>
        <row r="7109">
          <cell r="D7109" t="str">
            <v>黄体酮软胶囊</v>
          </cell>
          <cell r="E7109" t="str">
            <v>四川四和医药集团有限公司</v>
          </cell>
        </row>
        <row r="7110">
          <cell r="D7110" t="str">
            <v>菝葜</v>
          </cell>
          <cell r="E7110" t="str">
            <v>代小芳512301197903066809重庆市涪陵区山窝乡哨楼村2组</v>
          </cell>
        </row>
        <row r="7111">
          <cell r="D7111" t="str">
            <v>甲硝唑氯化钠注射液</v>
          </cell>
          <cell r="E7111" t="str">
            <v>四川省蓉康鑫医药器械有限公司</v>
          </cell>
        </row>
        <row r="7112">
          <cell r="D7112" t="str">
            <v>复方天麻颗粒</v>
          </cell>
          <cell r="E7112" t="str">
            <v>成都市万和诚医药有限公司</v>
          </cell>
        </row>
        <row r="7113">
          <cell r="D7113" t="str">
            <v>注射用多索茶碱</v>
          </cell>
          <cell r="E7113" t="str">
            <v>成都广药新汇源医药有限公司</v>
          </cell>
        </row>
        <row r="7114">
          <cell r="D7114" t="str">
            <v>注射用盐酸氨溴索</v>
          </cell>
          <cell r="E7114" t="str">
            <v>成都广药新汇源医药有限公司</v>
          </cell>
        </row>
        <row r="7115">
          <cell r="D7115" t="str">
            <v>胆舒软胶囊</v>
          </cell>
          <cell r="E7115" t="str">
            <v>成都广药新汇源医药有限公司</v>
          </cell>
        </row>
        <row r="7116">
          <cell r="D7116" t="str">
            <v>盐酸二甲双胍缓释片</v>
          </cell>
          <cell r="E7116" t="str">
            <v>四川蓝天药业有限公司</v>
          </cell>
        </row>
        <row r="7117">
          <cell r="D7117" t="str">
            <v>醒脾养儿颗粒</v>
          </cell>
          <cell r="E7117" t="str">
            <v>四川科伦医药贸易有限公司</v>
          </cell>
        </row>
        <row r="7118">
          <cell r="D7118" t="str">
            <v>通窍鼻炎颗粒</v>
          </cell>
          <cell r="E7118" t="str">
            <v>四川科伦医药贸易有限公司</v>
          </cell>
        </row>
        <row r="7119">
          <cell r="D7119" t="str">
            <v>复方锌布颗粒剂</v>
          </cell>
          <cell r="E7119" t="str">
            <v>四川科伦医药贸易有限公司</v>
          </cell>
        </row>
        <row r="7120">
          <cell r="D7120" t="str">
            <v>利福喷丁胶囊（盒装）</v>
          </cell>
          <cell r="E7120" t="str">
            <v>四川省长征药业股份有限公司</v>
          </cell>
        </row>
        <row r="7121">
          <cell r="D7121" t="str">
            <v>洛芬待因缓释片</v>
          </cell>
          <cell r="E7121" t="str">
            <v>四川佰草合医药有限公司</v>
          </cell>
        </row>
        <row r="7122">
          <cell r="D7122" t="str">
            <v>厄贝沙坦分散片</v>
          </cell>
          <cell r="E7122" t="str">
            <v>四川省名实医药有限公司</v>
          </cell>
        </row>
        <row r="7123">
          <cell r="D7123" t="str">
            <v>冠心宁注射液</v>
          </cell>
          <cell r="E7123" t="str">
            <v>四川省名实医药有限公司</v>
          </cell>
        </row>
        <row r="7124">
          <cell r="D7124" t="str">
            <v>琥珀酰明胶注射液</v>
          </cell>
          <cell r="E7124" t="str">
            <v>成都众牌医药有限责任公司</v>
          </cell>
        </row>
        <row r="7125">
          <cell r="D7125" t="str">
            <v>丙泊酚注射液</v>
          </cell>
          <cell r="E7125" t="str">
            <v>成都众牌医药有限责任公司</v>
          </cell>
        </row>
        <row r="7126">
          <cell r="D7126" t="str">
            <v>丙泊酚注射液</v>
          </cell>
          <cell r="E7126" t="str">
            <v>成都众牌医药有限责任公司</v>
          </cell>
        </row>
        <row r="7127">
          <cell r="D7127" t="str">
            <v>夏枯草口服液</v>
          </cell>
          <cell r="E7127" t="str">
            <v>贵阳新天药业股份有限公司</v>
          </cell>
        </row>
        <row r="7128">
          <cell r="D7128" t="str">
            <v>宁泌泰胶囊</v>
          </cell>
          <cell r="E7128" t="str">
            <v>贵阳新天药业股份有限公司</v>
          </cell>
        </row>
        <row r="7129">
          <cell r="D7129" t="str">
            <v>金刚藤软胶囊</v>
          </cell>
          <cell r="E7129" t="str">
            <v>四川科伦药业股份有限公司</v>
          </cell>
        </row>
        <row r="7130">
          <cell r="D7130" t="str">
            <v>金刚藤软胶囊</v>
          </cell>
          <cell r="E7130" t="str">
            <v>四川科伦药业股份有限公司</v>
          </cell>
        </row>
        <row r="7131">
          <cell r="D7131" t="str">
            <v>金刚藤软胶囊</v>
          </cell>
          <cell r="E7131" t="str">
            <v>四川科伦药业股份有限公司</v>
          </cell>
        </row>
        <row r="7132">
          <cell r="D7132" t="str">
            <v>双歧杆菌乳杆菌三联活菌片</v>
          </cell>
          <cell r="E7132" t="str">
            <v>四川省名实医药有限公司</v>
          </cell>
        </row>
        <row r="7133">
          <cell r="D7133" t="str">
            <v>甘草酸二铵胶囊</v>
          </cell>
          <cell r="E7133" t="str">
            <v>四川省名实医药有限公司</v>
          </cell>
        </row>
        <row r="7134">
          <cell r="D7134" t="str">
            <v>前列地尔注射液</v>
          </cell>
          <cell r="E7134" t="str">
            <v>四川君海医药有限公司</v>
          </cell>
        </row>
        <row r="7135">
          <cell r="D7135" t="str">
            <v>去感热口服液</v>
          </cell>
          <cell r="E7135" t="str">
            <v>四川先大医药有限公司</v>
          </cell>
        </row>
        <row r="7136">
          <cell r="D7136" t="str">
            <v>去感热口服液</v>
          </cell>
          <cell r="E7136" t="str">
            <v>四川先大医药有限公司</v>
          </cell>
        </row>
        <row r="7137">
          <cell r="D7137" t="str">
            <v>氨甲苯酸氯化钠注射液</v>
          </cell>
          <cell r="E7137" t="str">
            <v>四川悦康源通药业有限公司</v>
          </cell>
        </row>
        <row r="7138">
          <cell r="D7138" t="str">
            <v>注射用头孢哌酮钠他唑巴坦钠</v>
          </cell>
          <cell r="E7138" t="str">
            <v>四川悦康源通药业有限公司</v>
          </cell>
        </row>
        <row r="7139">
          <cell r="D7139" t="str">
            <v>奥硝唑氯化钠注射液(康泰欣）</v>
          </cell>
          <cell r="E7139" t="str">
            <v>四川悦康源通药业有限公司</v>
          </cell>
        </row>
        <row r="7140">
          <cell r="D7140" t="str">
            <v>注射用哌拉西林钠他唑巴坦钠</v>
          </cell>
          <cell r="E7140" t="str">
            <v>福建省太平洋药品经营有限公司</v>
          </cell>
        </row>
        <row r="7141">
          <cell r="D7141" t="str">
            <v>格列吡嗪控释片</v>
          </cell>
          <cell r="E7141" t="str">
            <v>北京红林制药有限公司</v>
          </cell>
        </row>
        <row r="7142">
          <cell r="D7142" t="str">
            <v>小儿复方氨基酸注射液（18AA-II)</v>
          </cell>
          <cell r="E7142" t="str">
            <v>四川鹭燕世博药业有限公司</v>
          </cell>
        </row>
        <row r="7143">
          <cell r="D7143" t="str">
            <v>丙泊酚注射液</v>
          </cell>
          <cell r="E7143" t="str">
            <v>成都市双鹏药业有限公司</v>
          </cell>
        </row>
        <row r="7144">
          <cell r="D7144" t="str">
            <v>羟乙基淀粉130/0.4氯化钠注射液</v>
          </cell>
          <cell r="E7144" t="str">
            <v>成都市双鹏药业有限公司</v>
          </cell>
        </row>
        <row r="7145">
          <cell r="D7145" t="str">
            <v>头孢克肟颗粒</v>
          </cell>
          <cell r="E7145" t="str">
            <v>四川一片天医药有限公司</v>
          </cell>
        </row>
        <row r="7146">
          <cell r="D7146" t="str">
            <v>注射用布美他尼</v>
          </cell>
          <cell r="E7146" t="str">
            <v>国药集团成都信立邦生物制药有限公司</v>
          </cell>
        </row>
        <row r="7147">
          <cell r="D7147" t="str">
            <v>注射用磺苄西林钠</v>
          </cell>
          <cell r="E7147" t="str">
            <v>成都广药新汇源医药有限公司</v>
          </cell>
        </row>
        <row r="7148">
          <cell r="D7148" t="str">
            <v>盐酸氟桂利嗪胶囊</v>
          </cell>
          <cell r="E7148" t="str">
            <v>四川科伦医药贸易有限公司</v>
          </cell>
        </row>
        <row r="7149">
          <cell r="D7149" t="str">
            <v>肝素钠注射液</v>
          </cell>
          <cell r="E7149" t="str">
            <v>四川科伦医药贸易有限公司</v>
          </cell>
        </row>
        <row r="7150">
          <cell r="D7150" t="str">
            <v>维生素C注射液</v>
          </cell>
          <cell r="E7150" t="str">
            <v>四川科伦医药贸易有限公司</v>
          </cell>
        </row>
        <row r="7151">
          <cell r="D7151" t="str">
            <v>呋塞米注射液</v>
          </cell>
          <cell r="E7151" t="str">
            <v>四川科伦医药贸易有限公司</v>
          </cell>
        </row>
        <row r="7152">
          <cell r="D7152" t="str">
            <v>开塞露（含甘油）</v>
          </cell>
          <cell r="E7152" t="str">
            <v>四川科伦医药贸易有限公司</v>
          </cell>
        </row>
        <row r="7153">
          <cell r="D7153" t="str">
            <v>注射用血栓通</v>
          </cell>
          <cell r="E7153" t="str">
            <v>四川蓝天药业有限公司</v>
          </cell>
        </row>
        <row r="7154">
          <cell r="D7154" t="str">
            <v>丹参川芎嗪注射液</v>
          </cell>
          <cell r="E7154" t="str">
            <v>成都德容兴医药有限公司</v>
          </cell>
        </row>
        <row r="7155">
          <cell r="D7155" t="str">
            <v>加巴喷丁胶囊</v>
          </cell>
          <cell r="E7155" t="str">
            <v>四川华鼎医药有限公司</v>
          </cell>
        </row>
        <row r="7156">
          <cell r="D7156" t="str">
            <v>肝素钠注射液</v>
          </cell>
          <cell r="E7156" t="str">
            <v>四川泰华堂医药保健品有限公司</v>
          </cell>
        </row>
        <row r="7157">
          <cell r="D7157" t="str">
            <v>氨茶碱注射液</v>
          </cell>
          <cell r="E7157" t="str">
            <v>四川泰华堂医药保健品有限公司</v>
          </cell>
        </row>
        <row r="7158">
          <cell r="D7158" t="str">
            <v>硫酸镁注射液</v>
          </cell>
          <cell r="E7158" t="str">
            <v>四川科伦医药贸易有限公司</v>
          </cell>
        </row>
        <row r="7159">
          <cell r="D7159" t="str">
            <v>多潘立酮片</v>
          </cell>
          <cell r="E7159" t="str">
            <v>四川科伦医药贸易有限公司</v>
          </cell>
        </row>
        <row r="7160">
          <cell r="D7160" t="str">
            <v>麻仁丸</v>
          </cell>
          <cell r="E7160" t="str">
            <v>四川科伦医药贸易有限公司</v>
          </cell>
        </row>
        <row r="7161">
          <cell r="D7161" t="str">
            <v>注射用甲泼尼龙琥珀酸钠</v>
          </cell>
          <cell r="E7161" t="str">
            <v>四川天丰医药有限公司</v>
          </cell>
        </row>
        <row r="7162">
          <cell r="D7162" t="str">
            <v>米格列醇片</v>
          </cell>
          <cell r="E7162" t="str">
            <v>成都广药新汇源医药有限公司</v>
          </cell>
        </row>
        <row r="7163">
          <cell r="D7163" t="str">
            <v>双氯芬酸二乙胺凝胶</v>
          </cell>
          <cell r="E7163" t="str">
            <v>深圳市汇华医药有限公司</v>
          </cell>
        </row>
        <row r="7164">
          <cell r="D7164" t="str">
            <v>丙泊酚注射液</v>
          </cell>
          <cell r="E7164" t="str">
            <v>成都众牌医药有限责任公司</v>
          </cell>
        </row>
        <row r="7165">
          <cell r="D7165" t="str">
            <v>丙泊酚注射液</v>
          </cell>
          <cell r="E7165" t="str">
            <v>成都众牌医药有限责任公司</v>
          </cell>
        </row>
        <row r="7166">
          <cell r="D7166" t="str">
            <v>丙泊酚注射液</v>
          </cell>
          <cell r="E7166" t="str">
            <v>成都众牌医药有限责任公司</v>
          </cell>
        </row>
        <row r="7167">
          <cell r="D7167" t="str">
            <v>注射用头孢硫脒</v>
          </cell>
          <cell r="E7167" t="str">
            <v>上药控股四川有限公司</v>
          </cell>
        </row>
        <row r="7168">
          <cell r="D7168" t="str">
            <v>氯化钠</v>
          </cell>
          <cell r="E7168" t="str">
            <v>河北华晨药业有限公司</v>
          </cell>
        </row>
        <row r="7169">
          <cell r="D7169" t="str">
            <v>参麦注射液</v>
          </cell>
          <cell r="E7169" t="str">
            <v>四川省名实医药有限公司</v>
          </cell>
        </row>
        <row r="7170">
          <cell r="D7170" t="str">
            <v>硝苯地平缓释片(Ⅲ)</v>
          </cell>
          <cell r="E7170" t="str">
            <v>四川省名实医药有限公司</v>
          </cell>
        </row>
        <row r="7171">
          <cell r="D7171" t="str">
            <v>注射用阿莫西林钠克拉维酸钾</v>
          </cell>
          <cell r="E7171" t="str">
            <v>四川省名实医药有限公司</v>
          </cell>
        </row>
        <row r="7172">
          <cell r="D7172" t="str">
            <v>安络痛片</v>
          </cell>
          <cell r="E7172" t="str">
            <v>四川省名实医药有限公司</v>
          </cell>
        </row>
        <row r="7173">
          <cell r="D7173" t="str">
            <v>头孢克肟分散片</v>
          </cell>
          <cell r="E7173" t="str">
            <v>成都倍特药业有限公司</v>
          </cell>
        </row>
        <row r="7174">
          <cell r="D7174" t="str">
            <v>维生素B6片</v>
          </cell>
          <cell r="E7174" t="str">
            <v>四川科伦医药贸易有限公司</v>
          </cell>
        </row>
        <row r="7175">
          <cell r="D7175" t="str">
            <v>苯磺酸氨氯地平片</v>
          </cell>
          <cell r="E7175" t="str">
            <v>四川科伦医药贸易有限公司</v>
          </cell>
        </row>
        <row r="7176">
          <cell r="D7176" t="str">
            <v>甘草锌胶囊</v>
          </cell>
          <cell r="E7176" t="str">
            <v>四川科伦医药贸易有限公司</v>
          </cell>
        </row>
        <row r="7177">
          <cell r="D7177" t="str">
            <v>维生素B6片</v>
          </cell>
          <cell r="E7177" t="str">
            <v>四川科伦医药贸易有限公司</v>
          </cell>
        </row>
        <row r="7178">
          <cell r="D7178" t="str">
            <v>胞磷胆碱钠注射液</v>
          </cell>
          <cell r="E7178" t="str">
            <v>四川科伦医药贸易有限公司</v>
          </cell>
        </row>
        <row r="7179">
          <cell r="D7179" t="str">
            <v>盐酸舍曲林片</v>
          </cell>
          <cell r="E7179" t="str">
            <v>成都利尔药业有限公司</v>
          </cell>
        </row>
        <row r="7180">
          <cell r="D7180" t="str">
            <v>大黄碳酸氢钠片</v>
          </cell>
          <cell r="E7180" t="str">
            <v>四川九州通医药有限公司</v>
          </cell>
        </row>
        <row r="7181">
          <cell r="D7181" t="str">
            <v>炉甘石洗剂</v>
          </cell>
          <cell r="E7181" t="str">
            <v>四川九州通医药有限公司</v>
          </cell>
        </row>
        <row r="7182">
          <cell r="D7182" t="str">
            <v>甲钴胺片</v>
          </cell>
          <cell r="E7182" t="str">
            <v>四川九州通医药有限公司</v>
          </cell>
        </row>
        <row r="7183">
          <cell r="D7183" t="str">
            <v>芬必得胶囊(布洛芬缓释胶囊)</v>
          </cell>
          <cell r="E7183" t="str">
            <v>四川九州通医药有限公司</v>
          </cell>
        </row>
        <row r="7184">
          <cell r="D7184" t="str">
            <v>利巴韦林注射液</v>
          </cell>
          <cell r="E7184" t="str">
            <v>四川九州通医药有限公司</v>
          </cell>
        </row>
        <row r="7185">
          <cell r="D7185" t="str">
            <v>头孢克肟胶囊</v>
          </cell>
          <cell r="E7185" t="str">
            <v>四川天纵医药有限公司</v>
          </cell>
        </row>
        <row r="7186">
          <cell r="D7186" t="str">
            <v>头孢克肟胶囊</v>
          </cell>
          <cell r="E7186" t="str">
            <v>四川天纵医药有限公司</v>
          </cell>
        </row>
        <row r="7187">
          <cell r="D7187" t="str">
            <v>枸橼酸莫沙必利胶囊</v>
          </cell>
          <cell r="E7187" t="str">
            <v>四川合升创展医药有限责任公司</v>
          </cell>
        </row>
        <row r="7188">
          <cell r="D7188" t="str">
            <v>注射用血塞通</v>
          </cell>
          <cell r="E7188" t="str">
            <v>成都天行健药业有限公司</v>
          </cell>
        </row>
        <row r="7189">
          <cell r="D7189" t="str">
            <v>盐酸乌拉地尔注射液</v>
          </cell>
          <cell r="E7189" t="str">
            <v>重庆医药新特药品有限公司</v>
          </cell>
        </row>
        <row r="7190">
          <cell r="D7190" t="str">
            <v>注射用血塞通</v>
          </cell>
          <cell r="E7190" t="str">
            <v>成都天行健药业有限公司</v>
          </cell>
        </row>
        <row r="7191">
          <cell r="D7191" t="str">
            <v>注射用血栓通</v>
          </cell>
          <cell r="E7191" t="str">
            <v>四川人福医药有限公司</v>
          </cell>
        </row>
        <row r="7192">
          <cell r="D7192" t="str">
            <v>蒲地蓝消炎胶囊</v>
          </cell>
          <cell r="E7192" t="str">
            <v>四川华鼎医药有限公司</v>
          </cell>
        </row>
        <row r="7193">
          <cell r="D7193" t="str">
            <v>麻黄止嗽胶囊</v>
          </cell>
          <cell r="E7193" t="str">
            <v>陕西开元制药有限公司</v>
          </cell>
        </row>
        <row r="7194">
          <cell r="D7194" t="str">
            <v>葡萄糖注射液（5%）</v>
          </cell>
          <cell r="E7194" t="str">
            <v>眉山容合医药有限公司</v>
          </cell>
        </row>
        <row r="7195">
          <cell r="D7195" t="str">
            <v>0.9%氯化钠注射液</v>
          </cell>
          <cell r="E7195" t="str">
            <v>眉山容合医药有限公司</v>
          </cell>
        </row>
        <row r="7196">
          <cell r="D7196" t="str">
            <v>葡萄糖注射液（5%）</v>
          </cell>
          <cell r="E7196" t="str">
            <v>眉山容合医药有限公司</v>
          </cell>
        </row>
        <row r="7197">
          <cell r="D7197" t="str">
            <v>0.9%氯化钠注射液</v>
          </cell>
          <cell r="E7197" t="str">
            <v>眉山容合医药有限公司</v>
          </cell>
        </row>
        <row r="7198">
          <cell r="D7198" t="str">
            <v>注射用头孢唑肟钠</v>
          </cell>
          <cell r="E7198" t="str">
            <v>四川省名实医药有限公司</v>
          </cell>
        </row>
        <row r="7199">
          <cell r="D7199" t="str">
            <v>注射用头孢哌酮钠他唑巴坦钠</v>
          </cell>
          <cell r="E7199" t="str">
            <v>四川省名实医药有限公司</v>
          </cell>
        </row>
        <row r="7200">
          <cell r="D7200" t="str">
            <v>甘草酸二铵胶囊</v>
          </cell>
          <cell r="E7200" t="str">
            <v>济南利民制药有限责任公司</v>
          </cell>
        </row>
        <row r="7201">
          <cell r="D7201" t="str">
            <v>注射用泮托拉唑钠(潘妥洛克)</v>
          </cell>
          <cell r="E7201" t="str">
            <v>重庆医药新特药品有限公司</v>
          </cell>
        </row>
        <row r="7202">
          <cell r="D7202" t="str">
            <v>注射用阿洛西林钠</v>
          </cell>
          <cell r="E7202" t="str">
            <v>四川省名实医药有限公司</v>
          </cell>
        </row>
        <row r="7203">
          <cell r="D7203" t="str">
            <v>注射用血栓通</v>
          </cell>
          <cell r="E7203" t="str">
            <v>四川人福医药有限公司</v>
          </cell>
        </row>
        <row r="7204">
          <cell r="D7204" t="str">
            <v>注射用血栓通</v>
          </cell>
          <cell r="E7204" t="str">
            <v>四川人福医药有限公司</v>
          </cell>
        </row>
        <row r="7205">
          <cell r="D7205" t="str">
            <v>丙泊酚中/长链脂肪乳注射液</v>
          </cell>
          <cell r="E7205" t="str">
            <v>成都众牌医药有限责任公司</v>
          </cell>
        </row>
        <row r="7206">
          <cell r="D7206" t="str">
            <v>奥硝唑氯化钠注射液</v>
          </cell>
          <cell r="E7206" t="str">
            <v>成都市圣嘉医药有限公司</v>
          </cell>
        </row>
        <row r="7207">
          <cell r="D7207" t="str">
            <v>益母颗粒</v>
          </cell>
          <cell r="E7207" t="str">
            <v>四川四和医药集团有限公司</v>
          </cell>
        </row>
        <row r="7208">
          <cell r="D7208" t="str">
            <v>头孢地尼分散片</v>
          </cell>
          <cell r="E7208" t="str">
            <v>成都慎微堂药业有限公司</v>
          </cell>
        </row>
        <row r="7209">
          <cell r="D7209" t="str">
            <v>头孢地尼分散片</v>
          </cell>
          <cell r="E7209" t="str">
            <v>成都慎微堂药业有限公司</v>
          </cell>
        </row>
        <row r="7210">
          <cell r="D7210" t="str">
            <v>注射用复合辅酶</v>
          </cell>
          <cell r="E7210" t="str">
            <v>四川天纵医药有限公司</v>
          </cell>
        </row>
        <row r="7211">
          <cell r="D7211" t="str">
            <v>胎盘多肽注射液</v>
          </cell>
          <cell r="E7211" t="str">
            <v>四川天纵医药有限公司</v>
          </cell>
        </row>
        <row r="7212">
          <cell r="D7212" t="str">
            <v>注射用美洛西林钠舒巴坦钠</v>
          </cell>
          <cell r="E7212" t="str">
            <v>四川悦康源通药业有限公司</v>
          </cell>
        </row>
        <row r="7213">
          <cell r="D7213" t="str">
            <v>灭菌注射用水</v>
          </cell>
          <cell r="E7213" t="str">
            <v>眉山容合医药有限公司</v>
          </cell>
        </row>
        <row r="7214">
          <cell r="D7214" t="str">
            <v>0.9%氯化钠注射液（PP瓶）</v>
          </cell>
          <cell r="E7214" t="str">
            <v>眉山容合医药有限公司</v>
          </cell>
        </row>
        <row r="7215">
          <cell r="D7215" t="str">
            <v>葡萄糖注射液（5%）</v>
          </cell>
          <cell r="E7215" t="str">
            <v>眉山容合医药有限公司</v>
          </cell>
        </row>
        <row r="7216">
          <cell r="D7216" t="str">
            <v>葡萄糖氯化钠注射液(可立袋）</v>
          </cell>
          <cell r="E7216" t="str">
            <v>眉山容合医药有限公司</v>
          </cell>
        </row>
        <row r="7217">
          <cell r="D7217" t="str">
            <v>灭菌注射用水</v>
          </cell>
          <cell r="E7217" t="str">
            <v>眉山容合医药有限公司</v>
          </cell>
        </row>
        <row r="7218">
          <cell r="D7218" t="str">
            <v>0.9%氯化钠注射液（PP瓶）</v>
          </cell>
          <cell r="E7218" t="str">
            <v>眉山容合医药有限公司</v>
          </cell>
        </row>
        <row r="7219">
          <cell r="D7219" t="str">
            <v>0.9%氯化钠注射液（PP瓶）</v>
          </cell>
          <cell r="E7219" t="str">
            <v>眉山容合医药有限公司</v>
          </cell>
        </row>
        <row r="7220">
          <cell r="D7220" t="str">
            <v>0.9%氯化钠注射液</v>
          </cell>
          <cell r="E7220" t="str">
            <v>眉山容合医药有限公司</v>
          </cell>
        </row>
        <row r="7221">
          <cell r="D7221" t="str">
            <v>葡萄糖氯化钠注射液（直软）</v>
          </cell>
          <cell r="E7221" t="str">
            <v>眉山容合医药有限公司</v>
          </cell>
        </row>
        <row r="7222">
          <cell r="D7222" t="str">
            <v>0.9%氯化钠注射液（PP瓶）</v>
          </cell>
          <cell r="E7222" t="str">
            <v>眉山容合医药有限公司</v>
          </cell>
        </row>
        <row r="7223">
          <cell r="D7223" t="str">
            <v>0.9%氯化钠注射液</v>
          </cell>
          <cell r="E7223" t="str">
            <v>眉山容合医药有限公司</v>
          </cell>
        </row>
        <row r="7224">
          <cell r="D7224" t="str">
            <v>三七通舒胶囊</v>
          </cell>
          <cell r="E7224" t="str">
            <v>四川科伦医药贸易有限公司</v>
          </cell>
        </row>
        <row r="7225">
          <cell r="D7225" t="str">
            <v>氨苄西林丙磺舒胶囊</v>
          </cell>
          <cell r="E7225" t="str">
            <v>四川科伦医药贸易有限公司</v>
          </cell>
        </row>
        <row r="7226">
          <cell r="D7226" t="str">
            <v>盆炎净胶囊</v>
          </cell>
          <cell r="E7226" t="str">
            <v>四川科伦医药贸易有限公司</v>
          </cell>
        </row>
        <row r="7227">
          <cell r="D7227" t="str">
            <v>氯化钾注射液</v>
          </cell>
          <cell r="E7227" t="str">
            <v>四川蓝怡药业有限公司</v>
          </cell>
        </row>
        <row r="7228">
          <cell r="D7228" t="str">
            <v>胞磷胆碱钠氯化钠注射液</v>
          </cell>
          <cell r="E7228" t="str">
            <v>成都广药新汇源医药有限公司</v>
          </cell>
        </row>
        <row r="7229">
          <cell r="D7229" t="str">
            <v>维生素K1注射液</v>
          </cell>
          <cell r="E7229" t="str">
            <v>四川金仁医药集团有限公司</v>
          </cell>
        </row>
        <row r="7230">
          <cell r="D7230" t="str">
            <v>地塞米松磷酸钠注射液</v>
          </cell>
          <cell r="E7230" t="str">
            <v>四川金仁医药集团有限公司</v>
          </cell>
        </row>
        <row r="7231">
          <cell r="D7231" t="str">
            <v>注射用头孢唑肟钠</v>
          </cell>
          <cell r="E7231" t="str">
            <v>上药控股四川有限公司</v>
          </cell>
        </row>
        <row r="7232">
          <cell r="D7232" t="str">
            <v>铝碳酸镁咀嚼片</v>
          </cell>
          <cell r="E7232" t="str">
            <v>上药控股四川有限公司</v>
          </cell>
        </row>
        <row r="7233">
          <cell r="D7233" t="str">
            <v>注射用泮托拉唑钠</v>
          </cell>
          <cell r="E7233" t="str">
            <v>上药控股四川有限公司</v>
          </cell>
        </row>
        <row r="7234">
          <cell r="D7234" t="str">
            <v>氯化钾注射液</v>
          </cell>
          <cell r="E7234" t="str">
            <v>四川科伦医药贸易有限公司</v>
          </cell>
        </row>
        <row r="7235">
          <cell r="D7235" t="str">
            <v>注射用盐酸倍他司汀</v>
          </cell>
          <cell r="E7235" t="str">
            <v>四川科伦医药贸易有限公司</v>
          </cell>
        </row>
        <row r="7236">
          <cell r="D7236" t="str">
            <v>通心络胶囊</v>
          </cell>
          <cell r="E7236" t="str">
            <v>四川科伦医药贸易有限公司</v>
          </cell>
        </row>
        <row r="7237">
          <cell r="D7237" t="str">
            <v>克拉霉素胶囊</v>
          </cell>
          <cell r="E7237" t="str">
            <v>四川科伦医药贸易有限公司</v>
          </cell>
        </row>
        <row r="7238">
          <cell r="D7238" t="str">
            <v>乳酸菌素片</v>
          </cell>
          <cell r="E7238" t="str">
            <v>四川科伦医药贸易有限公司</v>
          </cell>
        </row>
        <row r="7239">
          <cell r="D7239" t="str">
            <v>健胃消食片</v>
          </cell>
          <cell r="E7239" t="str">
            <v>四川科伦医药贸易有限公司</v>
          </cell>
        </row>
        <row r="7240">
          <cell r="D7240" t="str">
            <v>酚氨咖敏片（克感敏片）</v>
          </cell>
          <cell r="E7240" t="str">
            <v>四川科伦医药贸易有限公司</v>
          </cell>
        </row>
        <row r="7241">
          <cell r="D7241" t="str">
            <v>脂肪乳注射液</v>
          </cell>
          <cell r="E7241" t="str">
            <v>四川省蓉康鑫医药器械有限公司</v>
          </cell>
        </row>
        <row r="7242">
          <cell r="D7242" t="str">
            <v>聚乙二醇4000散</v>
          </cell>
          <cell r="E7242" t="str">
            <v>成都广药新汇源医药有限公司</v>
          </cell>
        </row>
        <row r="7243">
          <cell r="D7243" t="str">
            <v>元胡止痛滴丸</v>
          </cell>
          <cell r="E7243" t="str">
            <v>成都广药新汇源医药有限公司</v>
          </cell>
        </row>
        <row r="7244">
          <cell r="D7244" t="str">
            <v>注射用七叶皂苷钠</v>
          </cell>
          <cell r="E7244" t="str">
            <v>成都广药新汇源医药有限公司</v>
          </cell>
        </row>
        <row r="7245">
          <cell r="D7245" t="str">
            <v>马来酸依那普利片</v>
          </cell>
          <cell r="E7245" t="str">
            <v>成都广药新汇源医药有限公司</v>
          </cell>
        </row>
        <row r="7246">
          <cell r="D7246" t="str">
            <v>注射用单磷酸阿糖腺苷</v>
          </cell>
          <cell r="E7246" t="str">
            <v>成都广药新汇源医药有限公司</v>
          </cell>
        </row>
        <row r="7247">
          <cell r="D7247" t="str">
            <v>复方甘草酸苷胶囊</v>
          </cell>
          <cell r="E7247" t="str">
            <v>成都广药新汇源医药有限公司</v>
          </cell>
        </row>
        <row r="7248">
          <cell r="D7248" t="str">
            <v>冠心丹参滴丸</v>
          </cell>
          <cell r="E7248" t="str">
            <v>成都法和药业有限责任公司</v>
          </cell>
        </row>
        <row r="7249">
          <cell r="D7249" t="str">
            <v>注射用卡络磺钠</v>
          </cell>
          <cell r="E7249" t="str">
            <v>成都法和药业有限责任公司</v>
          </cell>
        </row>
        <row r="7250">
          <cell r="D7250" t="str">
            <v>盐酸丙卡特罗片</v>
          </cell>
          <cell r="E7250" t="str">
            <v>成都广药新汇源医药有限公司</v>
          </cell>
        </row>
        <row r="7251">
          <cell r="D7251" t="str">
            <v>注射用维库溴铵</v>
          </cell>
          <cell r="E7251" t="str">
            <v>成都广药新汇源医药有限公司</v>
          </cell>
        </row>
        <row r="7252">
          <cell r="D7252" t="str">
            <v>硫辛酸注射液</v>
          </cell>
          <cell r="E7252" t="str">
            <v>成都广药新汇源医药有限公司</v>
          </cell>
        </row>
        <row r="7253">
          <cell r="D7253" t="str">
            <v>注射用多索茶碱</v>
          </cell>
          <cell r="E7253" t="str">
            <v>成都广药新汇源医药有限公司</v>
          </cell>
        </row>
        <row r="7254">
          <cell r="D7254" t="str">
            <v>注射用血凝酶（巴曲亭）</v>
          </cell>
          <cell r="E7254" t="str">
            <v>成都市医药工业有限公司</v>
          </cell>
        </row>
        <row r="7255">
          <cell r="D7255" t="str">
            <v>复方苦参注射液</v>
          </cell>
          <cell r="E7255" t="str">
            <v>成都禾创民生药业有限公司</v>
          </cell>
        </row>
        <row r="7256">
          <cell r="D7256" t="str">
            <v>复方苦参注射液</v>
          </cell>
          <cell r="E7256" t="str">
            <v>成都禾创民生药业有限公司</v>
          </cell>
        </row>
        <row r="7257">
          <cell r="D7257" t="str">
            <v>新生化颗粒</v>
          </cell>
          <cell r="E7257" t="str">
            <v>四川省名实医药有限公司</v>
          </cell>
        </row>
        <row r="7258">
          <cell r="D7258" t="str">
            <v>盐酸氨溴索缓释胶囊</v>
          </cell>
          <cell r="E7258" t="str">
            <v>四川省名实医药有限公司</v>
          </cell>
        </row>
        <row r="7259">
          <cell r="D7259" t="str">
            <v>骨瓜提取物注射液</v>
          </cell>
          <cell r="E7259" t="str">
            <v>四川省名实医药有限公司</v>
          </cell>
        </row>
        <row r="7260">
          <cell r="D7260" t="str">
            <v>注射用单唾液酸四己糖神经节苷脂钠</v>
          </cell>
          <cell r="E7260" t="str">
            <v>四川省名实医药有限公司</v>
          </cell>
        </row>
        <row r="7261">
          <cell r="D7261" t="str">
            <v>肾康注射液</v>
          </cell>
          <cell r="E7261" t="str">
            <v>四川鑫永博药业有限公司</v>
          </cell>
        </row>
        <row r="7262">
          <cell r="D7262" t="str">
            <v>米力农注射液</v>
          </cell>
          <cell r="E7262" t="str">
            <v>四川省国嘉医药科技有限责任公司</v>
          </cell>
        </row>
        <row r="7263">
          <cell r="D7263" t="str">
            <v>甲磺酸伊马替尼片</v>
          </cell>
          <cell r="E7263" t="str">
            <v>四川省国嘉医药科技有限责任公司</v>
          </cell>
        </row>
        <row r="7264">
          <cell r="D7264" t="str">
            <v>地特胰岛素注射液(笔芯）</v>
          </cell>
          <cell r="E7264" t="str">
            <v>四川省国嘉医药科技有限责任公司</v>
          </cell>
        </row>
        <row r="7265">
          <cell r="D7265" t="str">
            <v>门冬胰岛素注射液</v>
          </cell>
          <cell r="E7265" t="str">
            <v>四川省国嘉医药科技有限责任公司</v>
          </cell>
        </row>
        <row r="7266">
          <cell r="D7266" t="str">
            <v>小牛血清去蛋白注射液</v>
          </cell>
          <cell r="E7266" t="str">
            <v>四川省世海通医药器械有限公司</v>
          </cell>
        </row>
        <row r="7267">
          <cell r="D7267" t="str">
            <v>双歧杆菌三联活菌肠溶胶囊</v>
          </cell>
          <cell r="E7267" t="str">
            <v>成都法和药业有限责任公司</v>
          </cell>
        </row>
        <row r="7268">
          <cell r="D7268" t="str">
            <v>盐酸舍曲林片</v>
          </cell>
          <cell r="E7268" t="str">
            <v>成都利尔药业有限公司</v>
          </cell>
        </row>
        <row r="7269">
          <cell r="D7269" t="str">
            <v>鹿瓜多肽注射液</v>
          </cell>
          <cell r="E7269" t="str">
            <v>重庆医药集团四川医药有限公司</v>
          </cell>
        </row>
        <row r="7270">
          <cell r="D7270" t="str">
            <v>镁加铝咀嚼片</v>
          </cell>
          <cell r="E7270" t="str">
            <v>四川省名实医药有限公司</v>
          </cell>
        </row>
        <row r="7271">
          <cell r="D7271" t="str">
            <v>心可舒颗粒</v>
          </cell>
          <cell r="E7271" t="str">
            <v>四川省名实医药有限公司</v>
          </cell>
        </row>
        <row r="7272">
          <cell r="D7272" t="str">
            <v>玉屏风颗粒</v>
          </cell>
          <cell r="E7272" t="str">
            <v>四川科伦医药贸易有限公司</v>
          </cell>
        </row>
        <row r="7273">
          <cell r="D7273" t="str">
            <v>银杏蜜环口服溶液</v>
          </cell>
          <cell r="E7273" t="str">
            <v>邛崃天银制药有限公司</v>
          </cell>
        </row>
        <row r="7274">
          <cell r="D7274" t="str">
            <v>复方氨基酸注射液（3AA）</v>
          </cell>
          <cell r="E7274" t="str">
            <v>四川科伦医药贸易有限公司</v>
          </cell>
        </row>
        <row r="7275">
          <cell r="D7275" t="str">
            <v>复方氨基酸注射液（9AA）</v>
          </cell>
          <cell r="E7275" t="str">
            <v>成都中新药业有限公司</v>
          </cell>
        </row>
        <row r="7276">
          <cell r="D7276" t="str">
            <v>羟乙基淀粉130/0.4氯化钠注射液</v>
          </cell>
          <cell r="E7276" t="str">
            <v>四川天纵医药有限公司</v>
          </cell>
        </row>
        <row r="7277">
          <cell r="D7277" t="str">
            <v>硝呋太尔制霉素阴道软胶囊</v>
          </cell>
          <cell r="E7277" t="str">
            <v>四川佳乐安医药有限公司</v>
          </cell>
        </row>
        <row r="7278">
          <cell r="D7278" t="str">
            <v>双黄连颗粒</v>
          </cell>
          <cell r="E7278" t="str">
            <v>四川智同医药有限公司</v>
          </cell>
        </row>
        <row r="7279">
          <cell r="D7279" t="str">
            <v>金刚藤丸</v>
          </cell>
          <cell r="E7279" t="str">
            <v>成都瑞泰药业有限公司</v>
          </cell>
        </row>
        <row r="7280">
          <cell r="D7280" t="str">
            <v>注射用维库溴铵</v>
          </cell>
          <cell r="E7280" t="str">
            <v>成都市双鹏药业有限公司</v>
          </cell>
        </row>
        <row r="7281">
          <cell r="D7281" t="str">
            <v>益母草注射液</v>
          </cell>
          <cell r="E7281" t="str">
            <v>成都第一医药贸易有限公司</v>
          </cell>
        </row>
        <row r="7282">
          <cell r="D7282" t="str">
            <v>奥硝唑片</v>
          </cell>
          <cell r="E7282" t="str">
            <v>四川科伦医药贸易有限公司</v>
          </cell>
        </row>
        <row r="7283">
          <cell r="D7283" t="str">
            <v>头孢克肟分散片</v>
          </cell>
          <cell r="E7283" t="str">
            <v>四川科伦医药贸易有限公司</v>
          </cell>
        </row>
        <row r="7284">
          <cell r="D7284" t="str">
            <v>银黄胶囊</v>
          </cell>
          <cell r="E7284" t="str">
            <v>四川科伦医药贸易有限公司</v>
          </cell>
        </row>
        <row r="7285">
          <cell r="D7285" t="str">
            <v>消炎止咳片</v>
          </cell>
          <cell r="E7285" t="str">
            <v>四川科伦医药贸易有限公司</v>
          </cell>
        </row>
        <row r="7286">
          <cell r="D7286" t="str">
            <v>0.9%氯化钠注射液（PP瓶）</v>
          </cell>
          <cell r="E7286" t="str">
            <v>四川科伦医药贸易有限公司</v>
          </cell>
        </row>
        <row r="7287">
          <cell r="D7287" t="str">
            <v>甲磺酸阿帕替尼片</v>
          </cell>
          <cell r="E7287" t="str">
            <v>四川康达欣医药有限公司</v>
          </cell>
        </row>
        <row r="7288">
          <cell r="D7288" t="str">
            <v>氯化钠注射液（0.9%）</v>
          </cell>
          <cell r="E7288" t="str">
            <v>四川省蓉康鑫医药器械有限公司</v>
          </cell>
        </row>
        <row r="7289">
          <cell r="D7289" t="str">
            <v>拉米夫定片</v>
          </cell>
          <cell r="E7289" t="str">
            <v>成都美迪森药业有限公司</v>
          </cell>
        </row>
        <row r="7290">
          <cell r="D7290" t="str">
            <v>注射用头孢他啶</v>
          </cell>
          <cell r="E7290" t="str">
            <v>四川省瑞海医药有限公司</v>
          </cell>
        </row>
        <row r="7291">
          <cell r="D7291" t="str">
            <v>硼酸</v>
          </cell>
          <cell r="E7291" t="str">
            <v>四川合升创展医药有限责任公司</v>
          </cell>
        </row>
        <row r="7292">
          <cell r="D7292" t="str">
            <v>丙泊酚中/长链脂肪乳注射液</v>
          </cell>
          <cell r="E7292" t="str">
            <v>成都众牌医药有限责任公司</v>
          </cell>
        </row>
        <row r="7293">
          <cell r="D7293" t="str">
            <v>清脑复神液</v>
          </cell>
          <cell r="E7293" t="str">
            <v>四川新圣药业有限公司</v>
          </cell>
        </row>
        <row r="7294">
          <cell r="D7294" t="str">
            <v>注射用血塞通</v>
          </cell>
          <cell r="E7294" t="str">
            <v>四川蓝皓药业有限公司</v>
          </cell>
        </row>
        <row r="7295">
          <cell r="D7295" t="str">
            <v>金刚藤软胶囊</v>
          </cell>
          <cell r="E7295" t="str">
            <v>四川科伦药业股份有限公司</v>
          </cell>
        </row>
        <row r="7296">
          <cell r="D7296" t="str">
            <v>金刚藤软胶囊</v>
          </cell>
          <cell r="E7296" t="str">
            <v>四川科伦药业股份有限公司</v>
          </cell>
        </row>
        <row r="7297">
          <cell r="D7297" t="str">
            <v>曲克芦丁脑蛋白水解物注射液</v>
          </cell>
          <cell r="E7297" t="str">
            <v>四川省瑞海医药有限公司</v>
          </cell>
        </row>
        <row r="7298">
          <cell r="D7298" t="str">
            <v>聚肌胞注射液</v>
          </cell>
          <cell r="E7298" t="str">
            <v>四川大众医药有限公司</v>
          </cell>
        </row>
        <row r="7299">
          <cell r="D7299" t="str">
            <v>阿司匹林肠溶片</v>
          </cell>
          <cell r="E7299" t="str">
            <v>四川大众医药有限公司</v>
          </cell>
        </row>
        <row r="7300">
          <cell r="D7300" t="str">
            <v>双黄连口服液</v>
          </cell>
          <cell r="E7300" t="str">
            <v>四川大众医药有限公司</v>
          </cell>
        </row>
        <row r="7301">
          <cell r="D7301" t="str">
            <v>双黄连口服液</v>
          </cell>
          <cell r="E7301" t="str">
            <v>四川大众医药有限公司</v>
          </cell>
        </row>
        <row r="7302">
          <cell r="D7302" t="str">
            <v>葡醛内酯片</v>
          </cell>
          <cell r="E7302" t="str">
            <v>四川大众医药有限公司</v>
          </cell>
        </row>
        <row r="7303">
          <cell r="D7303" t="str">
            <v>清脑复神液</v>
          </cell>
          <cell r="E7303" t="str">
            <v>四川蜀瀚药业有限公司</v>
          </cell>
        </row>
        <row r="7304">
          <cell r="D7304" t="str">
            <v>注射用头孢硫脒</v>
          </cell>
          <cell r="E7304" t="str">
            <v>上药控股四川有限公司</v>
          </cell>
        </row>
        <row r="7305">
          <cell r="D7305" t="str">
            <v>结核灵片</v>
          </cell>
          <cell r="E7305" t="str">
            <v>湖南金之路医药有限公司</v>
          </cell>
        </row>
        <row r="7306">
          <cell r="D7306" t="str">
            <v>益肺止咳胶囊</v>
          </cell>
          <cell r="E7306" t="str">
            <v>贵州飞云岭药业股份有限公司</v>
          </cell>
        </row>
        <row r="7307">
          <cell r="D7307" t="str">
            <v>对氨基水杨酸异烟肼片</v>
          </cell>
          <cell r="E7307" t="str">
            <v>辽宁倍奇药业有限公司</v>
          </cell>
        </row>
        <row r="7308">
          <cell r="D7308" t="str">
            <v>苦碟子注射液</v>
          </cell>
          <cell r="E7308" t="str">
            <v>四川省名实医药有限公司</v>
          </cell>
        </row>
        <row r="7309">
          <cell r="D7309" t="str">
            <v>兰索拉唑肠溶片</v>
          </cell>
          <cell r="E7309" t="str">
            <v>四川天纵医药有限公司</v>
          </cell>
        </row>
        <row r="7310">
          <cell r="D7310" t="str">
            <v>利培酮片</v>
          </cell>
          <cell r="E7310" t="str">
            <v>北京天衡药物研究院南阳天衡制药厂</v>
          </cell>
        </row>
        <row r="7311">
          <cell r="D7311" t="str">
            <v>注射用头孢西丁钠</v>
          </cell>
          <cell r="E7311" t="str">
            <v>四川悦康源通药业有限公司</v>
          </cell>
        </row>
        <row r="7312">
          <cell r="D7312" t="str">
            <v>金刚藤软胶囊</v>
          </cell>
          <cell r="E7312" t="str">
            <v>四川科伦药业股份有限公司</v>
          </cell>
        </row>
        <row r="7313">
          <cell r="D7313" t="str">
            <v>安脑片</v>
          </cell>
          <cell r="E7313" t="str">
            <v>四川悦康源通药业有限公司</v>
          </cell>
        </row>
        <row r="7314">
          <cell r="D7314" t="str">
            <v>阿奇霉素肠溶片</v>
          </cell>
          <cell r="E7314" t="str">
            <v>四川悦康源通药业有限公司</v>
          </cell>
        </row>
        <row r="7315">
          <cell r="D7315" t="str">
            <v>祖师麻片</v>
          </cell>
          <cell r="E7315" t="str">
            <v>秦皇岛市山海关药业有限责任公司</v>
          </cell>
        </row>
        <row r="7316">
          <cell r="D7316" t="str">
            <v>注射用二丁酰环磷腺苷钙</v>
          </cell>
          <cell r="E7316" t="str">
            <v>成都华贝康医药有限公司</v>
          </cell>
        </row>
        <row r="7317">
          <cell r="D7317" t="str">
            <v>盐酸纳洛酮注射液</v>
          </cell>
          <cell r="E7317" t="str">
            <v>成都广药新汇源医药有限公司</v>
          </cell>
        </row>
        <row r="7318">
          <cell r="D7318" t="str">
            <v>骨瓜提取物注射液</v>
          </cell>
          <cell r="E7318" t="str">
            <v>上药控股四川有限公司</v>
          </cell>
        </row>
        <row r="7319">
          <cell r="D7319" t="str">
            <v>盐酸氨溴索葡萄糖注射液</v>
          </cell>
          <cell r="E7319" t="str">
            <v>上药控股四川有限公司</v>
          </cell>
        </row>
        <row r="7320">
          <cell r="D7320" t="str">
            <v>头孢克肟分散片</v>
          </cell>
          <cell r="E7320" t="str">
            <v>上药控股四川有限公司</v>
          </cell>
        </row>
        <row r="7321">
          <cell r="D7321" t="str">
            <v>盐酸氨溴索注射液</v>
          </cell>
          <cell r="E7321" t="str">
            <v>四川罗欣医药有限公司</v>
          </cell>
        </row>
        <row r="7322">
          <cell r="D7322" t="str">
            <v>砂仁</v>
          </cell>
          <cell r="E7322" t="str">
            <v>四川众仁药业有限公司</v>
          </cell>
        </row>
        <row r="7323">
          <cell r="D7323" t="str">
            <v>制草乌</v>
          </cell>
          <cell r="E7323" t="str">
            <v>四川众仁药业有限公司</v>
          </cell>
        </row>
        <row r="7324">
          <cell r="D7324" t="str">
            <v>制川乌</v>
          </cell>
          <cell r="E7324" t="str">
            <v>四川众仁药业有限公司</v>
          </cell>
        </row>
        <row r="7325">
          <cell r="D7325" t="str">
            <v>木瓜</v>
          </cell>
          <cell r="E7325" t="str">
            <v>四川众仁药业有限公司</v>
          </cell>
        </row>
        <row r="7326">
          <cell r="D7326" t="str">
            <v>没药</v>
          </cell>
          <cell r="E7326" t="str">
            <v>四川众仁药业有限公司</v>
          </cell>
        </row>
        <row r="7327">
          <cell r="D7327" t="str">
            <v>羌活</v>
          </cell>
          <cell r="E7327" t="str">
            <v>四川众仁药业有限公司</v>
          </cell>
        </row>
        <row r="7328">
          <cell r="D7328" t="str">
            <v>乳香</v>
          </cell>
          <cell r="E7328" t="str">
            <v>四川众仁药业有限公司</v>
          </cell>
        </row>
        <row r="7329">
          <cell r="D7329" t="str">
            <v>香附</v>
          </cell>
          <cell r="E7329" t="str">
            <v>四川众仁药业有限公司</v>
          </cell>
        </row>
        <row r="7330">
          <cell r="D7330" t="str">
            <v>杜仲</v>
          </cell>
          <cell r="E7330" t="str">
            <v>四川众仁药业有限公司</v>
          </cell>
        </row>
        <row r="7331">
          <cell r="D7331" t="str">
            <v>紫草</v>
          </cell>
          <cell r="E7331" t="str">
            <v>四川众仁药业有限公司</v>
          </cell>
        </row>
        <row r="7332">
          <cell r="D7332" t="str">
            <v>甘草酸二铵胶囊</v>
          </cell>
          <cell r="E7332" t="str">
            <v>四川省名实医药有限公司</v>
          </cell>
        </row>
        <row r="7333">
          <cell r="D7333" t="str">
            <v>芩连胶囊</v>
          </cell>
          <cell r="E7333" t="str">
            <v>四川医药工贸有限责任公司</v>
          </cell>
        </row>
        <row r="7334">
          <cell r="D7334" t="str">
            <v>氟康唑氯化钠注射液</v>
          </cell>
          <cell r="E7334" t="str">
            <v>四川省蓉康鑫医药器械有限公司</v>
          </cell>
        </row>
        <row r="7335">
          <cell r="D7335" t="str">
            <v>盐酸氨溴索葡萄糖注射液</v>
          </cell>
          <cell r="E7335" t="str">
            <v>上药控股四川有限公司</v>
          </cell>
        </row>
        <row r="7336">
          <cell r="D7336" t="str">
            <v>盐酸溴已新葡萄糖注射液</v>
          </cell>
          <cell r="E7336" t="str">
            <v>四川省崇州市三元药业有限责任公司</v>
          </cell>
        </row>
        <row r="7337">
          <cell r="D7337" t="str">
            <v>注射用胸腺五肽</v>
          </cell>
          <cell r="E7337" t="str">
            <v>成都广药新汇源医药有限公司</v>
          </cell>
        </row>
        <row r="7338">
          <cell r="D7338" t="str">
            <v>复方氨基酸注射液(18AA-VII)</v>
          </cell>
          <cell r="E7338" t="str">
            <v>成都广药新汇源医药有限公司</v>
          </cell>
        </row>
        <row r="7339">
          <cell r="D7339" t="str">
            <v>红花注射液</v>
          </cell>
          <cell r="E7339" t="str">
            <v>成都广药新汇源医药有限公司</v>
          </cell>
        </row>
        <row r="7340">
          <cell r="D7340" t="str">
            <v>元胡止痛滴丸</v>
          </cell>
          <cell r="E7340" t="str">
            <v>成都广药新汇源医药有限公司</v>
          </cell>
        </row>
        <row r="7341">
          <cell r="D7341" t="str">
            <v>奥硝唑胶囊</v>
          </cell>
          <cell r="E7341" t="str">
            <v>成都广药新汇源医药有限公司</v>
          </cell>
        </row>
        <row r="7342">
          <cell r="D7342" t="str">
            <v>注射用乙酰谷酰胺</v>
          </cell>
          <cell r="E7342" t="str">
            <v>成都广药新汇源医药有限公司</v>
          </cell>
        </row>
        <row r="7343">
          <cell r="D7343" t="str">
            <v>注射用维生素C</v>
          </cell>
          <cell r="E7343" t="str">
            <v>成都广药新汇源医药有限公司</v>
          </cell>
        </row>
        <row r="7344">
          <cell r="D7344" t="str">
            <v>头孢克洛分散片</v>
          </cell>
          <cell r="E7344" t="str">
            <v>成都广药新汇源医药有限公司</v>
          </cell>
        </row>
        <row r="7345">
          <cell r="D7345" t="str">
            <v>硫普罗宁肠溶胶囊</v>
          </cell>
          <cell r="E7345" t="str">
            <v>成都广药新汇源医药有限公司</v>
          </cell>
        </row>
        <row r="7346">
          <cell r="D7346" t="str">
            <v>奥硝唑胶囊</v>
          </cell>
          <cell r="E7346" t="str">
            <v>成都广药新汇源医药有限公司</v>
          </cell>
        </row>
        <row r="7347">
          <cell r="D7347" t="str">
            <v>红花注射液</v>
          </cell>
          <cell r="E7347" t="str">
            <v>成都广药新汇源医药有限公司</v>
          </cell>
        </row>
        <row r="7348">
          <cell r="D7348" t="str">
            <v>复方氨基酸注射液（3AA）</v>
          </cell>
          <cell r="E7348" t="str">
            <v>四川科伦医药贸易有限公司</v>
          </cell>
        </row>
        <row r="7349">
          <cell r="D7349" t="str">
            <v>宝咳宁颗粒</v>
          </cell>
          <cell r="E7349" t="str">
            <v>四川科伦医药贸易有限公司</v>
          </cell>
        </row>
        <row r="7350">
          <cell r="D7350" t="str">
            <v>右旋糖酐40葡萄糖注射液（6%）</v>
          </cell>
          <cell r="E7350" t="str">
            <v>四川科伦医药贸易有限公司</v>
          </cell>
        </row>
        <row r="7351">
          <cell r="D7351" t="str">
            <v>双黄连口服液</v>
          </cell>
          <cell r="E7351" t="str">
            <v>四川科伦医药贸易有限公司</v>
          </cell>
        </row>
        <row r="7352">
          <cell r="D7352" t="str">
            <v>脑心舒口服液</v>
          </cell>
          <cell r="E7352" t="str">
            <v>四川科伦医药贸易有限公司</v>
          </cell>
        </row>
        <row r="7353">
          <cell r="D7353" t="str">
            <v>浓氯化钠注射液</v>
          </cell>
          <cell r="E7353" t="str">
            <v>四川科伦医药贸易有限公司</v>
          </cell>
        </row>
        <row r="7354">
          <cell r="D7354" t="str">
            <v>开塞露</v>
          </cell>
          <cell r="E7354" t="str">
            <v>四川科伦医药贸易有限公司</v>
          </cell>
        </row>
        <row r="7355">
          <cell r="D7355" t="str">
            <v>银黄胶囊</v>
          </cell>
          <cell r="E7355" t="str">
            <v>四川科伦医药贸易有限公司</v>
          </cell>
        </row>
        <row r="7356">
          <cell r="D7356" t="str">
            <v>一力咳特灵胶囊</v>
          </cell>
          <cell r="E7356" t="str">
            <v>四川科伦医药贸易有限公司</v>
          </cell>
        </row>
        <row r="7357">
          <cell r="D7357" t="str">
            <v>氯化钾缓释片</v>
          </cell>
          <cell r="E7357" t="str">
            <v>四川科伦医药贸易有限公司</v>
          </cell>
        </row>
        <row r="7358">
          <cell r="D7358" t="str">
            <v>壮骨麝香止痛膏</v>
          </cell>
          <cell r="E7358" t="str">
            <v>四川科伦医药贸易有限公司</v>
          </cell>
        </row>
        <row r="7359">
          <cell r="D7359" t="str">
            <v>盐酸黄酮哌酯片</v>
          </cell>
          <cell r="E7359" t="str">
            <v>四川科伦医药贸易有限公司</v>
          </cell>
        </row>
        <row r="7360">
          <cell r="D7360" t="str">
            <v>枸橼酸喷托维林片</v>
          </cell>
          <cell r="E7360" t="str">
            <v>四川科伦医药贸易有限公司</v>
          </cell>
        </row>
        <row r="7361">
          <cell r="D7361" t="str">
            <v>苦碟子注射液</v>
          </cell>
          <cell r="E7361" t="str">
            <v>四川省名实医药有限公司</v>
          </cell>
        </row>
        <row r="7362">
          <cell r="D7362" t="str">
            <v>急支糖浆</v>
          </cell>
          <cell r="E7362" t="str">
            <v>四川南药川江医药有限公司</v>
          </cell>
        </row>
        <row r="7363">
          <cell r="D7363" t="str">
            <v>麻仁丸</v>
          </cell>
          <cell r="E7363" t="str">
            <v>四川南药川江医药有限公司</v>
          </cell>
        </row>
        <row r="7364">
          <cell r="D7364" t="str">
            <v>盐酸雷尼替丁胶囊</v>
          </cell>
          <cell r="E7364" t="str">
            <v>四川南药川江医药有限公司</v>
          </cell>
        </row>
        <row r="7365">
          <cell r="D7365" t="str">
            <v>抗病毒颗粒（无蔗糖）</v>
          </cell>
          <cell r="E7365" t="str">
            <v>四川南药川江医药有限公司</v>
          </cell>
        </row>
        <row r="7366">
          <cell r="D7366" t="str">
            <v>妇科千金片</v>
          </cell>
          <cell r="E7366" t="str">
            <v>四川南药川江医药有限公司</v>
          </cell>
        </row>
        <row r="7367">
          <cell r="D7367" t="str">
            <v>猴耳环消炎片</v>
          </cell>
          <cell r="E7367" t="str">
            <v>四川南药川江医药有限公司</v>
          </cell>
        </row>
        <row r="7368">
          <cell r="D7368" t="str">
            <v>天麻蜜环菌片</v>
          </cell>
          <cell r="E7368" t="str">
            <v>四川南药川江医药有限公司</v>
          </cell>
        </row>
        <row r="7369">
          <cell r="D7369" t="str">
            <v>益母草分散片</v>
          </cell>
          <cell r="E7369" t="str">
            <v>海南女娲新特药有限公司</v>
          </cell>
        </row>
        <row r="7370">
          <cell r="D7370" t="str">
            <v>去乙酰毛花苷注射液</v>
          </cell>
          <cell r="E7370" t="str">
            <v>四川科盟医药贸易有限公司</v>
          </cell>
        </row>
        <row r="7371">
          <cell r="D7371" t="str">
            <v>甲氨蝶呤片</v>
          </cell>
          <cell r="E7371" t="str">
            <v>四川科盟医药贸易有限公司</v>
          </cell>
        </row>
        <row r="7372">
          <cell r="D7372" t="str">
            <v>盐酸氨溴索口服溶液</v>
          </cell>
          <cell r="E7372" t="str">
            <v>成都广药新汇源医药有限公司</v>
          </cell>
        </row>
        <row r="7373">
          <cell r="D7373" t="str">
            <v>注射用辅酶A</v>
          </cell>
          <cell r="E7373" t="str">
            <v>四川蓝怡药业有限公司</v>
          </cell>
        </row>
        <row r="7374">
          <cell r="D7374" t="str">
            <v>维生素K1注射液</v>
          </cell>
          <cell r="E7374" t="str">
            <v>四川蓝怡药业有限公司</v>
          </cell>
        </row>
        <row r="7375">
          <cell r="D7375" t="str">
            <v>维生素K1注射液</v>
          </cell>
          <cell r="E7375" t="str">
            <v>四川蓝怡药业有限公司</v>
          </cell>
        </row>
        <row r="7376">
          <cell r="D7376" t="str">
            <v>消炎利胆片</v>
          </cell>
          <cell r="E7376" t="str">
            <v>四川蓝怡药业有限公司</v>
          </cell>
        </row>
        <row r="7377">
          <cell r="D7377" t="str">
            <v>甲硫酸新斯的明注射液</v>
          </cell>
          <cell r="E7377" t="str">
            <v>四川蓝怡药业有限公司</v>
          </cell>
        </row>
        <row r="7378">
          <cell r="D7378" t="str">
            <v>硝酸甘油注射液</v>
          </cell>
          <cell r="E7378" t="str">
            <v>四川蓝怡药业有限公司</v>
          </cell>
        </row>
        <row r="7379">
          <cell r="D7379" t="str">
            <v>阿莫西林胶囊</v>
          </cell>
          <cell r="E7379" t="str">
            <v>四川蓝怡药业有限公司</v>
          </cell>
        </row>
        <row r="7380">
          <cell r="D7380" t="str">
            <v>鲑降钙素注射液</v>
          </cell>
          <cell r="E7380" t="str">
            <v>成都广药新汇源医药有限公司</v>
          </cell>
        </row>
        <row r="7381">
          <cell r="D7381" t="str">
            <v>复方柳菊片</v>
          </cell>
          <cell r="E7381" t="str">
            <v>江西国药有限责任公司</v>
          </cell>
        </row>
        <row r="7382">
          <cell r="D7382" t="str">
            <v>补金片</v>
          </cell>
          <cell r="E7382" t="str">
            <v>四川欣宏祥贸易有限公司</v>
          </cell>
        </row>
        <row r="7383">
          <cell r="D7383" t="str">
            <v>替硝唑氯化钠注射液</v>
          </cell>
          <cell r="E7383" t="str">
            <v>四川新路医药有限公司</v>
          </cell>
        </row>
        <row r="7384">
          <cell r="D7384" t="str">
            <v>阿莫西林胶囊（阿莫仙）</v>
          </cell>
          <cell r="E7384" t="str">
            <v>四川科伦医药贸易有限公司</v>
          </cell>
        </row>
        <row r="7385">
          <cell r="D7385" t="str">
            <v>氯化钠注射液</v>
          </cell>
          <cell r="E7385" t="str">
            <v>四川科伦医药贸易有限公司</v>
          </cell>
        </row>
        <row r="7386">
          <cell r="D7386" t="str">
            <v>维生素C注射液</v>
          </cell>
          <cell r="E7386" t="str">
            <v>四川科伦医药贸易有限公司</v>
          </cell>
        </row>
        <row r="7387">
          <cell r="D7387" t="str">
            <v>盐酸氟桂利嗪胶囊</v>
          </cell>
          <cell r="E7387" t="str">
            <v>四川科伦医药贸易有限公司</v>
          </cell>
        </row>
        <row r="7388">
          <cell r="D7388" t="str">
            <v>麝香壮骨膏</v>
          </cell>
          <cell r="E7388" t="str">
            <v>四川科伦医药贸易有限公司</v>
          </cell>
        </row>
        <row r="7389">
          <cell r="D7389" t="str">
            <v>珍珠明目滴眼液</v>
          </cell>
          <cell r="E7389" t="str">
            <v>四川科伦医药贸易有限公司</v>
          </cell>
        </row>
        <row r="7390">
          <cell r="D7390" t="str">
            <v>碳酸氢钠片</v>
          </cell>
          <cell r="E7390" t="str">
            <v>四川科伦医药贸易有限公司</v>
          </cell>
        </row>
        <row r="7391">
          <cell r="D7391" t="str">
            <v>咳特灵胶囊</v>
          </cell>
          <cell r="E7391" t="str">
            <v>四川科伦医药贸易有限公司</v>
          </cell>
        </row>
        <row r="7392">
          <cell r="D7392" t="str">
            <v>阿魏酸哌嗪片</v>
          </cell>
          <cell r="E7392" t="str">
            <v>四川科伦医药贸易有限公司</v>
          </cell>
        </row>
        <row r="7393">
          <cell r="D7393" t="str">
            <v>血塞通分散片</v>
          </cell>
          <cell r="E7393" t="str">
            <v>四川科伦医药贸易有限公司</v>
          </cell>
        </row>
        <row r="7394">
          <cell r="D7394" t="str">
            <v>萘普生片</v>
          </cell>
          <cell r="E7394" t="str">
            <v>四川科伦医药贸易有限公司</v>
          </cell>
        </row>
        <row r="7395">
          <cell r="D7395" t="str">
            <v>硫酸妥布霉素注射液</v>
          </cell>
          <cell r="E7395" t="str">
            <v>四川科伦医药贸易有限公司</v>
          </cell>
        </row>
        <row r="7396">
          <cell r="D7396" t="str">
            <v>维生素B4片</v>
          </cell>
          <cell r="E7396" t="str">
            <v>四川科伦医药贸易有限公司</v>
          </cell>
        </row>
        <row r="7397">
          <cell r="D7397" t="str">
            <v>银黄胶囊</v>
          </cell>
          <cell r="E7397" t="str">
            <v>四川科伦医药贸易有限公司</v>
          </cell>
        </row>
        <row r="7398">
          <cell r="D7398" t="str">
            <v>葡萄糖酸钙注射液</v>
          </cell>
          <cell r="E7398" t="str">
            <v>四川科伦医药贸易有限公司</v>
          </cell>
        </row>
        <row r="7399">
          <cell r="D7399" t="str">
            <v>多烯磷脂酰胆碱胶囊</v>
          </cell>
          <cell r="E7399" t="str">
            <v>四川科伦医药贸易有限公司</v>
          </cell>
        </row>
        <row r="7400">
          <cell r="D7400" t="str">
            <v>维生素K1注射液</v>
          </cell>
          <cell r="E7400" t="str">
            <v>四川科伦医药贸易有限公司</v>
          </cell>
        </row>
        <row r="7401">
          <cell r="D7401" t="str">
            <v>异烟肼片</v>
          </cell>
          <cell r="E7401" t="str">
            <v>四川科伦医药贸易有限公司</v>
          </cell>
        </row>
        <row r="7402">
          <cell r="D7402" t="str">
            <v>丙硫异烟胺肠溶片</v>
          </cell>
          <cell r="E7402" t="str">
            <v>辽宁倍奇药业有限公司</v>
          </cell>
        </row>
        <row r="7403">
          <cell r="D7403" t="str">
            <v>盐酸左氧氟沙星胶囊</v>
          </cell>
          <cell r="E7403" t="str">
            <v>四川省名实医药有限公司</v>
          </cell>
        </row>
        <row r="7404">
          <cell r="D7404" t="str">
            <v>骨瓜提取物注射液</v>
          </cell>
          <cell r="E7404" t="str">
            <v>四川省名实医药有限公司</v>
          </cell>
        </row>
        <row r="7405">
          <cell r="D7405" t="str">
            <v>注射用多索茶碱</v>
          </cell>
          <cell r="E7405" t="str">
            <v>四川省名实医药有限公司</v>
          </cell>
        </row>
        <row r="7406">
          <cell r="D7406" t="str">
            <v>来氟米特片</v>
          </cell>
          <cell r="E7406" t="str">
            <v>成都广药新汇源医药有限公司</v>
          </cell>
        </row>
        <row r="7407">
          <cell r="D7407" t="str">
            <v>双歧杆菌乳杆菌三联活菌片</v>
          </cell>
          <cell r="E7407" t="str">
            <v>四川省名实医药有限公司</v>
          </cell>
        </row>
        <row r="7408">
          <cell r="D7408" t="str">
            <v>活血止痛片</v>
          </cell>
          <cell r="E7408" t="str">
            <v>成都同兴康药业有限公司</v>
          </cell>
        </row>
        <row r="7409">
          <cell r="D7409" t="str">
            <v>注射用吲哚菁绿</v>
          </cell>
          <cell r="E7409" t="str">
            <v>四川省科欣医药贸易有限公司</v>
          </cell>
        </row>
        <row r="7410">
          <cell r="D7410" t="str">
            <v>注射用吲哚菁绿</v>
          </cell>
          <cell r="E7410" t="str">
            <v>四川省科欣医药贸易有限公司</v>
          </cell>
        </row>
        <row r="7411">
          <cell r="D7411" t="str">
            <v>利福喷丁胶囊（盒装）</v>
          </cell>
          <cell r="E7411" t="str">
            <v>四川省长征药业股份有限公司</v>
          </cell>
        </row>
        <row r="7412">
          <cell r="D7412" t="str">
            <v>多廿烷醇片</v>
          </cell>
          <cell r="E7412" t="str">
            <v>成都春晟药业有限公司</v>
          </cell>
        </row>
        <row r="7413">
          <cell r="D7413" t="str">
            <v>硝呋太尔制霉菌素阴道软膏</v>
          </cell>
          <cell r="E7413" t="str">
            <v>四川创健医药贸易有限公司</v>
          </cell>
        </row>
        <row r="7414">
          <cell r="D7414" t="str">
            <v>注射用哌拉西林钠他唑巴坦钠</v>
          </cell>
          <cell r="E7414" t="str">
            <v>福建省太平洋药品经营有限公司</v>
          </cell>
        </row>
        <row r="7415">
          <cell r="D7415" t="str">
            <v>注射用克林霉素磷酸酯</v>
          </cell>
          <cell r="E7415" t="str">
            <v>四川悦康源通药业有限公司</v>
          </cell>
        </row>
        <row r="7416">
          <cell r="D7416" t="str">
            <v>头孢克肟分散片</v>
          </cell>
          <cell r="E7416" t="str">
            <v>四川悦康源通药业有限公司</v>
          </cell>
        </row>
        <row r="7417">
          <cell r="D7417" t="str">
            <v>头孢克洛胶囊</v>
          </cell>
          <cell r="E7417" t="str">
            <v>四川悦康源通药业有限公司</v>
          </cell>
        </row>
        <row r="7418">
          <cell r="D7418" t="str">
            <v>头孢克洛胶囊</v>
          </cell>
          <cell r="E7418" t="str">
            <v>四川悦康源通药业有限公司</v>
          </cell>
        </row>
        <row r="7419">
          <cell r="D7419" t="str">
            <v>菝葜</v>
          </cell>
          <cell r="E7419" t="str">
            <v>罗红500102198612076907重庆市涪陵区山窝乡哨楼村2组</v>
          </cell>
        </row>
        <row r="7420">
          <cell r="D7420" t="str">
            <v>保妇康凝胶</v>
          </cell>
          <cell r="E7420" t="str">
            <v>四川省杏杰医药有限公司</v>
          </cell>
        </row>
        <row r="7421">
          <cell r="D7421" t="str">
            <v>保妇康凝胶</v>
          </cell>
          <cell r="E7421" t="str">
            <v>四川省杏杰医药有限公司</v>
          </cell>
        </row>
        <row r="7422">
          <cell r="D7422" t="str">
            <v>维生素C咀嚼片</v>
          </cell>
          <cell r="E7422" t="str">
            <v>四川省杏杰医药有限公司</v>
          </cell>
        </row>
        <row r="7423">
          <cell r="D7423" t="str">
            <v>丙泊酚注射液</v>
          </cell>
          <cell r="E7423" t="str">
            <v>成都广药新汇源医药有限公司</v>
          </cell>
        </row>
        <row r="7424">
          <cell r="D7424" t="str">
            <v>盐酸氨基葡萄糖胶囊</v>
          </cell>
          <cell r="E7424" t="str">
            <v>成都广药新汇源医药有限公司</v>
          </cell>
        </row>
        <row r="7425">
          <cell r="D7425" t="str">
            <v>乳酸左氧氟沙星氯化钠注射液</v>
          </cell>
          <cell r="E7425" t="str">
            <v>成都广药新汇源医药有限公司</v>
          </cell>
        </row>
        <row r="7426">
          <cell r="D7426" t="str">
            <v>消咳喘胶囊</v>
          </cell>
          <cell r="E7426" t="str">
            <v>上药控股四川有限公司</v>
          </cell>
        </row>
        <row r="7427">
          <cell r="D7427" t="str">
            <v>注射用哌拉西林钠舒巴坦钠</v>
          </cell>
          <cell r="E7427" t="str">
            <v>上药控股四川有限公司</v>
          </cell>
        </row>
        <row r="7428">
          <cell r="D7428" t="str">
            <v>注射用环磷腺苷葡胺</v>
          </cell>
          <cell r="E7428" t="str">
            <v>上药控股四川有限公司</v>
          </cell>
        </row>
        <row r="7429">
          <cell r="D7429" t="str">
            <v>醒脾养儿颗粒</v>
          </cell>
          <cell r="E7429" t="str">
            <v>四川科伦医药贸易有限公司</v>
          </cell>
        </row>
        <row r="7430">
          <cell r="D7430" t="str">
            <v>通窍鼻炎颗粒</v>
          </cell>
          <cell r="E7430" t="str">
            <v>四川科伦医药贸易有限公司</v>
          </cell>
        </row>
        <row r="7431">
          <cell r="D7431" t="str">
            <v>普乐安片</v>
          </cell>
          <cell r="E7431" t="str">
            <v>四川科伦医药贸易有限公司</v>
          </cell>
        </row>
        <row r="7432">
          <cell r="D7432" t="str">
            <v>多酶片</v>
          </cell>
          <cell r="E7432" t="str">
            <v>四川科伦医药贸易有限公司</v>
          </cell>
        </row>
        <row r="7433">
          <cell r="D7433" t="str">
            <v>茶碱缓释片（舒弗美）</v>
          </cell>
          <cell r="E7433" t="str">
            <v>四川科伦医药贸易有限公司</v>
          </cell>
        </row>
        <row r="7434">
          <cell r="D7434" t="str">
            <v>西咪替丁注射液</v>
          </cell>
          <cell r="E7434" t="str">
            <v>四川科伦医药贸易有限公司</v>
          </cell>
        </row>
        <row r="7435">
          <cell r="D7435" t="str">
            <v>维生素D3注射液</v>
          </cell>
          <cell r="E7435" t="str">
            <v>四川科伦医药贸易有限公司</v>
          </cell>
        </row>
        <row r="7436">
          <cell r="D7436" t="str">
            <v>茴三硫片(胆维他片)</v>
          </cell>
          <cell r="E7436" t="str">
            <v>四川科伦医药贸易有限公司</v>
          </cell>
        </row>
        <row r="7437">
          <cell r="D7437" t="str">
            <v>硝酸甘油片</v>
          </cell>
          <cell r="E7437" t="str">
            <v>四川科伦医药贸易有限公司</v>
          </cell>
        </row>
        <row r="7438">
          <cell r="D7438" t="str">
            <v>黄芪注射液</v>
          </cell>
          <cell r="E7438" t="str">
            <v>四川科伦医药贸易有限公司</v>
          </cell>
        </row>
        <row r="7439">
          <cell r="D7439" t="str">
            <v>溶菌酶肠溶片</v>
          </cell>
          <cell r="E7439" t="str">
            <v>四川科伦医药贸易有限公司</v>
          </cell>
        </row>
        <row r="7440">
          <cell r="D7440" t="str">
            <v>西咪替丁胶囊</v>
          </cell>
          <cell r="E7440" t="str">
            <v>四川科伦医药贸易有限公司</v>
          </cell>
        </row>
        <row r="7441">
          <cell r="D7441" t="str">
            <v>吡拉西坦氯化钠注射液</v>
          </cell>
          <cell r="E7441" t="str">
            <v>成都科元医药有限公司</v>
          </cell>
        </row>
        <row r="7442">
          <cell r="D7442" t="str">
            <v>补金片</v>
          </cell>
          <cell r="E7442" t="str">
            <v>四川欣宏祥贸易有限公司</v>
          </cell>
        </row>
        <row r="7443">
          <cell r="D7443" t="str">
            <v>注射用腺苷钴胺</v>
          </cell>
          <cell r="E7443" t="str">
            <v>四川世瑞药业有限公司</v>
          </cell>
        </row>
        <row r="7444">
          <cell r="D7444" t="str">
            <v>注射用盐酸头孢替安</v>
          </cell>
          <cell r="E7444" t="str">
            <v>成都广药新汇源医药有限公司</v>
          </cell>
        </row>
        <row r="7445">
          <cell r="D7445" t="str">
            <v>注射用盐酸头孢替安</v>
          </cell>
          <cell r="E7445" t="str">
            <v>成都广药新汇源医药有限公司</v>
          </cell>
        </row>
        <row r="7446">
          <cell r="D7446" t="str">
            <v>甲钴胺片</v>
          </cell>
          <cell r="E7446" t="str">
            <v>成都广药新汇源医药有限公司</v>
          </cell>
        </row>
        <row r="7447">
          <cell r="D7447" t="str">
            <v>注射用泮托拉唑钠</v>
          </cell>
          <cell r="E7447" t="str">
            <v>成都广药新汇源医药有限公司</v>
          </cell>
        </row>
        <row r="7448">
          <cell r="D7448" t="str">
            <v>格列美脲片</v>
          </cell>
          <cell r="E7448" t="str">
            <v>四川省医药集团盛通药业股份有限公司</v>
          </cell>
        </row>
        <row r="7449">
          <cell r="D7449" t="str">
            <v>复方黄连素片</v>
          </cell>
          <cell r="E7449" t="str">
            <v>四川科伦医药贸易有限公司</v>
          </cell>
        </row>
        <row r="7450">
          <cell r="D7450" t="str">
            <v>盐酸甲氧氯普胺注射液</v>
          </cell>
          <cell r="E7450" t="str">
            <v>四川科伦医药贸易有限公司</v>
          </cell>
        </row>
        <row r="7451">
          <cell r="D7451" t="str">
            <v>吲哚美辛肠溶片</v>
          </cell>
          <cell r="E7451" t="str">
            <v>四川科伦医药贸易有限公司</v>
          </cell>
        </row>
        <row r="7452">
          <cell r="D7452" t="str">
            <v>注射用头孢哌酮钠他唑巴坦钠</v>
          </cell>
          <cell r="E7452" t="str">
            <v>四川益源药业有限责任公司</v>
          </cell>
        </row>
        <row r="7453">
          <cell r="D7453" t="str">
            <v>盐酸丙卡特罗片</v>
          </cell>
          <cell r="E7453" t="str">
            <v>成都广药新汇源医药有限公司</v>
          </cell>
        </row>
        <row r="7454">
          <cell r="D7454" t="str">
            <v>羟糖甘滴眼液（新泪然）</v>
          </cell>
          <cell r="E7454" t="str">
            <v>四川省国嘉医药科技有限责任公司</v>
          </cell>
        </row>
        <row r="7455">
          <cell r="D7455" t="str">
            <v>左乙拉西坦片</v>
          </cell>
          <cell r="E7455" t="str">
            <v>四川省国嘉医药科技有限责任公司</v>
          </cell>
        </row>
        <row r="7456">
          <cell r="D7456" t="str">
            <v>熊去氧胆酸胶囊</v>
          </cell>
          <cell r="E7456" t="str">
            <v>四川省国嘉医药科技有限责任公司</v>
          </cell>
        </row>
        <row r="7457">
          <cell r="D7457" t="str">
            <v>瑞格列奈片（诺和龙）</v>
          </cell>
          <cell r="E7457" t="str">
            <v>四川省国嘉医药科技有限责任公司</v>
          </cell>
        </row>
        <row r="7458">
          <cell r="D7458" t="str">
            <v>生物合成人胰岛素注射液（诺和灵R）</v>
          </cell>
          <cell r="E7458" t="str">
            <v>四川省国嘉医药科技有限责任公司</v>
          </cell>
        </row>
        <row r="7459">
          <cell r="D7459" t="str">
            <v>盐酸氨溴索注射液</v>
          </cell>
          <cell r="E7459" t="str">
            <v>四川罗欣医药有限公司</v>
          </cell>
        </row>
        <row r="7460">
          <cell r="D7460" t="str">
            <v>盐酸氨溴索注射液</v>
          </cell>
          <cell r="E7460" t="str">
            <v>四川罗欣医药有限公司</v>
          </cell>
        </row>
        <row r="7461">
          <cell r="D7461" t="str">
            <v>小儿肺咳颗粒</v>
          </cell>
          <cell r="E7461" t="str">
            <v>成都市仁邦医药有限公司</v>
          </cell>
        </row>
        <row r="7462">
          <cell r="D7462" t="str">
            <v>盆炎净胶囊</v>
          </cell>
          <cell r="E7462" t="str">
            <v>四川华奥药业有限公司</v>
          </cell>
        </row>
        <row r="7463">
          <cell r="D7463" t="str">
            <v>炎可宁片</v>
          </cell>
          <cell r="E7463" t="str">
            <v>四川蓝怡药业有限公司</v>
          </cell>
        </row>
        <row r="7464">
          <cell r="D7464" t="str">
            <v>消炎利胆片</v>
          </cell>
          <cell r="E7464" t="str">
            <v>四川蓝怡药业有限公司</v>
          </cell>
        </row>
        <row r="7465">
          <cell r="D7465" t="str">
            <v>知母</v>
          </cell>
          <cell r="E7465" t="str">
            <v>四川众仁药业有限公司</v>
          </cell>
        </row>
        <row r="7466">
          <cell r="D7466" t="str">
            <v>山药</v>
          </cell>
          <cell r="E7466" t="str">
            <v>四川众仁药业有限公司</v>
          </cell>
        </row>
        <row r="7467">
          <cell r="D7467" t="str">
            <v>牡丹皮</v>
          </cell>
          <cell r="E7467" t="str">
            <v>四川众仁药业有限公司</v>
          </cell>
        </row>
        <row r="7468">
          <cell r="D7468" t="str">
            <v>山茱萸</v>
          </cell>
          <cell r="E7468" t="str">
            <v>四川众仁药业有限公司</v>
          </cell>
        </row>
        <row r="7469">
          <cell r="D7469" t="str">
            <v>茵陈</v>
          </cell>
          <cell r="E7469" t="str">
            <v>四川众仁药业有限公司</v>
          </cell>
        </row>
        <row r="7470">
          <cell r="D7470" t="str">
            <v>天麻素注射液</v>
          </cell>
          <cell r="E7470" t="str">
            <v>成都广药新汇源医药有限公司</v>
          </cell>
        </row>
        <row r="7471">
          <cell r="D7471" t="str">
            <v>康妇炎胶囊</v>
          </cell>
          <cell r="E7471" t="str">
            <v>四川九州通医药有限公司</v>
          </cell>
        </row>
        <row r="7472">
          <cell r="D7472" t="str">
            <v>氯化钾注射液</v>
          </cell>
          <cell r="E7472" t="str">
            <v>四川科伦医药贸易有限公司</v>
          </cell>
        </row>
        <row r="7473">
          <cell r="D7473" t="str">
            <v>维生素K1注射液</v>
          </cell>
          <cell r="E7473" t="str">
            <v>四川科伦医药贸易有限公司</v>
          </cell>
        </row>
        <row r="7474">
          <cell r="D7474" t="str">
            <v>甲硝唑片</v>
          </cell>
          <cell r="E7474" t="str">
            <v>四川科伦医药贸易有限公司</v>
          </cell>
        </row>
        <row r="7475">
          <cell r="D7475" t="str">
            <v>盐酸氟桂利嗪胶囊</v>
          </cell>
          <cell r="E7475" t="str">
            <v>四川科伦医药贸易有限公司</v>
          </cell>
        </row>
        <row r="7476">
          <cell r="D7476" t="str">
            <v>维生素B1片</v>
          </cell>
          <cell r="E7476" t="str">
            <v>四川科伦医药贸易有限公司</v>
          </cell>
        </row>
        <row r="7477">
          <cell r="D7477" t="str">
            <v>氢氯噻嗪片</v>
          </cell>
          <cell r="E7477" t="str">
            <v>四川科伦医药贸易有限公司</v>
          </cell>
        </row>
        <row r="7478">
          <cell r="D7478" t="str">
            <v>氯化钾注射液</v>
          </cell>
          <cell r="E7478" t="str">
            <v>四川科伦医药贸易有限公司</v>
          </cell>
        </row>
        <row r="7479">
          <cell r="D7479" t="str">
            <v>咽炎片</v>
          </cell>
          <cell r="E7479" t="str">
            <v>四川科伦医药贸易有限公司</v>
          </cell>
        </row>
        <row r="7480">
          <cell r="D7480" t="str">
            <v>双氯芬酸钠缓释胶囊</v>
          </cell>
          <cell r="E7480" t="str">
            <v>四川科伦医药贸易有限公司</v>
          </cell>
        </row>
        <row r="7481">
          <cell r="D7481" t="str">
            <v>盐酸利多卡因注射液</v>
          </cell>
          <cell r="E7481" t="str">
            <v>四川科伦医药贸易有限公司</v>
          </cell>
        </row>
        <row r="7482">
          <cell r="D7482" t="str">
            <v>白芍</v>
          </cell>
          <cell r="E7482" t="str">
            <v>四川众仁药业有限公司</v>
          </cell>
        </row>
        <row r="7483">
          <cell r="D7483" t="str">
            <v>岩白菜</v>
          </cell>
          <cell r="E7483" t="str">
            <v>四川众仁药业有限公司</v>
          </cell>
        </row>
        <row r="7484">
          <cell r="D7484" t="str">
            <v>头孢克肟胶囊</v>
          </cell>
          <cell r="E7484" t="str">
            <v>四川天纵医药有限公司</v>
          </cell>
        </row>
        <row r="7485">
          <cell r="D7485" t="str">
            <v>复方氨基酸注射液（3AA）</v>
          </cell>
          <cell r="E7485" t="str">
            <v>四川科伦天然药业有限公司</v>
          </cell>
        </row>
        <row r="7486">
          <cell r="D7486" t="str">
            <v>复方氨基酸注射液（3AA）</v>
          </cell>
          <cell r="E7486" t="str">
            <v>四川科伦天然药业有限公司</v>
          </cell>
        </row>
        <row r="7487">
          <cell r="D7487" t="str">
            <v>复方氨基酸注射液（9AA）</v>
          </cell>
          <cell r="E7487" t="str">
            <v>四川科伦天然药业有限公司</v>
          </cell>
        </row>
        <row r="7488">
          <cell r="D7488" t="str">
            <v>金刚藤软胶囊</v>
          </cell>
          <cell r="E7488" t="str">
            <v>四川科伦药业股份有限公司</v>
          </cell>
        </row>
        <row r="7489">
          <cell r="D7489" t="str">
            <v>金刚藤软胶囊</v>
          </cell>
          <cell r="E7489" t="str">
            <v>四川科伦药业股份有限公司</v>
          </cell>
        </row>
        <row r="7490">
          <cell r="D7490" t="str">
            <v>金刚藤软胶囊</v>
          </cell>
          <cell r="E7490" t="str">
            <v>四川科伦药业股份有限公司</v>
          </cell>
        </row>
        <row r="7491">
          <cell r="D7491" t="str">
            <v>金刚藤软胶囊</v>
          </cell>
          <cell r="E7491" t="str">
            <v>四川科伦药业股份有限公司</v>
          </cell>
        </row>
        <row r="7492">
          <cell r="D7492" t="str">
            <v>注射用维库溴铵</v>
          </cell>
          <cell r="E7492" t="str">
            <v>上药控股四川有限公司</v>
          </cell>
        </row>
        <row r="7493">
          <cell r="D7493" t="str">
            <v>注射用维库溴铵</v>
          </cell>
          <cell r="E7493" t="str">
            <v>上药控股四川有限公司</v>
          </cell>
        </row>
        <row r="7494">
          <cell r="D7494" t="str">
            <v>奥硝唑氯化钠注射液</v>
          </cell>
          <cell r="E7494" t="str">
            <v>四川省蓉康鑫医药器械有限公司</v>
          </cell>
        </row>
        <row r="7495">
          <cell r="D7495" t="str">
            <v>通滞苏润江胶囊</v>
          </cell>
          <cell r="E7495" t="str">
            <v>四川中天医药有限公司</v>
          </cell>
        </row>
        <row r="7496">
          <cell r="D7496" t="str">
            <v>0.9%氯化钠注射液</v>
          </cell>
          <cell r="E7496" t="str">
            <v>四川省蓉康鑫医药器械有限公司</v>
          </cell>
        </row>
        <row r="7497">
          <cell r="D7497" t="str">
            <v>苦碟子注射液</v>
          </cell>
          <cell r="E7497" t="str">
            <v>四川省名实医药有限公司</v>
          </cell>
        </row>
        <row r="7498">
          <cell r="D7498" t="str">
            <v>艾利克(聚维酮碘溶液)</v>
          </cell>
          <cell r="E7498" t="str">
            <v>成都永安制药有限公司</v>
          </cell>
        </row>
        <row r="7499">
          <cell r="D7499" t="str">
            <v>艾利克(聚维酮碘溶液)</v>
          </cell>
          <cell r="E7499" t="str">
            <v>成都永安制药有限公司</v>
          </cell>
        </row>
        <row r="7500">
          <cell r="D7500" t="str">
            <v>维思通 利培酮片</v>
          </cell>
          <cell r="E7500" t="str">
            <v>四川省国嘉医药科技有限责任公司</v>
          </cell>
        </row>
        <row r="7501">
          <cell r="D7501" t="str">
            <v>草酸艾司西酞普兰片</v>
          </cell>
          <cell r="E7501" t="str">
            <v>四川省国嘉医药科技有限责任公司</v>
          </cell>
        </row>
        <row r="7502">
          <cell r="D7502" t="str">
            <v>瑞格列奈片（诺和龙）</v>
          </cell>
          <cell r="E7502" t="str">
            <v>国药集团西南医药有限公司</v>
          </cell>
        </row>
        <row r="7503">
          <cell r="D7503" t="str">
            <v>瑞格列奈片（诺和龙）</v>
          </cell>
          <cell r="E7503" t="str">
            <v>国药集团西南医药有限公司</v>
          </cell>
        </row>
        <row r="7504">
          <cell r="D7504" t="str">
            <v>盐酸曲美他嗪片(万爽力)</v>
          </cell>
          <cell r="E7504" t="str">
            <v>国药集团西南医药有限公司</v>
          </cell>
        </row>
        <row r="7505">
          <cell r="D7505" t="str">
            <v>瑞舒伐他汀钙片</v>
          </cell>
          <cell r="E7505" t="str">
            <v>国药集团西南医药有限公司</v>
          </cell>
        </row>
        <row r="7506">
          <cell r="D7506" t="str">
            <v>沙美特罗替卡松粉吸入剂（舒利迭）</v>
          </cell>
          <cell r="E7506" t="str">
            <v>国药集团西南医药有限公司</v>
          </cell>
        </row>
        <row r="7507">
          <cell r="D7507" t="str">
            <v>活血止痛胶囊</v>
          </cell>
          <cell r="E7507" t="str">
            <v>四川科伦医药贸易有限公司</v>
          </cell>
        </row>
        <row r="7508">
          <cell r="D7508" t="str">
            <v>盆炎净胶囊</v>
          </cell>
          <cell r="E7508" t="str">
            <v>四川科伦医药贸易有限公司</v>
          </cell>
        </row>
        <row r="7509">
          <cell r="D7509" t="str">
            <v>肤痒颗粒</v>
          </cell>
          <cell r="E7509" t="str">
            <v>四川九州通医药有限公司</v>
          </cell>
        </row>
        <row r="7510">
          <cell r="D7510" t="str">
            <v>沙丁胺醇气雾剂（混悬型）</v>
          </cell>
          <cell r="E7510" t="str">
            <v>四川九州通医药有限公司</v>
          </cell>
        </row>
        <row r="7511">
          <cell r="D7511" t="str">
            <v>肤痒颗粒</v>
          </cell>
          <cell r="E7511" t="str">
            <v>四川九州通医药有限公司</v>
          </cell>
        </row>
        <row r="7512">
          <cell r="D7512" t="str">
            <v>消旋山莨菪碱片</v>
          </cell>
          <cell r="E7512" t="str">
            <v>四川九州通医药有限公司</v>
          </cell>
        </row>
        <row r="7513">
          <cell r="D7513" t="str">
            <v>维生素B2片</v>
          </cell>
          <cell r="E7513" t="str">
            <v>四川九州通医药有限公司</v>
          </cell>
        </row>
        <row r="7514">
          <cell r="D7514" t="str">
            <v>地衣芽孢杆菌活菌胶囊</v>
          </cell>
          <cell r="E7514" t="str">
            <v>四川九州通医药有限公司</v>
          </cell>
        </row>
        <row r="7515">
          <cell r="D7515" t="str">
            <v>维生素B6片</v>
          </cell>
          <cell r="E7515" t="str">
            <v>四川省名实医药有限公司</v>
          </cell>
        </row>
        <row r="7516">
          <cell r="D7516" t="str">
            <v>多潘立酮片</v>
          </cell>
          <cell r="E7516" t="str">
            <v>四川省名实医药有限公司</v>
          </cell>
        </row>
        <row r="7517">
          <cell r="D7517" t="str">
            <v>5%复方氨基酸注射液（18AA）</v>
          </cell>
          <cell r="E7517" t="str">
            <v>四川省名实医药有限公司</v>
          </cell>
        </row>
        <row r="7518">
          <cell r="D7518" t="str">
            <v>阿奇霉素分散片</v>
          </cell>
          <cell r="E7518" t="str">
            <v>四川蓝怡药业有限公司</v>
          </cell>
        </row>
        <row r="7519">
          <cell r="D7519" t="str">
            <v>参麦注射液</v>
          </cell>
          <cell r="E7519" t="str">
            <v>四川省名实医药有限公司</v>
          </cell>
        </row>
        <row r="7520">
          <cell r="D7520" t="str">
            <v>盐酸格拉司琼注射液</v>
          </cell>
          <cell r="E7520" t="str">
            <v>成都昇和医药有限责任公司</v>
          </cell>
        </row>
        <row r="7521">
          <cell r="D7521" t="str">
            <v>银丹心脑通软胶囊</v>
          </cell>
          <cell r="E7521" t="str">
            <v>四川省银丹药品有限责任公司</v>
          </cell>
        </row>
        <row r="7522">
          <cell r="D7522" t="str">
            <v>盐酸溴已新葡萄糖注射液</v>
          </cell>
          <cell r="E7522" t="str">
            <v>成都肖集翰药业有限责任公司</v>
          </cell>
        </row>
        <row r="7523">
          <cell r="D7523" t="str">
            <v>盐酸溴已新葡萄糖注射液</v>
          </cell>
          <cell r="E7523" t="str">
            <v>成都肖集翰药业有限责任公司</v>
          </cell>
        </row>
        <row r="7524">
          <cell r="D7524" t="str">
            <v>盐酸溴已新葡萄糖注射液</v>
          </cell>
          <cell r="E7524" t="str">
            <v>成都肖集翰药业有限责任公司</v>
          </cell>
        </row>
        <row r="7525">
          <cell r="D7525" t="str">
            <v>小儿双清颗粒</v>
          </cell>
          <cell r="E7525" t="str">
            <v>四川德和医药有限责任公司</v>
          </cell>
        </row>
        <row r="7526">
          <cell r="D7526" t="str">
            <v>碳酸钙D3颗粒</v>
          </cell>
          <cell r="E7526" t="str">
            <v>四川德和医药有限责任公司</v>
          </cell>
        </row>
        <row r="7527">
          <cell r="D7527" t="str">
            <v>头孢克肟胶囊</v>
          </cell>
          <cell r="E7527" t="str">
            <v>四川省智邦药业有限公司</v>
          </cell>
        </row>
        <row r="7528">
          <cell r="D7528" t="str">
            <v>小儿复方氨基酸注射液（18AA-II)</v>
          </cell>
          <cell r="E7528" t="str">
            <v>四川鹭燕世博药业有限公司</v>
          </cell>
        </row>
        <row r="7529">
          <cell r="D7529" t="str">
            <v>盐酸氨溴索口服溶液</v>
          </cell>
          <cell r="E7529" t="str">
            <v>成都春晟药业有限公司</v>
          </cell>
        </row>
        <row r="7530">
          <cell r="D7530" t="str">
            <v>妇炎康复片</v>
          </cell>
          <cell r="E7530" t="str">
            <v>云南昊邦制药有限公司</v>
          </cell>
        </row>
        <row r="7531">
          <cell r="D7531" t="str">
            <v>妇炎康复片</v>
          </cell>
          <cell r="E7531" t="str">
            <v>云南昊邦制药有限公司</v>
          </cell>
        </row>
        <row r="7532">
          <cell r="D7532" t="str">
            <v>叶酸片</v>
          </cell>
          <cell r="E7532" t="str">
            <v>四川隆森医药有限责任公司</v>
          </cell>
        </row>
        <row r="7533">
          <cell r="D7533" t="str">
            <v>盐酸吡格列酮片</v>
          </cell>
          <cell r="E7533" t="str">
            <v>四川迪康医药贸易有限公司</v>
          </cell>
        </row>
        <row r="7534">
          <cell r="D7534" t="str">
            <v>布洛芬混悬液</v>
          </cell>
          <cell r="E7534" t="str">
            <v>眉山科润医药集团有限公司</v>
          </cell>
        </row>
        <row r="7535">
          <cell r="D7535" t="str">
            <v>艾利克(聚维酮碘溶液)</v>
          </cell>
          <cell r="E7535" t="str">
            <v>成都永安制药有限公司</v>
          </cell>
        </row>
        <row r="7536">
          <cell r="D7536" t="str">
            <v>注射用盐酸氨溴索</v>
          </cell>
          <cell r="E7536" t="str">
            <v>四川大众医药有限公司</v>
          </cell>
        </row>
        <row r="7537">
          <cell r="D7537" t="str">
            <v>注射用炎琥宁</v>
          </cell>
          <cell r="E7537" t="str">
            <v>四川大众医药有限公司</v>
          </cell>
        </row>
        <row r="7538">
          <cell r="D7538" t="str">
            <v>天信牌碘伏消毒液</v>
          </cell>
          <cell r="E7538" t="str">
            <v>四川华天科技实业有限公司</v>
          </cell>
        </row>
        <row r="7539">
          <cell r="D7539" t="str">
            <v>注射用二乙酰氨乙酸乙二胺</v>
          </cell>
          <cell r="E7539" t="str">
            <v>四川大众医药有限公司</v>
          </cell>
        </row>
        <row r="7540">
          <cell r="D7540" t="str">
            <v>氨甲环酸注射液</v>
          </cell>
          <cell r="E7540" t="str">
            <v>四川大众医药有限公司</v>
          </cell>
        </row>
        <row r="7541">
          <cell r="D7541" t="str">
            <v>乙酰谷酰胺注射液</v>
          </cell>
          <cell r="E7541" t="str">
            <v>四川大众医药有限公司</v>
          </cell>
        </row>
        <row r="7542">
          <cell r="D7542" t="str">
            <v>复方二氯醋酸二异丙胺片</v>
          </cell>
          <cell r="E7542" t="str">
            <v>四川信和医药有限公司</v>
          </cell>
        </row>
        <row r="7543">
          <cell r="D7543" t="str">
            <v>小牛血清去蛋白注射液</v>
          </cell>
          <cell r="E7543" t="str">
            <v>四川省世海通医药器械有限公司</v>
          </cell>
        </row>
        <row r="7544">
          <cell r="D7544" t="str">
            <v>丙氨酰谷氨酰胺注射液</v>
          </cell>
          <cell r="E7544" t="str">
            <v>成都一零一医药有限公司</v>
          </cell>
        </row>
        <row r="7545">
          <cell r="D7545" t="str">
            <v>盐酸替扎尼定片</v>
          </cell>
          <cell r="E7545" t="str">
            <v>成都一零一医药有限公司</v>
          </cell>
        </row>
        <row r="7546">
          <cell r="D7546" t="str">
            <v>注射用血塞通</v>
          </cell>
          <cell r="E7546" t="str">
            <v>成都天行健药业有限公司</v>
          </cell>
        </row>
        <row r="7547">
          <cell r="D7547" t="str">
            <v>法莫替丁氯化钠注射液</v>
          </cell>
          <cell r="E7547" t="str">
            <v>成都广药新汇源医药有限公司</v>
          </cell>
        </row>
        <row r="7548">
          <cell r="D7548" t="str">
            <v>玻璃酸钠注射液</v>
          </cell>
          <cell r="E7548" t="str">
            <v>成都法和药业有限责任公司</v>
          </cell>
        </row>
        <row r="7549">
          <cell r="D7549" t="str">
            <v>硫酸庆大霉素注射液</v>
          </cell>
          <cell r="E7549" t="str">
            <v>四川南药川江医药有限公司</v>
          </cell>
        </row>
        <row r="7550">
          <cell r="D7550" t="str">
            <v>盐酸左氧氟沙星胶囊</v>
          </cell>
          <cell r="E7550" t="str">
            <v>四川南药川江医药有限公司</v>
          </cell>
        </row>
        <row r="7551">
          <cell r="D7551" t="str">
            <v>马来酸曲美布汀片</v>
          </cell>
          <cell r="E7551" t="str">
            <v>四川南药川江医药有限公司</v>
          </cell>
        </row>
        <row r="7552">
          <cell r="D7552" t="str">
            <v>盐酸特拉唑嗪胶囊</v>
          </cell>
          <cell r="E7552" t="str">
            <v>四川南药川江医药有限公司</v>
          </cell>
        </row>
        <row r="7553">
          <cell r="D7553" t="str">
            <v>复合维生素B片</v>
          </cell>
          <cell r="E7553" t="str">
            <v>四川科伦医药贸易有限公司</v>
          </cell>
        </row>
        <row r="7554">
          <cell r="D7554" t="str">
            <v>维生素B6注射液</v>
          </cell>
          <cell r="E7554" t="str">
            <v>四川科伦医药贸易有限公司</v>
          </cell>
        </row>
        <row r="7555">
          <cell r="D7555" t="str">
            <v>通心络胶囊</v>
          </cell>
          <cell r="E7555" t="str">
            <v>四川科伦医药贸易有限公司</v>
          </cell>
        </row>
        <row r="7556">
          <cell r="D7556" t="str">
            <v>吲哚美辛栓（消炎痛栓）</v>
          </cell>
          <cell r="E7556" t="str">
            <v>四川科伦医药贸易有限公司</v>
          </cell>
        </row>
        <row r="7557">
          <cell r="D7557" t="str">
            <v>黄体酮注射液</v>
          </cell>
          <cell r="E7557" t="str">
            <v>四川科伦医药贸易有限公司</v>
          </cell>
        </row>
        <row r="7558">
          <cell r="D7558" t="str">
            <v>参松养心胶囊</v>
          </cell>
          <cell r="E7558" t="str">
            <v>四川科伦医药贸易有限公司</v>
          </cell>
        </row>
        <row r="7559">
          <cell r="D7559" t="str">
            <v>腰息痛胶囊</v>
          </cell>
          <cell r="E7559" t="str">
            <v>四川科伦医药贸易有限公司</v>
          </cell>
        </row>
        <row r="7560">
          <cell r="D7560" t="str">
            <v>麻仁丸</v>
          </cell>
          <cell r="E7560" t="str">
            <v>四川科伦医药贸易有限公司</v>
          </cell>
        </row>
        <row r="7561">
          <cell r="D7561" t="str">
            <v>复合维生素B片</v>
          </cell>
          <cell r="E7561" t="str">
            <v>四川科伦医药贸易有限公司</v>
          </cell>
        </row>
        <row r="7562">
          <cell r="D7562" t="str">
            <v>枸橼酸坦度螺酮胶囊</v>
          </cell>
          <cell r="E7562" t="str">
            <v>成都一零一医药有限公司</v>
          </cell>
        </row>
        <row r="7563">
          <cell r="D7563" t="str">
            <v>注射用头孢硫脒</v>
          </cell>
          <cell r="E7563" t="str">
            <v>上药控股四川有限公司</v>
          </cell>
        </row>
        <row r="7564">
          <cell r="D7564" t="str">
            <v>右旋糖酐铁片</v>
          </cell>
          <cell r="E7564" t="str">
            <v>四川新路医药有限公司</v>
          </cell>
        </row>
        <row r="7565">
          <cell r="D7565" t="str">
            <v>注射用氨曲南</v>
          </cell>
          <cell r="E7565" t="str">
            <v>四川悦康源通药业有限公司</v>
          </cell>
        </row>
        <row r="7566">
          <cell r="D7566" t="str">
            <v>注射用乙酰谷酰胺</v>
          </cell>
          <cell r="E7566" t="str">
            <v>上药控股四川有限公司</v>
          </cell>
        </row>
        <row r="7567">
          <cell r="D7567" t="str">
            <v>氨甲环酸注射液</v>
          </cell>
          <cell r="E7567" t="str">
            <v>成都市医药工业有限公司</v>
          </cell>
        </row>
        <row r="7568">
          <cell r="D7568" t="str">
            <v>维妇康洗液</v>
          </cell>
          <cell r="E7568" t="str">
            <v>四川创健医药贸易有限公司</v>
          </cell>
        </row>
        <row r="7569">
          <cell r="D7569" t="str">
            <v>丙泊酚中/长链脂肪乳注射液</v>
          </cell>
          <cell r="E7569" t="str">
            <v>成都众牌医药有限责任公司</v>
          </cell>
        </row>
        <row r="7570">
          <cell r="D7570" t="str">
            <v>缬沙坦胶囊</v>
          </cell>
          <cell r="E7570" t="str">
            <v>四川广顺堂药业有限公司</v>
          </cell>
        </row>
        <row r="7571">
          <cell r="D7571" t="str">
            <v>格列美脲片</v>
          </cell>
          <cell r="E7571" t="str">
            <v>四川省医药集团盛通药业股份有限公司</v>
          </cell>
        </row>
        <row r="7572">
          <cell r="D7572" t="str">
            <v>复方黄柏液</v>
          </cell>
          <cell r="E7572" t="str">
            <v>成都蓉合医药有限公司</v>
          </cell>
        </row>
        <row r="7573">
          <cell r="D7573" t="str">
            <v>注射用环磷腺苷葡胺（尤力）</v>
          </cell>
          <cell r="E7573" t="str">
            <v>瑞阳制药有限公司</v>
          </cell>
        </row>
        <row r="7574">
          <cell r="D7574" t="str">
            <v>丙泊酚注射液</v>
          </cell>
          <cell r="E7574" t="str">
            <v>成都众牌医药有限责任公司</v>
          </cell>
        </row>
        <row r="7575">
          <cell r="D7575" t="str">
            <v>注射用哌拉西林钠舒巴坦钠</v>
          </cell>
          <cell r="E7575" t="str">
            <v>成都天行健药业有限公司</v>
          </cell>
        </row>
        <row r="7576">
          <cell r="D7576" t="str">
            <v>盐酸二甲双胍缓释片</v>
          </cell>
          <cell r="E7576" t="str">
            <v>四川科伦医药贸易有限公司</v>
          </cell>
        </row>
        <row r="7577">
          <cell r="D7577" t="str">
            <v>复方氯唑沙宗片</v>
          </cell>
          <cell r="E7577" t="str">
            <v>四川科伦医药贸易有限公司</v>
          </cell>
        </row>
        <row r="7578">
          <cell r="D7578" t="str">
            <v>盐酸地芬尼多片（眩晕停片）</v>
          </cell>
          <cell r="E7578" t="str">
            <v>四川科伦医药贸易有限公司</v>
          </cell>
        </row>
        <row r="7579">
          <cell r="D7579" t="str">
            <v>清淋颗粒</v>
          </cell>
          <cell r="E7579" t="str">
            <v>四川悦康源通药业有限公司</v>
          </cell>
        </row>
        <row r="7580">
          <cell r="D7580" t="str">
            <v>清淋颗粒</v>
          </cell>
          <cell r="E7580" t="str">
            <v>四川悦康源通药业有限公司</v>
          </cell>
        </row>
        <row r="7581">
          <cell r="D7581" t="str">
            <v>注射用头孢西丁钠</v>
          </cell>
          <cell r="E7581" t="str">
            <v>四川悦康源通药业有限公司</v>
          </cell>
        </row>
        <row r="7582">
          <cell r="D7582" t="str">
            <v>乐脉颗粒</v>
          </cell>
          <cell r="E7582" t="str">
            <v>四川川大华西药业股份有限公司</v>
          </cell>
        </row>
        <row r="7583">
          <cell r="D7583" t="str">
            <v>注射用盐酸去甲万古霉素</v>
          </cell>
          <cell r="E7583" t="str">
            <v>成都广药新汇源医药有限公司</v>
          </cell>
        </row>
        <row r="7584">
          <cell r="D7584" t="str">
            <v>厄贝沙坦分散片</v>
          </cell>
          <cell r="E7584" t="str">
            <v>四川省名实医药有限公司</v>
          </cell>
        </row>
        <row r="7585">
          <cell r="D7585" t="str">
            <v>头孢克肟胶囊</v>
          </cell>
          <cell r="E7585" t="str">
            <v>四川天纵医药有限公司</v>
          </cell>
        </row>
        <row r="7586">
          <cell r="D7586" t="str">
            <v>苯磺酸氨氯地平片</v>
          </cell>
          <cell r="E7586" t="str">
            <v>重庆通天药业有限公司</v>
          </cell>
        </row>
        <row r="7587">
          <cell r="D7587" t="str">
            <v>葡萄糖酸钙注射液</v>
          </cell>
          <cell r="E7587" t="str">
            <v>成都中新药业有限公司</v>
          </cell>
        </row>
        <row r="7588">
          <cell r="D7588" t="str">
            <v>盐酸二甲双胍缓释片</v>
          </cell>
          <cell r="E7588" t="str">
            <v>成都中新药业有限公司</v>
          </cell>
        </row>
        <row r="7589">
          <cell r="D7589" t="str">
            <v>硫糖铝咀嚼片</v>
          </cell>
          <cell r="E7589" t="str">
            <v>成都中新药业有限公司</v>
          </cell>
        </row>
        <row r="7590">
          <cell r="D7590" t="str">
            <v>复方醋酸棉酚片</v>
          </cell>
          <cell r="E7590" t="str">
            <v>四川省名实医药有限公司</v>
          </cell>
        </row>
        <row r="7591">
          <cell r="D7591" t="str">
            <v>奥硝唑氯化钠注射液</v>
          </cell>
          <cell r="E7591" t="str">
            <v>成都市圣嘉医药有限公司</v>
          </cell>
        </row>
        <row r="7592">
          <cell r="D7592" t="str">
            <v>注射用哌拉西林钠他唑巴坦钠</v>
          </cell>
          <cell r="E7592" t="str">
            <v>四川悦康源通药业有限公司</v>
          </cell>
        </row>
        <row r="7593">
          <cell r="D7593" t="str">
            <v>琥珀酰明胶注射液</v>
          </cell>
          <cell r="E7593" t="str">
            <v>成都众牌医药有限责任公司</v>
          </cell>
        </row>
        <row r="7594">
          <cell r="D7594" t="str">
            <v>丙泊酚中/长链脂肪乳注射液</v>
          </cell>
          <cell r="E7594" t="str">
            <v>成都众牌医药有限责任公司</v>
          </cell>
        </row>
        <row r="7595">
          <cell r="D7595" t="str">
            <v>双黄连口服液</v>
          </cell>
          <cell r="E7595" t="str">
            <v>四川大众医药有限公司</v>
          </cell>
        </row>
        <row r="7596">
          <cell r="D7596" t="str">
            <v>大黄碳酸氢钠片</v>
          </cell>
          <cell r="E7596" t="str">
            <v>四川九州通医药有限公司</v>
          </cell>
        </row>
        <row r="7597">
          <cell r="D7597" t="str">
            <v>重组人干扰素a-2b阴道泡腾胶囊</v>
          </cell>
          <cell r="E7597" t="str">
            <v>四川善诺生物医药有限公司</v>
          </cell>
        </row>
        <row r="7598">
          <cell r="D7598" t="str">
            <v>双黄连口服液</v>
          </cell>
          <cell r="E7598" t="str">
            <v>四川大众医药有限公司</v>
          </cell>
        </row>
        <row r="7599">
          <cell r="D7599" t="str">
            <v>阿奇霉素肠溶胶囊</v>
          </cell>
          <cell r="E7599" t="str">
            <v>四川一众药业有限公司</v>
          </cell>
        </row>
        <row r="7600">
          <cell r="D7600" t="str">
            <v>盐酸昂丹司琼注射液</v>
          </cell>
          <cell r="E7600" t="str">
            <v>上药控股四川有限公司</v>
          </cell>
        </row>
        <row r="7601">
          <cell r="D7601" t="str">
            <v>双黄连口服液</v>
          </cell>
          <cell r="E7601" t="str">
            <v>四川大众医药有限公司</v>
          </cell>
        </row>
        <row r="7602">
          <cell r="D7602" t="str">
            <v>注射用维库溴铵</v>
          </cell>
          <cell r="E7602" t="str">
            <v>成都广药新汇源医药有限公司</v>
          </cell>
        </row>
        <row r="7603">
          <cell r="D7603" t="str">
            <v>复方维生素注射液（4）</v>
          </cell>
          <cell r="E7603" t="str">
            <v>成都平原药业有限公司</v>
          </cell>
        </row>
        <row r="7604">
          <cell r="D7604" t="str">
            <v>茜芷胶囊</v>
          </cell>
          <cell r="E7604" t="str">
            <v>四川大众医药有限公司</v>
          </cell>
        </row>
        <row r="7605">
          <cell r="D7605" t="str">
            <v>维生素C咀嚼片</v>
          </cell>
          <cell r="E7605" t="str">
            <v>澳诺（中国）制药有限公司</v>
          </cell>
        </row>
        <row r="7606">
          <cell r="D7606" t="str">
            <v>维生素C注射液</v>
          </cell>
          <cell r="E7606" t="str">
            <v>四川金仁医药集团有限公司</v>
          </cell>
        </row>
        <row r="7607">
          <cell r="D7607" t="str">
            <v>百乐眠胶囊</v>
          </cell>
          <cell r="E7607" t="str">
            <v>四川九州通医药有限公司</v>
          </cell>
        </row>
        <row r="7608">
          <cell r="D7608" t="str">
            <v>枸橼酸莫沙必利片</v>
          </cell>
          <cell r="E7608" t="str">
            <v>四川九州通医药有限公司</v>
          </cell>
        </row>
        <row r="7609">
          <cell r="D7609" t="str">
            <v>强力定眩片</v>
          </cell>
          <cell r="E7609" t="str">
            <v>四川省名实医药有限公司</v>
          </cell>
        </row>
        <row r="7610">
          <cell r="D7610" t="str">
            <v>噻托溴铵粉吸入剂</v>
          </cell>
          <cell r="E7610" t="str">
            <v>四川省国嘉医药科技有限责任公司</v>
          </cell>
        </row>
        <row r="7611">
          <cell r="D7611" t="str">
            <v>萘敏维滴眼液</v>
          </cell>
          <cell r="E7611" t="str">
            <v>四川省国嘉医药科技有限责任公司</v>
          </cell>
        </row>
        <row r="7612">
          <cell r="D7612" t="str">
            <v>厄贝沙坦氢氯噻嗪片</v>
          </cell>
          <cell r="E7612" t="str">
            <v>四川省国嘉医药科技有限责任公司</v>
          </cell>
        </row>
        <row r="7613">
          <cell r="D7613" t="str">
            <v>盐酸氟西汀胶囊</v>
          </cell>
          <cell r="E7613" t="str">
            <v>山西仟源医药集团股份有限公司</v>
          </cell>
        </row>
        <row r="7614">
          <cell r="D7614" t="str">
            <v>格列美脲胶囊</v>
          </cell>
          <cell r="E7614" t="str">
            <v>四川省名实医药有限公司</v>
          </cell>
        </row>
        <row r="7615">
          <cell r="D7615" t="str">
            <v>格列美脲胶囊</v>
          </cell>
          <cell r="E7615" t="str">
            <v>四川省名实医药有限公司</v>
          </cell>
        </row>
        <row r="7616">
          <cell r="D7616" t="str">
            <v>门冬胰岛素注射液</v>
          </cell>
          <cell r="E7616" t="str">
            <v>四川省国嘉医药科技有限责任公司</v>
          </cell>
        </row>
        <row r="7617">
          <cell r="D7617" t="str">
            <v>地特胰岛素注射液(笔芯）</v>
          </cell>
          <cell r="E7617" t="str">
            <v>四川省国嘉医药科技有限责任公司</v>
          </cell>
        </row>
        <row r="7618">
          <cell r="D7618" t="str">
            <v>生物合成人胰岛素注射液（诺和灵R注射液）</v>
          </cell>
          <cell r="E7618" t="str">
            <v>四川省国嘉医药科技有限责任公司</v>
          </cell>
        </row>
        <row r="7619">
          <cell r="D7619" t="str">
            <v>精蛋白生物合成人胰岛素注射液（诺和灵N注射液）</v>
          </cell>
          <cell r="E7619" t="str">
            <v>四川省国嘉医药科技有限责任公司</v>
          </cell>
        </row>
        <row r="7620">
          <cell r="D7620" t="str">
            <v>盐酸洛贝林注射液</v>
          </cell>
          <cell r="E7620" t="str">
            <v>四川科伦医药贸易有限公司</v>
          </cell>
        </row>
        <row r="7621">
          <cell r="D7621" t="str">
            <v>庆大霉素普鲁卡因维B12颗粒</v>
          </cell>
          <cell r="E7621" t="str">
            <v>四川科伦医药贸易有限公司</v>
          </cell>
        </row>
        <row r="7622">
          <cell r="D7622" t="str">
            <v>雷公藤多甙片</v>
          </cell>
          <cell r="E7622" t="str">
            <v>四川科伦医药贸易有限公司</v>
          </cell>
        </row>
        <row r="7623">
          <cell r="D7623" t="str">
            <v>辛芳鼻炎胶囊</v>
          </cell>
          <cell r="E7623" t="str">
            <v>四川科伦医药贸易有限公司</v>
          </cell>
        </row>
        <row r="7624">
          <cell r="D7624" t="str">
            <v>云南白药创可贴</v>
          </cell>
          <cell r="E7624" t="str">
            <v>四川科伦医药贸易有限公司</v>
          </cell>
        </row>
        <row r="7625">
          <cell r="D7625" t="str">
            <v>谷维素片</v>
          </cell>
          <cell r="E7625" t="str">
            <v>四川科伦医药贸易有限公司</v>
          </cell>
        </row>
        <row r="7626">
          <cell r="D7626" t="str">
            <v>天麻素注射液</v>
          </cell>
          <cell r="E7626" t="str">
            <v>四川科伦医药贸易有限公司</v>
          </cell>
        </row>
        <row r="7627">
          <cell r="D7627" t="str">
            <v>格列美脲片</v>
          </cell>
          <cell r="E7627" t="str">
            <v>成都广药新汇源医药有限公司</v>
          </cell>
        </row>
        <row r="7628">
          <cell r="D7628" t="str">
            <v>注射用环磷腺苷葡胺</v>
          </cell>
          <cell r="E7628" t="str">
            <v>上药控股四川有限公司</v>
          </cell>
        </row>
        <row r="7629">
          <cell r="D7629" t="str">
            <v>注射用阿莫西林钠克拉维酸钾</v>
          </cell>
          <cell r="E7629" t="str">
            <v>上药控股四川有限公司</v>
          </cell>
        </row>
        <row r="7630">
          <cell r="D7630" t="str">
            <v>盐酸氨溴索葡萄糖注射液</v>
          </cell>
          <cell r="E7630" t="str">
            <v>成都广药新汇源医药有限公司</v>
          </cell>
        </row>
        <row r="7631">
          <cell r="D7631" t="str">
            <v>注射用硫普罗宁</v>
          </cell>
          <cell r="E7631" t="str">
            <v>成都广药新汇源医药有限公司</v>
          </cell>
        </row>
        <row r="7632">
          <cell r="D7632" t="str">
            <v>红花注射液</v>
          </cell>
          <cell r="E7632" t="str">
            <v>成都广药新汇源医药有限公司</v>
          </cell>
        </row>
        <row r="7633">
          <cell r="D7633" t="str">
            <v>甲磺酸左氧氟沙星氯化钠注射液</v>
          </cell>
          <cell r="E7633" t="str">
            <v>四川民康药业有限公司</v>
          </cell>
        </row>
        <row r="7634">
          <cell r="D7634" t="str">
            <v>复方氯己定含漱液</v>
          </cell>
          <cell r="E7634" t="str">
            <v>江苏晨牌邦德药业有限公司</v>
          </cell>
        </row>
        <row r="7635">
          <cell r="D7635" t="str">
            <v>葡萄糖注射液（5%）</v>
          </cell>
          <cell r="E7635" t="str">
            <v>眉山容合医药有限公司</v>
          </cell>
        </row>
        <row r="7636">
          <cell r="D7636" t="str">
            <v>0.9%氯化钠注射液（PP瓶）</v>
          </cell>
          <cell r="E7636" t="str">
            <v>眉山容合医药有限公司</v>
          </cell>
        </row>
        <row r="7637">
          <cell r="D7637" t="str">
            <v>0.9%氯化钠注射液</v>
          </cell>
          <cell r="E7637" t="str">
            <v>眉山容合医药有限公司</v>
          </cell>
        </row>
        <row r="7638">
          <cell r="D7638" t="str">
            <v>0.9%氯化钠注射液（PP瓶）</v>
          </cell>
          <cell r="E7638" t="str">
            <v>眉山容合医药有限公司</v>
          </cell>
        </row>
        <row r="7639">
          <cell r="D7639" t="str">
            <v>0.9%氯化钠注射液</v>
          </cell>
          <cell r="E7639" t="str">
            <v>眉山容合医药有限公司</v>
          </cell>
        </row>
        <row r="7640">
          <cell r="D7640" t="str">
            <v>0.9%氯化钠注射液</v>
          </cell>
          <cell r="E7640" t="str">
            <v>眉山容合医药有限公司</v>
          </cell>
        </row>
        <row r="7641">
          <cell r="D7641" t="str">
            <v>0.9%氯化钠注射液</v>
          </cell>
          <cell r="E7641" t="str">
            <v>眉山容合医药有限公司</v>
          </cell>
        </row>
        <row r="7642">
          <cell r="D7642" t="str">
            <v>葡萄糖注射液（5%）</v>
          </cell>
          <cell r="E7642" t="str">
            <v>眉山容合医药有限公司</v>
          </cell>
        </row>
        <row r="7643">
          <cell r="D7643" t="str">
            <v>氯化钠注射液（0.9%）</v>
          </cell>
          <cell r="E7643" t="str">
            <v>眉山容合医药有限公司</v>
          </cell>
        </row>
        <row r="7644">
          <cell r="D7644" t="str">
            <v>复方氯化钠注射液(可立袋）</v>
          </cell>
          <cell r="E7644" t="str">
            <v>眉山容合医药有限公司</v>
          </cell>
        </row>
        <row r="7645">
          <cell r="D7645" t="str">
            <v>0.9%氯化钠注射液(立软）</v>
          </cell>
          <cell r="E7645" t="str">
            <v>眉山容合医药有限公司</v>
          </cell>
        </row>
        <row r="7646">
          <cell r="D7646" t="str">
            <v>0.9%氯化钠注射液（PP瓶）</v>
          </cell>
          <cell r="E7646" t="str">
            <v>眉山容合医药有限公司</v>
          </cell>
        </row>
        <row r="7647">
          <cell r="D7647" t="str">
            <v>复方氯化钠注射液(可立袋）</v>
          </cell>
          <cell r="E7647" t="str">
            <v>眉山容合医药有限公司</v>
          </cell>
        </row>
        <row r="7648">
          <cell r="D7648" t="str">
            <v>0.9%氯化钠注射液</v>
          </cell>
          <cell r="E7648" t="str">
            <v>眉山容合医药有限公司</v>
          </cell>
        </row>
        <row r="7649">
          <cell r="D7649" t="str">
            <v>葡萄糖注射液（5%）</v>
          </cell>
          <cell r="E7649" t="str">
            <v>眉山容合医药有限公司</v>
          </cell>
        </row>
        <row r="7650">
          <cell r="D7650" t="str">
            <v>葡萄糖注射液（5%）</v>
          </cell>
          <cell r="E7650" t="str">
            <v>眉山容合医药有限公司</v>
          </cell>
        </row>
        <row r="7651">
          <cell r="D7651" t="str">
            <v>0.9%氯化钠注射液(立软）</v>
          </cell>
          <cell r="E7651" t="str">
            <v>眉山容合医药有限公司</v>
          </cell>
        </row>
        <row r="7652">
          <cell r="D7652" t="str">
            <v>注射用腺苷钴胺</v>
          </cell>
          <cell r="E7652" t="str">
            <v>四川世瑞药业有限公司</v>
          </cell>
        </row>
        <row r="7653">
          <cell r="D7653" t="str">
            <v>乳酸菌阴道胶囊</v>
          </cell>
          <cell r="E7653" t="str">
            <v>西安正浩生物制药有限公司</v>
          </cell>
        </row>
        <row r="7654">
          <cell r="D7654" t="str">
            <v>丙酸倍氯米松气雾剂</v>
          </cell>
          <cell r="E7654" t="str">
            <v>成都一零一医药有限公司</v>
          </cell>
        </row>
        <row r="7655">
          <cell r="D7655" t="str">
            <v>天麻素注射液</v>
          </cell>
          <cell r="E7655" t="str">
            <v>成都逸仙医药有限公司</v>
          </cell>
        </row>
        <row r="7656">
          <cell r="D7656" t="str">
            <v>维生素B1片</v>
          </cell>
          <cell r="E7656" t="str">
            <v>四川科伦医药贸易有限公司</v>
          </cell>
        </row>
        <row r="7657">
          <cell r="D7657" t="str">
            <v>西地碘含片(华素片)</v>
          </cell>
          <cell r="E7657" t="str">
            <v>四川科伦医药贸易有限公司</v>
          </cell>
        </row>
        <row r="7658">
          <cell r="D7658" t="str">
            <v>蛇胆川贝液</v>
          </cell>
          <cell r="E7658" t="str">
            <v>四川科伦医药贸易有限公司</v>
          </cell>
        </row>
        <row r="7659">
          <cell r="D7659" t="str">
            <v>培哚普利叔丁胺片（雅施达）</v>
          </cell>
          <cell r="E7659" t="str">
            <v>四川科伦医药贸易有限公司</v>
          </cell>
        </row>
        <row r="7660">
          <cell r="D7660" t="str">
            <v>硝苯地平缓释片</v>
          </cell>
          <cell r="E7660" t="str">
            <v>四川科伦医药贸易有限公司</v>
          </cell>
        </row>
        <row r="7661">
          <cell r="D7661" t="str">
            <v>维生素B2片</v>
          </cell>
          <cell r="E7661" t="str">
            <v>四川科伦医药贸易有限公司</v>
          </cell>
        </row>
        <row r="7662">
          <cell r="D7662" t="str">
            <v>谷维素片</v>
          </cell>
          <cell r="E7662" t="str">
            <v>四川科伦医药贸易有限公司</v>
          </cell>
        </row>
        <row r="7663">
          <cell r="D7663" t="str">
            <v>藿香正气口服液</v>
          </cell>
          <cell r="E7663" t="str">
            <v>四川科伦医药贸易有限公司</v>
          </cell>
        </row>
        <row r="7664">
          <cell r="D7664" t="str">
            <v>板蓝根茶</v>
          </cell>
          <cell r="E7664" t="str">
            <v>四川科伦医药贸易有限公司</v>
          </cell>
        </row>
        <row r="7665">
          <cell r="D7665" t="str">
            <v>注射用环磷腺苷葡胺</v>
          </cell>
          <cell r="E7665" t="str">
            <v>成都广药新汇源医药有限公司</v>
          </cell>
        </row>
        <row r="7666">
          <cell r="D7666" t="str">
            <v>甲钴胺片</v>
          </cell>
          <cell r="E7666" t="str">
            <v>四川大众医药有限公司</v>
          </cell>
        </row>
        <row r="7667">
          <cell r="D7667" t="str">
            <v>硫酸鱼精蛋白注射液</v>
          </cell>
          <cell r="E7667" t="str">
            <v>四川科盟医药贸易有限公司</v>
          </cell>
        </row>
        <row r="7668">
          <cell r="D7668" t="str">
            <v>咳速停糖浆</v>
          </cell>
          <cell r="E7668" t="str">
            <v>四川九州通医药有限公司</v>
          </cell>
        </row>
        <row r="7669">
          <cell r="D7669" t="str">
            <v>注射用头孢哌酮钠舒巴坦钠</v>
          </cell>
          <cell r="E7669" t="str">
            <v>四川九州通医药有限公司</v>
          </cell>
        </row>
        <row r="7670">
          <cell r="D7670" t="str">
            <v>胆舒胶囊</v>
          </cell>
          <cell r="E7670" t="str">
            <v>四川九州通医药有限公司</v>
          </cell>
        </row>
        <row r="7671">
          <cell r="D7671" t="str">
            <v>维D2果糖酸钙注射液（维丁胶性钙注射液）</v>
          </cell>
          <cell r="E7671" t="str">
            <v>四川九州通医药有限公司</v>
          </cell>
        </row>
        <row r="7672">
          <cell r="D7672" t="str">
            <v>麝香壮骨膏(天然)</v>
          </cell>
          <cell r="E7672" t="str">
            <v>四川科伦医药贸易有限公司</v>
          </cell>
        </row>
        <row r="7673">
          <cell r="D7673" t="str">
            <v>甘油</v>
          </cell>
          <cell r="E7673" t="str">
            <v>四川科伦医药贸易有限公司</v>
          </cell>
        </row>
        <row r="7674">
          <cell r="D7674" t="str">
            <v>盐酸舍曲林片</v>
          </cell>
          <cell r="E7674" t="str">
            <v>成都利尔药业有限公司</v>
          </cell>
        </row>
        <row r="7675">
          <cell r="D7675" t="str">
            <v>麻黄止嗽胶囊</v>
          </cell>
          <cell r="E7675" t="str">
            <v>陕西开元制药有限公司</v>
          </cell>
        </row>
        <row r="7676">
          <cell r="D7676" t="str">
            <v>头孢克肟胶囊</v>
          </cell>
          <cell r="E7676" t="str">
            <v>成都倍特药业有限公司</v>
          </cell>
        </row>
        <row r="7677">
          <cell r="D7677" t="str">
            <v>盐酸昂丹司琼注射液</v>
          </cell>
          <cell r="E7677" t="str">
            <v>上药控股四川有限公司</v>
          </cell>
        </row>
        <row r="7678">
          <cell r="D7678" t="str">
            <v>益母颗粒</v>
          </cell>
          <cell r="E7678" t="str">
            <v>四川迪康医药贸易有限公司</v>
          </cell>
        </row>
        <row r="7679">
          <cell r="D7679" t="str">
            <v>吡嗪酰胺片</v>
          </cell>
          <cell r="E7679" t="str">
            <v>四川九州通医药有限公司</v>
          </cell>
        </row>
        <row r="7680">
          <cell r="D7680" t="str">
            <v>菝葜</v>
          </cell>
          <cell r="E7680" t="str">
            <v>盛凤500102199309186905重庆市涪陵区白涛哨楼村2组</v>
          </cell>
        </row>
        <row r="7681">
          <cell r="D7681" t="str">
            <v>菝葜</v>
          </cell>
          <cell r="E7681" t="str">
            <v>罗红500102198612076907重庆市涪陵区山窝乡哨楼村2组</v>
          </cell>
        </row>
        <row r="7682">
          <cell r="D7682" t="str">
            <v>菝葜</v>
          </cell>
          <cell r="E7682" t="str">
            <v>罗红500102198612076907重庆市涪陵区山窝乡哨楼村2组</v>
          </cell>
        </row>
        <row r="7683">
          <cell r="D7683" t="str">
            <v>菝葜</v>
          </cell>
          <cell r="E7683" t="str">
            <v>唐纯地512301194603106895重庆市涪陵区山窝乡水源村4组</v>
          </cell>
        </row>
        <row r="7684">
          <cell r="D7684" t="str">
            <v>注射用布美他尼</v>
          </cell>
          <cell r="E7684" t="str">
            <v>国药集团成都信立邦生物制药有限公司</v>
          </cell>
        </row>
        <row r="7685">
          <cell r="D7685" t="str">
            <v>夏枯草口服液</v>
          </cell>
          <cell r="E7685" t="str">
            <v>贵阳新天药业股份有限公司</v>
          </cell>
        </row>
        <row r="7686">
          <cell r="D7686" t="str">
            <v>宁泌泰胶囊</v>
          </cell>
          <cell r="E7686" t="str">
            <v>贵阳新天药业股份有限公司</v>
          </cell>
        </row>
        <row r="7687">
          <cell r="D7687" t="str">
            <v>辛伐他汀片</v>
          </cell>
          <cell r="E7687" t="str">
            <v>四川省智邦药业有限公司</v>
          </cell>
        </row>
        <row r="7688">
          <cell r="D7688" t="str">
            <v>盐酸氨基葡萄糖片</v>
          </cell>
          <cell r="E7688" t="str">
            <v>四川科伦医药贸易有限公司</v>
          </cell>
        </row>
        <row r="7689">
          <cell r="D7689" t="str">
            <v>玉屏风颗粒</v>
          </cell>
          <cell r="E7689" t="str">
            <v>四川科伦医药贸易有限公司</v>
          </cell>
        </row>
        <row r="7690">
          <cell r="D7690" t="str">
            <v>复方氨基酸注射液（3AA）</v>
          </cell>
          <cell r="E7690" t="str">
            <v>四川科伦医药贸易有限公司</v>
          </cell>
        </row>
        <row r="7691">
          <cell r="D7691" t="str">
            <v>螺内酯片</v>
          </cell>
          <cell r="E7691" t="str">
            <v>四川科伦医药贸易有限公司</v>
          </cell>
        </row>
        <row r="7692">
          <cell r="D7692" t="str">
            <v>盐酸氨溴索片</v>
          </cell>
          <cell r="E7692" t="str">
            <v>四川科伦医药贸易有限公司</v>
          </cell>
        </row>
        <row r="7693">
          <cell r="D7693" t="str">
            <v>复方氨基酸注射液（9AA）</v>
          </cell>
          <cell r="E7693" t="str">
            <v>四川科伦医药贸易有限公司</v>
          </cell>
        </row>
        <row r="7694">
          <cell r="D7694" t="str">
            <v>复方氨基酸注射液（3AA）</v>
          </cell>
          <cell r="E7694" t="str">
            <v>四川科伦医药贸易有限公司</v>
          </cell>
        </row>
        <row r="7695">
          <cell r="D7695" t="str">
            <v>双歧杆菌乳杆菌三联活菌片</v>
          </cell>
          <cell r="E7695" t="str">
            <v>四川省名实医药有限公司</v>
          </cell>
        </row>
        <row r="7696">
          <cell r="D7696" t="str">
            <v>阿仑膦酸钠片</v>
          </cell>
          <cell r="E7696" t="str">
            <v>四川科伦医药贸易有限公司</v>
          </cell>
        </row>
        <row r="7697">
          <cell r="D7697" t="str">
            <v>盆炎净胶囊</v>
          </cell>
          <cell r="E7697" t="str">
            <v>四川科伦医药贸易有限公司</v>
          </cell>
        </row>
        <row r="7698">
          <cell r="D7698" t="str">
            <v>注射用盐酸倍他司汀</v>
          </cell>
          <cell r="E7698" t="str">
            <v>四川科伦医药贸易有限公司</v>
          </cell>
        </row>
        <row r="7699">
          <cell r="D7699" t="str">
            <v>异福胶囊</v>
          </cell>
          <cell r="E7699" t="str">
            <v>杭州苏泊尔南洋药业有限公司</v>
          </cell>
        </row>
        <row r="7700">
          <cell r="D7700" t="str">
            <v>板式组合药B2</v>
          </cell>
          <cell r="E7700" t="str">
            <v>四川省长征药业股份有限公司</v>
          </cell>
        </row>
        <row r="7701">
          <cell r="D7701" t="str">
            <v>盐酸二甲双胍缓释片</v>
          </cell>
          <cell r="E7701" t="str">
            <v>四川蓝天药业有限公司</v>
          </cell>
        </row>
        <row r="7702">
          <cell r="D7702" t="str">
            <v>红花注射液</v>
          </cell>
          <cell r="E7702" t="str">
            <v>成都广药新汇源医药有限公司</v>
          </cell>
        </row>
        <row r="7703">
          <cell r="D7703" t="str">
            <v>元胡止痛滴丸</v>
          </cell>
          <cell r="E7703" t="str">
            <v>成都广药新汇源医药有限公司</v>
          </cell>
        </row>
        <row r="7704">
          <cell r="D7704" t="str">
            <v>兰索拉唑肠溶片</v>
          </cell>
          <cell r="E7704" t="str">
            <v>成都广药新汇源医药有限公司</v>
          </cell>
        </row>
        <row r="7705">
          <cell r="D7705" t="str">
            <v>盐酸贝那普利片</v>
          </cell>
          <cell r="E7705" t="str">
            <v>成都广药新汇源医药有限公司</v>
          </cell>
        </row>
        <row r="7706">
          <cell r="D7706" t="str">
            <v>阿托伐他汀钙胶囊</v>
          </cell>
          <cell r="E7706" t="str">
            <v>成都广药新汇源医药有限公司</v>
          </cell>
        </row>
        <row r="7707">
          <cell r="D7707" t="str">
            <v>注射用门冬氨酸钾镁</v>
          </cell>
          <cell r="E7707" t="str">
            <v>成都广药新汇源医药有限公司</v>
          </cell>
        </row>
        <row r="7708">
          <cell r="D7708" t="str">
            <v>注射用克林霉素磷酸酯</v>
          </cell>
          <cell r="E7708" t="str">
            <v>成都广药新汇源医药有限公司</v>
          </cell>
        </row>
        <row r="7709">
          <cell r="D7709" t="str">
            <v>注射用头孢西丁钠</v>
          </cell>
          <cell r="E7709" t="str">
            <v>成都广药新汇源医药有限公司</v>
          </cell>
        </row>
        <row r="7710">
          <cell r="D7710" t="str">
            <v>注射用盐酸万古霉素</v>
          </cell>
          <cell r="E7710" t="str">
            <v>成都广药新汇源医药有限公司</v>
          </cell>
        </row>
        <row r="7711">
          <cell r="D7711" t="str">
            <v>活血止痛胶囊</v>
          </cell>
          <cell r="E7711" t="str">
            <v>成都广药新汇源医药有限公司</v>
          </cell>
        </row>
        <row r="7712">
          <cell r="D7712" t="str">
            <v>复方维生素注射液（4）</v>
          </cell>
          <cell r="E7712" t="str">
            <v>成都广药新汇源医药有限公司</v>
          </cell>
        </row>
        <row r="7713">
          <cell r="D7713" t="str">
            <v>胞磷胆碱钠注射液</v>
          </cell>
          <cell r="E7713" t="str">
            <v>四川泰华堂医药保健品有限公司</v>
          </cell>
        </row>
        <row r="7714">
          <cell r="D7714" t="str">
            <v>维生素K1注射液</v>
          </cell>
          <cell r="E7714" t="str">
            <v>四川南药川江医药有限公司</v>
          </cell>
        </row>
        <row r="7715">
          <cell r="D7715" t="str">
            <v>开塞露</v>
          </cell>
          <cell r="E7715" t="str">
            <v>四川南药川江医药有限公司</v>
          </cell>
        </row>
        <row r="7716">
          <cell r="D7716" t="str">
            <v>黄芪注射液</v>
          </cell>
          <cell r="E7716" t="str">
            <v>四川科伦医药贸易有限公司</v>
          </cell>
        </row>
        <row r="7717">
          <cell r="D7717" t="str">
            <v>维生素B2片</v>
          </cell>
          <cell r="E7717" t="str">
            <v>四川科伦医药贸易有限公司</v>
          </cell>
        </row>
        <row r="7718">
          <cell r="D7718" t="str">
            <v>盐酸雷尼替丁胶囊</v>
          </cell>
          <cell r="E7718" t="str">
            <v>四川科伦医药贸易有限公司</v>
          </cell>
        </row>
        <row r="7719">
          <cell r="D7719" t="str">
            <v>氟康唑片</v>
          </cell>
          <cell r="E7719" t="str">
            <v>四川科伦医药贸易有限公司</v>
          </cell>
        </row>
        <row r="7720">
          <cell r="D7720" t="str">
            <v>吲哚美辛栓（消炎痛栓）</v>
          </cell>
          <cell r="E7720" t="str">
            <v>四川科伦医药贸易有限公司</v>
          </cell>
        </row>
        <row r="7721">
          <cell r="D7721" t="str">
            <v>呋塞米注射液</v>
          </cell>
          <cell r="E7721" t="str">
            <v>四川科伦医药贸易有限公司</v>
          </cell>
        </row>
        <row r="7722">
          <cell r="D7722" t="str">
            <v>维U颠茄铝胶囊Ⅱ</v>
          </cell>
          <cell r="E7722" t="str">
            <v>四川科伦医药贸易有限公司</v>
          </cell>
        </row>
        <row r="7723">
          <cell r="D7723" t="str">
            <v>注射用头孢他啶</v>
          </cell>
          <cell r="E7723" t="str">
            <v>四川省瑞海医药有限公司</v>
          </cell>
        </row>
        <row r="7724">
          <cell r="D7724" t="str">
            <v>益肺止咳胶囊</v>
          </cell>
          <cell r="E7724" t="str">
            <v>贵州飞云岭药业股份有限公司</v>
          </cell>
        </row>
        <row r="7725">
          <cell r="D7725" t="str">
            <v>清淋颗粒</v>
          </cell>
          <cell r="E7725" t="str">
            <v>绵阳一康制药有限公司</v>
          </cell>
        </row>
        <row r="7726">
          <cell r="D7726" t="str">
            <v>硝酸甘油注射液</v>
          </cell>
          <cell r="E7726" t="str">
            <v>四川蓝怡药业有限公司</v>
          </cell>
        </row>
        <row r="7727">
          <cell r="D7727" t="str">
            <v>醋酸泼尼松片</v>
          </cell>
          <cell r="E7727" t="str">
            <v>四川蓝怡药业有限公司</v>
          </cell>
        </row>
        <row r="7728">
          <cell r="D7728" t="str">
            <v>氢氯噻嗪片</v>
          </cell>
          <cell r="E7728" t="str">
            <v>四川大众医药有限公司</v>
          </cell>
        </row>
        <row r="7729">
          <cell r="D7729" t="str">
            <v>头孢克肟颗粒</v>
          </cell>
          <cell r="E7729" t="str">
            <v>四川一片天医药有限公司</v>
          </cell>
        </row>
        <row r="7730">
          <cell r="D7730" t="str">
            <v>肝素钠注射液</v>
          </cell>
          <cell r="E7730" t="str">
            <v>四川九华益生医药有限公司</v>
          </cell>
        </row>
        <row r="7731">
          <cell r="D7731" t="str">
            <v>复方锌布颗粒</v>
          </cell>
          <cell r="E7731" t="str">
            <v>四川兴科林药业有限公司</v>
          </cell>
        </row>
        <row r="7732">
          <cell r="D7732" t="str">
            <v>注射用奥扎格雷钠</v>
          </cell>
          <cell r="E7732" t="str">
            <v>成都广药新汇源医药有限公司</v>
          </cell>
        </row>
        <row r="7733">
          <cell r="D7733" t="str">
            <v>注射用头孢哌酮钠他唑巴坦钠</v>
          </cell>
          <cell r="E7733" t="str">
            <v>四川省名实医药有限公司</v>
          </cell>
        </row>
        <row r="7734">
          <cell r="D7734" t="str">
            <v>阿莫仙胶囊</v>
          </cell>
          <cell r="E7734" t="str">
            <v>四川科伦医药贸易有限公司</v>
          </cell>
        </row>
        <row r="7735">
          <cell r="D7735" t="str">
            <v>维生素C片</v>
          </cell>
          <cell r="E7735" t="str">
            <v>四川科伦医药贸易有限公司</v>
          </cell>
        </row>
        <row r="7736">
          <cell r="D7736" t="str">
            <v>呋塞米注射液</v>
          </cell>
          <cell r="E7736" t="str">
            <v>四川科伦医药贸易有限公司</v>
          </cell>
        </row>
        <row r="7737">
          <cell r="D7737" t="str">
            <v>维生素B2片</v>
          </cell>
          <cell r="E7737" t="str">
            <v>四川科伦医药贸易有限公司</v>
          </cell>
        </row>
        <row r="7738">
          <cell r="D7738" t="str">
            <v>邦迪牌苯扎氯铵贴</v>
          </cell>
          <cell r="E7738" t="str">
            <v>四川科伦医药贸易有限公司</v>
          </cell>
        </row>
        <row r="7739">
          <cell r="D7739" t="str">
            <v>维生素B6注射液</v>
          </cell>
          <cell r="E7739" t="str">
            <v>四川科伦医药贸易有限公司</v>
          </cell>
        </row>
        <row r="7740">
          <cell r="D7740" t="str">
            <v>麻仁丸</v>
          </cell>
          <cell r="E7740" t="str">
            <v>四川科伦医药贸易有限公司</v>
          </cell>
        </row>
        <row r="7741">
          <cell r="D7741" t="str">
            <v>氯化钠注射液</v>
          </cell>
          <cell r="E7741" t="str">
            <v>四川科伦医药贸易有限公司</v>
          </cell>
        </row>
        <row r="7742">
          <cell r="D7742" t="str">
            <v>颠茄片</v>
          </cell>
          <cell r="E7742" t="str">
            <v>四川科伦医药贸易有限公司</v>
          </cell>
        </row>
        <row r="7743">
          <cell r="D7743" t="str">
            <v>甲硝唑片</v>
          </cell>
          <cell r="E7743" t="str">
            <v>四川科伦医药贸易有限公司</v>
          </cell>
        </row>
        <row r="7744">
          <cell r="D7744" t="str">
            <v>利巴韦林片</v>
          </cell>
          <cell r="E7744" t="str">
            <v>四川科伦医药贸易有限公司</v>
          </cell>
        </row>
        <row r="7745">
          <cell r="D7745" t="str">
            <v>阿莫仙胶囊</v>
          </cell>
          <cell r="E7745" t="str">
            <v>四川科伦医药贸易有限公司</v>
          </cell>
        </row>
        <row r="7746">
          <cell r="D7746" t="str">
            <v>阿莫西林胶囊（阿莫仙）</v>
          </cell>
          <cell r="E7746" t="str">
            <v>四川科伦医药贸易有限公司</v>
          </cell>
        </row>
        <row r="7747">
          <cell r="D7747" t="str">
            <v>注射用血栓通</v>
          </cell>
          <cell r="E7747" t="str">
            <v>成都市圣嘉医药有限公司</v>
          </cell>
        </row>
        <row r="7748">
          <cell r="D7748" t="str">
            <v>水飞蓟宾葡甲胺片</v>
          </cell>
          <cell r="E7748" t="str">
            <v>湖南千金协力药业有限公司</v>
          </cell>
        </row>
        <row r="7749">
          <cell r="D7749" t="str">
            <v>水飞蓟宾葡甲胺片</v>
          </cell>
          <cell r="E7749" t="str">
            <v>湖南千金协力药业有限公司</v>
          </cell>
        </row>
        <row r="7750">
          <cell r="D7750" t="str">
            <v>5%复方氨基酸注射液（18AA）</v>
          </cell>
          <cell r="E7750" t="str">
            <v>四川九州通医药有限公司</v>
          </cell>
        </row>
        <row r="7751">
          <cell r="D7751" t="str">
            <v>参麦注射液</v>
          </cell>
          <cell r="E7751" t="str">
            <v>四川九州通医药有限公司</v>
          </cell>
        </row>
        <row r="7752">
          <cell r="D7752" t="str">
            <v>颈复康颗粒</v>
          </cell>
          <cell r="E7752" t="str">
            <v>四川九州通医药有限公司</v>
          </cell>
        </row>
        <row r="7753">
          <cell r="D7753" t="str">
            <v>非那雄胺片</v>
          </cell>
          <cell r="E7753" t="str">
            <v>四川九州通医药有限公司</v>
          </cell>
        </row>
        <row r="7754">
          <cell r="D7754" t="str">
            <v>颈复康颗粒</v>
          </cell>
          <cell r="E7754" t="str">
            <v>四川九州通医药有限公司</v>
          </cell>
        </row>
        <row r="7755">
          <cell r="D7755" t="str">
            <v>腰痛宁胶囊</v>
          </cell>
          <cell r="E7755" t="str">
            <v>四川九州通医药有限公司</v>
          </cell>
        </row>
        <row r="7756">
          <cell r="D7756" t="str">
            <v>盐酸二甲双胍缓释片</v>
          </cell>
          <cell r="E7756" t="str">
            <v>四川九州通医药有限公司</v>
          </cell>
        </row>
        <row r="7757">
          <cell r="D7757" t="str">
            <v>美洛昔康分散片</v>
          </cell>
          <cell r="E7757" t="str">
            <v>四川九州通医药有限公司</v>
          </cell>
        </row>
        <row r="7758">
          <cell r="D7758" t="str">
            <v>醋酸曲安奈德注射液</v>
          </cell>
          <cell r="E7758" t="str">
            <v>四川科伦医药贸易有限公司</v>
          </cell>
        </row>
        <row r="7759">
          <cell r="D7759" t="str">
            <v>甘草</v>
          </cell>
          <cell r="E7759" t="str">
            <v>四川省科欣医药贸易有限公司</v>
          </cell>
        </row>
        <row r="7760">
          <cell r="D7760" t="str">
            <v>红花</v>
          </cell>
          <cell r="E7760" t="str">
            <v>四川省科欣医药贸易有限公司</v>
          </cell>
        </row>
        <row r="7761">
          <cell r="D7761" t="str">
            <v>乳酸左氧氟沙星氯化钠注射液</v>
          </cell>
          <cell r="E7761" t="str">
            <v>成都广药新汇源医药有限公司</v>
          </cell>
        </row>
        <row r="7762">
          <cell r="D7762" t="str">
            <v>盐酸二甲双胍缓释片</v>
          </cell>
          <cell r="E7762" t="str">
            <v>成都广药新汇源医药有限公司</v>
          </cell>
        </row>
        <row r="7763">
          <cell r="D7763" t="str">
            <v>厄贝沙坦分散片</v>
          </cell>
          <cell r="E7763" t="str">
            <v>成都广药新汇源医药有限公司</v>
          </cell>
        </row>
        <row r="7764">
          <cell r="D7764" t="str">
            <v>注射用环磷腺苷葡胺</v>
          </cell>
          <cell r="E7764" t="str">
            <v>上药控股四川有限公司</v>
          </cell>
        </row>
        <row r="7765">
          <cell r="D7765" t="str">
            <v>克拉霉素胶囊</v>
          </cell>
          <cell r="E7765" t="str">
            <v>四川科伦医药贸易有限公司</v>
          </cell>
        </row>
        <row r="7766">
          <cell r="D7766" t="str">
            <v>盐酸消旋山莨菪碱注射液</v>
          </cell>
          <cell r="E7766" t="str">
            <v>四川科伦医药贸易有限公司</v>
          </cell>
        </row>
        <row r="7767">
          <cell r="D7767" t="str">
            <v>氢氯噻嗪片</v>
          </cell>
          <cell r="E7767" t="str">
            <v>四川科伦医药贸易有限公司</v>
          </cell>
        </row>
        <row r="7768">
          <cell r="D7768" t="str">
            <v>盐酸西替利嗪片</v>
          </cell>
          <cell r="E7768" t="str">
            <v>四川科伦医药贸易有限公司</v>
          </cell>
        </row>
        <row r="7769">
          <cell r="D7769" t="str">
            <v>益肝灵片</v>
          </cell>
          <cell r="E7769" t="str">
            <v>惠州九惠药业贸易有限公司</v>
          </cell>
        </row>
        <row r="7770">
          <cell r="D7770" t="str">
            <v>注射用头孢哌酮钠他唑巴坦钠</v>
          </cell>
          <cell r="E7770" t="str">
            <v>四川悦康源通药业有限公司</v>
          </cell>
        </row>
        <row r="7771">
          <cell r="D7771" t="str">
            <v>注射用美洛西林钠舒巴坦钠</v>
          </cell>
          <cell r="E7771" t="str">
            <v>四川悦康源通药业有限公司</v>
          </cell>
        </row>
        <row r="7772">
          <cell r="D7772" t="str">
            <v>注射用磺苄西林钠</v>
          </cell>
          <cell r="E7772" t="str">
            <v>成都广药新汇源医药有限公司</v>
          </cell>
        </row>
        <row r="7773">
          <cell r="D7773" t="str">
            <v>氨甲环酸注射液</v>
          </cell>
          <cell r="E7773" t="str">
            <v>成都广药新汇源医药有限公司</v>
          </cell>
        </row>
        <row r="7774">
          <cell r="D7774" t="str">
            <v>妇炎康复片</v>
          </cell>
          <cell r="E7774" t="str">
            <v>云南昊邦制药有限公司</v>
          </cell>
        </row>
        <row r="7775">
          <cell r="D7775" t="str">
            <v>兰索拉唑肠溶片</v>
          </cell>
          <cell r="E7775" t="str">
            <v>四川天纵医药有限公司</v>
          </cell>
        </row>
        <row r="7776">
          <cell r="D7776" t="str">
            <v>注射用泮托拉唑钠(潘妥洛克)</v>
          </cell>
          <cell r="E7776" t="str">
            <v>重庆医药新特药品有限公司</v>
          </cell>
        </row>
        <row r="7777">
          <cell r="D7777" t="str">
            <v>盐酸乌拉地尔注射液（亚宁定）</v>
          </cell>
          <cell r="E7777" t="str">
            <v>重庆医药新特药品有限公司</v>
          </cell>
        </row>
        <row r="7778">
          <cell r="D7778" t="str">
            <v>注射用多索茶碱</v>
          </cell>
          <cell r="E7778" t="str">
            <v>四川省名实医药有限公司</v>
          </cell>
        </row>
        <row r="7779">
          <cell r="D7779" t="str">
            <v>参麦注射液</v>
          </cell>
          <cell r="E7779" t="str">
            <v>四川省名实医药有限公司</v>
          </cell>
        </row>
        <row r="7780">
          <cell r="D7780" t="str">
            <v>小牛血清去蛋白注射液</v>
          </cell>
          <cell r="E7780" t="str">
            <v>四川省迦信药业有限公司</v>
          </cell>
        </row>
        <row r="7781">
          <cell r="D7781" t="str">
            <v>小牛血清去蛋白注射液</v>
          </cell>
          <cell r="E7781" t="str">
            <v>四川省迦信药业有限公司</v>
          </cell>
        </row>
        <row r="7782">
          <cell r="D7782" t="str">
            <v>伤湿止痛膏</v>
          </cell>
          <cell r="E7782" t="str">
            <v>成都中新药业有限公司</v>
          </cell>
        </row>
        <row r="7783">
          <cell r="D7783" t="str">
            <v>阿托伐他汀钙片</v>
          </cell>
          <cell r="E7783" t="str">
            <v>成都中新药业有限公司</v>
          </cell>
        </row>
        <row r="7784">
          <cell r="D7784" t="str">
            <v>连花清瘟胶囊</v>
          </cell>
          <cell r="E7784" t="str">
            <v>成都中新药业有限公司</v>
          </cell>
        </row>
        <row r="7785">
          <cell r="D7785" t="str">
            <v>氨苄西林胶囊</v>
          </cell>
          <cell r="E7785" t="str">
            <v>成都中新药业有限公司</v>
          </cell>
        </row>
        <row r="7786">
          <cell r="D7786" t="str">
            <v>三九胃泰颗粒</v>
          </cell>
          <cell r="E7786" t="str">
            <v>成都中新药业有限公司</v>
          </cell>
        </row>
        <row r="7787">
          <cell r="D7787" t="str">
            <v>维U颠茄铝胶囊II（斯达舒胶囊）</v>
          </cell>
          <cell r="E7787" t="str">
            <v>成都中新药业有限公司</v>
          </cell>
        </row>
        <row r="7788">
          <cell r="D7788" t="str">
            <v>速效救心丸</v>
          </cell>
          <cell r="E7788" t="str">
            <v>成都中新药业有限公司</v>
          </cell>
        </row>
        <row r="7789">
          <cell r="D7789" t="str">
            <v>九味羌活丸</v>
          </cell>
          <cell r="E7789" t="str">
            <v>成都中新药业有限公司</v>
          </cell>
        </row>
        <row r="7790">
          <cell r="D7790" t="str">
            <v>双黄连口服液</v>
          </cell>
          <cell r="E7790" t="str">
            <v>成都中新药业有限公司</v>
          </cell>
        </row>
        <row r="7791">
          <cell r="D7791" t="str">
            <v>奥美拉唑肠溶胶囊</v>
          </cell>
          <cell r="E7791" t="str">
            <v>成都中新药业有限公司</v>
          </cell>
        </row>
        <row r="7792">
          <cell r="D7792" t="str">
            <v>厄贝沙坦氢氯噻嗪片</v>
          </cell>
          <cell r="E7792" t="str">
            <v>成都中新药业有限公司</v>
          </cell>
        </row>
        <row r="7793">
          <cell r="D7793" t="str">
            <v>通天口服液</v>
          </cell>
          <cell r="E7793" t="str">
            <v>成都中新药业有限公司</v>
          </cell>
        </row>
        <row r="7794">
          <cell r="D7794" t="str">
            <v>琥珀酸美托洛尔缓释片</v>
          </cell>
          <cell r="E7794" t="str">
            <v>成都中新药业有限公司</v>
          </cell>
        </row>
        <row r="7795">
          <cell r="D7795" t="str">
            <v>硝苯地平缓释片(I)</v>
          </cell>
          <cell r="E7795" t="str">
            <v>成都中新药业有限公司</v>
          </cell>
        </row>
        <row r="7796">
          <cell r="D7796" t="str">
            <v>维C银翘片</v>
          </cell>
          <cell r="E7796" t="str">
            <v>成都中新药业有限公司</v>
          </cell>
        </row>
        <row r="7797">
          <cell r="D7797" t="str">
            <v>厄贝沙坦片</v>
          </cell>
          <cell r="E7797" t="str">
            <v>成都中新药业有限公司</v>
          </cell>
        </row>
        <row r="7798">
          <cell r="D7798" t="str">
            <v>马应龙麝香痔疮膏</v>
          </cell>
          <cell r="E7798" t="str">
            <v>成都中新药业有限公司</v>
          </cell>
        </row>
        <row r="7799">
          <cell r="D7799" t="str">
            <v>头孢克肟分散片</v>
          </cell>
          <cell r="E7799" t="str">
            <v>成都中新药业有限公司</v>
          </cell>
        </row>
        <row r="7800">
          <cell r="D7800" t="str">
            <v>口炎颗粒</v>
          </cell>
          <cell r="E7800" t="str">
            <v>成都中新药业有限公司</v>
          </cell>
        </row>
        <row r="7801">
          <cell r="D7801" t="str">
            <v>硝苯地平控释片(拜新同)</v>
          </cell>
          <cell r="E7801" t="str">
            <v>成都中新药业有限公司</v>
          </cell>
        </row>
        <row r="7802">
          <cell r="D7802" t="str">
            <v>麻杏止咳片</v>
          </cell>
          <cell r="E7802" t="str">
            <v>成都中新药业有限公司</v>
          </cell>
        </row>
        <row r="7803">
          <cell r="D7803" t="str">
            <v>阿莫西林胶囊</v>
          </cell>
          <cell r="E7803" t="str">
            <v>成都中新药业有限公司</v>
          </cell>
        </row>
        <row r="7804">
          <cell r="D7804" t="str">
            <v>盐酸二甲双胍片（格华止）</v>
          </cell>
          <cell r="E7804" t="str">
            <v>成都中新药业有限公司</v>
          </cell>
        </row>
        <row r="7805">
          <cell r="D7805" t="str">
            <v>京必妥新(盐酸左氧氟沙星片)</v>
          </cell>
          <cell r="E7805" t="str">
            <v>成都中新药业有限公司</v>
          </cell>
        </row>
        <row r="7806">
          <cell r="D7806" t="str">
            <v>氯沙坦钾/氢氯噻嗪片(海捷亚)</v>
          </cell>
          <cell r="E7806" t="str">
            <v>成都中新药业有限公司</v>
          </cell>
        </row>
        <row r="7807">
          <cell r="D7807" t="str">
            <v>盐酸氨溴索片（沐舒坦）</v>
          </cell>
          <cell r="E7807" t="str">
            <v>成都中新药业有限公司</v>
          </cell>
        </row>
        <row r="7808">
          <cell r="D7808" t="str">
            <v>香砂养胃丸(浓缩丸)</v>
          </cell>
          <cell r="E7808" t="str">
            <v>成都中新药业有限公司</v>
          </cell>
        </row>
        <row r="7809">
          <cell r="D7809" t="str">
            <v>香砂六君丸</v>
          </cell>
          <cell r="E7809" t="str">
            <v>成都中新药业有限公司</v>
          </cell>
        </row>
        <row r="7810">
          <cell r="D7810" t="str">
            <v>陈香露白露片</v>
          </cell>
          <cell r="E7810" t="str">
            <v>成都中新药业有限公司</v>
          </cell>
        </row>
        <row r="7811">
          <cell r="D7811" t="str">
            <v>维生素B2片</v>
          </cell>
          <cell r="E7811" t="str">
            <v>成都中新药业有限公司</v>
          </cell>
        </row>
        <row r="7812">
          <cell r="D7812" t="str">
            <v>羧甲司坦片</v>
          </cell>
          <cell r="E7812" t="str">
            <v>成都中新药业有限公司</v>
          </cell>
        </row>
        <row r="7813">
          <cell r="D7813" t="str">
            <v>盐酸氨溴索片（沐舒坦）</v>
          </cell>
          <cell r="E7813" t="str">
            <v>成都中新药业有限公司</v>
          </cell>
        </row>
        <row r="7814">
          <cell r="D7814" t="str">
            <v>通宣理肺丸</v>
          </cell>
          <cell r="E7814" t="str">
            <v>成都中新药业有限公司</v>
          </cell>
        </row>
        <row r="7815">
          <cell r="D7815" t="str">
            <v>复方丹参滴丸</v>
          </cell>
          <cell r="E7815" t="str">
            <v>成都中新药业有限公司</v>
          </cell>
        </row>
        <row r="7816">
          <cell r="D7816" t="str">
            <v>复方丹参滴丸</v>
          </cell>
          <cell r="E7816" t="str">
            <v>成都中新药业有限公司</v>
          </cell>
        </row>
        <row r="7817">
          <cell r="D7817" t="str">
            <v>破伤风抗毒素</v>
          </cell>
          <cell r="E7817" t="str">
            <v>四川科伦医药贸易有限公司</v>
          </cell>
        </row>
        <row r="7818">
          <cell r="D7818" t="str">
            <v>缬沙坦分散片</v>
          </cell>
          <cell r="E7818" t="str">
            <v>四川大众医药有限公司</v>
          </cell>
        </row>
        <row r="7819">
          <cell r="D7819" t="str">
            <v>维生素AD滴剂(胶囊型)(1岁以上)</v>
          </cell>
          <cell r="E7819" t="str">
            <v>四川大众医药有限公司</v>
          </cell>
        </row>
        <row r="7820">
          <cell r="D7820" t="str">
            <v>云南白药气雾剂</v>
          </cell>
          <cell r="E7820" t="str">
            <v>四川大众医药有限公司</v>
          </cell>
        </row>
        <row r="7821">
          <cell r="D7821" t="str">
            <v>地塞米松磷酸钠注射液</v>
          </cell>
          <cell r="E7821" t="str">
            <v>四川大众医药有限公司</v>
          </cell>
        </row>
        <row r="7822">
          <cell r="D7822" t="str">
            <v>地奥心血康胶囊</v>
          </cell>
          <cell r="E7822" t="str">
            <v>四川大众医药有限公司</v>
          </cell>
        </row>
        <row r="7823">
          <cell r="D7823" t="str">
            <v>新博林利巴韦林颗粒</v>
          </cell>
          <cell r="E7823" t="str">
            <v>四川大众医药有限公司</v>
          </cell>
        </row>
        <row r="7824">
          <cell r="D7824" t="str">
            <v>复方丹参片</v>
          </cell>
          <cell r="E7824" t="str">
            <v>四川大众医药有限公司</v>
          </cell>
        </row>
        <row r="7825">
          <cell r="D7825" t="str">
            <v>维生素C片</v>
          </cell>
          <cell r="E7825" t="str">
            <v>四川大众医药有限公司</v>
          </cell>
        </row>
        <row r="7826">
          <cell r="D7826" t="str">
            <v>维生素B2片</v>
          </cell>
          <cell r="E7826" t="str">
            <v>四川大众医药有限公司</v>
          </cell>
        </row>
        <row r="7827">
          <cell r="D7827" t="str">
            <v>头孢克肟分散片</v>
          </cell>
          <cell r="E7827" t="str">
            <v>四川大众医药有限公司</v>
          </cell>
        </row>
        <row r="7828">
          <cell r="D7828" t="str">
            <v>胃必治(复方铝酸铋片)</v>
          </cell>
          <cell r="E7828" t="str">
            <v>四川大众医药有限公司</v>
          </cell>
        </row>
        <row r="7829">
          <cell r="D7829" t="str">
            <v>妇炎洁洗液</v>
          </cell>
          <cell r="E7829" t="str">
            <v>四川大众医药有限公司</v>
          </cell>
        </row>
        <row r="7830">
          <cell r="D7830" t="str">
            <v>阿莫西林胶囊</v>
          </cell>
          <cell r="E7830" t="str">
            <v>四川大众医药有限公司</v>
          </cell>
        </row>
        <row r="7831">
          <cell r="D7831" t="str">
            <v>小儿氨酚黄那敏颗粒</v>
          </cell>
          <cell r="E7831" t="str">
            <v>四川大众医药有限公司</v>
          </cell>
        </row>
        <row r="7832">
          <cell r="D7832" t="str">
            <v>红霉素软膏</v>
          </cell>
          <cell r="E7832" t="str">
            <v>四川大众医药有限公司</v>
          </cell>
        </row>
        <row r="7833">
          <cell r="D7833" t="str">
            <v>云南白药气雾剂</v>
          </cell>
          <cell r="E7833" t="str">
            <v>四川大众医药有限公司</v>
          </cell>
        </row>
        <row r="7834">
          <cell r="D7834" t="str">
            <v>阿昔洛韦乳膏</v>
          </cell>
          <cell r="E7834" t="str">
            <v>四川大众医药有限公司</v>
          </cell>
        </row>
        <row r="7835">
          <cell r="D7835" t="str">
            <v>头孢克肟颗粒</v>
          </cell>
          <cell r="E7835" t="str">
            <v>四川大众医药有限公司</v>
          </cell>
        </row>
        <row r="7836">
          <cell r="D7836" t="str">
            <v>罗红霉素片</v>
          </cell>
          <cell r="E7836" t="str">
            <v>四川大众医药有限公司</v>
          </cell>
        </row>
        <row r="7837">
          <cell r="D7837" t="str">
            <v>多潘立酮片</v>
          </cell>
          <cell r="E7837" t="str">
            <v>四川大众医药有限公司</v>
          </cell>
        </row>
        <row r="7838">
          <cell r="D7838" t="str">
            <v>盐酸环丙沙星片</v>
          </cell>
          <cell r="E7838" t="str">
            <v>四川大众医药有限公司</v>
          </cell>
        </row>
        <row r="7839">
          <cell r="D7839" t="str">
            <v>阿昔洛韦片</v>
          </cell>
          <cell r="E7839" t="str">
            <v>四川大众医药有限公司</v>
          </cell>
        </row>
        <row r="7840">
          <cell r="D7840" t="str">
            <v>卡托普利片</v>
          </cell>
          <cell r="E7840" t="str">
            <v>四川大众医药有限公司</v>
          </cell>
        </row>
        <row r="7841">
          <cell r="D7841" t="str">
            <v>肌苷注射液</v>
          </cell>
          <cell r="E7841" t="str">
            <v>四川大众医药有限公司</v>
          </cell>
        </row>
        <row r="7842">
          <cell r="D7842" t="str">
            <v>利巴韦林注射液</v>
          </cell>
          <cell r="E7842" t="str">
            <v>四川大众医药有限公司</v>
          </cell>
        </row>
        <row r="7843">
          <cell r="D7843" t="str">
            <v>妇炎康复胶囊</v>
          </cell>
          <cell r="E7843" t="str">
            <v>眉山圣丹药业有限公司</v>
          </cell>
        </row>
        <row r="7844">
          <cell r="D7844" t="str">
            <v>米格列醇片</v>
          </cell>
          <cell r="E7844" t="str">
            <v>成都广药新汇源医药有限公司</v>
          </cell>
        </row>
        <row r="7845">
          <cell r="D7845" t="str">
            <v>乳酸左氧氟沙星氯化钠注射液</v>
          </cell>
          <cell r="E7845" t="str">
            <v>成都广药新汇源医药有限公司</v>
          </cell>
        </row>
        <row r="7846">
          <cell r="D7846" t="str">
            <v>非那雄胺片</v>
          </cell>
          <cell r="E7846" t="str">
            <v>成都广药新汇源医药有限公司</v>
          </cell>
        </row>
        <row r="7847">
          <cell r="D7847" t="str">
            <v>盐酸二甲双胍缓释片</v>
          </cell>
          <cell r="E7847" t="str">
            <v>成都广药新汇源医药有限公司</v>
          </cell>
        </row>
        <row r="7848">
          <cell r="D7848" t="str">
            <v>胶体果胶铋胶囊</v>
          </cell>
          <cell r="E7848" t="str">
            <v>成都广药新汇源医药有限公司</v>
          </cell>
        </row>
        <row r="7849">
          <cell r="D7849" t="str">
            <v>注射用泮托拉唑钠</v>
          </cell>
          <cell r="E7849" t="str">
            <v>上药控股四川有限公司</v>
          </cell>
        </row>
        <row r="7850">
          <cell r="D7850" t="str">
            <v>头孢克洛缓释胶囊</v>
          </cell>
          <cell r="E7850" t="str">
            <v>四川省瑞海医药有限公司</v>
          </cell>
        </row>
        <row r="7851">
          <cell r="D7851" t="str">
            <v>氯化钾缓释片</v>
          </cell>
          <cell r="E7851" t="str">
            <v>四川科伦医药贸易有限公司</v>
          </cell>
        </row>
        <row r="7852">
          <cell r="D7852" t="str">
            <v>盐酸酚苄明片</v>
          </cell>
          <cell r="E7852" t="str">
            <v>四川科伦医药贸易有限公司</v>
          </cell>
        </row>
        <row r="7853">
          <cell r="D7853" t="str">
            <v>氯化钾缓释片</v>
          </cell>
          <cell r="E7853" t="str">
            <v>四川科伦医药贸易有限公司</v>
          </cell>
        </row>
        <row r="7854">
          <cell r="D7854" t="str">
            <v>蒙脱石散</v>
          </cell>
          <cell r="E7854" t="str">
            <v>四川科伦医药贸易有限公司</v>
          </cell>
        </row>
        <row r="7855">
          <cell r="D7855" t="str">
            <v>天麻素注射液</v>
          </cell>
          <cell r="E7855" t="str">
            <v>四川科伦医药贸易有限公司</v>
          </cell>
        </row>
        <row r="7856">
          <cell r="D7856" t="str">
            <v>云南白药膏</v>
          </cell>
          <cell r="E7856" t="str">
            <v>四川科伦医药贸易有限公司</v>
          </cell>
        </row>
        <row r="7857">
          <cell r="D7857" t="str">
            <v>硫糖铝咀嚼片</v>
          </cell>
          <cell r="E7857" t="str">
            <v>四川科伦医药贸易有限公司</v>
          </cell>
        </row>
        <row r="7858">
          <cell r="D7858" t="str">
            <v>二甲硅油片</v>
          </cell>
          <cell r="E7858" t="str">
            <v>四川科伦医药贸易有限公司</v>
          </cell>
        </row>
        <row r="7859">
          <cell r="D7859" t="str">
            <v>依达拉奉注射液</v>
          </cell>
          <cell r="E7859" t="str">
            <v>江苏先声药业有限公司</v>
          </cell>
        </row>
        <row r="7860">
          <cell r="D7860" t="str">
            <v>云南白药创可贴</v>
          </cell>
          <cell r="E7860" t="str">
            <v>四川大众医药有限公司</v>
          </cell>
        </row>
        <row r="7861">
          <cell r="D7861" t="str">
            <v>肝素钠注射液</v>
          </cell>
          <cell r="E7861" t="str">
            <v>四川九华益生医药有限公司</v>
          </cell>
        </row>
        <row r="7862">
          <cell r="D7862" t="str">
            <v>乳核内消液</v>
          </cell>
          <cell r="E7862" t="str">
            <v>重庆市修源医药有限公司</v>
          </cell>
        </row>
        <row r="7863">
          <cell r="D7863" t="str">
            <v>咪达唑仑注射液</v>
          </cell>
          <cell r="E7863" t="str">
            <v>四川科盟医药贸易有限公司</v>
          </cell>
        </row>
        <row r="7864">
          <cell r="D7864" t="str">
            <v>利福喷丁胶囊（瓶装）</v>
          </cell>
          <cell r="E7864" t="str">
            <v>四川省长征药业股份有限公司</v>
          </cell>
        </row>
        <row r="7865">
          <cell r="D7865" t="str">
            <v>锌钙特软胶囊</v>
          </cell>
          <cell r="E7865" t="str">
            <v>澳诺（青岛）制药有限公司</v>
          </cell>
        </row>
        <row r="7866">
          <cell r="D7866" t="str">
            <v>锌钙特软胶囊</v>
          </cell>
          <cell r="E7866" t="str">
            <v>澳诺（青岛）制药有限公司</v>
          </cell>
        </row>
        <row r="7867">
          <cell r="D7867" t="str">
            <v>头孢克肟分散片</v>
          </cell>
          <cell r="E7867" t="str">
            <v>四川悦康源通药业有限公司</v>
          </cell>
        </row>
        <row r="7868">
          <cell r="D7868" t="str">
            <v>奥硝唑氯化钠注射液(康泰欣）</v>
          </cell>
          <cell r="E7868" t="str">
            <v>四川悦康源通药业有限公司</v>
          </cell>
        </row>
        <row r="7869">
          <cell r="D7869" t="str">
            <v>复方氨基酸注射液（3AA）</v>
          </cell>
          <cell r="E7869" t="str">
            <v>四川科伦医药贸易有限公司</v>
          </cell>
        </row>
        <row r="7870">
          <cell r="D7870" t="str">
            <v>复方氨基酸注射液（9AA）</v>
          </cell>
          <cell r="E7870" t="str">
            <v>四川科伦医药贸易有限公司</v>
          </cell>
        </row>
        <row r="7871">
          <cell r="D7871" t="str">
            <v>重组人粒细胞刺激因子注射液（里亚金）</v>
          </cell>
          <cell r="E7871" t="str">
            <v>四川创健医药贸易有限公司</v>
          </cell>
        </row>
        <row r="7872">
          <cell r="D7872" t="str">
            <v>小儿双清颗粒</v>
          </cell>
          <cell r="E7872" t="str">
            <v>四川德和医药有限责任公司</v>
          </cell>
        </row>
        <row r="7873">
          <cell r="D7873" t="str">
            <v>碳酸钙D3颗粒</v>
          </cell>
          <cell r="E7873" t="str">
            <v>四川德和医药有限责任公司</v>
          </cell>
        </row>
        <row r="7874">
          <cell r="D7874" t="str">
            <v>八珍益母胶囊</v>
          </cell>
          <cell r="E7874" t="str">
            <v>成都一零一医药有限公司</v>
          </cell>
        </row>
        <row r="7875">
          <cell r="D7875" t="str">
            <v>八珍益母胶囊</v>
          </cell>
          <cell r="E7875" t="str">
            <v>成都一零一医药有限公司</v>
          </cell>
        </row>
        <row r="7876">
          <cell r="D7876" t="str">
            <v>黄体酮软胶囊</v>
          </cell>
          <cell r="E7876" t="str">
            <v>浙江爱生药业有限公司</v>
          </cell>
        </row>
        <row r="7877">
          <cell r="D7877" t="str">
            <v>黄体酮软胶囊</v>
          </cell>
          <cell r="E7877" t="str">
            <v>浙江爱生药业有限公司</v>
          </cell>
        </row>
        <row r="7878">
          <cell r="D7878" t="str">
            <v>硝呋太尔制霉素阴道软胶囊</v>
          </cell>
          <cell r="E7878" t="str">
            <v>四川天纵医药有限公司</v>
          </cell>
        </row>
        <row r="7879">
          <cell r="D7879" t="str">
            <v>盐酸纳美芬注射液</v>
          </cell>
          <cell r="E7879" t="str">
            <v>四川天纵医药有限公司</v>
          </cell>
        </row>
        <row r="7880">
          <cell r="D7880" t="str">
            <v>利福喷丁胶囊</v>
          </cell>
          <cell r="E7880" t="str">
            <v>无锡福祈制药有限公司</v>
          </cell>
        </row>
        <row r="7881">
          <cell r="D7881" t="str">
            <v>注射用糜蛋白酶</v>
          </cell>
          <cell r="E7881" t="str">
            <v>四川省名实医药有限公司</v>
          </cell>
        </row>
        <row r="7882">
          <cell r="D7882" t="str">
            <v>雷公藤片</v>
          </cell>
          <cell r="E7882" t="str">
            <v>四川省名实医药有限公司</v>
          </cell>
        </row>
        <row r="7883">
          <cell r="D7883" t="str">
            <v>稳心颗粒</v>
          </cell>
          <cell r="E7883" t="str">
            <v>四川省名实医药有限公司</v>
          </cell>
        </row>
        <row r="7884">
          <cell r="D7884" t="str">
            <v>康妇炎胶囊</v>
          </cell>
          <cell r="E7884" t="str">
            <v>四川九州通医药有限公司</v>
          </cell>
        </row>
        <row r="7885">
          <cell r="D7885" t="str">
            <v>醋酸奥曲肽注射液</v>
          </cell>
          <cell r="E7885" t="str">
            <v>上药控股四川有限公司</v>
          </cell>
        </row>
        <row r="7886">
          <cell r="D7886" t="str">
            <v>胞磷胆碱钠氯化钠注射液</v>
          </cell>
          <cell r="E7886" t="str">
            <v>成都广药新汇源医药有限公司</v>
          </cell>
        </row>
        <row r="7887">
          <cell r="D7887" t="str">
            <v>注射用头孢硫脒</v>
          </cell>
          <cell r="E7887" t="str">
            <v>上药控股四川有限公司</v>
          </cell>
        </row>
        <row r="7888">
          <cell r="D7888" t="str">
            <v>小儿葫芦散</v>
          </cell>
          <cell r="E7888" t="str">
            <v>成都广药新汇源医药有限公司</v>
          </cell>
        </row>
        <row r="7889">
          <cell r="D7889" t="str">
            <v>盐酸氨溴索葡萄糖注射液</v>
          </cell>
          <cell r="E7889" t="str">
            <v>成都广药新汇源医药有限公司</v>
          </cell>
        </row>
        <row r="7890">
          <cell r="D7890" t="str">
            <v>盐酸氨溴索口服溶液</v>
          </cell>
          <cell r="E7890" t="str">
            <v>成都广药新汇源医药有限公司</v>
          </cell>
        </row>
        <row r="7891">
          <cell r="D7891" t="str">
            <v>保妇康栓</v>
          </cell>
          <cell r="E7891" t="str">
            <v>四川南药川江医药有限公司</v>
          </cell>
        </row>
        <row r="7892">
          <cell r="D7892" t="str">
            <v>辛芳鼻炎胶囊</v>
          </cell>
          <cell r="E7892" t="str">
            <v>四川南药川江医药有限公司</v>
          </cell>
        </row>
        <row r="7893">
          <cell r="D7893" t="str">
            <v>盐酸普萘洛尔片</v>
          </cell>
          <cell r="E7893" t="str">
            <v>四川南药川江医药有限公司</v>
          </cell>
        </row>
        <row r="7894">
          <cell r="D7894" t="str">
            <v>当归片</v>
          </cell>
          <cell r="E7894" t="str">
            <v>四川南药川江医药有限公司</v>
          </cell>
        </row>
        <row r="7895">
          <cell r="D7895" t="str">
            <v>醋酸泼尼松片</v>
          </cell>
          <cell r="E7895" t="str">
            <v>四川南药川江医药有限公司</v>
          </cell>
        </row>
        <row r="7896">
          <cell r="D7896" t="str">
            <v>金嗓子喉片</v>
          </cell>
          <cell r="E7896" t="str">
            <v>四川南药川江医药有限公司</v>
          </cell>
        </row>
        <row r="7897">
          <cell r="D7897" t="str">
            <v>七叶神安片</v>
          </cell>
          <cell r="E7897" t="str">
            <v>四川南药川江医药有限公司</v>
          </cell>
        </row>
        <row r="7898">
          <cell r="D7898" t="str">
            <v>呋塞米注射液</v>
          </cell>
          <cell r="E7898" t="str">
            <v>四川南药川江医药有限公司</v>
          </cell>
        </row>
        <row r="7899">
          <cell r="D7899" t="str">
            <v>维D2果糖酸钙注射液（维丁胶性钙注射液）</v>
          </cell>
          <cell r="E7899" t="str">
            <v>四川南药川江医药有限公司</v>
          </cell>
        </row>
        <row r="7900">
          <cell r="D7900" t="str">
            <v>盐酸氟桂利嗪胶囊</v>
          </cell>
          <cell r="E7900" t="str">
            <v>四川南药川江医药有限公司</v>
          </cell>
        </row>
        <row r="7901">
          <cell r="D7901" t="str">
            <v>注射用单磷酸阿糖腺苷</v>
          </cell>
          <cell r="E7901" t="str">
            <v>成都广药新汇源医药有限公司</v>
          </cell>
        </row>
        <row r="7902">
          <cell r="D7902" t="str">
            <v>注射用甘草酸二铵</v>
          </cell>
          <cell r="E7902" t="str">
            <v>成都广药新汇源医药有限公司</v>
          </cell>
        </row>
        <row r="7903">
          <cell r="D7903" t="str">
            <v>格列齐特缓释片</v>
          </cell>
          <cell r="E7903" t="str">
            <v>成都金辉医药有限公司</v>
          </cell>
        </row>
        <row r="7904">
          <cell r="D7904" t="str">
            <v>注射用盐酸格拉司琼</v>
          </cell>
          <cell r="E7904" t="str">
            <v>四川省名实医药有限公司</v>
          </cell>
        </row>
        <row r="7905">
          <cell r="D7905" t="str">
            <v>十五味乳鹏丸</v>
          </cell>
          <cell r="E7905" t="str">
            <v>西藏金珠雅砻藏药有限责任公司</v>
          </cell>
        </row>
        <row r="7906">
          <cell r="D7906" t="str">
            <v>0.9%氯化钠注射液</v>
          </cell>
          <cell r="E7906" t="str">
            <v>四川省蓉康鑫医药器械有限公司</v>
          </cell>
        </row>
        <row r="7907">
          <cell r="D7907" t="str">
            <v>0.9%氯化钠注射液</v>
          </cell>
          <cell r="E7907" t="str">
            <v>四川省蓉康鑫医药器械有限公司</v>
          </cell>
        </row>
        <row r="7908">
          <cell r="D7908" t="str">
            <v>复方维生素注射液（4）</v>
          </cell>
          <cell r="E7908" t="str">
            <v>成都平原药业有限公司</v>
          </cell>
        </row>
        <row r="7909">
          <cell r="D7909" t="str">
            <v>复方维生素注射液（4）</v>
          </cell>
          <cell r="E7909" t="str">
            <v>成都平原药业有限公司</v>
          </cell>
        </row>
        <row r="7910">
          <cell r="D7910" t="str">
            <v>金刚藤软胶囊</v>
          </cell>
          <cell r="E7910" t="str">
            <v>四川科伦药业股份有限公司</v>
          </cell>
        </row>
        <row r="7911">
          <cell r="D7911" t="str">
            <v>金刚藤软胶囊</v>
          </cell>
          <cell r="E7911" t="str">
            <v>四川科伦药业股份有限公司</v>
          </cell>
        </row>
        <row r="7912">
          <cell r="D7912" t="str">
            <v>金刚藤软胶囊</v>
          </cell>
          <cell r="E7912" t="str">
            <v>四川科伦药业股份有限公司</v>
          </cell>
        </row>
        <row r="7913">
          <cell r="D7913" t="str">
            <v>金刚藤软胶囊</v>
          </cell>
          <cell r="E7913" t="str">
            <v>四川科伦药业股份有限公司</v>
          </cell>
        </row>
        <row r="7914">
          <cell r="D7914" t="str">
            <v>注射用丹参多酚酸盐</v>
          </cell>
          <cell r="E7914" t="str">
            <v>上药控股四川有限公司</v>
          </cell>
        </row>
        <row r="7915">
          <cell r="D7915" t="str">
            <v>利福喷丁胶囊（盒装）</v>
          </cell>
          <cell r="E7915" t="str">
            <v>四川省长征药业股份有限公司</v>
          </cell>
        </row>
        <row r="7916">
          <cell r="D7916" t="str">
            <v>注射用醋酸奥曲肽</v>
          </cell>
          <cell r="E7916" t="str">
            <v>国药集团成都信立邦生物制药有限公司</v>
          </cell>
        </row>
        <row r="7917">
          <cell r="D7917" t="str">
            <v>注射用血栓通</v>
          </cell>
          <cell r="E7917" t="str">
            <v>四川人福医药有限公司</v>
          </cell>
        </row>
        <row r="7918">
          <cell r="D7918" t="str">
            <v>硝呋太尔制霉菌素阴道软膏</v>
          </cell>
          <cell r="E7918" t="str">
            <v>四川创健医药贸易有限公司</v>
          </cell>
        </row>
        <row r="7919">
          <cell r="D7919" t="str">
            <v>注射用盐酸氨溴索</v>
          </cell>
          <cell r="E7919" t="str">
            <v>成都广药新汇源医药有限公司</v>
          </cell>
        </row>
        <row r="7920">
          <cell r="D7920" t="str">
            <v>0.9%氯化钠注射液</v>
          </cell>
          <cell r="E7920" t="str">
            <v>四川省蓉康鑫医药器械有限公司</v>
          </cell>
        </row>
        <row r="7921">
          <cell r="D7921" t="str">
            <v>注射用氯诺昔康</v>
          </cell>
          <cell r="E7921" t="str">
            <v>成都广药新汇源医药有限公司</v>
          </cell>
        </row>
        <row r="7922">
          <cell r="D7922" t="str">
            <v>注射用维库溴铵</v>
          </cell>
          <cell r="E7922" t="str">
            <v>成都广药新汇源医药有限公司</v>
          </cell>
        </row>
        <row r="7923">
          <cell r="D7923" t="str">
            <v>注射用头孢噻肟钠</v>
          </cell>
          <cell r="E7923" t="str">
            <v>成都广药新汇源医药有限公司</v>
          </cell>
        </row>
        <row r="7924">
          <cell r="D7924" t="str">
            <v>甲钴胺片</v>
          </cell>
          <cell r="E7924" t="str">
            <v>成都广药新汇源医药有限公司</v>
          </cell>
        </row>
        <row r="7925">
          <cell r="D7925" t="str">
            <v>氯化钠注射液（0.9%）</v>
          </cell>
          <cell r="E7925" t="str">
            <v>四川省蓉康鑫医药器械有限公司</v>
          </cell>
        </row>
        <row r="7926">
          <cell r="D7926" t="str">
            <v>蛇胆川贝液</v>
          </cell>
          <cell r="E7926" t="str">
            <v>四川科伦医药贸易有限公司</v>
          </cell>
        </row>
        <row r="7927">
          <cell r="D7927" t="str">
            <v>重酒石酸去甲肾上腺素注射液</v>
          </cell>
          <cell r="E7927" t="str">
            <v>四川科伦医药贸易有限公司</v>
          </cell>
        </row>
        <row r="7928">
          <cell r="D7928" t="str">
            <v>肝苏颗粒</v>
          </cell>
          <cell r="E7928" t="str">
            <v>四川科伦医药贸易有限公司</v>
          </cell>
        </row>
        <row r="7929">
          <cell r="D7929" t="str">
            <v>云南白药膏</v>
          </cell>
          <cell r="E7929" t="str">
            <v>四川科伦医药贸易有限公司</v>
          </cell>
        </row>
        <row r="7930">
          <cell r="D7930" t="str">
            <v>愈酚喷托异丙嗪颗粒</v>
          </cell>
          <cell r="E7930" t="str">
            <v>四川科伦医药贸易有限公司</v>
          </cell>
        </row>
        <row r="7931">
          <cell r="D7931" t="str">
            <v>盐酸胺碘酮片</v>
          </cell>
          <cell r="E7931" t="str">
            <v>四川科伦医药贸易有限公司</v>
          </cell>
        </row>
        <row r="7932">
          <cell r="D7932" t="str">
            <v>大黄碳酸氢钠片</v>
          </cell>
          <cell r="E7932" t="str">
            <v>四川科伦医药贸易有限公司</v>
          </cell>
        </row>
        <row r="7933">
          <cell r="D7933" t="str">
            <v>右旋糖酐40氯化钠注射液</v>
          </cell>
          <cell r="E7933" t="str">
            <v>四川科伦医药贸易有限公司</v>
          </cell>
        </row>
        <row r="7934">
          <cell r="D7934" t="str">
            <v>格列喹酮片(糖适平片)</v>
          </cell>
          <cell r="E7934" t="str">
            <v>四川省国嘉医药科技有限责任公司</v>
          </cell>
        </row>
        <row r="7935">
          <cell r="D7935" t="str">
            <v>精蛋白生物合成人胰岛素注射液(预混30R）</v>
          </cell>
          <cell r="E7935" t="str">
            <v>四川省国嘉医药科技有限责任公司</v>
          </cell>
        </row>
        <row r="7936">
          <cell r="D7936" t="str">
            <v>门冬胰岛素注射液</v>
          </cell>
          <cell r="E7936" t="str">
            <v>四川省国嘉医药科技有限责任公司</v>
          </cell>
        </row>
        <row r="7937">
          <cell r="D7937" t="str">
            <v>门冬胰岛素30注射液（诺和锐30特充）</v>
          </cell>
          <cell r="E7937" t="str">
            <v>四川省国嘉医药科技有限责任公司</v>
          </cell>
        </row>
        <row r="7938">
          <cell r="D7938" t="str">
            <v>丙泊酚注射液</v>
          </cell>
          <cell r="E7938" t="str">
            <v>成都众牌医药有限责任公司</v>
          </cell>
        </row>
        <row r="7939">
          <cell r="D7939" t="str">
            <v>琥珀酰明胶注射液</v>
          </cell>
          <cell r="E7939" t="str">
            <v>成都众牌医药有限责任公司</v>
          </cell>
        </row>
        <row r="7940">
          <cell r="D7940" t="str">
            <v>枸橼酸铋雷尼替丁胶囊</v>
          </cell>
          <cell r="E7940" t="str">
            <v>四川省名实医药有限公司</v>
          </cell>
        </row>
        <row r="7941">
          <cell r="D7941" t="str">
            <v>骨瓜提取物注射液</v>
          </cell>
          <cell r="E7941" t="str">
            <v>四川省名实医药有限公司</v>
          </cell>
        </row>
        <row r="7942">
          <cell r="D7942" t="str">
            <v>苦碟子注射液</v>
          </cell>
          <cell r="E7942" t="str">
            <v>四川省名实医药有限公司</v>
          </cell>
        </row>
        <row r="7943">
          <cell r="D7943" t="str">
            <v>金刚藤丸</v>
          </cell>
          <cell r="E7943" t="str">
            <v>成都瑞泰药业有限公司</v>
          </cell>
        </row>
        <row r="7944">
          <cell r="D7944" t="str">
            <v>丙泊酚注射液</v>
          </cell>
          <cell r="E7944" t="str">
            <v>成都市双鹏药业有限公司</v>
          </cell>
        </row>
        <row r="7945">
          <cell r="D7945" t="str">
            <v>黄体酮软胶囊</v>
          </cell>
          <cell r="E7945" t="str">
            <v>浙江爱生药业有限公司</v>
          </cell>
        </row>
        <row r="7946">
          <cell r="D7946" t="str">
            <v>安络痛片</v>
          </cell>
          <cell r="E7946" t="str">
            <v>四川省名实医药有限公司</v>
          </cell>
        </row>
        <row r="7947">
          <cell r="D7947" t="str">
            <v>阿法骨化醇软胶囊</v>
          </cell>
          <cell r="E7947" t="str">
            <v>四川省名实医药有限公司</v>
          </cell>
        </row>
        <row r="7948">
          <cell r="D7948" t="str">
            <v>注射用单唾液酸四己糖神经节苷脂钠</v>
          </cell>
          <cell r="E7948" t="str">
            <v>四川省名实医药有限公司</v>
          </cell>
        </row>
        <row r="7949">
          <cell r="D7949" t="str">
            <v>黄体酮软胶囊</v>
          </cell>
          <cell r="E7949" t="str">
            <v>浙江爱生药业有限公司</v>
          </cell>
        </row>
        <row r="7950">
          <cell r="D7950" t="str">
            <v>胎盘多肽注射液</v>
          </cell>
          <cell r="E7950" t="str">
            <v>四川天纵医药有限公司</v>
          </cell>
        </row>
        <row r="7951">
          <cell r="D7951" t="str">
            <v>清脑复神液</v>
          </cell>
          <cell r="E7951" t="str">
            <v>四川蜀瀚药业有限公司</v>
          </cell>
        </row>
        <row r="7952">
          <cell r="D7952" t="str">
            <v>氨甲环酸氯化钠注射液</v>
          </cell>
          <cell r="E7952" t="str">
            <v>成都广药新汇源医药有限公司</v>
          </cell>
        </row>
        <row r="7953">
          <cell r="D7953" t="str">
            <v>复方氨基酸注射液(18AA-VII)</v>
          </cell>
          <cell r="E7953" t="str">
            <v>成都广药新汇源医药有限公司</v>
          </cell>
        </row>
        <row r="7954">
          <cell r="D7954" t="str">
            <v>注射用环磷腺苷葡胺</v>
          </cell>
          <cell r="E7954" t="str">
            <v>上药控股四川有限公司</v>
          </cell>
        </row>
        <row r="7955">
          <cell r="D7955" t="str">
            <v>注射用阿莫西林钠克拉维酸钾</v>
          </cell>
          <cell r="E7955" t="str">
            <v>四川和成医药有限公司</v>
          </cell>
        </row>
        <row r="7956">
          <cell r="D7956" t="str">
            <v>盐酸左氧氟沙星胶囊</v>
          </cell>
          <cell r="E7956" t="str">
            <v>四川南药川江医药有限公司</v>
          </cell>
        </row>
        <row r="7957">
          <cell r="D7957" t="str">
            <v>头孢克洛缓释胶囊</v>
          </cell>
          <cell r="E7957" t="str">
            <v>四川省瑞海医药有限公司</v>
          </cell>
        </row>
        <row r="7958">
          <cell r="D7958" t="str">
            <v>醒脾养儿颗粒</v>
          </cell>
          <cell r="E7958" t="str">
            <v>四川南药川江医药有限公司</v>
          </cell>
        </row>
        <row r="7959">
          <cell r="D7959" t="str">
            <v>氨甲环酸氯化钠注射液</v>
          </cell>
          <cell r="E7959" t="str">
            <v>成都广药新汇源医药有限公司</v>
          </cell>
        </row>
        <row r="7960">
          <cell r="D7960" t="str">
            <v>氨甲环酸氯化钠注射液</v>
          </cell>
          <cell r="E7960" t="str">
            <v>成都广药新汇源医药有限公司</v>
          </cell>
        </row>
        <row r="7961">
          <cell r="D7961" t="str">
            <v>血塞通分散片</v>
          </cell>
          <cell r="E7961" t="str">
            <v>四川省名实医药有限公司</v>
          </cell>
        </row>
        <row r="7962">
          <cell r="D7962" t="str">
            <v>屏风生脉胶囊</v>
          </cell>
          <cell r="E7962" t="str">
            <v>四川省名实医药有限公司</v>
          </cell>
        </row>
        <row r="7963">
          <cell r="D7963" t="str">
            <v>全天麻胶囊</v>
          </cell>
          <cell r="E7963" t="str">
            <v>四川省名实医药有限公司</v>
          </cell>
        </row>
        <row r="7964">
          <cell r="D7964" t="str">
            <v>维生素K1注射液</v>
          </cell>
          <cell r="E7964" t="str">
            <v>四川科伦医药贸易有限公司</v>
          </cell>
        </row>
        <row r="7965">
          <cell r="D7965" t="str">
            <v>龙血竭胶囊</v>
          </cell>
          <cell r="E7965" t="str">
            <v>四川科伦医药贸易有限公司</v>
          </cell>
        </row>
        <row r="7966">
          <cell r="D7966" t="str">
            <v>碳酸氢钠注射液</v>
          </cell>
          <cell r="E7966" t="str">
            <v>四川科伦医药贸易有限公司</v>
          </cell>
        </row>
        <row r="7967">
          <cell r="D7967" t="str">
            <v>蒲地蓝消炎片</v>
          </cell>
          <cell r="E7967" t="str">
            <v>四川科伦医药贸易有限公司</v>
          </cell>
        </row>
        <row r="7968">
          <cell r="D7968" t="str">
            <v>注射用法莫替丁</v>
          </cell>
          <cell r="E7968" t="str">
            <v>成都广药新汇源医药有限公司</v>
          </cell>
        </row>
        <row r="7969">
          <cell r="D7969" t="str">
            <v>5%复方氨基酸注射液(18AA)</v>
          </cell>
          <cell r="E7969" t="str">
            <v>四川新路医药有限公司</v>
          </cell>
        </row>
        <row r="7970">
          <cell r="D7970" t="str">
            <v>复方氨基酸注射液（18AA）</v>
          </cell>
          <cell r="E7970" t="str">
            <v>四川新路医药有限公司</v>
          </cell>
        </row>
        <row r="7971">
          <cell r="D7971" t="str">
            <v>茶碱缓释片（舒弗美）</v>
          </cell>
          <cell r="E7971" t="str">
            <v>四川科伦医药贸易有限公司</v>
          </cell>
        </row>
        <row r="7972">
          <cell r="D7972" t="str">
            <v>碳酸氢钠注射液</v>
          </cell>
          <cell r="E7972" t="str">
            <v>四川科伦医药贸易有限公司</v>
          </cell>
        </row>
        <row r="7973">
          <cell r="D7973" t="str">
            <v>盐酸雷尼替丁胶囊</v>
          </cell>
          <cell r="E7973" t="str">
            <v>四川科伦医药贸易有限公司</v>
          </cell>
        </row>
        <row r="7974">
          <cell r="D7974" t="str">
            <v>盐酸利多卡因注射液</v>
          </cell>
          <cell r="E7974" t="str">
            <v>四川科伦医药贸易有限公司</v>
          </cell>
        </row>
        <row r="7975">
          <cell r="D7975" t="str">
            <v>替硝唑片</v>
          </cell>
          <cell r="E7975" t="str">
            <v>四川科伦医药贸易有限公司</v>
          </cell>
        </row>
        <row r="7976">
          <cell r="D7976" t="str">
            <v>盐酸氟桂利嗪胶囊</v>
          </cell>
          <cell r="E7976" t="str">
            <v>四川科伦医药贸易有限公司</v>
          </cell>
        </row>
        <row r="7977">
          <cell r="D7977" t="str">
            <v>健胃消食片</v>
          </cell>
          <cell r="E7977" t="str">
            <v>四川科伦医药贸易有限公司</v>
          </cell>
        </row>
        <row r="7978">
          <cell r="D7978" t="str">
            <v>醋酸曲安萘德注射液</v>
          </cell>
          <cell r="E7978" t="str">
            <v>四川科伦医药贸易有限公司</v>
          </cell>
        </row>
        <row r="7979">
          <cell r="D7979" t="str">
            <v>头孢克肟胶囊</v>
          </cell>
          <cell r="E7979" t="str">
            <v>四川天纵医药有限公司</v>
          </cell>
        </row>
        <row r="7980">
          <cell r="D7980" t="str">
            <v>红花黄色素氯化钠注射液</v>
          </cell>
          <cell r="E7980" t="str">
            <v>成都康美药业有限公司</v>
          </cell>
        </row>
        <row r="7981">
          <cell r="D7981" t="str">
            <v>氯化钠</v>
          </cell>
          <cell r="E7981" t="str">
            <v>四川合升创展医药有限责任公司药品原料分公司</v>
          </cell>
        </row>
        <row r="7982">
          <cell r="D7982" t="str">
            <v>注射用甲磺酸酚妥拉明（立其丁）</v>
          </cell>
          <cell r="E7982" t="str">
            <v>四川大众医药有限公司</v>
          </cell>
        </row>
        <row r="7983">
          <cell r="D7983" t="str">
            <v>碳酸钙维D3元素片(4)</v>
          </cell>
          <cell r="E7983" t="str">
            <v>四川欣宏祥贸易有限公司</v>
          </cell>
        </row>
        <row r="7984">
          <cell r="D7984" t="str">
            <v>乐力牌多种矿物质维生素D胶囊</v>
          </cell>
          <cell r="E7984" t="str">
            <v>四川九州通医药有限公司</v>
          </cell>
        </row>
        <row r="7985">
          <cell r="D7985" t="str">
            <v>消银颗粒（无糖型）</v>
          </cell>
          <cell r="E7985" t="str">
            <v>四川九州通医药有限公司</v>
          </cell>
        </row>
        <row r="7986">
          <cell r="D7986" t="str">
            <v>奥美拉唑肠溶胶囊</v>
          </cell>
          <cell r="E7986" t="str">
            <v>四川九州通医药有限公司</v>
          </cell>
        </row>
        <row r="7987">
          <cell r="D7987" t="str">
            <v>盐酸特拉唑嗪胶囊</v>
          </cell>
          <cell r="E7987" t="str">
            <v>四川九州通医药有限公司</v>
          </cell>
        </row>
        <row r="7988">
          <cell r="D7988" t="str">
            <v>酒石酸美托洛尔片(倍他乐克)</v>
          </cell>
          <cell r="E7988" t="str">
            <v>四川九州通医药有限公司</v>
          </cell>
        </row>
        <row r="7989">
          <cell r="D7989" t="str">
            <v>谷维素片</v>
          </cell>
          <cell r="E7989" t="str">
            <v>四川九州通医药有限公司</v>
          </cell>
        </row>
        <row r="7990">
          <cell r="D7990" t="str">
            <v>维生素C片</v>
          </cell>
          <cell r="E7990" t="str">
            <v>四川九州通医药有限公司</v>
          </cell>
        </row>
        <row r="7991">
          <cell r="D7991" t="str">
            <v>米力农注射液</v>
          </cell>
          <cell r="E7991" t="str">
            <v>四川省国嘉医药科技有限责任公司</v>
          </cell>
        </row>
        <row r="7992">
          <cell r="D7992" t="str">
            <v>格列喹酮片(糖适平片)</v>
          </cell>
          <cell r="E7992" t="str">
            <v>四川省国嘉医药科技有限责任公司</v>
          </cell>
        </row>
        <row r="7993">
          <cell r="D7993" t="str">
            <v>硫酸沙丁胺醇气雾剂（万托林）</v>
          </cell>
          <cell r="E7993" t="str">
            <v>四川省国嘉医药科技有限责任公司</v>
          </cell>
        </row>
        <row r="7994">
          <cell r="D7994" t="str">
            <v>卵磷脂络合碘片（沃丽汀）</v>
          </cell>
          <cell r="E7994" t="str">
            <v>四川省国嘉医药科技有限责任公司</v>
          </cell>
        </row>
        <row r="7995">
          <cell r="D7995" t="str">
            <v>地塞米松磷酸钠注射液</v>
          </cell>
          <cell r="E7995" t="str">
            <v>四川金仁医药集团有限公司</v>
          </cell>
        </row>
        <row r="7996">
          <cell r="D7996" t="str">
            <v>维生素C注射液</v>
          </cell>
          <cell r="E7996" t="str">
            <v>四川金仁医药集团有限公司</v>
          </cell>
        </row>
        <row r="7997">
          <cell r="D7997" t="str">
            <v>盐酸氨溴索注射液</v>
          </cell>
          <cell r="E7997" t="str">
            <v>成都市医药工业有限公司</v>
          </cell>
        </row>
        <row r="7998">
          <cell r="D7998" t="str">
            <v>安神补脑胶囊</v>
          </cell>
          <cell r="E7998" t="str">
            <v>四川泰华堂医药保健品有限公司</v>
          </cell>
        </row>
        <row r="7999">
          <cell r="D7999" t="str">
            <v>注射用头孢哌酮钠舒巴坦钠</v>
          </cell>
          <cell r="E7999" t="str">
            <v>四川制药制剂有限公司</v>
          </cell>
        </row>
        <row r="8000">
          <cell r="D8000" t="str">
            <v>格列喹酮片(糖适平片)</v>
          </cell>
          <cell r="E8000" t="str">
            <v>四川省国嘉医药科技有限责任公司</v>
          </cell>
        </row>
        <row r="8001">
          <cell r="D8001" t="str">
            <v>格列喹酮片(糖适平片)</v>
          </cell>
          <cell r="E8001" t="str">
            <v>四川省国嘉医药科技有限责任公司</v>
          </cell>
        </row>
        <row r="8002">
          <cell r="D8002" t="str">
            <v>羟苯磺酸钙胶囊</v>
          </cell>
          <cell r="E8002" t="str">
            <v>宁夏康亚药业股份有限公司</v>
          </cell>
        </row>
        <row r="8003">
          <cell r="D8003" t="str">
            <v>碳酸氢钠注射液</v>
          </cell>
          <cell r="E8003" t="str">
            <v>成都中新药业有限公司</v>
          </cell>
        </row>
        <row r="8004">
          <cell r="D8004" t="str">
            <v>碳酸氢钠注射液</v>
          </cell>
          <cell r="E8004" t="str">
            <v>四川科伦医药贸易有限公司</v>
          </cell>
        </row>
        <row r="8005">
          <cell r="D8005" t="str">
            <v>盐酸甲氧氯普胺注射液</v>
          </cell>
          <cell r="E8005" t="str">
            <v>四川科伦医药贸易有限公司</v>
          </cell>
        </row>
        <row r="8006">
          <cell r="D8006" t="str">
            <v>注射用阿昔洛韦</v>
          </cell>
          <cell r="E8006" t="str">
            <v>四川科伦医药贸易有限公司</v>
          </cell>
        </row>
        <row r="8007">
          <cell r="D8007" t="str">
            <v>卡介菌多糖核酸注射液</v>
          </cell>
          <cell r="E8007" t="str">
            <v>四川德和医药有限责任公司</v>
          </cell>
        </row>
        <row r="8008">
          <cell r="D8008" t="str">
            <v>硝呋太尔制霉素阴道软胶囊</v>
          </cell>
          <cell r="E8008" t="str">
            <v>四川佳乐安医药有限公司</v>
          </cell>
        </row>
        <row r="8009">
          <cell r="D8009" t="str">
            <v>头孢克肟颗粒</v>
          </cell>
          <cell r="E8009" t="str">
            <v>四川一片天医药有限公司</v>
          </cell>
        </row>
        <row r="8010">
          <cell r="D8010" t="str">
            <v>间苯三酚注射液</v>
          </cell>
          <cell r="E8010" t="str">
            <v>西安大唐医药销售有限公司</v>
          </cell>
        </row>
        <row r="8011">
          <cell r="D8011" t="str">
            <v>银杏蜜环口服溶液</v>
          </cell>
          <cell r="E8011" t="str">
            <v>邛崃天银制药有限公司</v>
          </cell>
        </row>
        <row r="8012">
          <cell r="D8012" t="str">
            <v>氯化钠</v>
          </cell>
          <cell r="E8012" t="str">
            <v>河北华晨药业有限公司</v>
          </cell>
        </row>
        <row r="8013">
          <cell r="D8013" t="str">
            <v>甘草酸二铵胶囊</v>
          </cell>
          <cell r="E8013" t="str">
            <v>济南利民制药有限责任公司</v>
          </cell>
        </row>
        <row r="8014">
          <cell r="D8014" t="str">
            <v>稳心颗粒</v>
          </cell>
          <cell r="E8014" t="str">
            <v>四川九州通医药有限公司</v>
          </cell>
        </row>
        <row r="8015">
          <cell r="D8015" t="str">
            <v>替吉奥胶囊</v>
          </cell>
          <cell r="E8015" t="str">
            <v>四川康达欣医药有限公司</v>
          </cell>
        </row>
        <row r="8016">
          <cell r="D8016" t="str">
            <v>替吉奥胶囊</v>
          </cell>
          <cell r="E8016" t="str">
            <v>四川康达欣医药有限公司</v>
          </cell>
        </row>
        <row r="8017">
          <cell r="D8017" t="str">
            <v>金刚藤软胶囊</v>
          </cell>
          <cell r="E8017" t="str">
            <v>四川科伦药业股份有限公司</v>
          </cell>
        </row>
        <row r="8018">
          <cell r="D8018" t="str">
            <v>金刚藤软胶囊</v>
          </cell>
          <cell r="E8018" t="str">
            <v>四川科伦药业股份有限公司</v>
          </cell>
        </row>
        <row r="8019">
          <cell r="D8019" t="str">
            <v>注射用血栓通</v>
          </cell>
          <cell r="E8019" t="str">
            <v>四川人福医药有限公司</v>
          </cell>
        </row>
        <row r="8020">
          <cell r="D8020" t="str">
            <v>复方血栓通片</v>
          </cell>
          <cell r="E8020" t="str">
            <v>成都嘉诚医药有限责任公司</v>
          </cell>
        </row>
        <row r="8021">
          <cell r="D8021" t="str">
            <v>金刚藤咀嚼片</v>
          </cell>
          <cell r="E8021" t="str">
            <v>四川医药工贸有限责任公司</v>
          </cell>
        </row>
        <row r="8022">
          <cell r="D8022" t="str">
            <v>盐酸乌拉地尔注射液（亚宁定）</v>
          </cell>
          <cell r="E8022" t="str">
            <v>重庆医药新特药品有限公司</v>
          </cell>
        </row>
        <row r="8023">
          <cell r="D8023" t="str">
            <v>盐酸乌拉地尔注射液（亚宁定）</v>
          </cell>
          <cell r="E8023" t="str">
            <v>重庆医药新特药品有限公司</v>
          </cell>
        </row>
        <row r="8024">
          <cell r="D8024" t="str">
            <v>盐酸乌拉地尔注射液（亚宁定）</v>
          </cell>
          <cell r="E8024" t="str">
            <v>重庆医药新特药品有限公司</v>
          </cell>
        </row>
        <row r="8025">
          <cell r="D8025" t="str">
            <v>注射用血塞通</v>
          </cell>
          <cell r="E8025" t="str">
            <v>成都广药新汇源医药有限公司</v>
          </cell>
        </row>
        <row r="8026">
          <cell r="D8026" t="str">
            <v>甘油果糖氯化钠注射液</v>
          </cell>
          <cell r="E8026" t="str">
            <v>成都广药新汇源医药有限公司</v>
          </cell>
        </row>
        <row r="8027">
          <cell r="D8027" t="str">
            <v>乳酸左氧氟沙星氯化钠注射液</v>
          </cell>
          <cell r="E8027" t="str">
            <v>成都广药新汇源医药有限公司</v>
          </cell>
        </row>
        <row r="8028">
          <cell r="D8028" t="str">
            <v>天信牌碘伏消毒液</v>
          </cell>
          <cell r="E8028" t="str">
            <v>四川华天科技实业有限公司</v>
          </cell>
        </row>
        <row r="8029">
          <cell r="D8029" t="str">
            <v>门冬氨酸鸟氨酸颗粒</v>
          </cell>
          <cell r="E8029" t="str">
            <v>四川天纵医药有限公司</v>
          </cell>
        </row>
        <row r="8030">
          <cell r="D8030" t="str">
            <v>乙酰谷酰胺注射液</v>
          </cell>
          <cell r="E8030" t="str">
            <v>成都广药新汇源医药有限公司</v>
          </cell>
        </row>
        <row r="8031">
          <cell r="D8031" t="str">
            <v>注射用磺苄西林钠</v>
          </cell>
          <cell r="E8031" t="str">
            <v>成都广药新汇源医药有限公司</v>
          </cell>
        </row>
        <row r="8032">
          <cell r="D8032" t="str">
            <v>注射用尖吻蝮蛇血凝酶</v>
          </cell>
          <cell r="E8032" t="str">
            <v>四川顺天生物医药有限公司</v>
          </cell>
        </row>
        <row r="8033">
          <cell r="D8033" t="str">
            <v>金刚藤软胶囊</v>
          </cell>
          <cell r="E8033" t="str">
            <v>四川科伦药业股份有限公司</v>
          </cell>
        </row>
        <row r="8034">
          <cell r="D8034" t="str">
            <v>金刚藤软胶囊</v>
          </cell>
          <cell r="E8034" t="str">
            <v>四川科伦药业股份有限公司</v>
          </cell>
        </row>
        <row r="8035">
          <cell r="D8035" t="str">
            <v>金刚藤软胶囊</v>
          </cell>
          <cell r="E8035" t="str">
            <v>四川科伦药业股份有限公司</v>
          </cell>
        </row>
        <row r="8036">
          <cell r="D8036" t="str">
            <v>金刚藤软胶囊</v>
          </cell>
          <cell r="E8036" t="str">
            <v>四川科伦药业股份有限公司</v>
          </cell>
        </row>
        <row r="8037">
          <cell r="D8037" t="str">
            <v>金刚藤软胶囊</v>
          </cell>
          <cell r="E8037" t="str">
            <v>四川科伦药业股份有限公司</v>
          </cell>
        </row>
        <row r="8038">
          <cell r="D8038" t="str">
            <v>注射用美洛西林钠舒巴坦钠</v>
          </cell>
          <cell r="E8038" t="str">
            <v>四川悦康源通药业有限公司</v>
          </cell>
        </row>
        <row r="8039">
          <cell r="D8039" t="str">
            <v>头孢克洛胶囊</v>
          </cell>
          <cell r="E8039" t="str">
            <v>四川悦康源通药业有限公司</v>
          </cell>
        </row>
        <row r="8040">
          <cell r="D8040" t="str">
            <v>肠内营养粉剂（TP)</v>
          </cell>
          <cell r="E8040" t="str">
            <v>四川省国嘉医药科技有限责任公司</v>
          </cell>
        </row>
        <row r="8041">
          <cell r="D8041" t="str">
            <v>康疤膏</v>
          </cell>
          <cell r="E8041" t="str">
            <v>成都市青羊区精细化工厂</v>
          </cell>
        </row>
        <row r="8042">
          <cell r="D8042" t="str">
            <v>菝葜</v>
          </cell>
          <cell r="E8042" t="str">
            <v>盛朝舟512301196412106795重庆市涪陵区山窝乡哨楼村2组</v>
          </cell>
        </row>
        <row r="8043">
          <cell r="D8043" t="str">
            <v>菝葜</v>
          </cell>
          <cell r="E8043" t="str">
            <v>代小芳512301197903066809重庆市涪陵区山窝乡哨楼村2组</v>
          </cell>
        </row>
        <row r="8044">
          <cell r="D8044" t="str">
            <v>肺结核丸</v>
          </cell>
          <cell r="E8044" t="str">
            <v>芜湖张恒春药业有限公司</v>
          </cell>
        </row>
        <row r="8045">
          <cell r="D8045" t="str">
            <v>三七通舒胶囊</v>
          </cell>
          <cell r="E8045" t="str">
            <v>四川科伦医药贸易有限公司</v>
          </cell>
        </row>
        <row r="8046">
          <cell r="D8046" t="str">
            <v>氨苄西林丙磺舒胶囊</v>
          </cell>
          <cell r="E8046" t="str">
            <v>四川科伦医药贸易有限公司</v>
          </cell>
        </row>
        <row r="8047">
          <cell r="D8047" t="str">
            <v>氟康唑氯化钠注射液</v>
          </cell>
          <cell r="E8047" t="str">
            <v>四川科伦医药贸易有限公司</v>
          </cell>
        </row>
        <row r="8048">
          <cell r="D8048" t="str">
            <v>注射用甲泼尼龙琥珀酸钠</v>
          </cell>
          <cell r="E8048" t="str">
            <v>四川省名实医药有限公司</v>
          </cell>
        </row>
        <row r="8049">
          <cell r="D8049" t="str">
            <v>消炎止咳片</v>
          </cell>
          <cell r="E8049" t="str">
            <v>四川省名实医药有限公司</v>
          </cell>
        </row>
        <row r="8050">
          <cell r="D8050" t="str">
            <v>琥珀酸美托洛尔缓释片</v>
          </cell>
          <cell r="E8050" t="str">
            <v>四川省名实医药有限公司</v>
          </cell>
        </row>
        <row r="8051">
          <cell r="D8051" t="str">
            <v>十五味乳鹏丸</v>
          </cell>
          <cell r="E8051" t="str">
            <v>西藏金珠雅砻藏药有限责任公司</v>
          </cell>
        </row>
        <row r="8052">
          <cell r="D8052" t="str">
            <v>注射用盐酸氨溴索</v>
          </cell>
          <cell r="E8052" t="str">
            <v>成都广药新汇源医药有限公司</v>
          </cell>
        </row>
        <row r="8053">
          <cell r="D8053" t="str">
            <v>富马酸喹硫平片</v>
          </cell>
          <cell r="E8053" t="str">
            <v>四川一众药业有限公司</v>
          </cell>
        </row>
        <row r="8054">
          <cell r="D8054" t="str">
            <v>注射用拉氧头孢钠</v>
          </cell>
          <cell r="E8054" t="str">
            <v>四川德和医药有限责任公司</v>
          </cell>
        </row>
        <row r="8055">
          <cell r="D8055" t="str">
            <v>兰索拉唑肠溶片</v>
          </cell>
          <cell r="E8055" t="str">
            <v>四川天纵医药有限公司</v>
          </cell>
        </row>
        <row r="8056">
          <cell r="D8056" t="str">
            <v>小儿肺咳颗粒</v>
          </cell>
          <cell r="E8056" t="str">
            <v>成都市仁邦医药有限公司</v>
          </cell>
        </row>
        <row r="8057">
          <cell r="D8057" t="str">
            <v>利福平注射液</v>
          </cell>
          <cell r="E8057" t="str">
            <v>沈阳双鼎制药有限公司</v>
          </cell>
        </row>
        <row r="8058">
          <cell r="D8058" t="str">
            <v>利福喷丁胶囊（盒装）</v>
          </cell>
          <cell r="E8058" t="str">
            <v>四川省长征药业股份有限公司</v>
          </cell>
        </row>
        <row r="8059">
          <cell r="D8059" t="str">
            <v>维生素C注射液</v>
          </cell>
          <cell r="E8059" t="str">
            <v>四川金仁医药集团有限公司</v>
          </cell>
        </row>
        <row r="8060">
          <cell r="D8060" t="str">
            <v>地塞米松磷酸钠注射液</v>
          </cell>
          <cell r="E8060" t="str">
            <v>四川金仁医药集团有限公司</v>
          </cell>
        </row>
        <row r="8061">
          <cell r="D8061" t="str">
            <v>辛伐他汀片</v>
          </cell>
          <cell r="E8061" t="str">
            <v>四川省智邦药业有限公司</v>
          </cell>
        </row>
        <row r="8062">
          <cell r="D8062" t="str">
            <v>玉屏风颗粒</v>
          </cell>
          <cell r="E8062" t="str">
            <v>四川科伦医药贸易有限公司</v>
          </cell>
        </row>
        <row r="8063">
          <cell r="D8063" t="str">
            <v>盐酸氨基葡萄糖片</v>
          </cell>
          <cell r="E8063" t="str">
            <v>四川科伦医药贸易有限公司</v>
          </cell>
        </row>
        <row r="8064">
          <cell r="D8064" t="str">
            <v>噻托溴铵粉吸入剂</v>
          </cell>
          <cell r="E8064" t="str">
            <v>四川省国嘉医药科技有限责任公司</v>
          </cell>
        </row>
        <row r="8065">
          <cell r="D8065" t="str">
            <v>盐酸氨溴索片</v>
          </cell>
          <cell r="E8065" t="str">
            <v>四川科伦医药贸易有限公司</v>
          </cell>
        </row>
        <row r="8066">
          <cell r="D8066" t="str">
            <v>螺内酯片</v>
          </cell>
          <cell r="E8066" t="str">
            <v>四川科伦医药贸易有限公司</v>
          </cell>
        </row>
        <row r="8067">
          <cell r="D8067" t="str">
            <v>肿痛安胶囊</v>
          </cell>
          <cell r="E8067" t="str">
            <v>河北奥星集团药业有限公司</v>
          </cell>
        </row>
        <row r="8068">
          <cell r="D8068" t="str">
            <v>醋酸奥曲肽注射液</v>
          </cell>
          <cell r="E8068" t="str">
            <v>上药控股四川有限公司</v>
          </cell>
        </row>
        <row r="8069">
          <cell r="D8069" t="str">
            <v>盐酸氨溴索葡萄糖注射液</v>
          </cell>
          <cell r="E8069" t="str">
            <v>成都广药新汇源医药有限公司</v>
          </cell>
        </row>
        <row r="8070">
          <cell r="D8070" t="str">
            <v>富马酸酮替芬分散片</v>
          </cell>
          <cell r="E8070" t="str">
            <v>成都广药新汇源医药有限公司</v>
          </cell>
        </row>
        <row r="8071">
          <cell r="D8071" t="str">
            <v>法莫替丁氯化钠注射液</v>
          </cell>
          <cell r="E8071" t="str">
            <v>成都广药新汇源医药有限公司</v>
          </cell>
        </row>
        <row r="8072">
          <cell r="D8072" t="str">
            <v>氨甲环酸氯化钠注射液</v>
          </cell>
          <cell r="E8072" t="str">
            <v>成都广药新汇源医药有限公司</v>
          </cell>
        </row>
        <row r="8073">
          <cell r="D8073" t="str">
            <v>注射用甲钴胺（怡神保）</v>
          </cell>
          <cell r="E8073" t="str">
            <v>成都广药新汇源医药有限公司</v>
          </cell>
        </row>
        <row r="8074">
          <cell r="D8074" t="str">
            <v>硫辛酸注射液</v>
          </cell>
          <cell r="E8074" t="str">
            <v>成都广药新汇源医药有限公司</v>
          </cell>
        </row>
        <row r="8075">
          <cell r="D8075" t="str">
            <v>注射用泮托拉唑钠</v>
          </cell>
          <cell r="E8075" t="str">
            <v>上药控股四川有限公司</v>
          </cell>
        </row>
        <row r="8076">
          <cell r="D8076" t="str">
            <v>右旋糖酐40葡萄糖注射液（6%）</v>
          </cell>
          <cell r="E8076" t="str">
            <v>四川省蓉康鑫医药器械有限公司</v>
          </cell>
        </row>
        <row r="8077">
          <cell r="D8077" t="str">
            <v>奥硝唑氯化钠注射液</v>
          </cell>
          <cell r="E8077" t="str">
            <v>四川省蓉康鑫医药器械有限公司</v>
          </cell>
        </row>
        <row r="8078">
          <cell r="D8078" t="str">
            <v>复方锌布颗粒</v>
          </cell>
          <cell r="E8078" t="str">
            <v>四川南药川江医药有限公司</v>
          </cell>
        </row>
        <row r="8079">
          <cell r="D8079" t="str">
            <v>三号蛇胆川贝片</v>
          </cell>
          <cell r="E8079" t="str">
            <v>四川科伦医药贸易有限公司</v>
          </cell>
        </row>
        <row r="8080">
          <cell r="D8080" t="str">
            <v>阿昔洛韦片</v>
          </cell>
          <cell r="E8080" t="str">
            <v>四川科伦医药贸易有限公司</v>
          </cell>
        </row>
        <row r="8081">
          <cell r="D8081" t="str">
            <v>甲硝唑芬布芬胶囊（牙周康）</v>
          </cell>
          <cell r="E8081" t="str">
            <v>四川科伦医药贸易有限公司</v>
          </cell>
        </row>
        <row r="8082">
          <cell r="D8082" t="str">
            <v>维生素B6注射液</v>
          </cell>
          <cell r="E8082" t="str">
            <v>四川科伦医药贸易有限公司</v>
          </cell>
        </row>
        <row r="8083">
          <cell r="D8083" t="str">
            <v>六味地黄丸</v>
          </cell>
          <cell r="E8083" t="str">
            <v>四川科伦医药贸易有限公司</v>
          </cell>
        </row>
        <row r="8084">
          <cell r="D8084" t="str">
            <v>格列齐特片</v>
          </cell>
          <cell r="E8084" t="str">
            <v>四川科伦医药贸易有限公司</v>
          </cell>
        </row>
        <row r="8085">
          <cell r="D8085" t="str">
            <v>麻仁丸</v>
          </cell>
          <cell r="E8085" t="str">
            <v>四川科伦医药贸易有限公司</v>
          </cell>
        </row>
        <row r="8086">
          <cell r="D8086" t="str">
            <v>黄芪注射液</v>
          </cell>
          <cell r="E8086" t="str">
            <v>四川科伦医药贸易有限公司</v>
          </cell>
        </row>
        <row r="8087">
          <cell r="D8087" t="str">
            <v>妇科千金片</v>
          </cell>
          <cell r="E8087" t="str">
            <v>四川科伦医药贸易有限公司</v>
          </cell>
        </row>
        <row r="8088">
          <cell r="D8088" t="str">
            <v>银丹心脑通软胶囊</v>
          </cell>
          <cell r="E8088" t="str">
            <v>四川科伦医药贸易有限公司</v>
          </cell>
        </row>
        <row r="8089">
          <cell r="D8089" t="str">
            <v>葡萄糖酸钙注射液</v>
          </cell>
          <cell r="E8089" t="str">
            <v>四川科伦医药贸易有限公司</v>
          </cell>
        </row>
        <row r="8090">
          <cell r="D8090" t="str">
            <v>利福平胶囊</v>
          </cell>
          <cell r="E8090" t="str">
            <v>四川科伦医药贸易有限公司</v>
          </cell>
        </row>
        <row r="8091">
          <cell r="D8091" t="str">
            <v>吡嗪酰胺片</v>
          </cell>
          <cell r="E8091" t="str">
            <v>四川科伦医药贸易有限公司</v>
          </cell>
        </row>
        <row r="8092">
          <cell r="D8092" t="str">
            <v>甲硝唑芬布芬胶囊（牙周康）</v>
          </cell>
          <cell r="E8092" t="str">
            <v>四川科伦医药贸易有限公司</v>
          </cell>
        </row>
        <row r="8093">
          <cell r="D8093" t="str">
            <v>克拉霉素胶囊</v>
          </cell>
          <cell r="E8093" t="str">
            <v>四川科伦医药贸易有限公司</v>
          </cell>
        </row>
        <row r="8094">
          <cell r="D8094" t="str">
            <v>聚肌胞注射液</v>
          </cell>
          <cell r="E8094" t="str">
            <v>四川科伦医药贸易有限公司</v>
          </cell>
        </row>
        <row r="8095">
          <cell r="D8095" t="str">
            <v>呋塞米片</v>
          </cell>
          <cell r="E8095" t="str">
            <v>四川科伦医药贸易有限公司</v>
          </cell>
        </row>
        <row r="8096">
          <cell r="D8096" t="str">
            <v>螺内酯片</v>
          </cell>
          <cell r="E8096" t="str">
            <v>四川科伦医药贸易有限公司</v>
          </cell>
        </row>
        <row r="8097">
          <cell r="D8097" t="str">
            <v>贝诺酯片</v>
          </cell>
          <cell r="E8097" t="str">
            <v>四川科伦医药贸易有限公司</v>
          </cell>
        </row>
        <row r="8098">
          <cell r="D8098" t="str">
            <v>海珠喘息定片</v>
          </cell>
          <cell r="E8098" t="str">
            <v>四川科伦医药贸易有限公司</v>
          </cell>
        </row>
        <row r="8099">
          <cell r="D8099" t="str">
            <v>阿魏酸钠片（川芎素片）</v>
          </cell>
          <cell r="E8099" t="str">
            <v>四川科伦医药贸易有限公司</v>
          </cell>
        </row>
        <row r="8100">
          <cell r="D8100" t="str">
            <v>复合维生素B片</v>
          </cell>
          <cell r="E8100" t="str">
            <v>四川科伦医药贸易有限公司</v>
          </cell>
        </row>
        <row r="8101">
          <cell r="D8101" t="str">
            <v>氟康唑片</v>
          </cell>
          <cell r="E8101" t="str">
            <v>四川科伦医药贸易有限公司</v>
          </cell>
        </row>
        <row r="8102">
          <cell r="D8102" t="str">
            <v>右旋糖酐40葡萄糖注射液（6%）</v>
          </cell>
          <cell r="E8102" t="str">
            <v>四川科伦医药贸易有限公司</v>
          </cell>
        </row>
        <row r="8103">
          <cell r="D8103" t="str">
            <v>通宣理肺丸</v>
          </cell>
          <cell r="E8103" t="str">
            <v>四川省名实医药有限公司</v>
          </cell>
        </row>
        <row r="8104">
          <cell r="D8104" t="str">
            <v>红花注射液</v>
          </cell>
          <cell r="E8104" t="str">
            <v>四川泰华堂医药保健品有限公司</v>
          </cell>
        </row>
        <row r="8105">
          <cell r="D8105" t="str">
            <v>稳心颗粒</v>
          </cell>
          <cell r="E8105" t="str">
            <v>四川科伦医药贸易有限公司</v>
          </cell>
        </row>
        <row r="8106">
          <cell r="D8106" t="str">
            <v>复方倍氯米松樟脑乳膏（无极膏）</v>
          </cell>
          <cell r="E8106" t="str">
            <v>四川科伦医药贸易有限公司</v>
          </cell>
        </row>
        <row r="8107">
          <cell r="D8107" t="str">
            <v>酚磺乙胺注射液</v>
          </cell>
          <cell r="E8107" t="str">
            <v>四川科伦医药贸易有限公司</v>
          </cell>
        </row>
        <row r="8108">
          <cell r="D8108" t="str">
            <v>氨甲苯酸注射液</v>
          </cell>
          <cell r="E8108" t="str">
            <v>四川科伦医药贸易有限公司</v>
          </cell>
        </row>
        <row r="8109">
          <cell r="D8109" t="str">
            <v>地榆升白片</v>
          </cell>
          <cell r="E8109" t="str">
            <v>四川科伦医药贸易有限公司</v>
          </cell>
        </row>
        <row r="8110">
          <cell r="D8110" t="str">
            <v>双黄连颗粒</v>
          </cell>
          <cell r="E8110" t="str">
            <v>四川智同医药有限公司</v>
          </cell>
        </row>
        <row r="8111">
          <cell r="D8111" t="str">
            <v>葡醛内酯片</v>
          </cell>
          <cell r="E8111" t="str">
            <v>四川大众医药有限公司</v>
          </cell>
        </row>
        <row r="8112">
          <cell r="D8112" t="str">
            <v>葡醛内酯片</v>
          </cell>
          <cell r="E8112" t="str">
            <v>四川大众医药有限公司</v>
          </cell>
        </row>
        <row r="8113">
          <cell r="D8113" t="str">
            <v>阿莫西林胶囊</v>
          </cell>
          <cell r="E8113" t="str">
            <v>四川制药制剂有限公司</v>
          </cell>
        </row>
        <row r="8114">
          <cell r="D8114" t="str">
            <v>八珍益母胶囊</v>
          </cell>
          <cell r="E8114" t="str">
            <v>成都一零一医药有限公司</v>
          </cell>
        </row>
        <row r="8115">
          <cell r="D8115" t="str">
            <v>替吉奥胶囊</v>
          </cell>
          <cell r="E8115" t="str">
            <v>四川康达欣医药有限公司</v>
          </cell>
        </row>
        <row r="8116">
          <cell r="D8116" t="str">
            <v>替吉奥胶囊</v>
          </cell>
          <cell r="E8116" t="str">
            <v>四川康达欣医药有限公司</v>
          </cell>
        </row>
        <row r="8117">
          <cell r="D8117" t="str">
            <v>沙美特罗替卡松粉吸入剂（舒利迭）</v>
          </cell>
          <cell r="E8117" t="str">
            <v>国药集团西南医药有限公司</v>
          </cell>
        </row>
        <row r="8118">
          <cell r="D8118" t="str">
            <v>醋酸泼尼松龙注射液</v>
          </cell>
          <cell r="E8118" t="str">
            <v>四川九州通医药有限公司</v>
          </cell>
        </row>
        <row r="8119">
          <cell r="D8119" t="str">
            <v>小牛血清去蛋白注射液</v>
          </cell>
          <cell r="E8119" t="str">
            <v>四川省迦信药业有限公司</v>
          </cell>
        </row>
        <row r="8120">
          <cell r="D8120" t="str">
            <v>替硝唑氯化钠注射液</v>
          </cell>
          <cell r="E8120" t="str">
            <v>四川新路医药有限公司</v>
          </cell>
        </row>
        <row r="8121">
          <cell r="D8121" t="str">
            <v>注射用还原型谷胱甘肽</v>
          </cell>
          <cell r="E8121" t="str">
            <v>成都广药新汇源医药有限公司</v>
          </cell>
        </row>
        <row r="8122">
          <cell r="D8122" t="str">
            <v>川贝枇杷糖浆</v>
          </cell>
          <cell r="E8122" t="str">
            <v>四川科伦医药贸易有限公司</v>
          </cell>
        </row>
        <row r="8123">
          <cell r="D8123" t="str">
            <v>复方氨基酸注射液（9AA）</v>
          </cell>
          <cell r="E8123" t="str">
            <v>四川科伦医药贸易有限公司</v>
          </cell>
        </row>
        <row r="8124">
          <cell r="D8124" t="str">
            <v>复方黄连素片</v>
          </cell>
          <cell r="E8124" t="str">
            <v>四川科伦医药贸易有限公司</v>
          </cell>
        </row>
        <row r="8125">
          <cell r="D8125" t="str">
            <v>盐酸地尔硫卓片（恬尔心片）</v>
          </cell>
          <cell r="E8125" t="str">
            <v>四川科伦医药贸易有限公司</v>
          </cell>
        </row>
        <row r="8126">
          <cell r="D8126" t="str">
            <v>大黄碳酸氢钠片</v>
          </cell>
          <cell r="E8126" t="str">
            <v>四川科伦医药贸易有限公司</v>
          </cell>
        </row>
        <row r="8127">
          <cell r="D8127" t="str">
            <v>吲达帕胺片</v>
          </cell>
          <cell r="E8127" t="str">
            <v>四川科伦医药贸易有限公司</v>
          </cell>
        </row>
        <row r="8128">
          <cell r="D8128" t="str">
            <v>阿莫西林胶囊（阿莫仙）</v>
          </cell>
          <cell r="E8128" t="str">
            <v>四川科伦医药贸易有限公司</v>
          </cell>
        </row>
        <row r="8129">
          <cell r="D8129" t="str">
            <v>葡萄糖酸钙片</v>
          </cell>
          <cell r="E8129" t="str">
            <v>四川科伦医药贸易有限公司</v>
          </cell>
        </row>
        <row r="8130">
          <cell r="D8130" t="str">
            <v>重组人干扰素a-2b阴道泡腾胶囊</v>
          </cell>
          <cell r="E8130" t="str">
            <v>四川善诺生物医药有限公司</v>
          </cell>
        </row>
        <row r="8131">
          <cell r="D8131" t="str">
            <v>百乐眠胶囊</v>
          </cell>
          <cell r="E8131" t="str">
            <v>四川九州通医药有限公司</v>
          </cell>
        </row>
        <row r="8132">
          <cell r="D8132" t="str">
            <v>注射用头孢哌酮钠舒巴坦钠</v>
          </cell>
          <cell r="E8132" t="str">
            <v>四川科伦医药贸易有限公司</v>
          </cell>
        </row>
        <row r="8133">
          <cell r="D8133" t="str">
            <v>藿香正气口服液</v>
          </cell>
          <cell r="E8133" t="str">
            <v>四川九州通医药有限公司</v>
          </cell>
        </row>
        <row r="8134">
          <cell r="D8134" t="str">
            <v>陈香露白露片</v>
          </cell>
          <cell r="E8134" t="str">
            <v>四川九州通医药有限公司</v>
          </cell>
        </row>
        <row r="8135">
          <cell r="D8135" t="str">
            <v>维C银翘片</v>
          </cell>
          <cell r="E8135" t="str">
            <v>四川九州通医药有限公司</v>
          </cell>
        </row>
        <row r="8136">
          <cell r="D8136" t="str">
            <v>多酶片</v>
          </cell>
          <cell r="E8136" t="str">
            <v>四川九州通医药有限公司</v>
          </cell>
        </row>
        <row r="8137">
          <cell r="D8137" t="str">
            <v>克拉霉素片</v>
          </cell>
          <cell r="E8137" t="str">
            <v>四川九州通医药有限公司</v>
          </cell>
        </row>
        <row r="8138">
          <cell r="D8138" t="str">
            <v>盐酸多巴胺注射液</v>
          </cell>
          <cell r="E8138" t="str">
            <v>四川九州通医药有限公司</v>
          </cell>
        </row>
        <row r="8139">
          <cell r="D8139" t="str">
            <v>注射用头孢西丁钠</v>
          </cell>
          <cell r="E8139" t="str">
            <v>四川悦康源通药业有限公司</v>
          </cell>
        </row>
        <row r="8140">
          <cell r="D8140" t="str">
            <v>头孢克肟分散片</v>
          </cell>
          <cell r="E8140" t="str">
            <v>四川悦康源通药业有限公司</v>
          </cell>
        </row>
        <row r="8141">
          <cell r="D8141" t="str">
            <v>注射用头孢哌酮钠他唑巴坦钠</v>
          </cell>
          <cell r="E8141" t="str">
            <v>四川悦康源通药业有限公司</v>
          </cell>
        </row>
        <row r="8142">
          <cell r="D8142" t="str">
            <v>清淋颗粒</v>
          </cell>
          <cell r="E8142" t="str">
            <v>四川悦康源通药业有限公司</v>
          </cell>
        </row>
        <row r="8143">
          <cell r="D8143" t="str">
            <v>熊去氧胆酸胶囊</v>
          </cell>
          <cell r="E8143" t="str">
            <v>深圳市康哲药业有限公司</v>
          </cell>
        </row>
        <row r="8144">
          <cell r="D8144" t="str">
            <v>至灵菌丝胶囊</v>
          </cell>
          <cell r="E8144" t="str">
            <v>河北顺康医药有限公司</v>
          </cell>
        </row>
        <row r="8145">
          <cell r="D8145" t="str">
            <v>盐酸西替利嗪片（仙特明）</v>
          </cell>
          <cell r="E8145" t="str">
            <v>四川省国嘉医药科技有限责任公司</v>
          </cell>
        </row>
        <row r="8146">
          <cell r="D8146" t="str">
            <v>瑞舒伐他汀钙片</v>
          </cell>
          <cell r="E8146" t="str">
            <v>四川省国嘉医药科技有限责任公司</v>
          </cell>
        </row>
        <row r="8147">
          <cell r="D8147" t="str">
            <v>玻璃酸钠滴眼液</v>
          </cell>
          <cell r="E8147" t="str">
            <v>四川省国嘉医药科技有限责任公司</v>
          </cell>
        </row>
        <row r="8148">
          <cell r="D8148" t="str">
            <v>甘油果糖氯化钠注射液</v>
          </cell>
          <cell r="E8148" t="str">
            <v>成都广药新汇源医药有限公司</v>
          </cell>
        </row>
        <row r="8149">
          <cell r="D8149" t="str">
            <v>香丹注射液</v>
          </cell>
          <cell r="E8149" t="str">
            <v>成都广药新汇源医药有限公司</v>
          </cell>
        </row>
        <row r="8150">
          <cell r="D8150" t="str">
            <v>香丹注射液</v>
          </cell>
          <cell r="E8150" t="str">
            <v>成都广药新汇源医药有限公司</v>
          </cell>
        </row>
        <row r="8151">
          <cell r="D8151" t="str">
            <v>甲磺酸罗哌卡因注射液</v>
          </cell>
          <cell r="E8151" t="str">
            <v>成都市双鹏药业有限公司</v>
          </cell>
        </row>
        <row r="8152">
          <cell r="D8152" t="str">
            <v>阿仑膦酸钠片</v>
          </cell>
          <cell r="E8152" t="str">
            <v>成都广药新汇源医药有限公司</v>
          </cell>
        </row>
        <row r="8153">
          <cell r="D8153" t="str">
            <v>盐酸氨溴索葡萄糖注射液</v>
          </cell>
          <cell r="E8153" t="str">
            <v>成都广药新汇源医药有限公司</v>
          </cell>
        </row>
        <row r="8154">
          <cell r="D8154" t="str">
            <v>门冬胰岛素30注射液（诺和锐30特充）</v>
          </cell>
          <cell r="E8154" t="str">
            <v>四川省国嘉医药科技有限责任公司</v>
          </cell>
        </row>
        <row r="8155">
          <cell r="D8155" t="str">
            <v>门冬胰岛素注射液</v>
          </cell>
          <cell r="E8155" t="str">
            <v>四川省国嘉医药科技有限责任公司</v>
          </cell>
        </row>
        <row r="8156">
          <cell r="D8156" t="str">
            <v>门冬胰岛素30注射液（诺和锐30）</v>
          </cell>
          <cell r="E8156" t="str">
            <v>四川省国嘉医药科技有限责任公司</v>
          </cell>
        </row>
        <row r="8157">
          <cell r="D8157" t="str">
            <v>注射用乙酰谷酰胺</v>
          </cell>
          <cell r="E8157" t="str">
            <v>上药控股四川有限公司</v>
          </cell>
        </row>
        <row r="8158">
          <cell r="D8158" t="str">
            <v>泮托拉唑钠肠溶微丸胶囊</v>
          </cell>
          <cell r="E8158" t="str">
            <v>重庆医药集团四川医药有限公司</v>
          </cell>
        </row>
        <row r="8159">
          <cell r="D8159" t="str">
            <v>保妇康凝胶</v>
          </cell>
          <cell r="E8159" t="str">
            <v>四川省杏杰医药有限公司</v>
          </cell>
        </row>
        <row r="8160">
          <cell r="D8160" t="str">
            <v>硫糖铝咀嚼片</v>
          </cell>
          <cell r="E8160" t="str">
            <v>成都中新药业有限公司</v>
          </cell>
        </row>
        <row r="8161">
          <cell r="D8161" t="str">
            <v>重组人促红素注射液(CHO细胞)</v>
          </cell>
          <cell r="E8161" t="str">
            <v>四川欣宏祥贸易有限公司</v>
          </cell>
        </row>
        <row r="8162">
          <cell r="D8162" t="str">
            <v>双歧杆菌乳杆菌三联活菌片</v>
          </cell>
          <cell r="E8162" t="str">
            <v>四川省名实医药有限公司</v>
          </cell>
        </row>
        <row r="8163">
          <cell r="D8163" t="str">
            <v>头孢克肟胶囊</v>
          </cell>
          <cell r="E8163" t="str">
            <v>四川天纵医药有限公司</v>
          </cell>
        </row>
        <row r="8164">
          <cell r="D8164" t="str">
            <v>注射用生长抑素</v>
          </cell>
          <cell r="E8164" t="str">
            <v>四川天纵医药有限公司</v>
          </cell>
        </row>
        <row r="8165">
          <cell r="D8165" t="str">
            <v>羟乙基淀粉130/0.4氯化钠注射液</v>
          </cell>
          <cell r="E8165" t="str">
            <v>四川天纵医药有限公司</v>
          </cell>
        </row>
        <row r="8166">
          <cell r="D8166" t="str">
            <v>盐酸右美托咪定注射液</v>
          </cell>
          <cell r="E8166" t="str">
            <v>成都众牌医药有限责任公司</v>
          </cell>
        </row>
        <row r="8167">
          <cell r="D8167" t="str">
            <v>双黄连口服液</v>
          </cell>
          <cell r="E8167" t="str">
            <v>四川大众医药有限公司</v>
          </cell>
        </row>
        <row r="8168">
          <cell r="D8168" t="str">
            <v>丙泊酚注射液</v>
          </cell>
          <cell r="E8168" t="str">
            <v>四川大众医药有限公司</v>
          </cell>
        </row>
        <row r="8169">
          <cell r="D8169" t="str">
            <v>盐酸氨溴索注射液</v>
          </cell>
          <cell r="E8169" t="str">
            <v>成都市圣嘉医药有限公司</v>
          </cell>
        </row>
        <row r="8170">
          <cell r="D8170" t="str">
            <v>盐酸舍曲林片</v>
          </cell>
          <cell r="E8170" t="str">
            <v>成都利尔药业有限公司</v>
          </cell>
        </row>
        <row r="8171">
          <cell r="D8171" t="str">
            <v>头孢地尼分散片</v>
          </cell>
          <cell r="E8171" t="str">
            <v>上药控股四川有限公司</v>
          </cell>
        </row>
        <row r="8172">
          <cell r="D8172" t="str">
            <v>益气补血片</v>
          </cell>
          <cell r="E8172" t="str">
            <v>吉林省刻康药业有限公司</v>
          </cell>
        </row>
        <row r="8173">
          <cell r="D8173" t="str">
            <v>格列美脲胶囊</v>
          </cell>
          <cell r="E8173" t="str">
            <v>四川省名实医药有限公司</v>
          </cell>
        </row>
        <row r="8174">
          <cell r="D8174" t="str">
            <v>丙泊酚注射液</v>
          </cell>
          <cell r="E8174" t="str">
            <v>成都众牌医药有限责任公司</v>
          </cell>
        </row>
        <row r="8175">
          <cell r="D8175" t="str">
            <v>丙泊酚中/长链脂肪乳注射液</v>
          </cell>
          <cell r="E8175" t="str">
            <v>成都众牌医药有限责任公司</v>
          </cell>
        </row>
        <row r="8176">
          <cell r="D8176" t="str">
            <v>琥珀酰明胶注射液</v>
          </cell>
          <cell r="E8176" t="str">
            <v>成都众牌医药有限责任公司</v>
          </cell>
        </row>
        <row r="8177">
          <cell r="D8177" t="str">
            <v>丙泊酚注射液</v>
          </cell>
          <cell r="E8177" t="str">
            <v>成都众牌医药有限责任公司</v>
          </cell>
        </row>
        <row r="8178">
          <cell r="D8178" t="str">
            <v>丙泊酚注射液</v>
          </cell>
          <cell r="E8178" t="str">
            <v>成都众牌医药有限责任公司</v>
          </cell>
        </row>
        <row r="8179">
          <cell r="D8179" t="str">
            <v>瑞格列奈片（诺和龙）</v>
          </cell>
          <cell r="E8179" t="str">
            <v>四川省国嘉医药科技有限责任公司</v>
          </cell>
        </row>
        <row r="8180">
          <cell r="D8180" t="str">
            <v>精蛋白生物合成人胰岛素注射液(预混30R）</v>
          </cell>
          <cell r="E8180" t="str">
            <v>四川省国嘉医药科技有限责任公司</v>
          </cell>
        </row>
        <row r="8181">
          <cell r="D8181" t="str">
            <v>马来酸噻吗洛尔滴眼液</v>
          </cell>
          <cell r="E8181" t="str">
            <v>四川九州通医药有限公司</v>
          </cell>
        </row>
        <row r="8182">
          <cell r="D8182" t="str">
            <v>阿奇霉素分散片</v>
          </cell>
          <cell r="E8182" t="str">
            <v>四川蓝怡药业有限公司</v>
          </cell>
        </row>
        <row r="8183">
          <cell r="D8183" t="str">
            <v>格列美脲胶囊</v>
          </cell>
          <cell r="E8183" t="str">
            <v>四川省名实医药有限公司</v>
          </cell>
        </row>
        <row r="8184">
          <cell r="D8184" t="str">
            <v>注射用多索茶碱</v>
          </cell>
          <cell r="E8184" t="str">
            <v>四川省名实医药有限公司</v>
          </cell>
        </row>
        <row r="8185">
          <cell r="D8185" t="str">
            <v>苦碟子注射液</v>
          </cell>
          <cell r="E8185" t="str">
            <v>四川省名实医药有限公司</v>
          </cell>
        </row>
        <row r="8186">
          <cell r="D8186" t="str">
            <v>肝素钠注射液</v>
          </cell>
          <cell r="E8186" t="str">
            <v>四川九华益生医药有限公司</v>
          </cell>
        </row>
        <row r="8187">
          <cell r="D8187" t="str">
            <v>金刚藤丸</v>
          </cell>
          <cell r="E8187" t="str">
            <v>成都瑞泰药业有限公司</v>
          </cell>
        </row>
        <row r="8188">
          <cell r="D8188" t="str">
            <v>头孢克肟胶囊</v>
          </cell>
          <cell r="E8188" t="str">
            <v>四川省智邦药业有限公司</v>
          </cell>
        </row>
        <row r="8189">
          <cell r="D8189" t="str">
            <v>羟乙基淀粉130/0.4氯化钠注射液</v>
          </cell>
          <cell r="E8189" t="str">
            <v>成都市双鹏药业有限公司</v>
          </cell>
        </row>
        <row r="8190">
          <cell r="D8190" t="str">
            <v>双黄连颗粒</v>
          </cell>
          <cell r="E8190" t="str">
            <v>四川智同医药有限公司</v>
          </cell>
        </row>
        <row r="8191">
          <cell r="D8191" t="str">
            <v>小儿双清颗粒</v>
          </cell>
          <cell r="E8191" t="str">
            <v>四川德和医药有限责任公司</v>
          </cell>
        </row>
        <row r="8192">
          <cell r="D8192" t="str">
            <v>碳酸钙D3颗粒</v>
          </cell>
          <cell r="E8192" t="str">
            <v>四川德和医药有限责任公司</v>
          </cell>
        </row>
        <row r="8193">
          <cell r="D8193" t="str">
            <v>碳酸钙D3颗粒</v>
          </cell>
          <cell r="E8193" t="str">
            <v>四川德和医药有限责任公司</v>
          </cell>
        </row>
        <row r="8194">
          <cell r="D8194" t="str">
            <v>小儿双清颗粒</v>
          </cell>
          <cell r="E8194" t="str">
            <v>四川德和医药有限责任公司</v>
          </cell>
        </row>
        <row r="8195">
          <cell r="D8195" t="str">
            <v>盐酸氨溴索口服溶液</v>
          </cell>
          <cell r="E8195" t="str">
            <v>成都春晟药业有限公司</v>
          </cell>
        </row>
        <row r="8196">
          <cell r="D8196" t="str">
            <v>水飞蓟宾葡甲胺片</v>
          </cell>
          <cell r="E8196" t="str">
            <v>湖南千金协力药业有限公司</v>
          </cell>
        </row>
        <row r="8197">
          <cell r="D8197" t="str">
            <v>补金片</v>
          </cell>
          <cell r="E8197" t="str">
            <v>四川欣宏祥贸易有限公司</v>
          </cell>
        </row>
        <row r="8198">
          <cell r="D8198" t="str">
            <v>暖宫七味散</v>
          </cell>
          <cell r="E8198" t="str">
            <v>湖南康尔佳医药有限公司</v>
          </cell>
        </row>
        <row r="8199">
          <cell r="D8199" t="str">
            <v>双氯芬酸钠缓释片</v>
          </cell>
          <cell r="E8199" t="str">
            <v>成都广药新汇源医药有限公司</v>
          </cell>
        </row>
        <row r="8200">
          <cell r="D8200" t="str">
            <v>注射用胸腺五肽</v>
          </cell>
          <cell r="E8200" t="str">
            <v>成都广药新汇源医药有限公司</v>
          </cell>
        </row>
        <row r="8201">
          <cell r="D8201" t="str">
            <v>双虎肿痛宁</v>
          </cell>
          <cell r="E8201" t="str">
            <v>四川省科欣医药贸易有限公司</v>
          </cell>
        </row>
        <row r="8202">
          <cell r="D8202" t="str">
            <v>头孢丙烯颗粒</v>
          </cell>
          <cell r="E8202" t="str">
            <v>成都法和药业有限责任公司</v>
          </cell>
        </row>
        <row r="8203">
          <cell r="D8203" t="str">
            <v>注射用卡络磺钠</v>
          </cell>
          <cell r="E8203" t="str">
            <v>成都法和药业有限责任公司</v>
          </cell>
        </row>
        <row r="8204">
          <cell r="D8204" t="str">
            <v>硫酸沙丁胺醇片（舒喘灵片）</v>
          </cell>
          <cell r="E8204" t="str">
            <v>四川南药川江医药有限公司</v>
          </cell>
        </row>
        <row r="8205">
          <cell r="D8205" t="str">
            <v>红霉素软膏</v>
          </cell>
          <cell r="E8205" t="str">
            <v>四川南药川江医药有限公司</v>
          </cell>
        </row>
        <row r="8206">
          <cell r="D8206" t="str">
            <v>盐酸雷尼替丁胶囊</v>
          </cell>
          <cell r="E8206" t="str">
            <v>四川南药川江医药有限公司</v>
          </cell>
        </row>
        <row r="8207">
          <cell r="D8207" t="str">
            <v>氯化钾注射液</v>
          </cell>
          <cell r="E8207" t="str">
            <v>四川科伦医药贸易有限公司</v>
          </cell>
        </row>
        <row r="8208">
          <cell r="D8208" t="str">
            <v>硫酸镁注射液</v>
          </cell>
          <cell r="E8208" t="str">
            <v>四川科伦医药贸易有限公司</v>
          </cell>
        </row>
        <row r="8209">
          <cell r="D8209" t="str">
            <v>逍遥丸</v>
          </cell>
          <cell r="E8209" t="str">
            <v>四川科伦医药贸易有限公司</v>
          </cell>
        </row>
        <row r="8210">
          <cell r="D8210" t="str">
            <v>氟康唑氯化钠注射液</v>
          </cell>
          <cell r="E8210" t="str">
            <v>四川科伦医药贸易有限公司</v>
          </cell>
        </row>
        <row r="8211">
          <cell r="D8211" t="str">
            <v>奥美拉唑肠溶胶囊</v>
          </cell>
          <cell r="E8211" t="str">
            <v>成都广药新汇源医药有限公司</v>
          </cell>
        </row>
        <row r="8212">
          <cell r="D8212" t="str">
            <v>厄贝沙坦分散片</v>
          </cell>
          <cell r="E8212" t="str">
            <v>四川省名实医药有限公司</v>
          </cell>
        </row>
        <row r="8213">
          <cell r="D8213" t="str">
            <v>参麦注射液</v>
          </cell>
          <cell r="E8213" t="str">
            <v>四川省名实医药有限公司</v>
          </cell>
        </row>
        <row r="8214">
          <cell r="D8214" t="str">
            <v>十五味乳鹏丸</v>
          </cell>
          <cell r="E8214" t="str">
            <v>西藏金珠雅砻藏药有限责任公司</v>
          </cell>
        </row>
        <row r="8215">
          <cell r="D8215" t="str">
            <v>醋酸去氨加压素注射液</v>
          </cell>
          <cell r="E8215" t="str">
            <v>四川天纵医药有限公司</v>
          </cell>
        </row>
        <row r="8216">
          <cell r="D8216" t="str">
            <v>奥硝唑分散片</v>
          </cell>
          <cell r="E8216" t="str">
            <v>成都市圣嘉医药有限公司</v>
          </cell>
        </row>
        <row r="8217">
          <cell r="D8217" t="str">
            <v>注射用哌拉西林钠他唑巴坦钠</v>
          </cell>
          <cell r="E8217" t="str">
            <v>福建省太平洋药品经营有限公司</v>
          </cell>
        </row>
        <row r="8218">
          <cell r="D8218" t="str">
            <v>二维葡醛内酯片</v>
          </cell>
          <cell r="E8218" t="str">
            <v>湖南金之路医药有限公司</v>
          </cell>
        </row>
        <row r="8219">
          <cell r="D8219" t="str">
            <v>盐酸乙胺丁醇片</v>
          </cell>
          <cell r="E8219" t="str">
            <v>四川省长征药业股份有限公司</v>
          </cell>
        </row>
        <row r="8220">
          <cell r="D8220" t="str">
            <v>前列地尔注射液</v>
          </cell>
          <cell r="E8220" t="str">
            <v>四川君海医药有限公司</v>
          </cell>
        </row>
        <row r="8221">
          <cell r="D8221" t="str">
            <v>葡萄糖注射液（5%）</v>
          </cell>
          <cell r="E8221" t="str">
            <v>眉山容合医药有限公司</v>
          </cell>
        </row>
        <row r="8222">
          <cell r="D8222" t="str">
            <v>0.9%氯化钠注射液</v>
          </cell>
          <cell r="E8222" t="str">
            <v>眉山容合医药有限公司</v>
          </cell>
        </row>
        <row r="8223">
          <cell r="D8223" t="str">
            <v>葡萄糖注射液（5%）</v>
          </cell>
          <cell r="E8223" t="str">
            <v>眉山容合医药有限公司</v>
          </cell>
        </row>
        <row r="8224">
          <cell r="D8224" t="str">
            <v>0.9%氯化钠注射液（PP瓶）</v>
          </cell>
          <cell r="E8224" t="str">
            <v>眉山容合医药有限公司</v>
          </cell>
        </row>
        <row r="8225">
          <cell r="D8225" t="str">
            <v>0.9%氯化钠注射液</v>
          </cell>
          <cell r="E8225" t="str">
            <v>眉山容合医药有限公司</v>
          </cell>
        </row>
        <row r="8226">
          <cell r="D8226" t="str">
            <v>复方锌布颗粒</v>
          </cell>
          <cell r="E8226" t="str">
            <v>四川兴科林药业有限公司</v>
          </cell>
        </row>
        <row r="8227">
          <cell r="D8227" t="str">
            <v>盐酸氨溴索注射液</v>
          </cell>
          <cell r="E8227" t="str">
            <v>四川罗欣医药有限公司</v>
          </cell>
        </row>
        <row r="8228">
          <cell r="D8228" t="str">
            <v>硝呋太尔制霉素阴道软胶囊</v>
          </cell>
          <cell r="E8228" t="str">
            <v>四川佳乐安医药有限公司</v>
          </cell>
        </row>
        <row r="8229">
          <cell r="D8229" t="str">
            <v>盐酸氨溴索注射液</v>
          </cell>
          <cell r="E8229" t="str">
            <v>四川罗欣医药有限公司</v>
          </cell>
        </row>
        <row r="8230">
          <cell r="D8230" t="str">
            <v>盐酸氨溴索注射液</v>
          </cell>
          <cell r="E8230" t="str">
            <v>四川罗欣医药有限公司</v>
          </cell>
        </row>
        <row r="8231">
          <cell r="D8231" t="str">
            <v>头孢克肟颗粒</v>
          </cell>
          <cell r="E8231" t="str">
            <v>四川一片天医药有限公司</v>
          </cell>
        </row>
        <row r="8232">
          <cell r="D8232" t="str">
            <v>维妇康洗液</v>
          </cell>
          <cell r="E8232" t="str">
            <v>四川创健医药贸易有限公司</v>
          </cell>
        </row>
        <row r="8233">
          <cell r="D8233" t="str">
            <v>氯化钠</v>
          </cell>
          <cell r="E8233" t="str">
            <v>河北华晨药业有限公司</v>
          </cell>
        </row>
        <row r="8234">
          <cell r="D8234" t="str">
            <v>依达拉奉注射液</v>
          </cell>
          <cell r="E8234" t="str">
            <v>江苏先声药业有限公司</v>
          </cell>
        </row>
        <row r="8235">
          <cell r="D8235" t="str">
            <v>氯化钠</v>
          </cell>
          <cell r="E8235" t="str">
            <v>四川合升创展医药有限责任公司药品原料分公司</v>
          </cell>
        </row>
        <row r="8236">
          <cell r="D8236" t="str">
            <v>甲硝唑片</v>
          </cell>
          <cell r="E8236" t="str">
            <v>四川科伦医药贸易有限公司</v>
          </cell>
        </row>
        <row r="8237">
          <cell r="D8237" t="str">
            <v>复方氨基酸注射液（3AA）</v>
          </cell>
          <cell r="E8237" t="str">
            <v>四川科伦医药贸易有限公司</v>
          </cell>
        </row>
        <row r="8238">
          <cell r="D8238" t="str">
            <v>复方氨基酸注射液（9AA）</v>
          </cell>
          <cell r="E8238" t="str">
            <v>四川科伦医药贸易有限公司</v>
          </cell>
        </row>
        <row r="8239">
          <cell r="D8239" t="str">
            <v>甘油果糖氯化钠注射液</v>
          </cell>
          <cell r="E8239" t="str">
            <v>成都广药新汇源医药有限公司</v>
          </cell>
        </row>
        <row r="8240">
          <cell r="D8240" t="str">
            <v>注射用复方骨肽</v>
          </cell>
          <cell r="E8240" t="str">
            <v>成都广药新汇源医药有限公司</v>
          </cell>
        </row>
        <row r="8241">
          <cell r="D8241" t="str">
            <v>注射用美洛西林钠舒巴坦钠</v>
          </cell>
          <cell r="E8241" t="str">
            <v>四川悦康源通药业有限公司</v>
          </cell>
        </row>
        <row r="8242">
          <cell r="D8242" t="str">
            <v>菝葜</v>
          </cell>
          <cell r="E8242" t="str">
            <v>盛凤500102199309186905重庆市涪陵区白涛哨楼村2组</v>
          </cell>
        </row>
        <row r="8243">
          <cell r="D8243" t="str">
            <v>菝葜</v>
          </cell>
          <cell r="E8243" t="str">
            <v>张昌智512301195510096901重庆市涪陵区山窝乡水源村4组</v>
          </cell>
        </row>
        <row r="8244">
          <cell r="D8244" t="str">
            <v>菝葜</v>
          </cell>
          <cell r="E8244" t="str">
            <v>张昌智512301195510096901重庆市涪陵区山窝乡水源村4组</v>
          </cell>
        </row>
        <row r="8245">
          <cell r="D8245" t="str">
            <v>五灵止痛胶囊</v>
          </cell>
          <cell r="E8245" t="str">
            <v>四川科伦医药贸易有限公司</v>
          </cell>
        </row>
        <row r="8246">
          <cell r="D8246" t="str">
            <v>活血止痛片</v>
          </cell>
          <cell r="E8246" t="str">
            <v>四川科伦医药贸易有限公司</v>
          </cell>
        </row>
        <row r="8247">
          <cell r="D8247" t="str">
            <v>双氯芬酸二乙胺乳胶剂</v>
          </cell>
          <cell r="E8247" t="str">
            <v>四川科伦医药贸易有限公司</v>
          </cell>
        </row>
        <row r="8248">
          <cell r="D8248" t="str">
            <v>注射用头孢哌酮钠舒巴坦钠</v>
          </cell>
          <cell r="E8248" t="str">
            <v>四川科伦医药贸易有限公司</v>
          </cell>
        </row>
        <row r="8249">
          <cell r="D8249" t="str">
            <v>咳速停糖浆</v>
          </cell>
          <cell r="E8249" t="str">
            <v>四川九州通医药有限公司</v>
          </cell>
        </row>
        <row r="8250">
          <cell r="D8250" t="str">
            <v>云南白药胶囊</v>
          </cell>
          <cell r="E8250" t="str">
            <v>四川九州通医药有限公司</v>
          </cell>
        </row>
        <row r="8251">
          <cell r="D8251" t="str">
            <v>阿莫西林胶囊（阿莫灵）</v>
          </cell>
          <cell r="E8251" t="str">
            <v>四川九州通医药有限公司</v>
          </cell>
        </row>
        <row r="8252">
          <cell r="D8252" t="str">
            <v>黄体酮软胶囊</v>
          </cell>
          <cell r="E8252" t="str">
            <v>浙江爱生药业有限公司</v>
          </cell>
        </row>
        <row r="8253">
          <cell r="D8253" t="str">
            <v>甘露醇注射液</v>
          </cell>
          <cell r="E8253" t="str">
            <v>四川九州通医药有限公司</v>
          </cell>
        </row>
        <row r="8254">
          <cell r="D8254" t="str">
            <v>奥硝唑阴道栓</v>
          </cell>
          <cell r="E8254" t="str">
            <v>湖南方盛制药股份有限公司</v>
          </cell>
        </row>
        <row r="8255">
          <cell r="D8255" t="str">
            <v>水飞蓟宾葡甲胺片</v>
          </cell>
          <cell r="E8255" t="str">
            <v>湖南千金协力药业有限公司</v>
          </cell>
        </row>
        <row r="8256">
          <cell r="D8256" t="str">
            <v>水飞蓟宾葡甲胺片</v>
          </cell>
          <cell r="E8256" t="str">
            <v>湖南千金协力药业有限公司</v>
          </cell>
        </row>
        <row r="8257">
          <cell r="D8257" t="str">
            <v>注射用盐酸去甲万古霉素</v>
          </cell>
          <cell r="E8257" t="str">
            <v>成都广药新汇源医药有限公司</v>
          </cell>
        </row>
        <row r="8258">
          <cell r="D8258" t="str">
            <v>注射用环磷腺苷葡胺</v>
          </cell>
          <cell r="E8258" t="str">
            <v>成都广药新汇源医药有限公司</v>
          </cell>
        </row>
        <row r="8259">
          <cell r="D8259" t="str">
            <v>注射用盐酸氨溴索</v>
          </cell>
          <cell r="E8259" t="str">
            <v>成都广药新汇源医药有限公司</v>
          </cell>
        </row>
        <row r="8260">
          <cell r="D8260" t="str">
            <v>氯化钠注射液</v>
          </cell>
          <cell r="E8260" t="str">
            <v>四川科伦医药贸易有限公司</v>
          </cell>
        </row>
        <row r="8261">
          <cell r="D8261" t="str">
            <v>灭菌注射用水</v>
          </cell>
          <cell r="E8261" t="str">
            <v>四川科伦医药贸易有限公司</v>
          </cell>
        </row>
        <row r="8262">
          <cell r="D8262" t="str">
            <v>葡萄糖注射液（5%）</v>
          </cell>
          <cell r="E8262" t="str">
            <v>眉山容合医药有限公司</v>
          </cell>
        </row>
        <row r="8263">
          <cell r="D8263" t="str">
            <v>葡萄糖注射液（5%）</v>
          </cell>
          <cell r="E8263" t="str">
            <v>眉山容合医药有限公司</v>
          </cell>
        </row>
        <row r="8264">
          <cell r="D8264" t="str">
            <v>葡萄糖氯化钠注射液（直软）</v>
          </cell>
          <cell r="E8264" t="str">
            <v>眉山容合医药有限公司</v>
          </cell>
        </row>
        <row r="8265">
          <cell r="D8265" t="str">
            <v>0.9%氯化钠注射液</v>
          </cell>
          <cell r="E8265" t="str">
            <v>眉山容合医药有限公司</v>
          </cell>
        </row>
        <row r="8266">
          <cell r="D8266" t="str">
            <v>复方氯化钠注射液(可立袋）</v>
          </cell>
          <cell r="E8266" t="str">
            <v>眉山容合医药有限公司</v>
          </cell>
        </row>
        <row r="8267">
          <cell r="D8267" t="str">
            <v>开喉剑喷雾剂</v>
          </cell>
          <cell r="E8267" t="str">
            <v>贵州三力制药股份有限公司</v>
          </cell>
        </row>
        <row r="8268">
          <cell r="D8268" t="str">
            <v>盐酸溴已新葡萄糖注射液</v>
          </cell>
          <cell r="E8268" t="str">
            <v>成都肖集翰药业有限责任公司</v>
          </cell>
        </row>
        <row r="8269">
          <cell r="D8269" t="str">
            <v>利福喷丁胶囊</v>
          </cell>
          <cell r="E8269" t="str">
            <v>无锡福祈制药有限公司</v>
          </cell>
        </row>
        <row r="8270">
          <cell r="D8270" t="str">
            <v>益母草注射液</v>
          </cell>
          <cell r="E8270" t="str">
            <v>成都第一医药贸易有限公司</v>
          </cell>
        </row>
        <row r="8271">
          <cell r="D8271" t="str">
            <v>西帕依固龈液</v>
          </cell>
          <cell r="E8271" t="str">
            <v>四川恒源医药科技有限公司</v>
          </cell>
        </row>
        <row r="8272">
          <cell r="D8272" t="str">
            <v>红花黄色素氯化钠注射液</v>
          </cell>
          <cell r="E8272" t="str">
            <v>成都康美药业有限公司</v>
          </cell>
        </row>
        <row r="8273">
          <cell r="D8273" t="str">
            <v>注射用复合辅酶</v>
          </cell>
          <cell r="E8273" t="str">
            <v>四川天纵医药有限公司</v>
          </cell>
        </row>
        <row r="8274">
          <cell r="D8274" t="str">
            <v>门冬氨酸鸟氨酸颗粒</v>
          </cell>
          <cell r="E8274" t="str">
            <v>四川天纵医药有限公司</v>
          </cell>
        </row>
        <row r="8275">
          <cell r="D8275" t="str">
            <v>注射用甲泼尼龙琥珀酸钠</v>
          </cell>
          <cell r="E8275" t="str">
            <v>四川省名实医药有限公司</v>
          </cell>
        </row>
        <row r="8276">
          <cell r="D8276" t="str">
            <v>金刚藤软胶囊</v>
          </cell>
          <cell r="E8276" t="str">
            <v>四川省名实医药有限公司</v>
          </cell>
        </row>
        <row r="8277">
          <cell r="D8277" t="str">
            <v>丙泊酚注射液</v>
          </cell>
          <cell r="E8277" t="str">
            <v>成都众牌医药有限责任公司</v>
          </cell>
        </row>
        <row r="8278">
          <cell r="D8278" t="str">
            <v>金刚藤咀嚼片</v>
          </cell>
          <cell r="E8278" t="str">
            <v>四川医药工贸有限责任公司</v>
          </cell>
        </row>
        <row r="8279">
          <cell r="D8279" t="str">
            <v>保胎灵胶囊</v>
          </cell>
          <cell r="E8279" t="str">
            <v>四川四和医药集团有限公司</v>
          </cell>
        </row>
        <row r="8280">
          <cell r="D8280" t="str">
            <v>益母颗粒</v>
          </cell>
          <cell r="E8280" t="str">
            <v>四川迪康医药贸易有限公司</v>
          </cell>
        </row>
        <row r="8281">
          <cell r="D8281" t="str">
            <v>注射用头孢呋辛钠</v>
          </cell>
          <cell r="E8281" t="str">
            <v>成都蓉合医药有限公司</v>
          </cell>
        </row>
        <row r="8282">
          <cell r="D8282" t="str">
            <v>葡萄糖酸钙锌口服溶液</v>
          </cell>
          <cell r="E8282" t="str">
            <v>澳诺（中国）制药有限公司</v>
          </cell>
        </row>
        <row r="8283">
          <cell r="D8283" t="str">
            <v>维生素C咀嚼片</v>
          </cell>
          <cell r="E8283" t="str">
            <v>澳诺（中国）制药有限公司</v>
          </cell>
        </row>
        <row r="8284">
          <cell r="D8284" t="str">
            <v>胎盘多肽注射液</v>
          </cell>
          <cell r="E8284" t="str">
            <v>四川天纵医药有限公司</v>
          </cell>
        </row>
        <row r="8285">
          <cell r="D8285" t="str">
            <v>注射用长春西汀</v>
          </cell>
          <cell r="E8285" t="str">
            <v>四川瑞达医药有限公司</v>
          </cell>
        </row>
        <row r="8286">
          <cell r="D8286" t="str">
            <v>天麻素注射液</v>
          </cell>
          <cell r="E8286" t="str">
            <v>成都逸仙医药有限公司</v>
          </cell>
        </row>
        <row r="8287">
          <cell r="D8287" t="str">
            <v>盐酸溴已新葡萄糖注射液</v>
          </cell>
          <cell r="E8287" t="str">
            <v>成都肖集翰药业有限责任公司</v>
          </cell>
        </row>
        <row r="8288">
          <cell r="D8288" t="str">
            <v>妇炎康复片</v>
          </cell>
          <cell r="E8288" t="str">
            <v>云南昊邦制药有限公司</v>
          </cell>
        </row>
        <row r="8289">
          <cell r="D8289" t="str">
            <v>单硝酸异山梨酯缓释片</v>
          </cell>
          <cell r="E8289" t="str">
            <v>成都广药新汇源医药有限公司</v>
          </cell>
        </row>
        <row r="8290">
          <cell r="D8290" t="str">
            <v>注射用硫普罗宁</v>
          </cell>
          <cell r="E8290" t="str">
            <v>成都广药新汇源医药有限公司</v>
          </cell>
        </row>
        <row r="8291">
          <cell r="D8291" t="str">
            <v>丙泊酚注射液</v>
          </cell>
          <cell r="E8291" t="str">
            <v>成都广药新汇源医药有限公司</v>
          </cell>
        </row>
        <row r="8292">
          <cell r="D8292" t="str">
            <v>注射用多索茶碱</v>
          </cell>
          <cell r="E8292" t="str">
            <v>成都广药新汇源医药有限公司</v>
          </cell>
        </row>
        <row r="8293">
          <cell r="D8293" t="str">
            <v>红花注射液</v>
          </cell>
          <cell r="E8293" t="str">
            <v>成都广药新汇源医药有限公司</v>
          </cell>
        </row>
        <row r="8294">
          <cell r="D8294" t="str">
            <v>阿司匹林肠溶片</v>
          </cell>
          <cell r="E8294" t="str">
            <v>成都瑞泰药业有限公司</v>
          </cell>
        </row>
        <row r="8295">
          <cell r="D8295" t="str">
            <v>黄芪注射液</v>
          </cell>
          <cell r="E8295" t="str">
            <v>四川南药川江医药有限公司</v>
          </cell>
        </row>
        <row r="8296">
          <cell r="D8296" t="str">
            <v>复方氨基酸注射液（3AA）</v>
          </cell>
          <cell r="E8296" t="str">
            <v>四川南药川江医药有限公司</v>
          </cell>
        </row>
        <row r="8297">
          <cell r="D8297" t="str">
            <v>0.9%氯化钠注射液</v>
          </cell>
          <cell r="E8297" t="str">
            <v>四川省蓉康鑫医药器械有限公司</v>
          </cell>
        </row>
        <row r="8298">
          <cell r="D8298" t="str">
            <v>茴三硫片(胆维他片)</v>
          </cell>
          <cell r="E8298" t="str">
            <v>四川科伦医药贸易有限公司</v>
          </cell>
        </row>
        <row r="8299">
          <cell r="D8299" t="str">
            <v>硫酸阿托品注射液</v>
          </cell>
          <cell r="E8299" t="str">
            <v>四川科伦医药贸易有限公司</v>
          </cell>
        </row>
        <row r="8300">
          <cell r="D8300" t="str">
            <v>消炎利胆片</v>
          </cell>
          <cell r="E8300" t="str">
            <v>四川科伦医药贸易有限公司</v>
          </cell>
        </row>
        <row r="8301">
          <cell r="D8301" t="str">
            <v>盐酸洛贝林注射液</v>
          </cell>
          <cell r="E8301" t="str">
            <v>四川科伦医药贸易有限公司</v>
          </cell>
        </row>
        <row r="8302">
          <cell r="D8302" t="str">
            <v>杞菊地黄丸</v>
          </cell>
          <cell r="E8302" t="str">
            <v>四川南药川江医药有限公司</v>
          </cell>
        </row>
        <row r="8303">
          <cell r="D8303" t="str">
            <v>归脾丸</v>
          </cell>
          <cell r="E8303" t="str">
            <v>四川南药川江医药有限公司</v>
          </cell>
        </row>
        <row r="8304">
          <cell r="D8304" t="str">
            <v>保妇康栓</v>
          </cell>
          <cell r="E8304" t="str">
            <v>四川南药川江医药有限公司</v>
          </cell>
        </row>
        <row r="8305">
          <cell r="D8305" t="str">
            <v>高锰酸钾外用片</v>
          </cell>
          <cell r="E8305" t="str">
            <v>四川南药川江医药有限公司</v>
          </cell>
        </row>
        <row r="8306">
          <cell r="D8306" t="str">
            <v>硫酸阿托品片</v>
          </cell>
          <cell r="E8306" t="str">
            <v>四川南药川江医药有限公司</v>
          </cell>
        </row>
        <row r="8307">
          <cell r="D8307" t="str">
            <v>呋喃唑酮片</v>
          </cell>
          <cell r="E8307" t="str">
            <v>四川南药川江医药有限公司</v>
          </cell>
        </row>
        <row r="8308">
          <cell r="D8308" t="str">
            <v>维生素B1片</v>
          </cell>
          <cell r="E8308" t="str">
            <v>四川南药川江医药有限公司</v>
          </cell>
        </row>
        <row r="8309">
          <cell r="D8309" t="str">
            <v>阿魏酸哌嗪片（保肾康片）</v>
          </cell>
          <cell r="E8309" t="str">
            <v>四川南药川江医药有限公司</v>
          </cell>
        </row>
        <row r="8310">
          <cell r="D8310" t="str">
            <v>肌苷片</v>
          </cell>
          <cell r="E8310" t="str">
            <v>四川南药川江医药有限公司</v>
          </cell>
        </row>
        <row r="8311">
          <cell r="D8311" t="str">
            <v>正清风痛宁片</v>
          </cell>
          <cell r="E8311" t="str">
            <v>四川南药川江医药有限公司</v>
          </cell>
        </row>
        <row r="8312">
          <cell r="D8312" t="str">
            <v>盐酸曲马多片</v>
          </cell>
          <cell r="E8312" t="str">
            <v>四川科盟医药贸易有限公司</v>
          </cell>
        </row>
        <row r="8313">
          <cell r="D8313" t="str">
            <v>0.9%氯化钠注射液（PP瓶）</v>
          </cell>
          <cell r="E8313" t="str">
            <v>眉山容合医药有限公司</v>
          </cell>
        </row>
        <row r="8314">
          <cell r="D8314" t="str">
            <v>灭菌注射用水</v>
          </cell>
          <cell r="E8314" t="str">
            <v>眉山容合医药有限公司</v>
          </cell>
        </row>
        <row r="8315">
          <cell r="D8315" t="str">
            <v>0.9%氯化钠注射液（PP瓶）</v>
          </cell>
          <cell r="E8315" t="str">
            <v>眉山容合医药有限公司</v>
          </cell>
        </row>
        <row r="8316">
          <cell r="D8316" t="str">
            <v>格列喹酮片(糖适平片)</v>
          </cell>
          <cell r="E8316" t="str">
            <v>四川科伦医药贸易有限公司</v>
          </cell>
        </row>
        <row r="8317">
          <cell r="D8317" t="str">
            <v>复方丹参片</v>
          </cell>
          <cell r="E8317" t="str">
            <v>四川科伦医药贸易有限公司</v>
          </cell>
        </row>
        <row r="8318">
          <cell r="D8318" t="str">
            <v>多潘立酮片(吗丁啉)</v>
          </cell>
          <cell r="E8318" t="str">
            <v>四川科伦医药贸易有限公司</v>
          </cell>
        </row>
        <row r="8319">
          <cell r="D8319" t="str">
            <v>西瓜霜润喉片</v>
          </cell>
          <cell r="E8319" t="str">
            <v>四川科伦医药贸易有限公司</v>
          </cell>
        </row>
        <row r="8320">
          <cell r="D8320" t="str">
            <v>复合维生素B片</v>
          </cell>
          <cell r="E8320" t="str">
            <v>四川科伦医药贸易有限公司</v>
          </cell>
        </row>
        <row r="8321">
          <cell r="D8321" t="str">
            <v>芦丁片</v>
          </cell>
          <cell r="E8321" t="str">
            <v>四川科伦医药贸易有限公司</v>
          </cell>
        </row>
        <row r="8322">
          <cell r="D8322" t="str">
            <v>维生素B2片</v>
          </cell>
          <cell r="E8322" t="str">
            <v>四川科伦医药贸易有限公司</v>
          </cell>
        </row>
        <row r="8323">
          <cell r="D8323" t="str">
            <v>桂林西瓜霜(喷剂)</v>
          </cell>
          <cell r="E8323" t="str">
            <v>四川科伦医药贸易有限公司</v>
          </cell>
        </row>
        <row r="8324">
          <cell r="D8324" t="str">
            <v>注射用头孢哌酮钠他唑巴坦钠</v>
          </cell>
          <cell r="E8324" t="str">
            <v>四川悦康源通药业有限公司</v>
          </cell>
        </row>
        <row r="8325">
          <cell r="D8325" t="str">
            <v>头孢克肟分散片</v>
          </cell>
          <cell r="E8325" t="str">
            <v>四川悦康源通药业有限公司</v>
          </cell>
        </row>
        <row r="8326">
          <cell r="D8326" t="str">
            <v>氨甲苯酸氯化钠注射液</v>
          </cell>
          <cell r="E8326" t="str">
            <v>四川悦康源通药业有限公司</v>
          </cell>
        </row>
        <row r="8327">
          <cell r="D8327" t="str">
            <v>醋酸去氨加压素注射液</v>
          </cell>
          <cell r="E8327" t="str">
            <v>四川天纵医药有限公司</v>
          </cell>
        </row>
        <row r="8328">
          <cell r="D8328" t="str">
            <v>钠石灰</v>
          </cell>
          <cell r="E8328" t="str">
            <v>四川恒明医疗器械有限公司</v>
          </cell>
        </row>
        <row r="8329">
          <cell r="D8329" t="str">
            <v>双黄连口服液</v>
          </cell>
          <cell r="E8329" t="str">
            <v>四川大众医药有限公司</v>
          </cell>
        </row>
        <row r="8330">
          <cell r="D8330" t="str">
            <v>艾司唑仑片</v>
          </cell>
          <cell r="E8330" t="str">
            <v>四川科盟医药贸易有限公司</v>
          </cell>
        </row>
        <row r="8331">
          <cell r="D8331" t="str">
            <v>枸橼酸莫沙必利胶囊</v>
          </cell>
          <cell r="E8331" t="str">
            <v>四川合升创展医药有限责任公司</v>
          </cell>
        </row>
        <row r="8332">
          <cell r="D8332" t="str">
            <v>丹鳖胶囊</v>
          </cell>
          <cell r="E8332" t="str">
            <v>广州白云山医药科技发展有限公司</v>
          </cell>
        </row>
        <row r="8333">
          <cell r="D8333" t="str">
            <v>头孢克肟胶囊</v>
          </cell>
          <cell r="E8333" t="str">
            <v>四川天纵医药有限公司</v>
          </cell>
        </row>
        <row r="8334">
          <cell r="D8334" t="str">
            <v>硫酸特布他林注射液</v>
          </cell>
          <cell r="E8334" t="str">
            <v>国药控股四川医药股份有限公司</v>
          </cell>
        </row>
        <row r="8335">
          <cell r="D8335" t="str">
            <v>多烯磷脂酰胆碱注射液</v>
          </cell>
          <cell r="E8335" t="str">
            <v>四川天丰医药有限公司</v>
          </cell>
        </row>
        <row r="8336">
          <cell r="D8336" t="str">
            <v>奥硝唑氯化钠注射液</v>
          </cell>
          <cell r="E8336" t="str">
            <v>成都市圣嘉医药有限公司</v>
          </cell>
        </row>
        <row r="8337">
          <cell r="D8337" t="str">
            <v>头孢拉定胶囊</v>
          </cell>
          <cell r="E8337" t="str">
            <v>成都中新药业有限公司</v>
          </cell>
        </row>
        <row r="8338">
          <cell r="D8338" t="str">
            <v>盐酸小檗碱片</v>
          </cell>
          <cell r="E8338" t="str">
            <v>成都中新药业有限公司</v>
          </cell>
        </row>
        <row r="8339">
          <cell r="D8339" t="str">
            <v>胞磷胆碱钠注射液</v>
          </cell>
          <cell r="E8339" t="str">
            <v>四川科伦医药贸易有限公司</v>
          </cell>
        </row>
        <row r="8340">
          <cell r="D8340" t="str">
            <v>罗红霉素胶囊</v>
          </cell>
          <cell r="E8340" t="str">
            <v>四川科伦医药贸易有限公司</v>
          </cell>
        </row>
        <row r="8341">
          <cell r="D8341" t="str">
            <v>盐酸异丙嗪注射液</v>
          </cell>
          <cell r="E8341" t="str">
            <v>四川科伦医药贸易有限公司</v>
          </cell>
        </row>
        <row r="8342">
          <cell r="D8342" t="str">
            <v>呋塞米注射液</v>
          </cell>
          <cell r="E8342" t="str">
            <v>四川科伦医药贸易有限公司</v>
          </cell>
        </row>
        <row r="8343">
          <cell r="D8343" t="str">
            <v>天麻蜜环菌片</v>
          </cell>
          <cell r="E8343" t="str">
            <v>四川科伦医药贸易有限公司</v>
          </cell>
        </row>
        <row r="8344">
          <cell r="D8344" t="str">
            <v>黄连上清丸</v>
          </cell>
          <cell r="E8344" t="str">
            <v>四川科伦医药贸易有限公司</v>
          </cell>
        </row>
        <row r="8345">
          <cell r="D8345" t="str">
            <v>维生素D3注射液</v>
          </cell>
          <cell r="E8345" t="str">
            <v>四川科伦医药贸易有限公司</v>
          </cell>
        </row>
        <row r="8346">
          <cell r="D8346" t="str">
            <v>爱西特药用炭片</v>
          </cell>
          <cell r="E8346" t="str">
            <v>四川科伦医药贸易有限公司</v>
          </cell>
        </row>
        <row r="8347">
          <cell r="D8347" t="str">
            <v>地衣芽孢杆菌活菌胶囊</v>
          </cell>
          <cell r="E8347" t="str">
            <v>四川科伦医药贸易有限公司</v>
          </cell>
        </row>
        <row r="8348">
          <cell r="D8348" t="str">
            <v>注射用甲泼尼龙琥珀酸钠</v>
          </cell>
          <cell r="E8348" t="str">
            <v>四川省名实医药有限公司</v>
          </cell>
        </row>
        <row r="8349">
          <cell r="D8349" t="str">
            <v>盐酸氨溴索口服溶液</v>
          </cell>
          <cell r="E8349" t="str">
            <v>成都广药新汇源医药有限公司</v>
          </cell>
        </row>
        <row r="8350">
          <cell r="D8350" t="str">
            <v>甘油果糖氯化钠注射液</v>
          </cell>
          <cell r="E8350" t="str">
            <v>成都广药新汇源医药有限公司</v>
          </cell>
        </row>
        <row r="8351">
          <cell r="D8351" t="str">
            <v>葡萄糖注射液（5%）</v>
          </cell>
          <cell r="E8351" t="str">
            <v>眉山容合医药有限公司</v>
          </cell>
        </row>
        <row r="8352">
          <cell r="D8352" t="str">
            <v>夏枯草口服液</v>
          </cell>
          <cell r="E8352" t="str">
            <v>贵阳新天药业股份有限公司</v>
          </cell>
        </row>
        <row r="8353">
          <cell r="D8353" t="str">
            <v>宁泌泰胶囊</v>
          </cell>
          <cell r="E8353" t="str">
            <v>贵阳新天药业股份有限公司</v>
          </cell>
        </row>
        <row r="8354">
          <cell r="D8354" t="str">
            <v>注射用磺苄西林钠</v>
          </cell>
          <cell r="E8354" t="str">
            <v>成都广药新汇源医药有限公司</v>
          </cell>
        </row>
        <row r="8355">
          <cell r="D8355" t="str">
            <v>钠钾镁钙葡萄糖注射液</v>
          </cell>
          <cell r="E8355" t="str">
            <v>成都禾创民生药业有限公司</v>
          </cell>
        </row>
        <row r="8356">
          <cell r="D8356" t="str">
            <v>钠钾镁钙葡萄糖注射液</v>
          </cell>
          <cell r="E8356" t="str">
            <v>成都禾创民生药业有限公司</v>
          </cell>
        </row>
        <row r="8357">
          <cell r="D8357" t="str">
            <v>注射用头孢米诺钠</v>
          </cell>
          <cell r="E8357" t="str">
            <v>海口市制药厂有限公司</v>
          </cell>
        </row>
        <row r="8358">
          <cell r="D8358" t="str">
            <v>吡拉西坦氯化钠注射液</v>
          </cell>
          <cell r="E8358" t="str">
            <v>成都科元医药有限公司</v>
          </cell>
        </row>
        <row r="8359">
          <cell r="D8359" t="str">
            <v>甲磺酸左氧氟沙星氯化钠注射液</v>
          </cell>
          <cell r="E8359" t="str">
            <v>四川民康药业有限公司</v>
          </cell>
        </row>
        <row r="8360">
          <cell r="D8360" t="str">
            <v>红花注射液</v>
          </cell>
          <cell r="E8360" t="str">
            <v>成都广药新汇源医药有限公司</v>
          </cell>
        </row>
        <row r="8361">
          <cell r="D8361" t="str">
            <v>头孢克肟分散片</v>
          </cell>
          <cell r="E8361" t="str">
            <v>成都广药新汇源医药有限公司</v>
          </cell>
        </row>
        <row r="8362">
          <cell r="D8362" t="str">
            <v>苯磺酸氨氯地平片</v>
          </cell>
          <cell r="E8362" t="str">
            <v>四川省百草医药有限公司</v>
          </cell>
        </row>
        <row r="8363">
          <cell r="D8363" t="str">
            <v>氟康唑氯化钠注射液</v>
          </cell>
          <cell r="E8363" t="str">
            <v>四川科伦医药贸易有限公司</v>
          </cell>
        </row>
        <row r="8364">
          <cell r="D8364" t="str">
            <v>氟康唑氯化钠注射液</v>
          </cell>
          <cell r="E8364" t="str">
            <v>四川科伦医药贸易有限公司</v>
          </cell>
        </row>
        <row r="8365">
          <cell r="D8365" t="str">
            <v>注射用硫普罗宁</v>
          </cell>
          <cell r="E8365" t="str">
            <v>成都广药新汇源医药有限公司</v>
          </cell>
        </row>
        <row r="8366">
          <cell r="D8366" t="str">
            <v>盐酸昂丹司琼注射液</v>
          </cell>
          <cell r="E8366" t="str">
            <v>成都广药新汇源医药有限公司</v>
          </cell>
        </row>
        <row r="8367">
          <cell r="D8367" t="str">
            <v>胰激肽原酶肠溶片</v>
          </cell>
          <cell r="E8367" t="str">
            <v>四川华鼎医药有限公司</v>
          </cell>
        </row>
        <row r="8368">
          <cell r="D8368" t="str">
            <v>注射用阿莫西林钠克拉维酸钾</v>
          </cell>
          <cell r="E8368" t="str">
            <v>四川和成医药有限公司</v>
          </cell>
        </row>
        <row r="8369">
          <cell r="D8369" t="str">
            <v>头孢呋辛酯分散片</v>
          </cell>
          <cell r="E8369" t="str">
            <v>四川和成医药有限公司</v>
          </cell>
        </row>
        <row r="8370">
          <cell r="D8370" t="str">
            <v>头孢呋辛酯分散片</v>
          </cell>
          <cell r="E8370" t="str">
            <v>四川和成医药有限公司</v>
          </cell>
        </row>
        <row r="8371">
          <cell r="D8371" t="str">
            <v>替硝唑片</v>
          </cell>
          <cell r="E8371" t="str">
            <v>四川科伦医药贸易有限公司</v>
          </cell>
        </row>
        <row r="8372">
          <cell r="D8372" t="str">
            <v>西瓜霜润喉片</v>
          </cell>
          <cell r="E8372" t="str">
            <v>四川科伦医药贸易有限公司</v>
          </cell>
        </row>
        <row r="8373">
          <cell r="D8373" t="str">
            <v>马来酸氯苯那敏片</v>
          </cell>
          <cell r="E8373" t="str">
            <v>四川科伦医药贸易有限公司</v>
          </cell>
        </row>
        <row r="8374">
          <cell r="D8374" t="str">
            <v>格列喹酮片(糖适平片)</v>
          </cell>
          <cell r="E8374" t="str">
            <v>四川省国嘉医药科技有限责任公司</v>
          </cell>
        </row>
        <row r="8375">
          <cell r="D8375" t="str">
            <v>递法明片</v>
          </cell>
          <cell r="E8375" t="str">
            <v>四川省国嘉医药科技有限责任公司</v>
          </cell>
        </row>
        <row r="8376">
          <cell r="D8376" t="str">
            <v>瑞格列奈片（诺和龙）</v>
          </cell>
          <cell r="E8376" t="str">
            <v>四川省国嘉医药科技有限责任公司</v>
          </cell>
        </row>
        <row r="8377">
          <cell r="D8377" t="str">
            <v>噻托溴铵粉吸入剂</v>
          </cell>
          <cell r="E8377" t="str">
            <v>四川省国嘉医药科技有限责任公司</v>
          </cell>
        </row>
        <row r="8378">
          <cell r="D8378" t="str">
            <v>磷酸西格列汀片（捷诺维）</v>
          </cell>
          <cell r="E8378" t="str">
            <v>四川省国嘉医药科技有限责任公司</v>
          </cell>
        </row>
        <row r="8379">
          <cell r="D8379" t="str">
            <v>羟糖甘滴眼液（新泪然）</v>
          </cell>
          <cell r="E8379" t="str">
            <v>四川省国嘉医药科技有限责任公司</v>
          </cell>
        </row>
        <row r="8380">
          <cell r="D8380" t="str">
            <v>门冬胰岛素注射液</v>
          </cell>
          <cell r="E8380" t="str">
            <v>四川省国嘉医药科技有限责任公司</v>
          </cell>
        </row>
        <row r="8381">
          <cell r="D8381" t="str">
            <v>甘精胰岛素注射液(来得时)</v>
          </cell>
          <cell r="E8381" t="str">
            <v>四川省国嘉医药科技有限责任公司</v>
          </cell>
        </row>
        <row r="8382">
          <cell r="D8382" t="str">
            <v>地特胰岛素注射液(笔芯）</v>
          </cell>
          <cell r="E8382" t="str">
            <v>四川省国嘉医药科技有限责任公司</v>
          </cell>
        </row>
        <row r="8383">
          <cell r="D8383" t="str">
            <v>门冬胰岛素注射液</v>
          </cell>
          <cell r="E8383" t="str">
            <v>四川省国嘉医药科技有限责任公司</v>
          </cell>
        </row>
        <row r="8384">
          <cell r="D8384" t="str">
            <v>小儿肺咳颗粒</v>
          </cell>
          <cell r="E8384" t="str">
            <v>成都市仁邦医药有限公司</v>
          </cell>
        </row>
        <row r="8385">
          <cell r="D8385" t="str">
            <v>注射用鼠神经生长因子</v>
          </cell>
          <cell r="E8385" t="str">
            <v>成都一零一医药有限公司</v>
          </cell>
        </row>
        <row r="8386">
          <cell r="D8386" t="str">
            <v>金刚藤咀嚼片</v>
          </cell>
          <cell r="E8386" t="str">
            <v>四川医药工贸有限责任公司</v>
          </cell>
        </row>
        <row r="8387">
          <cell r="D8387" t="str">
            <v>注射用血栓通</v>
          </cell>
          <cell r="E8387" t="str">
            <v>四川人福医药有限公司</v>
          </cell>
        </row>
        <row r="8388">
          <cell r="D8388" t="str">
            <v>红花黄色素氯化钠注射液</v>
          </cell>
          <cell r="E8388" t="str">
            <v>成都康美药业有限公司</v>
          </cell>
        </row>
        <row r="8389">
          <cell r="D8389" t="str">
            <v>三九胃泰颗粒</v>
          </cell>
          <cell r="E8389" t="str">
            <v>四川科伦医药贸易有限公司</v>
          </cell>
        </row>
        <row r="8390">
          <cell r="D8390" t="str">
            <v>复方板蓝根颗粒</v>
          </cell>
          <cell r="E8390" t="str">
            <v>四川科伦医药贸易有限公司</v>
          </cell>
        </row>
        <row r="8391">
          <cell r="D8391" t="str">
            <v>注射用青霉素钠</v>
          </cell>
          <cell r="E8391" t="str">
            <v>四川科伦医药贸易有限公司</v>
          </cell>
        </row>
        <row r="8392">
          <cell r="D8392" t="str">
            <v>75%消毒酒精</v>
          </cell>
          <cell r="E8392" t="str">
            <v>四川科伦医药贸易有限公司</v>
          </cell>
        </row>
        <row r="8393">
          <cell r="D8393" t="str">
            <v>注射用重组人干扰素a1b</v>
          </cell>
          <cell r="E8393" t="str">
            <v>四川省国嘉医药科技有限责任公司</v>
          </cell>
        </row>
        <row r="8394">
          <cell r="D8394" t="str">
            <v>双氯芬酸钠缓释胶囊（英太青）</v>
          </cell>
          <cell r="E8394" t="str">
            <v>四川省国嘉医药科技有限责任公司</v>
          </cell>
        </row>
        <row r="8395">
          <cell r="D8395" t="str">
            <v>盐酸乙胺丁醇片</v>
          </cell>
          <cell r="E8395" t="str">
            <v>四川省长征药业股份有限公司</v>
          </cell>
        </row>
        <row r="8396">
          <cell r="D8396" t="str">
            <v>抗痨胶囊</v>
          </cell>
          <cell r="E8396" t="str">
            <v>西安药材贸易中心有限公司</v>
          </cell>
        </row>
        <row r="8397">
          <cell r="D8397" t="str">
            <v>复方醋酸棉酚片</v>
          </cell>
          <cell r="E8397" t="str">
            <v>四川省名实医药有限公司</v>
          </cell>
        </row>
        <row r="8398">
          <cell r="D8398" t="str">
            <v>乳果糖口服溶液（杜密克）</v>
          </cell>
          <cell r="E8398" t="str">
            <v>四川省名实医药有限公司</v>
          </cell>
        </row>
        <row r="8399">
          <cell r="D8399" t="str">
            <v>枸橼酸莫沙必利分散片</v>
          </cell>
          <cell r="E8399" t="str">
            <v>四川省名实医药有限公司</v>
          </cell>
        </row>
        <row r="8400">
          <cell r="D8400" t="str">
            <v>稳心颗粒</v>
          </cell>
          <cell r="E8400" t="str">
            <v>四川科伦医药贸易有限公司</v>
          </cell>
        </row>
        <row r="8401">
          <cell r="D8401" t="str">
            <v>三七通舒胶囊</v>
          </cell>
          <cell r="E8401" t="str">
            <v>四川科伦医药贸易有限公司</v>
          </cell>
        </row>
        <row r="8402">
          <cell r="D8402" t="str">
            <v>维生素K1注射液</v>
          </cell>
          <cell r="E8402" t="str">
            <v>四川科伦医药贸易有限公司</v>
          </cell>
        </row>
        <row r="8403">
          <cell r="D8403" t="str">
            <v>多烯磷脂酰胆碱胶囊</v>
          </cell>
          <cell r="E8403" t="str">
            <v>四川科伦医药贸易有限公司</v>
          </cell>
        </row>
        <row r="8404">
          <cell r="D8404" t="str">
            <v>甲钴胺片</v>
          </cell>
          <cell r="E8404" t="str">
            <v>四川省名实医药有限公司</v>
          </cell>
        </row>
        <row r="8405">
          <cell r="D8405" t="str">
            <v>甘草酸二铵胶囊</v>
          </cell>
          <cell r="E8405" t="str">
            <v>四川省名实医药有限公司</v>
          </cell>
        </row>
        <row r="8406">
          <cell r="D8406" t="str">
            <v>蒙脱石散剂（思密达散剂）</v>
          </cell>
          <cell r="E8406" t="str">
            <v>四川省名实医药有限公司</v>
          </cell>
        </row>
        <row r="8407">
          <cell r="D8407" t="str">
            <v>益母草颗粒</v>
          </cell>
          <cell r="E8407" t="str">
            <v>四川省名实医药有限公司</v>
          </cell>
        </row>
        <row r="8408">
          <cell r="D8408" t="str">
            <v>胞磷胆碱钠片</v>
          </cell>
          <cell r="E8408" t="str">
            <v>成都广药新汇源医药有限公司</v>
          </cell>
        </row>
        <row r="8409">
          <cell r="D8409" t="str">
            <v>注射用哌拉西林钠舒巴坦钠</v>
          </cell>
          <cell r="E8409" t="str">
            <v>上药控股四川有限公司</v>
          </cell>
        </row>
        <row r="8410">
          <cell r="D8410" t="str">
            <v>注射用头孢哌酮钠他唑巴坦钠</v>
          </cell>
          <cell r="E8410" t="str">
            <v>上药控股四川有限公司</v>
          </cell>
        </row>
        <row r="8411">
          <cell r="D8411" t="str">
            <v>氟康唑氯化钠注射液</v>
          </cell>
          <cell r="E8411" t="str">
            <v>四川科伦医药贸易有限公司</v>
          </cell>
        </row>
        <row r="8412">
          <cell r="D8412" t="str">
            <v>阿昔洛韦乳膏</v>
          </cell>
          <cell r="E8412" t="str">
            <v>四川南药川江医药有限公司</v>
          </cell>
        </row>
        <row r="8413">
          <cell r="D8413" t="str">
            <v>急支糖浆</v>
          </cell>
          <cell r="E8413" t="str">
            <v>四川南药川江医药有限公司</v>
          </cell>
        </row>
        <row r="8414">
          <cell r="D8414" t="str">
            <v>麻仁丸</v>
          </cell>
          <cell r="E8414" t="str">
            <v>四川南药川江医药有限公司</v>
          </cell>
        </row>
        <row r="8415">
          <cell r="D8415" t="str">
            <v>开塞露</v>
          </cell>
          <cell r="E8415" t="str">
            <v>四川南药川江医药有限公司</v>
          </cell>
        </row>
        <row r="8416">
          <cell r="D8416" t="str">
            <v>吲哚美辛栓（消炎痛栓）</v>
          </cell>
          <cell r="E8416" t="str">
            <v>四川南药川江医药有限公司</v>
          </cell>
        </row>
        <row r="8417">
          <cell r="D8417" t="str">
            <v>醒脾养儿颗粒</v>
          </cell>
          <cell r="E8417" t="str">
            <v>四川南药川江医药有限公司</v>
          </cell>
        </row>
        <row r="8418">
          <cell r="D8418" t="str">
            <v>多潘立酮片</v>
          </cell>
          <cell r="E8418" t="str">
            <v>四川南药川江医药有限公司</v>
          </cell>
        </row>
        <row r="8419">
          <cell r="D8419" t="str">
            <v>三金片</v>
          </cell>
          <cell r="E8419" t="str">
            <v>四川南药川江医药有限公司</v>
          </cell>
        </row>
        <row r="8420">
          <cell r="D8420" t="str">
            <v>双氯芬酸钠缓释片（迪根）</v>
          </cell>
          <cell r="E8420" t="str">
            <v>成都广药新汇源医药有限公司</v>
          </cell>
        </row>
        <row r="8421">
          <cell r="D8421" t="str">
            <v>富马酸酮替芬分散片</v>
          </cell>
          <cell r="E8421" t="str">
            <v>成都广药新汇源医药有限公司</v>
          </cell>
        </row>
        <row r="8422">
          <cell r="D8422" t="str">
            <v>注射用头孢唑肟钠</v>
          </cell>
          <cell r="E8422" t="str">
            <v>上药控股四川有限公司</v>
          </cell>
        </row>
        <row r="8423">
          <cell r="D8423" t="str">
            <v>益母颗粒</v>
          </cell>
          <cell r="E8423" t="str">
            <v>四川四和医药集团有限公司</v>
          </cell>
        </row>
        <row r="8424">
          <cell r="D8424" t="str">
            <v>蒲地蓝消炎胶囊</v>
          </cell>
          <cell r="E8424" t="str">
            <v>四川华鼎医药有限公司</v>
          </cell>
        </row>
        <row r="8425">
          <cell r="D8425" t="str">
            <v>六合维生素丸（多种维生素糖丸）</v>
          </cell>
          <cell r="E8425" t="str">
            <v>四川金东药业（集团）有限公司</v>
          </cell>
        </row>
        <row r="8426">
          <cell r="D8426" t="str">
            <v>辛伐他汀片</v>
          </cell>
          <cell r="E8426" t="str">
            <v>四川省智邦药业有限公司</v>
          </cell>
        </row>
        <row r="8427">
          <cell r="D8427" t="str">
            <v>复方氨基酸注射液（3AA）</v>
          </cell>
          <cell r="E8427" t="str">
            <v>四川科伦医药贸易有限公司</v>
          </cell>
        </row>
        <row r="8428">
          <cell r="D8428" t="str">
            <v>螺内酯片</v>
          </cell>
          <cell r="E8428" t="str">
            <v>四川科伦医药贸易有限公司</v>
          </cell>
        </row>
        <row r="8429">
          <cell r="D8429" t="str">
            <v>利巴韦林片</v>
          </cell>
          <cell r="E8429" t="str">
            <v>四川科伦医药贸易有限公司</v>
          </cell>
        </row>
        <row r="8430">
          <cell r="D8430" t="str">
            <v>玉屏风颗粒</v>
          </cell>
          <cell r="E8430" t="str">
            <v>四川科伦医药贸易有限公司</v>
          </cell>
        </row>
        <row r="8431">
          <cell r="D8431" t="str">
            <v>盐酸氨基葡萄糖片</v>
          </cell>
          <cell r="E8431" t="str">
            <v>四川科伦医药贸易有限公司</v>
          </cell>
        </row>
        <row r="8432">
          <cell r="D8432" t="str">
            <v>独一味软胶囊</v>
          </cell>
          <cell r="E8432" t="str">
            <v>江苏万高药业股份有限公司</v>
          </cell>
        </row>
        <row r="8433">
          <cell r="D8433" t="str">
            <v>注射用脑蛋白水解物(曲奥）</v>
          </cell>
          <cell r="E8433" t="str">
            <v>深圳四环医药有限公司</v>
          </cell>
        </row>
        <row r="8434">
          <cell r="D8434" t="str">
            <v>维生素C注射液</v>
          </cell>
          <cell r="E8434" t="str">
            <v>四川金仁医药集团有限公司</v>
          </cell>
        </row>
        <row r="8435">
          <cell r="D8435" t="str">
            <v>维生素K1注射液</v>
          </cell>
          <cell r="E8435" t="str">
            <v>四川金仁医药集团有限公司</v>
          </cell>
        </row>
        <row r="8436">
          <cell r="D8436" t="str">
            <v>氨茶碱注射液</v>
          </cell>
          <cell r="E8436" t="str">
            <v>四川金仁医药集团有限公司</v>
          </cell>
        </row>
        <row r="8437">
          <cell r="D8437" t="str">
            <v>注射用头孢替唑钠</v>
          </cell>
          <cell r="E8437" t="str">
            <v>成都广药新汇源医药有限公司</v>
          </cell>
        </row>
        <row r="8438">
          <cell r="D8438" t="str">
            <v>恩替卡韦分散片</v>
          </cell>
          <cell r="E8438" t="str">
            <v>江西青峰药业有限公司</v>
          </cell>
        </row>
        <row r="8439">
          <cell r="D8439" t="str">
            <v>注射用泮托拉唑钠</v>
          </cell>
          <cell r="E8439" t="str">
            <v>成都广药新汇源医药有限公司</v>
          </cell>
        </row>
        <row r="8440">
          <cell r="D8440" t="str">
            <v>盐酸二甲双胍缓释片</v>
          </cell>
          <cell r="E8440" t="str">
            <v>四川蓝天药业有限公司</v>
          </cell>
        </row>
        <row r="8441">
          <cell r="D8441" t="str">
            <v>康复新液</v>
          </cell>
          <cell r="E8441" t="str">
            <v>上药控股四川有限公司</v>
          </cell>
        </row>
        <row r="8442">
          <cell r="D8442" t="str">
            <v>注射用环磷腺苷葡胺</v>
          </cell>
          <cell r="E8442" t="str">
            <v>上药控股四川有限公司</v>
          </cell>
        </row>
        <row r="8443">
          <cell r="D8443" t="str">
            <v>麻仁丸</v>
          </cell>
          <cell r="E8443" t="str">
            <v>四川南药川江医药有限公司</v>
          </cell>
        </row>
        <row r="8444">
          <cell r="D8444" t="str">
            <v>盐酸特拉唑嗪胶囊</v>
          </cell>
          <cell r="E8444" t="str">
            <v>四川南药川江医药有限公司</v>
          </cell>
        </row>
        <row r="8445">
          <cell r="D8445" t="str">
            <v>抗病毒颗粒（无蔗糖）</v>
          </cell>
          <cell r="E8445" t="str">
            <v>四川南药川江医药有限公司</v>
          </cell>
        </row>
        <row r="8446">
          <cell r="D8446" t="str">
            <v>维生素K1注射液</v>
          </cell>
          <cell r="E8446" t="str">
            <v>四川南药川江医药有限公司</v>
          </cell>
        </row>
        <row r="8447">
          <cell r="D8447" t="str">
            <v>双黄连颗粒</v>
          </cell>
          <cell r="E8447" t="str">
            <v>四川智同医药有限公司</v>
          </cell>
        </row>
        <row r="8448">
          <cell r="D8448" t="str">
            <v>盐酸舍曲林片</v>
          </cell>
          <cell r="E8448" t="str">
            <v>成都利尔药业有限公司</v>
          </cell>
        </row>
        <row r="8449">
          <cell r="D8449" t="str">
            <v>菝葜</v>
          </cell>
          <cell r="E8449" t="str">
            <v>唐纯地512301194603106895重庆市涪陵区山窝乡水源村4组</v>
          </cell>
        </row>
        <row r="8450">
          <cell r="D8450" t="str">
            <v>菝葜</v>
          </cell>
          <cell r="E8450" t="str">
            <v>文学容51230119700111690X 重庆市涪陵区山窝乡哨楼村2组</v>
          </cell>
        </row>
        <row r="8451">
          <cell r="D8451" t="str">
            <v>注射用生长抑素</v>
          </cell>
          <cell r="E8451" t="str">
            <v>成都广药新汇源医药有限公司</v>
          </cell>
        </row>
        <row r="8452">
          <cell r="D8452" t="str">
            <v>氨甲环酸注射液</v>
          </cell>
          <cell r="E8452" t="str">
            <v>成都广药新汇源医药有限公司</v>
          </cell>
        </row>
        <row r="8453">
          <cell r="D8453" t="str">
            <v>甲钴胺片</v>
          </cell>
          <cell r="E8453" t="str">
            <v>成都广药新汇源医药有限公司</v>
          </cell>
        </row>
        <row r="8454">
          <cell r="D8454" t="str">
            <v>注射用磺苄西林钠</v>
          </cell>
          <cell r="E8454" t="str">
            <v>成都广药新汇源医药有限公司</v>
          </cell>
        </row>
        <row r="8455">
          <cell r="D8455" t="str">
            <v>乙酰谷酰胺注射液</v>
          </cell>
          <cell r="E8455" t="str">
            <v>成都广药新汇源医药有限公司</v>
          </cell>
        </row>
        <row r="8456">
          <cell r="D8456" t="str">
            <v>乙酰谷酰胺注射液</v>
          </cell>
          <cell r="E8456" t="str">
            <v>成都广药新汇源医药有限公司</v>
          </cell>
        </row>
        <row r="8457">
          <cell r="D8457" t="str">
            <v>头孢克肟分散片</v>
          </cell>
          <cell r="E8457" t="str">
            <v>上药控股四川有限公司</v>
          </cell>
        </row>
        <row r="8458">
          <cell r="D8458" t="str">
            <v>注射用头孢硫脒</v>
          </cell>
          <cell r="E8458" t="str">
            <v>上药控股四川有限公司</v>
          </cell>
        </row>
        <row r="8459">
          <cell r="D8459" t="str">
            <v>盐酸吡格列酮片</v>
          </cell>
          <cell r="E8459" t="str">
            <v>四川科伦医药贸易有限公司</v>
          </cell>
        </row>
        <row r="8460">
          <cell r="D8460" t="str">
            <v>美沙拉嗪肠溶片</v>
          </cell>
          <cell r="E8460" t="str">
            <v>四川科伦医药贸易有限公司</v>
          </cell>
        </row>
        <row r="8461">
          <cell r="D8461" t="str">
            <v>注射用磺苄西林钠</v>
          </cell>
          <cell r="E8461" t="str">
            <v>海南澳合医药有限公司</v>
          </cell>
        </row>
        <row r="8462">
          <cell r="D8462" t="str">
            <v>注射用卡络磺钠</v>
          </cell>
          <cell r="E8462" t="str">
            <v>成都法和药业有限责任公司</v>
          </cell>
        </row>
        <row r="8463">
          <cell r="D8463" t="str">
            <v>注射用头孢哌酮钠舒巴坦钠</v>
          </cell>
          <cell r="E8463" t="str">
            <v>四川科伦医药贸易有限公司</v>
          </cell>
        </row>
        <row r="8464">
          <cell r="D8464" t="str">
            <v>活血止痛胶囊</v>
          </cell>
          <cell r="E8464" t="str">
            <v>四川科伦医药贸易有限公司</v>
          </cell>
        </row>
        <row r="8465">
          <cell r="D8465" t="str">
            <v>阿法骨化醇软胶囊</v>
          </cell>
          <cell r="E8465" t="str">
            <v>四川省名实医药有限公司</v>
          </cell>
        </row>
        <row r="8466">
          <cell r="D8466" t="str">
            <v>黄芪注射液</v>
          </cell>
          <cell r="E8466" t="str">
            <v>四川省名实医药有限公司</v>
          </cell>
        </row>
        <row r="8467">
          <cell r="D8467" t="str">
            <v>茶碱缓释片（舒弗美）</v>
          </cell>
          <cell r="E8467" t="str">
            <v>四川省名实医药有限公司</v>
          </cell>
        </row>
        <row r="8468">
          <cell r="D8468" t="str">
            <v>阿法骨化醇软胶囊</v>
          </cell>
          <cell r="E8468" t="str">
            <v>四川省名实医药有限公司</v>
          </cell>
        </row>
        <row r="8469">
          <cell r="D8469" t="str">
            <v>阿仑膦酸钠片</v>
          </cell>
          <cell r="E8469" t="str">
            <v>四川科伦医药贸易有限公司</v>
          </cell>
        </row>
        <row r="8470">
          <cell r="D8470" t="str">
            <v>铝碳酸镁咀嚼片</v>
          </cell>
          <cell r="E8470" t="str">
            <v>四川科伦医药贸易有限公司</v>
          </cell>
        </row>
        <row r="8471">
          <cell r="D8471" t="str">
            <v>兰索拉唑肠溶片</v>
          </cell>
          <cell r="E8471" t="str">
            <v>四川科伦医药贸易有限公司</v>
          </cell>
        </row>
        <row r="8472">
          <cell r="D8472" t="str">
            <v>八珍益母片</v>
          </cell>
          <cell r="E8472" t="str">
            <v>四川科伦医药贸易有限公司</v>
          </cell>
        </row>
        <row r="8473">
          <cell r="D8473" t="str">
            <v>注射用水溶性维生素</v>
          </cell>
          <cell r="E8473" t="str">
            <v>四川科伦医药贸易有限公司</v>
          </cell>
        </row>
        <row r="8474">
          <cell r="D8474" t="str">
            <v>抗宫炎胶囊</v>
          </cell>
          <cell r="E8474" t="str">
            <v>四川科伦医药贸易有限公司</v>
          </cell>
        </row>
        <row r="8475">
          <cell r="D8475" t="str">
            <v>注射用辅酶A</v>
          </cell>
          <cell r="E8475" t="str">
            <v>四川九州通医药有限公司</v>
          </cell>
        </row>
        <row r="8476">
          <cell r="D8476" t="str">
            <v>肝素钠注射液</v>
          </cell>
          <cell r="E8476" t="str">
            <v>四川九州通医药有限公司</v>
          </cell>
        </row>
        <row r="8477">
          <cell r="D8477" t="str">
            <v>云南白药创可贴</v>
          </cell>
          <cell r="E8477" t="str">
            <v>四川九州通医药有限公司</v>
          </cell>
        </row>
        <row r="8478">
          <cell r="D8478" t="str">
            <v>999感冒灵颗粒</v>
          </cell>
          <cell r="E8478" t="str">
            <v>四川九州通医药有限公司</v>
          </cell>
        </row>
        <row r="8479">
          <cell r="D8479" t="str">
            <v>甲钴胺片</v>
          </cell>
          <cell r="E8479" t="str">
            <v>四川九州通医药有限公司</v>
          </cell>
        </row>
        <row r="8480">
          <cell r="D8480" t="str">
            <v>非那雄胺片</v>
          </cell>
          <cell r="E8480" t="str">
            <v>四川九州通医药有限公司</v>
          </cell>
        </row>
        <row r="8481">
          <cell r="D8481" t="str">
            <v>谷维素片</v>
          </cell>
          <cell r="E8481" t="str">
            <v>四川九州通医药有限公司</v>
          </cell>
        </row>
        <row r="8482">
          <cell r="D8482" t="str">
            <v>板蓝根注射液</v>
          </cell>
          <cell r="E8482" t="str">
            <v>四川九州通医药有限公司</v>
          </cell>
        </row>
        <row r="8483">
          <cell r="D8483" t="str">
            <v>利福平胶囊</v>
          </cell>
          <cell r="E8483" t="str">
            <v>四川九州通医药有限公司</v>
          </cell>
        </row>
        <row r="8484">
          <cell r="D8484" t="str">
            <v>丙泊酚注射液</v>
          </cell>
          <cell r="E8484" t="str">
            <v>成都众牌医药有限责任公司</v>
          </cell>
        </row>
        <row r="8485">
          <cell r="D8485" t="str">
            <v>丙泊酚注射液</v>
          </cell>
          <cell r="E8485" t="str">
            <v>成都众牌医药有限责任公司</v>
          </cell>
        </row>
        <row r="8486">
          <cell r="D8486" t="str">
            <v>琥珀酰明胶注射液</v>
          </cell>
          <cell r="E8486" t="str">
            <v>成都众牌医药有限责任公司</v>
          </cell>
        </row>
        <row r="8487">
          <cell r="D8487" t="str">
            <v>金刚藤软胶囊</v>
          </cell>
          <cell r="E8487" t="str">
            <v>四川科伦药业股份有限公司</v>
          </cell>
        </row>
        <row r="8488">
          <cell r="D8488" t="str">
            <v>注射用乳糖酸阿奇霉素</v>
          </cell>
          <cell r="E8488" t="str">
            <v>成都广药新汇源医药有限公司</v>
          </cell>
        </row>
        <row r="8489">
          <cell r="D8489" t="str">
            <v>注射用头孢呋辛钠</v>
          </cell>
          <cell r="E8489" t="str">
            <v>四川科伦医药贸易有限公司</v>
          </cell>
        </row>
        <row r="8490">
          <cell r="D8490" t="str">
            <v>马来酸氯苯那敏片（扑尔敏片）</v>
          </cell>
          <cell r="E8490" t="str">
            <v>四川科伦医药贸易有限公司</v>
          </cell>
        </row>
        <row r="8491">
          <cell r="D8491" t="str">
            <v>注射用泮托拉唑钠</v>
          </cell>
          <cell r="E8491" t="str">
            <v>上药控股四川有限公司</v>
          </cell>
        </row>
        <row r="8492">
          <cell r="D8492" t="str">
            <v>阿卡波糖胶囊</v>
          </cell>
          <cell r="E8492" t="str">
            <v>四川欣宏祥贸易有限公司</v>
          </cell>
        </row>
        <row r="8493">
          <cell r="D8493" t="str">
            <v>盐酸二甲双胍缓释片</v>
          </cell>
          <cell r="E8493" t="str">
            <v>成都广药新汇源医药有限公司</v>
          </cell>
        </row>
        <row r="8494">
          <cell r="D8494" t="str">
            <v>富马酸酮替芬分散片</v>
          </cell>
          <cell r="E8494" t="str">
            <v>成都广药新汇源医药有限公司</v>
          </cell>
        </row>
        <row r="8495">
          <cell r="D8495" t="str">
            <v>元胡止痛滴丸</v>
          </cell>
          <cell r="E8495" t="str">
            <v>成都广药新汇源医药有限公司</v>
          </cell>
        </row>
        <row r="8496">
          <cell r="D8496" t="str">
            <v>盐酸舍曲林片</v>
          </cell>
          <cell r="E8496" t="str">
            <v>成都利尔药业有限公司</v>
          </cell>
        </row>
        <row r="8497">
          <cell r="D8497" t="str">
            <v>盐酸舍曲林片</v>
          </cell>
          <cell r="E8497" t="str">
            <v>成都利尔药业有限公司</v>
          </cell>
        </row>
        <row r="8498">
          <cell r="D8498" t="str">
            <v>盐酸舍曲林片</v>
          </cell>
          <cell r="E8498" t="str">
            <v>成都利尔药业有限公司</v>
          </cell>
        </row>
        <row r="8499">
          <cell r="D8499" t="str">
            <v>雷公藤多苷片</v>
          </cell>
          <cell r="E8499" t="str">
            <v>四川省世海通医药器械有限公司</v>
          </cell>
        </row>
        <row r="8500">
          <cell r="D8500" t="str">
            <v>葡萄糖酸钙片</v>
          </cell>
          <cell r="E8500" t="str">
            <v>四川大众医药有限公司</v>
          </cell>
        </row>
        <row r="8501">
          <cell r="D8501" t="str">
            <v>醋酸地塞米松粘贴片(意可贴)</v>
          </cell>
          <cell r="E8501" t="str">
            <v>四川大众医药有限公司</v>
          </cell>
        </row>
        <row r="8502">
          <cell r="D8502" t="str">
            <v>聚肌胞注射液</v>
          </cell>
          <cell r="E8502" t="str">
            <v>四川大众医药有限公司</v>
          </cell>
        </row>
        <row r="8503">
          <cell r="D8503" t="str">
            <v>碳酸钙D3片（钙尔奇D600）（成人）</v>
          </cell>
          <cell r="E8503" t="str">
            <v>四川大众医药有限公司</v>
          </cell>
        </row>
        <row r="8504">
          <cell r="D8504" t="str">
            <v>罗红霉素分散片</v>
          </cell>
          <cell r="E8504" t="str">
            <v>四川大众医药有限公司</v>
          </cell>
        </row>
        <row r="8505">
          <cell r="D8505" t="str">
            <v>葡醛内酯片</v>
          </cell>
          <cell r="E8505" t="str">
            <v>四川大众医药有限公司</v>
          </cell>
        </row>
        <row r="8506">
          <cell r="D8506" t="str">
            <v>感冒清热颗粒</v>
          </cell>
          <cell r="E8506" t="str">
            <v>四川大众医药有限公司</v>
          </cell>
        </row>
        <row r="8507">
          <cell r="D8507" t="str">
            <v>开塞露肛用剂</v>
          </cell>
          <cell r="E8507" t="str">
            <v>四川大众医药有限公司</v>
          </cell>
        </row>
        <row r="8508">
          <cell r="D8508" t="str">
            <v>枸橼酸喷托维林片</v>
          </cell>
          <cell r="E8508" t="str">
            <v>四川大众医药有限公司</v>
          </cell>
        </row>
        <row r="8509">
          <cell r="D8509" t="str">
            <v>肌苷注射液</v>
          </cell>
          <cell r="E8509" t="str">
            <v>四川大众医药有限公司</v>
          </cell>
        </row>
        <row r="8510">
          <cell r="D8510" t="str">
            <v>氯化钾注射液</v>
          </cell>
          <cell r="E8510" t="str">
            <v>四川大众医药有限公司</v>
          </cell>
        </row>
        <row r="8511">
          <cell r="D8511" t="str">
            <v>正红花油抑菌液</v>
          </cell>
          <cell r="E8511" t="str">
            <v>四川大众医药有限公司</v>
          </cell>
        </row>
        <row r="8512">
          <cell r="D8512" t="str">
            <v>布洛芬缓释胶囊</v>
          </cell>
          <cell r="E8512" t="str">
            <v>四川大众医药有限公司</v>
          </cell>
        </row>
        <row r="8513">
          <cell r="D8513" t="str">
            <v>格列齐特片</v>
          </cell>
          <cell r="E8513" t="str">
            <v>四川大众医药有限公司</v>
          </cell>
        </row>
        <row r="8514">
          <cell r="D8514" t="str">
            <v>三金片</v>
          </cell>
          <cell r="E8514" t="str">
            <v>四川大众医药有限公司</v>
          </cell>
        </row>
        <row r="8515">
          <cell r="D8515" t="str">
            <v>双氯芬酸钠肠溶片(双氯灭痛片)</v>
          </cell>
          <cell r="E8515" t="str">
            <v>四川大众医药有限公司</v>
          </cell>
        </row>
        <row r="8516">
          <cell r="D8516" t="str">
            <v>健胃消食片</v>
          </cell>
          <cell r="E8516" t="str">
            <v>四川大众医药有限公司</v>
          </cell>
        </row>
        <row r="8517">
          <cell r="D8517" t="str">
            <v>曲克芦丁注射液</v>
          </cell>
          <cell r="E8517" t="str">
            <v>四川大众医药有限公司</v>
          </cell>
        </row>
        <row r="8518">
          <cell r="D8518" t="str">
            <v>50%葡萄糖注射液</v>
          </cell>
          <cell r="E8518" t="str">
            <v>中国大冢制药有限公司</v>
          </cell>
        </row>
        <row r="8519">
          <cell r="D8519" t="str">
            <v>钆贝葡胺注射液</v>
          </cell>
          <cell r="E8519" t="str">
            <v>重庆医药集团四川医药有限公司</v>
          </cell>
        </row>
        <row r="8520">
          <cell r="D8520" t="str">
            <v>碘美普尔注射液</v>
          </cell>
          <cell r="E8520" t="str">
            <v>重庆医药集团四川医药有限公司</v>
          </cell>
        </row>
        <row r="8521">
          <cell r="D8521" t="str">
            <v>头孢克肟分散片</v>
          </cell>
          <cell r="E8521" t="str">
            <v>成都倍特药业有限公司</v>
          </cell>
        </row>
        <row r="8522">
          <cell r="D8522" t="str">
            <v>肾石通颗粒</v>
          </cell>
          <cell r="E8522" t="str">
            <v>四川科伦医药贸易有限公司</v>
          </cell>
        </row>
        <row r="8523">
          <cell r="D8523" t="str">
            <v>鹿瓜多肽注射液</v>
          </cell>
          <cell r="E8523" t="str">
            <v>重庆医药集团四川医药有限公司</v>
          </cell>
        </row>
        <row r="8524">
          <cell r="D8524" t="str">
            <v>注射用环磷腺苷葡胺（尤力）</v>
          </cell>
          <cell r="E8524" t="str">
            <v>瑞阳制药有限公司</v>
          </cell>
        </row>
        <row r="8525">
          <cell r="D8525" t="str">
            <v>黄芪注射液</v>
          </cell>
          <cell r="E8525" t="str">
            <v>四川南药川江医药有限公司</v>
          </cell>
        </row>
        <row r="8526">
          <cell r="D8526" t="str">
            <v>盐酸昂丹司琼注射液</v>
          </cell>
          <cell r="E8526" t="str">
            <v>上药控股四川有限公司</v>
          </cell>
        </row>
        <row r="8527">
          <cell r="D8527" t="str">
            <v>注射用维库溴铵</v>
          </cell>
          <cell r="E8527" t="str">
            <v>上药控股四川有限公司</v>
          </cell>
        </row>
        <row r="8528">
          <cell r="D8528" t="str">
            <v>盐酸昂丹司琼注射液</v>
          </cell>
          <cell r="E8528" t="str">
            <v>上药控股四川有限公司</v>
          </cell>
        </row>
        <row r="8529">
          <cell r="D8529" t="str">
            <v>盐酸氨溴索注射液</v>
          </cell>
          <cell r="E8529" t="str">
            <v>成都市圣嘉医药有限公司</v>
          </cell>
        </row>
        <row r="8530">
          <cell r="D8530" t="str">
            <v>维C银翘片</v>
          </cell>
          <cell r="E8530" t="str">
            <v>成都中新药业有限公司</v>
          </cell>
        </row>
        <row r="8531">
          <cell r="D8531" t="str">
            <v>参松养心胶囊</v>
          </cell>
          <cell r="E8531" t="str">
            <v>成都中新药业有限公司</v>
          </cell>
        </row>
        <row r="8532">
          <cell r="D8532" t="str">
            <v>999感冒灵颗粒</v>
          </cell>
          <cell r="E8532" t="str">
            <v>成都中新药业有限公司</v>
          </cell>
        </row>
        <row r="8533">
          <cell r="D8533" t="str">
            <v>辛伐他汀片</v>
          </cell>
          <cell r="E8533" t="str">
            <v>成都中新药业有限公司</v>
          </cell>
        </row>
        <row r="8534">
          <cell r="D8534" t="str">
            <v>硝苯地平缓释片(I)</v>
          </cell>
          <cell r="E8534" t="str">
            <v>成都中新药业有限公司</v>
          </cell>
        </row>
        <row r="8535">
          <cell r="D8535" t="str">
            <v>多酶片</v>
          </cell>
          <cell r="E8535" t="str">
            <v>成都中新药业有限公司</v>
          </cell>
        </row>
        <row r="8536">
          <cell r="D8536" t="str">
            <v>复方岩白菜素片</v>
          </cell>
          <cell r="E8536" t="str">
            <v>成都中新药业有限公司</v>
          </cell>
        </row>
        <row r="8537">
          <cell r="D8537" t="str">
            <v>甲硝唑片</v>
          </cell>
          <cell r="E8537" t="str">
            <v>成都中新药业有限公司</v>
          </cell>
        </row>
        <row r="8538">
          <cell r="D8538" t="str">
            <v>布洛芬缓释胶囊（芬必得）</v>
          </cell>
          <cell r="E8538" t="str">
            <v>成都中新药业有限公司</v>
          </cell>
        </row>
        <row r="8539">
          <cell r="D8539" t="str">
            <v>阿托伐他汀钙片</v>
          </cell>
          <cell r="E8539" t="str">
            <v>成都中新药业有限公司</v>
          </cell>
        </row>
        <row r="8540">
          <cell r="D8540" t="str">
            <v>阿托伐他汀钙片</v>
          </cell>
          <cell r="E8540" t="str">
            <v>成都中新药业有限公司</v>
          </cell>
        </row>
        <row r="8541">
          <cell r="D8541" t="str">
            <v>苯磺酸氨氯地平片（络活喜）</v>
          </cell>
          <cell r="E8541" t="str">
            <v>成都中新药业有限公司</v>
          </cell>
        </row>
        <row r="8542">
          <cell r="D8542" t="str">
            <v>盐酸左氧氟沙星滴眼液</v>
          </cell>
          <cell r="E8542" t="str">
            <v>成都中新药业有限公司</v>
          </cell>
        </row>
        <row r="8543">
          <cell r="D8543" t="str">
            <v>滴通鼻炎水</v>
          </cell>
          <cell r="E8543" t="str">
            <v>成都中新药业有限公司</v>
          </cell>
        </row>
        <row r="8544">
          <cell r="D8544" t="str">
            <v>复方倍氯米松樟脑乳膏（无极膏）</v>
          </cell>
          <cell r="E8544" t="str">
            <v>成都中新药业有限公司</v>
          </cell>
        </row>
        <row r="8545">
          <cell r="D8545" t="str">
            <v>多潘立酮片(吗丁啉)</v>
          </cell>
          <cell r="E8545" t="str">
            <v>成都中新药业有限公司</v>
          </cell>
        </row>
        <row r="8546">
          <cell r="D8546" t="str">
            <v>善存银片</v>
          </cell>
          <cell r="E8546" t="str">
            <v>成都中新药业有限公司</v>
          </cell>
        </row>
        <row r="8547">
          <cell r="D8547" t="str">
            <v>善存多维元素片</v>
          </cell>
          <cell r="E8547" t="str">
            <v>成都中新药业有限公司</v>
          </cell>
        </row>
        <row r="8548">
          <cell r="D8548" t="str">
            <v>碳酸钙D3片（钙尔奇D600）（成人）</v>
          </cell>
          <cell r="E8548" t="str">
            <v>成都中新药业有限公司</v>
          </cell>
        </row>
        <row r="8549">
          <cell r="D8549" t="str">
            <v>六味安消胶囊</v>
          </cell>
          <cell r="E8549" t="str">
            <v>成都中新药业有限公司</v>
          </cell>
        </row>
        <row r="8550">
          <cell r="D8550" t="str">
            <v>玄麦甘桔颗粒</v>
          </cell>
          <cell r="E8550" t="str">
            <v>成都中新药业有限公司</v>
          </cell>
        </row>
        <row r="8551">
          <cell r="D8551" t="str">
            <v>银柴颗粒</v>
          </cell>
          <cell r="E8551" t="str">
            <v>成都中新药业有限公司</v>
          </cell>
        </row>
        <row r="8552">
          <cell r="D8552" t="str">
            <v>藿香正气口服液</v>
          </cell>
          <cell r="E8552" t="str">
            <v>成都中新药业有限公司</v>
          </cell>
        </row>
        <row r="8553">
          <cell r="D8553" t="str">
            <v>清喉利咽颗粒(慢严舒柠)无蔗糖</v>
          </cell>
          <cell r="E8553" t="str">
            <v>成都中新药业有限公司</v>
          </cell>
        </row>
        <row r="8554">
          <cell r="D8554" t="str">
            <v>消核片</v>
          </cell>
          <cell r="E8554" t="str">
            <v>成都中新药业有限公司</v>
          </cell>
        </row>
        <row r="8555">
          <cell r="D8555" t="str">
            <v>蒙脱石散剂（思密达散剂）</v>
          </cell>
          <cell r="E8555" t="str">
            <v>成都中新药业有限公司</v>
          </cell>
        </row>
        <row r="8556">
          <cell r="D8556" t="str">
            <v>猴耳环消炎片</v>
          </cell>
          <cell r="E8556" t="str">
            <v>成都中新药业有限公司</v>
          </cell>
        </row>
        <row r="8557">
          <cell r="D8557" t="str">
            <v>健胃消食片</v>
          </cell>
          <cell r="E8557" t="str">
            <v>成都中新药业有限公司</v>
          </cell>
        </row>
        <row r="8558">
          <cell r="D8558" t="str">
            <v>冬凌草片</v>
          </cell>
          <cell r="E8558" t="str">
            <v>成都中新药业有限公司</v>
          </cell>
        </row>
        <row r="8559">
          <cell r="D8559" t="str">
            <v>云南白药膏</v>
          </cell>
          <cell r="E8559" t="str">
            <v>成都中新药业有限公司</v>
          </cell>
        </row>
        <row r="8560">
          <cell r="D8560" t="str">
            <v>消炎利胆片</v>
          </cell>
          <cell r="E8560" t="str">
            <v>成都中新药业有限公司</v>
          </cell>
        </row>
        <row r="8561">
          <cell r="D8561" t="str">
            <v>金嗓子喉片</v>
          </cell>
          <cell r="E8561" t="str">
            <v>成都中新药业有限公司</v>
          </cell>
        </row>
        <row r="8562">
          <cell r="D8562" t="str">
            <v>复方酚伽伪麻胶囊</v>
          </cell>
          <cell r="E8562" t="str">
            <v>成都中新药业有限公司</v>
          </cell>
        </row>
        <row r="8563">
          <cell r="D8563" t="str">
            <v>复方盐酸伪麻黄碱缓释胶囊</v>
          </cell>
          <cell r="E8563" t="str">
            <v>成都中新药业有限公司</v>
          </cell>
        </row>
        <row r="8564">
          <cell r="D8564" t="str">
            <v>酚麻美敏片</v>
          </cell>
          <cell r="E8564" t="str">
            <v>成都中新药业有限公司</v>
          </cell>
        </row>
        <row r="8565">
          <cell r="D8565" t="str">
            <v>复方甘草口服溶液</v>
          </cell>
          <cell r="E8565" t="str">
            <v>成都中新药业有限公司</v>
          </cell>
        </row>
        <row r="8566">
          <cell r="D8566" t="str">
            <v>罗红霉素分散片(严迪)</v>
          </cell>
          <cell r="E8566" t="str">
            <v>成都中新药业有限公司</v>
          </cell>
        </row>
        <row r="8567">
          <cell r="D8567" t="str">
            <v>奥美拉唑肠溶胶囊</v>
          </cell>
          <cell r="E8567" t="str">
            <v>成都中新药业有限公司</v>
          </cell>
        </row>
        <row r="8568">
          <cell r="D8568" t="str">
            <v>注射用复方骨肽</v>
          </cell>
          <cell r="E8568" t="str">
            <v>成都广药新汇源医药有限公司</v>
          </cell>
        </row>
        <row r="8569">
          <cell r="D8569" t="str">
            <v>盐酸多巴胺注射液</v>
          </cell>
          <cell r="E8569" t="str">
            <v>四川九州通医药有限公司</v>
          </cell>
        </row>
        <row r="8570">
          <cell r="D8570" t="str">
            <v>注射用盐酸多柔比星</v>
          </cell>
          <cell r="E8570" t="str">
            <v>四川省国嘉医药科技有限责任公司</v>
          </cell>
        </row>
        <row r="8571">
          <cell r="D8571" t="str">
            <v>肠内营养粉剂（TP)</v>
          </cell>
          <cell r="E8571" t="str">
            <v>四川省国嘉医药科技有限责任公司</v>
          </cell>
        </row>
        <row r="8572">
          <cell r="D8572" t="str">
            <v>替吉奥胶囊</v>
          </cell>
          <cell r="E8572" t="str">
            <v>四川康达欣医药有限公司</v>
          </cell>
        </row>
        <row r="8573">
          <cell r="D8573" t="str">
            <v>注射用丝裂霉素</v>
          </cell>
          <cell r="E8573" t="str">
            <v>四川康达欣医药有限公司</v>
          </cell>
        </row>
        <row r="8574">
          <cell r="D8574" t="str">
            <v>注射用盐酸柔红霉素</v>
          </cell>
          <cell r="E8574" t="str">
            <v>四川康达欣医药有限公司</v>
          </cell>
        </row>
        <row r="8575">
          <cell r="D8575" t="str">
            <v>注射用甲氨蝶呤</v>
          </cell>
          <cell r="E8575" t="str">
            <v>四川康达欣医药有限公司</v>
          </cell>
        </row>
        <row r="8576">
          <cell r="D8576" t="str">
            <v>苦碟子注射液</v>
          </cell>
          <cell r="E8576" t="str">
            <v>四川省名实医药有限公司</v>
          </cell>
        </row>
        <row r="8577">
          <cell r="D8577" t="str">
            <v>苦碟子注射液</v>
          </cell>
          <cell r="E8577" t="str">
            <v>四川省名实医药有限公司</v>
          </cell>
        </row>
        <row r="8578">
          <cell r="D8578" t="str">
            <v>格列美脲胶囊</v>
          </cell>
          <cell r="E8578" t="str">
            <v>四川省名实医药有限公司</v>
          </cell>
        </row>
        <row r="8579">
          <cell r="D8579" t="str">
            <v>氟他胺片</v>
          </cell>
          <cell r="E8579" t="str">
            <v>四川省国嘉医药科技有限责任公司</v>
          </cell>
        </row>
        <row r="8580">
          <cell r="D8580" t="str">
            <v>门冬胰岛素30注射液（诺和锐30）</v>
          </cell>
          <cell r="E8580" t="str">
            <v>四川省国嘉医药科技有限责任公司</v>
          </cell>
        </row>
        <row r="8581">
          <cell r="D8581" t="str">
            <v>丁酸氢化可的松乳膏</v>
          </cell>
          <cell r="E8581" t="str">
            <v>四川医药工贸有限责任公司</v>
          </cell>
        </row>
        <row r="8582">
          <cell r="D8582" t="str">
            <v>重组人干扰素a-2b阴道泡腾胶囊</v>
          </cell>
          <cell r="E8582" t="str">
            <v>四川善诺生物医药有限公司</v>
          </cell>
        </row>
        <row r="8583">
          <cell r="D8583" t="str">
            <v>玻璃酸钠注射液</v>
          </cell>
          <cell r="E8583" t="str">
            <v>四川欣宏祥贸易有限公司</v>
          </cell>
        </row>
        <row r="8584">
          <cell r="D8584" t="str">
            <v>玻璃酸钠注射液</v>
          </cell>
          <cell r="E8584" t="str">
            <v>四川欣宏祥贸易有限公司</v>
          </cell>
        </row>
        <row r="8585">
          <cell r="D8585" t="str">
            <v>注射用血栓通</v>
          </cell>
          <cell r="E8585" t="str">
            <v>四川人福医药有限公司</v>
          </cell>
        </row>
        <row r="8586">
          <cell r="D8586" t="str">
            <v>硝呋太尔制霉菌素阴道软膏</v>
          </cell>
          <cell r="E8586" t="str">
            <v>四川创健医药贸易有限公司</v>
          </cell>
        </row>
        <row r="8587">
          <cell r="D8587" t="str">
            <v>注射用头孢噻肟钠</v>
          </cell>
          <cell r="E8587" t="str">
            <v>成都广药新汇源医药有限公司</v>
          </cell>
        </row>
        <row r="8588">
          <cell r="D8588" t="str">
            <v>利福平胶囊</v>
          </cell>
          <cell r="E8588" t="str">
            <v>四川九州通医药有限公司</v>
          </cell>
        </row>
        <row r="8589">
          <cell r="D8589" t="str">
            <v>醋酸泼尼松龙注射液</v>
          </cell>
          <cell r="E8589" t="str">
            <v>四川九州通医药有限公司</v>
          </cell>
        </row>
        <row r="8590">
          <cell r="D8590" t="str">
            <v>甲硫酸新斯的明注射液</v>
          </cell>
          <cell r="E8590" t="str">
            <v>四川省瑞海医药有限公司</v>
          </cell>
        </row>
        <row r="8591">
          <cell r="D8591" t="str">
            <v>醋酸泼尼松片</v>
          </cell>
          <cell r="E8591" t="str">
            <v>四川省瑞海医药有限公司</v>
          </cell>
        </row>
        <row r="8592">
          <cell r="D8592" t="str">
            <v>硝酸甘油注射液</v>
          </cell>
          <cell r="E8592" t="str">
            <v>四川省瑞海医药有限公司</v>
          </cell>
        </row>
        <row r="8593">
          <cell r="D8593" t="str">
            <v>金刚藤软胶囊</v>
          </cell>
          <cell r="E8593" t="str">
            <v>四川科伦药业股份有限公司</v>
          </cell>
        </row>
        <row r="8594">
          <cell r="D8594" t="str">
            <v>金刚藤软胶囊</v>
          </cell>
          <cell r="E8594" t="str">
            <v>四川科伦药业股份有限公司</v>
          </cell>
        </row>
        <row r="8595">
          <cell r="D8595" t="str">
            <v>金刚藤软胶囊</v>
          </cell>
          <cell r="E8595" t="str">
            <v>四川科伦药业股份有限公司</v>
          </cell>
        </row>
        <row r="8596">
          <cell r="D8596" t="str">
            <v>盐酸氨溴索口服溶液</v>
          </cell>
          <cell r="E8596" t="str">
            <v>成都春晟药业有限公司</v>
          </cell>
        </row>
        <row r="8597">
          <cell r="D8597" t="str">
            <v>小儿双清颗粒</v>
          </cell>
          <cell r="E8597" t="str">
            <v>四川德和医药有限责任公司</v>
          </cell>
        </row>
        <row r="8598">
          <cell r="D8598" t="str">
            <v>碳酸钙D3颗粒</v>
          </cell>
          <cell r="E8598" t="str">
            <v>四川德和医药有限责任公司</v>
          </cell>
        </row>
        <row r="8599">
          <cell r="D8599" t="str">
            <v>盐酸氨溴索注射液</v>
          </cell>
          <cell r="E8599" t="str">
            <v>四川罗欣医药有限公司</v>
          </cell>
        </row>
        <row r="8600">
          <cell r="D8600" t="str">
            <v>头孢克肟颗粒</v>
          </cell>
          <cell r="E8600" t="str">
            <v>四川一片天医药有限公司</v>
          </cell>
        </row>
        <row r="8601">
          <cell r="D8601" t="str">
            <v>硝呋太尔制霉素阴道软胶囊</v>
          </cell>
          <cell r="E8601" t="str">
            <v>四川佳乐安医药有限公司</v>
          </cell>
        </row>
        <row r="8602">
          <cell r="D8602" t="str">
            <v>茜芷胶囊</v>
          </cell>
          <cell r="E8602" t="str">
            <v>四川大众医药有限公司</v>
          </cell>
        </row>
        <row r="8603">
          <cell r="D8603" t="str">
            <v>注射用甲泼尼龙琥珀酸钠</v>
          </cell>
          <cell r="E8603" t="str">
            <v>四川省名实医药有限公司</v>
          </cell>
        </row>
        <row r="8604">
          <cell r="D8604" t="str">
            <v>硫酸特布他林注射液</v>
          </cell>
          <cell r="E8604" t="str">
            <v>国药控股四川医药股份有限公司</v>
          </cell>
        </row>
        <row r="8605">
          <cell r="D8605" t="str">
            <v>地衣芽孢杆菌活菌胶囊</v>
          </cell>
          <cell r="E8605" t="str">
            <v>四川科伦医药贸易有限公司</v>
          </cell>
        </row>
        <row r="8606">
          <cell r="D8606" t="str">
            <v>多烯磷脂酰胆碱胶囊</v>
          </cell>
          <cell r="E8606" t="str">
            <v>四川科伦医药贸易有限公司</v>
          </cell>
        </row>
        <row r="8607">
          <cell r="D8607" t="str">
            <v>注射用盐酸氨溴索</v>
          </cell>
          <cell r="E8607" t="str">
            <v>四川宏泰商贸有限责任公司药品分公司</v>
          </cell>
        </row>
        <row r="8608">
          <cell r="D8608" t="str">
            <v>注射用血栓通</v>
          </cell>
          <cell r="E8608" t="str">
            <v>四川人福医药有限公司</v>
          </cell>
        </row>
        <row r="8609">
          <cell r="D8609" t="str">
            <v>注射用血栓通</v>
          </cell>
          <cell r="E8609" t="str">
            <v>四川人福医药有限公司</v>
          </cell>
        </row>
        <row r="8610">
          <cell r="D8610" t="str">
            <v>注射用长春西汀</v>
          </cell>
          <cell r="E8610" t="str">
            <v>四川瑞达医药有限公司</v>
          </cell>
        </row>
        <row r="8611">
          <cell r="D8611" t="str">
            <v>参麦注射液</v>
          </cell>
          <cell r="E8611" t="str">
            <v>四川省名实医药有限公司</v>
          </cell>
        </row>
        <row r="8612">
          <cell r="D8612" t="str">
            <v>血塞通片</v>
          </cell>
          <cell r="E8612" t="str">
            <v>四川铭维医药有限公司</v>
          </cell>
        </row>
        <row r="8613">
          <cell r="D8613" t="str">
            <v>硫辛酸注射液</v>
          </cell>
          <cell r="E8613" t="str">
            <v>成都广药新汇源医药有限公司</v>
          </cell>
        </row>
        <row r="8614">
          <cell r="D8614" t="str">
            <v>红花注射液</v>
          </cell>
          <cell r="E8614" t="str">
            <v>成都广药新汇源医药有限公司</v>
          </cell>
        </row>
        <row r="8615">
          <cell r="D8615" t="str">
            <v>盐酸氨溴索葡萄糖注射液</v>
          </cell>
          <cell r="E8615" t="str">
            <v>成都广药新汇源医药有限公司</v>
          </cell>
        </row>
        <row r="8616">
          <cell r="D8616" t="str">
            <v>乳酸左氧氟沙星氯化钠注射液</v>
          </cell>
          <cell r="E8616" t="str">
            <v>成都广药新汇源医药有限公司</v>
          </cell>
        </row>
        <row r="8617">
          <cell r="D8617" t="str">
            <v>阿托伐他汀钙胶囊</v>
          </cell>
          <cell r="E8617" t="str">
            <v>成都广药新汇源医药有限公司</v>
          </cell>
        </row>
        <row r="8618">
          <cell r="D8618" t="str">
            <v>注射用维生素C</v>
          </cell>
          <cell r="E8618" t="str">
            <v>成都广药新汇源医药有限公司</v>
          </cell>
        </row>
        <row r="8619">
          <cell r="D8619" t="str">
            <v>低分子量肝素钙注射液（尤尼舒）</v>
          </cell>
          <cell r="E8619" t="str">
            <v>成都广药新汇源医药有限公司</v>
          </cell>
        </row>
        <row r="8620">
          <cell r="D8620" t="str">
            <v>元胡止痛滴丸</v>
          </cell>
          <cell r="E8620" t="str">
            <v>成都广药新汇源医药有限公司</v>
          </cell>
        </row>
        <row r="8621">
          <cell r="D8621" t="str">
            <v>维U颠茄铝胶囊(Ⅲ)</v>
          </cell>
          <cell r="E8621" t="str">
            <v>四川南药川江医药有限公司</v>
          </cell>
        </row>
        <row r="8622">
          <cell r="D8622" t="str">
            <v>盐酸利多卡因注射液</v>
          </cell>
          <cell r="E8622" t="str">
            <v>四川南药川江医药有限公司</v>
          </cell>
        </row>
        <row r="8623">
          <cell r="D8623" t="str">
            <v>参松养心胶囊</v>
          </cell>
          <cell r="E8623" t="str">
            <v>四川南药川江医药有限公司</v>
          </cell>
        </row>
        <row r="8624">
          <cell r="D8624" t="str">
            <v>鲜竹沥</v>
          </cell>
          <cell r="E8624" t="str">
            <v>四川南药川江医药有限公司</v>
          </cell>
        </row>
        <row r="8625">
          <cell r="D8625" t="str">
            <v>盐酸溴已新葡萄糖注射液</v>
          </cell>
          <cell r="E8625" t="str">
            <v>四川省崇州市三元药业有限责任公司</v>
          </cell>
        </row>
        <row r="8626">
          <cell r="D8626" t="str">
            <v>氨茶碱注射液</v>
          </cell>
          <cell r="E8626" t="str">
            <v>四川泰华堂医药保健品有限公司</v>
          </cell>
        </row>
        <row r="8627">
          <cell r="D8627" t="str">
            <v>联苯双酯滴丸</v>
          </cell>
          <cell r="E8627" t="str">
            <v>四川南药川江医药有限公司</v>
          </cell>
        </row>
        <row r="8628">
          <cell r="D8628" t="str">
            <v>乳酸菌素片</v>
          </cell>
          <cell r="E8628" t="str">
            <v>四川南药川江医药有限公司</v>
          </cell>
        </row>
        <row r="8629">
          <cell r="D8629" t="str">
            <v>枸橼酸喷托维林片（咳必清片）</v>
          </cell>
          <cell r="E8629" t="str">
            <v>四川南药川江医药有限公司</v>
          </cell>
        </row>
        <row r="8630">
          <cell r="D8630" t="str">
            <v>碳酸氢钠注射液</v>
          </cell>
          <cell r="E8630" t="str">
            <v>四川南药川江医药有限公司</v>
          </cell>
        </row>
        <row r="8631">
          <cell r="D8631" t="str">
            <v>浓氯化钠注射液</v>
          </cell>
          <cell r="E8631" t="str">
            <v>四川南药川江医药有限公司</v>
          </cell>
        </row>
        <row r="8632">
          <cell r="D8632" t="str">
            <v>枯草杆菌二联活菌颗粒</v>
          </cell>
          <cell r="E8632" t="str">
            <v>四川南药川江医药有限公司</v>
          </cell>
        </row>
        <row r="8633">
          <cell r="D8633" t="str">
            <v>利巴韦林注射液</v>
          </cell>
          <cell r="E8633" t="str">
            <v>四川南药川江医药有限公司</v>
          </cell>
        </row>
        <row r="8634">
          <cell r="D8634" t="str">
            <v>香砂养胃丸(浓缩丸)</v>
          </cell>
          <cell r="E8634" t="str">
            <v>四川南药川江医药有限公司</v>
          </cell>
        </row>
        <row r="8635">
          <cell r="D8635" t="str">
            <v>肾上腺色腙片</v>
          </cell>
          <cell r="E8635" t="str">
            <v>四川南药川江医药有限公司</v>
          </cell>
        </row>
        <row r="8636">
          <cell r="D8636" t="str">
            <v>注射用生长抑素</v>
          </cell>
          <cell r="E8636" t="str">
            <v>成都广药新汇源医药有限公司</v>
          </cell>
        </row>
        <row r="8637">
          <cell r="D8637" t="str">
            <v>华蟾素胶囊</v>
          </cell>
          <cell r="E8637" t="str">
            <v>国药控股四川医药股份有限公司</v>
          </cell>
        </row>
        <row r="8638">
          <cell r="D8638" t="str">
            <v>乳酸菌阴道胶囊</v>
          </cell>
          <cell r="E8638" t="str">
            <v>西安正浩生物制药有限公司</v>
          </cell>
        </row>
        <row r="8639">
          <cell r="D8639" t="str">
            <v>注射用生长抑素</v>
          </cell>
          <cell r="E8639" t="str">
            <v>成都广药新汇源医药有限公司</v>
          </cell>
        </row>
        <row r="8640">
          <cell r="D8640" t="str">
            <v>金刚藤软胶囊</v>
          </cell>
          <cell r="E8640" t="str">
            <v>四川科伦药业股份有限公司</v>
          </cell>
        </row>
        <row r="8641">
          <cell r="D8641" t="str">
            <v>金刚藤软胶囊</v>
          </cell>
          <cell r="E8641" t="str">
            <v>四川科伦药业股份有限公司</v>
          </cell>
        </row>
        <row r="8642">
          <cell r="D8642" t="str">
            <v>艾利克(聚维酮碘溶液)</v>
          </cell>
          <cell r="E8642" t="str">
            <v>成都永安制药有限公司</v>
          </cell>
        </row>
        <row r="8643">
          <cell r="D8643" t="str">
            <v>盐酸普罗帕酮注射液</v>
          </cell>
          <cell r="E8643" t="str">
            <v>四川大众医药有限公司</v>
          </cell>
        </row>
        <row r="8644">
          <cell r="D8644" t="str">
            <v>阿奇霉素分散片（欣匹特）</v>
          </cell>
          <cell r="E8644" t="str">
            <v>四川省名实医药有限公司</v>
          </cell>
        </row>
        <row r="8645">
          <cell r="D8645" t="str">
            <v>地塞米松磷酸钠滴眼液</v>
          </cell>
          <cell r="E8645" t="str">
            <v>四川科伦医药贸易有限公司</v>
          </cell>
        </row>
        <row r="8646">
          <cell r="D8646" t="str">
            <v>克林霉素磷酸酯凝胶</v>
          </cell>
          <cell r="E8646" t="str">
            <v>四川科伦医药贸易有限公司</v>
          </cell>
        </row>
        <row r="8647">
          <cell r="D8647" t="str">
            <v>甘草酸二铵胶囊</v>
          </cell>
          <cell r="E8647" t="str">
            <v>四川科伦医药贸易有限公司</v>
          </cell>
        </row>
        <row r="8648">
          <cell r="D8648" t="str">
            <v>酚磺乙胺注射液</v>
          </cell>
          <cell r="E8648" t="str">
            <v>四川省名实医药有限公司</v>
          </cell>
        </row>
        <row r="8649">
          <cell r="D8649" t="str">
            <v>乳果糖口服溶液（杜密克）</v>
          </cell>
          <cell r="E8649" t="str">
            <v>四川省名实医药有限公司</v>
          </cell>
        </row>
        <row r="8650">
          <cell r="D8650" t="str">
            <v>金刚藤软胶囊</v>
          </cell>
          <cell r="E8650" t="str">
            <v>四川省名实医药有限公司</v>
          </cell>
        </row>
        <row r="8651">
          <cell r="D8651" t="str">
            <v>康力欣胶囊</v>
          </cell>
          <cell r="E8651" t="str">
            <v>四川人福医药有限公司</v>
          </cell>
        </row>
        <row r="8652">
          <cell r="D8652" t="str">
            <v>异福胶囊</v>
          </cell>
          <cell r="E8652" t="str">
            <v>杭州苏泊尔南洋药业有限公司</v>
          </cell>
        </row>
        <row r="8653">
          <cell r="D8653" t="str">
            <v>氨甲苯酸氯化钠注射液</v>
          </cell>
          <cell r="E8653" t="str">
            <v>成都科元医药有限公司</v>
          </cell>
        </row>
        <row r="8654">
          <cell r="D8654" t="str">
            <v>复方血栓通片</v>
          </cell>
          <cell r="E8654" t="str">
            <v>成都嘉诚医药有限责任公司</v>
          </cell>
        </row>
        <row r="8655">
          <cell r="D8655" t="str">
            <v>复方血栓通片</v>
          </cell>
          <cell r="E8655" t="str">
            <v>成都嘉诚医药有限责任公司</v>
          </cell>
        </row>
        <row r="8656">
          <cell r="D8656" t="str">
            <v>胆康胶囊</v>
          </cell>
          <cell r="E8656" t="str">
            <v>四川正鑫药业有限公司</v>
          </cell>
        </row>
        <row r="8657">
          <cell r="D8657" t="str">
            <v>注射用头孢他啶</v>
          </cell>
          <cell r="E8657" t="str">
            <v>四川省瑞海医药有限公司</v>
          </cell>
        </row>
        <row r="8658">
          <cell r="D8658" t="str">
            <v>小儿复方氨基酸注射液（18AA-II)</v>
          </cell>
          <cell r="E8658" t="str">
            <v>四川鹭燕世博药业有限公司</v>
          </cell>
        </row>
        <row r="8659">
          <cell r="D8659" t="str">
            <v>红霉素肠溶胶囊</v>
          </cell>
          <cell r="E8659" t="str">
            <v>上药控股四川有限公司</v>
          </cell>
        </row>
        <row r="8660">
          <cell r="D8660" t="str">
            <v>苯磺酸左旋氨氯地平片</v>
          </cell>
          <cell r="E8660" t="str">
            <v>成都中新药业有限公司</v>
          </cell>
        </row>
        <row r="8661">
          <cell r="D8661" t="str">
            <v>三号蛇胆川贝片</v>
          </cell>
          <cell r="E8661" t="str">
            <v>成都中新药业有限公司</v>
          </cell>
        </row>
        <row r="8662">
          <cell r="D8662" t="str">
            <v>硝苯地平控释片(拜新同)</v>
          </cell>
          <cell r="E8662" t="str">
            <v>成都中新药业有限公司</v>
          </cell>
        </row>
        <row r="8663">
          <cell r="D8663" t="str">
            <v>氯沙坦钾/氢氯噻嗪片(海捷亚)</v>
          </cell>
          <cell r="E8663" t="str">
            <v>成都中新药业有限公司</v>
          </cell>
        </row>
        <row r="8664">
          <cell r="D8664" t="str">
            <v>复方氨基酸注射液（3AA）</v>
          </cell>
          <cell r="E8664" t="str">
            <v>四川科伦医药贸易有限公司</v>
          </cell>
        </row>
        <row r="8665">
          <cell r="D8665" t="str">
            <v>复方氨基酸注射液（9AA）</v>
          </cell>
          <cell r="E8665" t="str">
            <v>四川科伦医药贸易有限公司</v>
          </cell>
        </row>
        <row r="8666">
          <cell r="D8666" t="str">
            <v>玉屏风颗粒</v>
          </cell>
          <cell r="E8666" t="str">
            <v>四川科伦医药贸易有限公司</v>
          </cell>
        </row>
        <row r="8667">
          <cell r="D8667" t="str">
            <v>盐酸氨基葡萄糖片</v>
          </cell>
          <cell r="E8667" t="str">
            <v>四川科伦医药贸易有限公司</v>
          </cell>
        </row>
        <row r="8668">
          <cell r="D8668" t="str">
            <v>注射用血塞通</v>
          </cell>
          <cell r="E8668" t="str">
            <v>成都天行健药业有限公司</v>
          </cell>
        </row>
        <row r="8669">
          <cell r="D8669" t="str">
            <v>胞磷胆碱钠氯化钠注射液</v>
          </cell>
          <cell r="E8669" t="str">
            <v>成都广药新汇源医药有限公司</v>
          </cell>
        </row>
        <row r="8670">
          <cell r="D8670" t="str">
            <v>注射用头孢美唑钠</v>
          </cell>
          <cell r="E8670" t="str">
            <v>成都广药新汇源医药有限公司</v>
          </cell>
        </row>
        <row r="8671">
          <cell r="D8671" t="str">
            <v>利福喷丁胶囊</v>
          </cell>
          <cell r="E8671" t="str">
            <v>无锡福祈制药有限公司</v>
          </cell>
        </row>
        <row r="8672">
          <cell r="D8672" t="str">
            <v>托拉塞米片</v>
          </cell>
          <cell r="E8672" t="str">
            <v>南京正科医药股份有限公司</v>
          </cell>
        </row>
        <row r="8673">
          <cell r="D8673" t="str">
            <v>单唾液酸四己糖神经节苷脂钠注射液</v>
          </cell>
          <cell r="E8673" t="str">
            <v>四川瑞达医药有限公司</v>
          </cell>
        </row>
        <row r="8674">
          <cell r="D8674" t="str">
            <v>注射用美罗培南</v>
          </cell>
          <cell r="E8674" t="str">
            <v>重庆方港医药有限公司</v>
          </cell>
        </row>
        <row r="8675">
          <cell r="D8675" t="str">
            <v>熊去氧胆酸胶囊</v>
          </cell>
          <cell r="E8675" t="str">
            <v>深圳市康哲药业有限公司</v>
          </cell>
        </row>
        <row r="8676">
          <cell r="D8676" t="str">
            <v>黄体酮软胶囊</v>
          </cell>
          <cell r="E8676" t="str">
            <v>浙江爱生药业有限公司</v>
          </cell>
        </row>
        <row r="8677">
          <cell r="D8677" t="str">
            <v>红花黄色素氯化钠注射液</v>
          </cell>
          <cell r="E8677" t="str">
            <v>成都康美药业有限公司</v>
          </cell>
        </row>
        <row r="8678">
          <cell r="D8678" t="str">
            <v>双歧杆菌乳杆菌三联活菌片</v>
          </cell>
          <cell r="E8678" t="str">
            <v>四川省名实医药有限公司</v>
          </cell>
        </row>
        <row r="8679">
          <cell r="D8679" t="str">
            <v>双歧杆菌乳杆菌三联活菌片</v>
          </cell>
          <cell r="E8679" t="str">
            <v>四川省名实医药有限公司</v>
          </cell>
        </row>
        <row r="8680">
          <cell r="D8680" t="str">
            <v>金刚藤软胶囊</v>
          </cell>
          <cell r="E8680" t="str">
            <v>四川科伦药业股份有限公司</v>
          </cell>
        </row>
        <row r="8681">
          <cell r="D8681" t="str">
            <v>金刚藤软胶囊</v>
          </cell>
          <cell r="E8681" t="str">
            <v>四川科伦药业股份有限公司</v>
          </cell>
        </row>
        <row r="8682">
          <cell r="D8682" t="str">
            <v>乙酰谷酰胺注射液</v>
          </cell>
          <cell r="E8682" t="str">
            <v>成都广药新汇源医药有限公司</v>
          </cell>
        </row>
        <row r="8683">
          <cell r="D8683" t="str">
            <v>注射用磺苄西林钠</v>
          </cell>
          <cell r="E8683" t="str">
            <v>成都广药新汇源医药有限公司</v>
          </cell>
        </row>
        <row r="8684">
          <cell r="D8684" t="str">
            <v>注射用哌拉西林钠舒巴坦钠</v>
          </cell>
          <cell r="E8684" t="str">
            <v>成都广药新汇源医药有限公司</v>
          </cell>
        </row>
        <row r="8685">
          <cell r="D8685" t="str">
            <v>天信牌碘伏消毒液</v>
          </cell>
          <cell r="E8685" t="str">
            <v>四川华天科技实业有限公司</v>
          </cell>
        </row>
        <row r="8686">
          <cell r="D8686" t="str">
            <v>健胃消食片</v>
          </cell>
          <cell r="E8686" t="str">
            <v>四川科伦医药贸易有限公司</v>
          </cell>
        </row>
        <row r="8687">
          <cell r="D8687" t="str">
            <v>重酒石酸去甲肾上腺素注射液</v>
          </cell>
          <cell r="E8687" t="str">
            <v>四川科伦医药贸易有限公司</v>
          </cell>
        </row>
        <row r="8688">
          <cell r="D8688" t="str">
            <v>阿莫西林胶囊（阿莫仙）</v>
          </cell>
          <cell r="E8688" t="str">
            <v>四川科伦医药贸易有限公司</v>
          </cell>
        </row>
        <row r="8689">
          <cell r="D8689" t="str">
            <v>维生素C注射液</v>
          </cell>
          <cell r="E8689" t="str">
            <v>四川科伦医药贸易有限公司</v>
          </cell>
        </row>
        <row r="8690">
          <cell r="D8690" t="str">
            <v>格列美脲片</v>
          </cell>
          <cell r="E8690" t="str">
            <v>四川省医药集团盛通药业股份有限公司</v>
          </cell>
        </row>
        <row r="8691">
          <cell r="D8691" t="str">
            <v>银杏酮酯滴丸</v>
          </cell>
          <cell r="E8691" t="str">
            <v>国药集团西南医药有限公司</v>
          </cell>
        </row>
        <row r="8692">
          <cell r="D8692" t="str">
            <v>注射用单唾液酸四己糖神经节苷脂钠</v>
          </cell>
          <cell r="E8692" t="str">
            <v>四川省名实医药有限公司</v>
          </cell>
        </row>
        <row r="8693">
          <cell r="D8693" t="str">
            <v>注射用头孢唑肟钠</v>
          </cell>
          <cell r="E8693" t="str">
            <v>四川省名实医药有限公司</v>
          </cell>
        </row>
        <row r="8694">
          <cell r="D8694" t="str">
            <v>骨瓜提取物注射液</v>
          </cell>
          <cell r="E8694" t="str">
            <v>四川省名实医药有限公司</v>
          </cell>
        </row>
        <row r="8695">
          <cell r="D8695" t="str">
            <v>苦碟子注射液</v>
          </cell>
          <cell r="E8695" t="str">
            <v>四川省名实医药有限公司</v>
          </cell>
        </row>
        <row r="8696">
          <cell r="D8696" t="str">
            <v>注射用头孢西丁钠</v>
          </cell>
          <cell r="E8696" t="str">
            <v>四川制药制剂有限公司</v>
          </cell>
        </row>
        <row r="8697">
          <cell r="D8697" t="str">
            <v>醋酸钙胶囊</v>
          </cell>
          <cell r="E8697" t="str">
            <v>四川省蜀泰药业有限公司</v>
          </cell>
        </row>
        <row r="8698">
          <cell r="D8698" t="str">
            <v>活血止痛胶囊</v>
          </cell>
          <cell r="E8698" t="str">
            <v>成都广药新汇源医药有限公司</v>
          </cell>
        </row>
        <row r="8699">
          <cell r="D8699" t="str">
            <v>米格列醇片</v>
          </cell>
          <cell r="E8699" t="str">
            <v>成都广药新汇源医药有限公司</v>
          </cell>
        </row>
        <row r="8700">
          <cell r="D8700" t="str">
            <v>氨甲环酸氯化钠注射液</v>
          </cell>
          <cell r="E8700" t="str">
            <v>成都广药新汇源医药有限公司</v>
          </cell>
        </row>
        <row r="8701">
          <cell r="D8701" t="str">
            <v>复方氨基酸注射液(18AA-VII)</v>
          </cell>
          <cell r="E8701" t="str">
            <v>成都广药新汇源医药有限公司</v>
          </cell>
        </row>
        <row r="8702">
          <cell r="D8702" t="str">
            <v>奥硝唑氯化钠注射液</v>
          </cell>
          <cell r="E8702" t="str">
            <v>四川省蓉康鑫医药器械有限公司</v>
          </cell>
        </row>
        <row r="8703">
          <cell r="D8703" t="str">
            <v>加巴喷丁胶囊</v>
          </cell>
          <cell r="E8703" t="str">
            <v>四川华鼎医药有限公司</v>
          </cell>
        </row>
        <row r="8704">
          <cell r="D8704" t="str">
            <v>氟康唑氯化钠注射液</v>
          </cell>
          <cell r="E8704" t="str">
            <v>四川科伦医药贸易有限公司</v>
          </cell>
        </row>
        <row r="8705">
          <cell r="D8705" t="str">
            <v>石淋通颗粒</v>
          </cell>
          <cell r="E8705" t="str">
            <v>四川科伦医药贸易有限公司</v>
          </cell>
        </row>
        <row r="8706">
          <cell r="D8706" t="str">
            <v>盐酸纳洛酮注射液</v>
          </cell>
          <cell r="E8706" t="str">
            <v>四川科伦医药贸易有限公司</v>
          </cell>
        </row>
        <row r="8707">
          <cell r="D8707" t="str">
            <v>加劲穿心莲片</v>
          </cell>
          <cell r="E8707" t="str">
            <v>四川科伦医药贸易有限公司</v>
          </cell>
        </row>
        <row r="8708">
          <cell r="D8708" t="str">
            <v>曲安奈德注射液</v>
          </cell>
          <cell r="E8708" t="str">
            <v>四川科伦医药贸易有限公司</v>
          </cell>
        </row>
        <row r="8709">
          <cell r="D8709" t="str">
            <v>盐酸雷尼替丁胶囊</v>
          </cell>
          <cell r="E8709" t="str">
            <v>四川科伦医药贸易有限公司</v>
          </cell>
        </row>
        <row r="8710">
          <cell r="D8710" t="str">
            <v>关节止痛膏</v>
          </cell>
          <cell r="E8710" t="str">
            <v>四川科伦医药贸易有限公司</v>
          </cell>
        </row>
        <row r="8711">
          <cell r="D8711" t="str">
            <v>盐酸黄酮哌酯片</v>
          </cell>
          <cell r="E8711" t="str">
            <v>四川科伦医药贸易有限公司</v>
          </cell>
        </row>
        <row r="8712">
          <cell r="D8712" t="str">
            <v>金刚藤咀嚼片</v>
          </cell>
          <cell r="E8712" t="str">
            <v>四川医药工贸有限责任公司</v>
          </cell>
        </row>
        <row r="8713">
          <cell r="D8713" t="str">
            <v>金刚藤咀嚼片</v>
          </cell>
          <cell r="E8713" t="str">
            <v>四川医药工贸有限责任公司</v>
          </cell>
        </row>
        <row r="8714">
          <cell r="D8714" t="str">
            <v>猪肺磷脂注射液</v>
          </cell>
          <cell r="E8714" t="str">
            <v>四川德音医药有限公司</v>
          </cell>
        </row>
        <row r="8715">
          <cell r="D8715" t="str">
            <v>暖宫七味散</v>
          </cell>
          <cell r="E8715" t="str">
            <v>湖南康尔佳医药有限公司</v>
          </cell>
        </row>
        <row r="8716">
          <cell r="D8716" t="str">
            <v>头孢克肟片</v>
          </cell>
          <cell r="E8716" t="str">
            <v>成都倍特药业有限公司</v>
          </cell>
        </row>
        <row r="8717">
          <cell r="D8717" t="str">
            <v>头孢克肟片</v>
          </cell>
          <cell r="E8717" t="str">
            <v>湖南</v>
          </cell>
        </row>
        <row r="8718">
          <cell r="D8718" t="str">
            <v>头孢克肟片</v>
          </cell>
          <cell r="E8718" t="str">
            <v>成都倍特药业有限公司</v>
          </cell>
        </row>
        <row r="8719">
          <cell r="D8719" t="str">
            <v>枸橼酸坦度螺酮胶囊</v>
          </cell>
          <cell r="E8719" t="str">
            <v>成都一零一医药有限公司</v>
          </cell>
        </row>
        <row r="8720">
          <cell r="D8720" t="str">
            <v>盐酸替扎尼定片</v>
          </cell>
          <cell r="E8720" t="str">
            <v>成都一零一医药有限公司</v>
          </cell>
        </row>
        <row r="8721">
          <cell r="D8721" t="str">
            <v>头孢克肟胶囊</v>
          </cell>
          <cell r="E8721" t="str">
            <v>四川天纵医药有限公司</v>
          </cell>
        </row>
        <row r="8722">
          <cell r="D8722" t="str">
            <v>补金片</v>
          </cell>
          <cell r="E8722" t="str">
            <v>四川欣宏祥贸易有限公司</v>
          </cell>
        </row>
        <row r="8723">
          <cell r="D8723" t="str">
            <v>注射用拉氧头孢钠</v>
          </cell>
          <cell r="E8723" t="str">
            <v>四川德和医药有限责任公司</v>
          </cell>
        </row>
        <row r="8724">
          <cell r="D8724" t="str">
            <v>注射用哌拉西林钠他唑巴坦钠</v>
          </cell>
          <cell r="E8724" t="str">
            <v>福建省太平洋药品经营有限公司</v>
          </cell>
        </row>
        <row r="8725">
          <cell r="D8725" t="str">
            <v>注射用哌拉西林钠他唑巴坦钠</v>
          </cell>
          <cell r="E8725" t="str">
            <v>福建省太平洋药品经营有限公司</v>
          </cell>
        </row>
        <row r="8726">
          <cell r="D8726" t="str">
            <v>维生素D2注射液</v>
          </cell>
          <cell r="E8726" t="str">
            <v>四川省名实医药有限公司</v>
          </cell>
        </row>
        <row r="8727">
          <cell r="D8727" t="str">
            <v>新生化颗粒</v>
          </cell>
          <cell r="E8727" t="str">
            <v>四川省名实医药有限公司</v>
          </cell>
        </row>
        <row r="8728">
          <cell r="D8728" t="str">
            <v>美洛昔康分散片</v>
          </cell>
          <cell r="E8728" t="str">
            <v>四川大众医药有限公司</v>
          </cell>
        </row>
        <row r="8729">
          <cell r="D8729" t="str">
            <v>肝素钠注射液</v>
          </cell>
          <cell r="E8729" t="str">
            <v>四川九华益生医药有限公司</v>
          </cell>
        </row>
        <row r="8730">
          <cell r="D8730" t="str">
            <v>当归调经颗粒</v>
          </cell>
          <cell r="E8730" t="str">
            <v>四川迪菲特药业有限公司</v>
          </cell>
        </row>
        <row r="8731">
          <cell r="D8731" t="str">
            <v>盐酸格拉司琼注射液</v>
          </cell>
          <cell r="E8731" t="str">
            <v>成都昇和医药有限责任公司</v>
          </cell>
        </row>
        <row r="8732">
          <cell r="D8732" t="str">
            <v>十五味乳鹏丸</v>
          </cell>
          <cell r="E8732" t="str">
            <v>西藏金珠雅砻藏药有限责任公司</v>
          </cell>
        </row>
        <row r="8733">
          <cell r="D8733" t="str">
            <v>兰索拉唑肠溶片</v>
          </cell>
          <cell r="E8733" t="str">
            <v>四川天纵医药有限公司</v>
          </cell>
        </row>
        <row r="8734">
          <cell r="D8734" t="str">
            <v>注射用头孢哌酮钠他唑巴坦钠</v>
          </cell>
          <cell r="E8734" t="str">
            <v>四川众善药业有限公司</v>
          </cell>
        </row>
        <row r="8735">
          <cell r="D8735" t="str">
            <v>头孢克洛胶囊</v>
          </cell>
          <cell r="E8735" t="str">
            <v>四川悦康源通药业有限公司</v>
          </cell>
        </row>
        <row r="8736">
          <cell r="D8736" t="str">
            <v>注射用美洛西林钠舒巴坦钠</v>
          </cell>
          <cell r="E8736" t="str">
            <v>四川悦康源通药业有限公司</v>
          </cell>
        </row>
        <row r="8737">
          <cell r="D8737" t="str">
            <v>注射用克林霉素磷酸酯</v>
          </cell>
          <cell r="E8737" t="str">
            <v>四川悦康源通药业有限公司</v>
          </cell>
        </row>
        <row r="8738">
          <cell r="D8738" t="str">
            <v>复方甘露醇注射液</v>
          </cell>
          <cell r="E8738" t="str">
            <v>四川省蓉康鑫医药器械有限公司</v>
          </cell>
        </row>
        <row r="8739">
          <cell r="D8739" t="str">
            <v>甲硝唑氯化钠注射液</v>
          </cell>
          <cell r="E8739" t="str">
            <v>四川省蓉康鑫医药器械有限公司</v>
          </cell>
        </row>
        <row r="8740">
          <cell r="D8740" t="str">
            <v>奥美拉唑肠溶胶囊</v>
          </cell>
          <cell r="E8740" t="str">
            <v>成都广药新汇源医药有限公司</v>
          </cell>
        </row>
        <row r="8741">
          <cell r="D8741" t="str">
            <v>硫普罗宁肠溶胶囊</v>
          </cell>
          <cell r="E8741" t="str">
            <v>成都广药新汇源医药有限公司</v>
          </cell>
        </row>
        <row r="8742">
          <cell r="D8742" t="str">
            <v>注射用阿莫西林钠克拉维酸钾</v>
          </cell>
          <cell r="E8742" t="str">
            <v>上药控股四川有限公司</v>
          </cell>
        </row>
        <row r="8743">
          <cell r="D8743" t="str">
            <v>注射用阿莫西林钠克拉维酸钾</v>
          </cell>
          <cell r="E8743" t="str">
            <v>四川和成医药有限公司</v>
          </cell>
        </row>
        <row r="8744">
          <cell r="D8744" t="str">
            <v>氯化钾缓释片</v>
          </cell>
          <cell r="E8744" t="str">
            <v>四川科伦医药贸易有限公司</v>
          </cell>
        </row>
        <row r="8745">
          <cell r="D8745" t="str">
            <v>右旋糖酐40葡萄糖注射液（6%）</v>
          </cell>
          <cell r="E8745" t="str">
            <v>四川科伦医药贸易有限公司</v>
          </cell>
        </row>
        <row r="8746">
          <cell r="D8746" t="str">
            <v>庆大霉素普鲁卡因维B12颗粒</v>
          </cell>
          <cell r="E8746" t="str">
            <v>四川科伦医药贸易有限公司</v>
          </cell>
        </row>
        <row r="8747">
          <cell r="D8747" t="str">
            <v>通窍鼻炎颗粒</v>
          </cell>
          <cell r="E8747" t="str">
            <v>四川科伦医药贸易有限公司</v>
          </cell>
        </row>
        <row r="8748">
          <cell r="D8748" t="str">
            <v>羧甲司坦片</v>
          </cell>
          <cell r="E8748" t="str">
            <v>四川科伦医药贸易有限公司</v>
          </cell>
        </row>
        <row r="8749">
          <cell r="D8749" t="str">
            <v>盐酸西替利嗪片</v>
          </cell>
          <cell r="E8749" t="str">
            <v>四川科伦医药贸易有限公司</v>
          </cell>
        </row>
        <row r="8750">
          <cell r="D8750" t="str">
            <v>曲克芦丁片</v>
          </cell>
          <cell r="E8750" t="str">
            <v>四川科伦医药贸易有限公司</v>
          </cell>
        </row>
        <row r="8751">
          <cell r="D8751" t="str">
            <v>复合维生素B片</v>
          </cell>
          <cell r="E8751" t="str">
            <v>四川科伦医药贸易有限公司</v>
          </cell>
        </row>
        <row r="8752">
          <cell r="D8752" t="str">
            <v>盐酸倍他司汀片</v>
          </cell>
          <cell r="E8752" t="str">
            <v>四川科伦医药贸易有限公司</v>
          </cell>
        </row>
        <row r="8753">
          <cell r="D8753" t="str">
            <v>洛芬待因缓释片</v>
          </cell>
          <cell r="E8753" t="str">
            <v>四川佰草合医药有限公司</v>
          </cell>
        </row>
        <row r="8754">
          <cell r="D8754" t="str">
            <v>羟乙基淀粉130/0.4氯化钠注射液</v>
          </cell>
          <cell r="E8754" t="str">
            <v>四川天纵医药有限公司</v>
          </cell>
        </row>
        <row r="8755">
          <cell r="D8755" t="str">
            <v>丙氨酰谷氨酰胺注射液</v>
          </cell>
          <cell r="E8755" t="str">
            <v>四川天纵医药有限公司</v>
          </cell>
        </row>
        <row r="8756">
          <cell r="D8756" t="str">
            <v>注射用头孢西丁钠</v>
          </cell>
          <cell r="E8756" t="str">
            <v>四川悦康源通药业有限公司</v>
          </cell>
        </row>
        <row r="8757">
          <cell r="D8757" t="str">
            <v>注射用头孢哌酮钠他唑巴坦钠</v>
          </cell>
          <cell r="E8757" t="str">
            <v>四川悦康源通药业有限公司</v>
          </cell>
        </row>
        <row r="8758">
          <cell r="D8758" t="str">
            <v>盐酸乌拉地尔注射液（亚宁定）</v>
          </cell>
          <cell r="E8758" t="str">
            <v>重庆医药新特药品有限公司</v>
          </cell>
        </row>
        <row r="8759">
          <cell r="D8759" t="str">
            <v>辅酶Q10片</v>
          </cell>
          <cell r="E8759" t="str">
            <v>四川省国嘉医药科技有限责任公司</v>
          </cell>
        </row>
        <row r="8760">
          <cell r="D8760" t="str">
            <v>硫酸羟氯喹片</v>
          </cell>
          <cell r="E8760" t="str">
            <v>四川省国嘉医药科技有限责任公司</v>
          </cell>
        </row>
        <row r="8761">
          <cell r="D8761" t="str">
            <v>盐酸曲唑酮片</v>
          </cell>
          <cell r="E8761" t="str">
            <v>四川省国嘉医药科技有限责任公司</v>
          </cell>
        </row>
        <row r="8762">
          <cell r="D8762" t="str">
            <v>盐酸美金刚片</v>
          </cell>
          <cell r="E8762" t="str">
            <v>四川省国嘉医药科技有限责任公司</v>
          </cell>
        </row>
        <row r="8763">
          <cell r="D8763" t="str">
            <v>门冬胰岛素注射液</v>
          </cell>
          <cell r="E8763" t="str">
            <v>四川省国嘉医药科技有限责任公司</v>
          </cell>
        </row>
        <row r="8764">
          <cell r="D8764" t="str">
            <v>门冬胰岛素30注射液（诺和锐30特充）</v>
          </cell>
          <cell r="E8764" t="str">
            <v>四川省国嘉医药科技有限责任公司</v>
          </cell>
        </row>
        <row r="8765">
          <cell r="D8765" t="str">
            <v>门冬胰岛素30注射液（诺和锐30特充）</v>
          </cell>
          <cell r="E8765" t="str">
            <v>四川省国嘉医药科技有限责任公司</v>
          </cell>
        </row>
        <row r="8766">
          <cell r="D8766" t="str">
            <v>门冬胰岛素注射液</v>
          </cell>
          <cell r="E8766" t="str">
            <v>四川省国嘉医药科技有限责任公司</v>
          </cell>
        </row>
        <row r="8767">
          <cell r="D8767" t="str">
            <v>精蛋白生物合成人胰岛素注射液(诺和灵N笔芯)</v>
          </cell>
          <cell r="E8767" t="str">
            <v>四川省国嘉医药科技有限责任公司</v>
          </cell>
        </row>
        <row r="8768">
          <cell r="D8768" t="str">
            <v>麻黄止嗽胶囊</v>
          </cell>
          <cell r="E8768" t="str">
            <v>陕西开元制药有限公司</v>
          </cell>
        </row>
        <row r="8769">
          <cell r="D8769" t="str">
            <v>注射用丹参多酚酸盐</v>
          </cell>
          <cell r="E8769" t="str">
            <v>上药控股四川有限公司</v>
          </cell>
        </row>
        <row r="8770">
          <cell r="D8770" t="str">
            <v>维生素B12片</v>
          </cell>
          <cell r="E8770" t="str">
            <v>四川科伦医药贸易有限公司</v>
          </cell>
        </row>
        <row r="8771">
          <cell r="D8771" t="str">
            <v>戊二醛消毒液</v>
          </cell>
          <cell r="E8771" t="str">
            <v>四川科伦医药贸易有限公司</v>
          </cell>
        </row>
        <row r="8772">
          <cell r="D8772" t="str">
            <v>清脑复神液</v>
          </cell>
          <cell r="E8772" t="str">
            <v>四川蜀瀚药业有限公司</v>
          </cell>
        </row>
        <row r="8773">
          <cell r="D8773" t="str">
            <v>金刚藤软胶囊</v>
          </cell>
          <cell r="E8773" t="str">
            <v>四川科伦药业股份有限公司</v>
          </cell>
        </row>
        <row r="8774">
          <cell r="D8774" t="str">
            <v>金刚藤软胶囊</v>
          </cell>
          <cell r="E8774" t="str">
            <v>四川科伦药业股份有限公司</v>
          </cell>
        </row>
        <row r="8775">
          <cell r="D8775" t="str">
            <v>金刚藤软胶囊</v>
          </cell>
          <cell r="E8775" t="str">
            <v>四川科伦药业股份有限公司</v>
          </cell>
        </row>
        <row r="8776">
          <cell r="D8776" t="str">
            <v>瑞舒伐他汀钙片</v>
          </cell>
          <cell r="E8776" t="str">
            <v>重庆医药集团四川医药有限公司</v>
          </cell>
        </row>
        <row r="8777">
          <cell r="D8777" t="str">
            <v>急支糖浆</v>
          </cell>
          <cell r="E8777" t="str">
            <v>四川省名实医药有限公司</v>
          </cell>
        </row>
        <row r="8778">
          <cell r="D8778" t="str">
            <v>吸入用布地奈德混悬液（普米克令舒）</v>
          </cell>
          <cell r="E8778" t="str">
            <v>四川科伦医药贸易有限公司</v>
          </cell>
        </row>
        <row r="8779">
          <cell r="D8779" t="str">
            <v>吸入用布地奈德混悬液（普米克令舒）</v>
          </cell>
          <cell r="E8779" t="str">
            <v>四川科伦医药贸易有限公司</v>
          </cell>
        </row>
        <row r="8780">
          <cell r="D8780" t="str">
            <v>吸入用布地奈德混悬液（普米克令舒）</v>
          </cell>
          <cell r="E8780" t="str">
            <v>四川科伦医药贸易有限公司</v>
          </cell>
        </row>
        <row r="8781">
          <cell r="D8781" t="str">
            <v>奥硝唑氯化钠注射液</v>
          </cell>
          <cell r="E8781" t="str">
            <v>四川省名实医药有限公司</v>
          </cell>
        </row>
        <row r="8782">
          <cell r="D8782" t="str">
            <v>复方磺胺甲噁唑片</v>
          </cell>
          <cell r="E8782" t="str">
            <v>四川省名实医药有限公司</v>
          </cell>
        </row>
        <row r="8783">
          <cell r="D8783" t="str">
            <v>注射用环磷腺苷葡胺（尤力）</v>
          </cell>
          <cell r="E8783" t="str">
            <v>成都广药新汇源医药有限公司</v>
          </cell>
        </row>
        <row r="8784">
          <cell r="D8784" t="str">
            <v>氨苄西林丙磺舒胶囊</v>
          </cell>
          <cell r="E8784" t="str">
            <v>四川科伦医药贸易有限公司</v>
          </cell>
        </row>
        <row r="8785">
          <cell r="D8785" t="str">
            <v>维生素C片</v>
          </cell>
          <cell r="E8785" t="str">
            <v>四川科伦医药贸易有限公司</v>
          </cell>
        </row>
        <row r="8786">
          <cell r="D8786" t="str">
            <v>维生素B2片</v>
          </cell>
          <cell r="E8786" t="str">
            <v>四川科伦医药贸易有限公司</v>
          </cell>
        </row>
        <row r="8787">
          <cell r="D8787" t="str">
            <v>维生素B1片</v>
          </cell>
          <cell r="E8787" t="str">
            <v>四川科伦医药贸易有限公司</v>
          </cell>
        </row>
        <row r="8788">
          <cell r="D8788" t="str">
            <v>盆炎净胶囊</v>
          </cell>
          <cell r="E8788" t="str">
            <v>四川科伦医药贸易有限公司</v>
          </cell>
        </row>
        <row r="8789">
          <cell r="D8789" t="str">
            <v>右旋糖酐40葡萄糖注射液（6%）</v>
          </cell>
          <cell r="E8789" t="str">
            <v>四川科伦医药贸易有限公司</v>
          </cell>
        </row>
        <row r="8790">
          <cell r="D8790" t="str">
            <v>维生素B6片</v>
          </cell>
          <cell r="E8790" t="str">
            <v>四川科伦医药贸易有限公司</v>
          </cell>
        </row>
        <row r="8791">
          <cell r="D8791" t="str">
            <v>玉屏风颗粒</v>
          </cell>
          <cell r="E8791" t="str">
            <v>四川科伦医药贸易有限公司</v>
          </cell>
        </row>
        <row r="8792">
          <cell r="D8792" t="str">
            <v>盐酸氨基葡萄糖片</v>
          </cell>
          <cell r="E8792" t="str">
            <v>四川科伦医药贸易有限公司</v>
          </cell>
        </row>
        <row r="8793">
          <cell r="D8793" t="str">
            <v>灭菌注射用水</v>
          </cell>
          <cell r="E8793" t="str">
            <v>眉山容合医药有限公司</v>
          </cell>
        </row>
        <row r="8794">
          <cell r="D8794" t="str">
            <v>灭菌注射用水</v>
          </cell>
          <cell r="E8794" t="str">
            <v>眉山容合医药有限公司</v>
          </cell>
        </row>
        <row r="8795">
          <cell r="D8795" t="str">
            <v>0.9%氯化钠注射液（PP瓶）</v>
          </cell>
          <cell r="E8795" t="str">
            <v>眉山容合医药有限公司</v>
          </cell>
        </row>
        <row r="8796">
          <cell r="D8796" t="str">
            <v>葡萄糖注射液（5%）</v>
          </cell>
          <cell r="E8796" t="str">
            <v>眉山容合医药有限公司</v>
          </cell>
        </row>
        <row r="8797">
          <cell r="D8797" t="str">
            <v>0.9%氯化钠注射液</v>
          </cell>
          <cell r="E8797" t="str">
            <v>眉山容合医药有限公司</v>
          </cell>
        </row>
        <row r="8798">
          <cell r="D8798" t="str">
            <v>复方氯化钠注射液(可立袋）</v>
          </cell>
          <cell r="E8798" t="str">
            <v>眉山容合医药有限公司</v>
          </cell>
        </row>
        <row r="8799">
          <cell r="D8799" t="str">
            <v>葡萄糖注射液（5%）</v>
          </cell>
          <cell r="E8799" t="str">
            <v>眉山容合医药有限公司</v>
          </cell>
        </row>
        <row r="8800">
          <cell r="D8800" t="str">
            <v>葡萄糖注射液（5%）</v>
          </cell>
          <cell r="E8800" t="str">
            <v>眉山容合医药有限公司</v>
          </cell>
        </row>
        <row r="8801">
          <cell r="D8801" t="str">
            <v>葡萄糖氯化钠注射液(可立袋）</v>
          </cell>
          <cell r="E8801" t="str">
            <v>眉山容合医药有限公司</v>
          </cell>
        </row>
        <row r="8802">
          <cell r="D8802" t="str">
            <v>葡萄糖氯化钠注射液(可立袋）</v>
          </cell>
          <cell r="E8802" t="str">
            <v>眉山容合医药有限公司</v>
          </cell>
        </row>
        <row r="8803">
          <cell r="D8803" t="str">
            <v>0.9%氯化钠注射液(立软）</v>
          </cell>
          <cell r="E8803" t="str">
            <v>眉山容合医药有限公司</v>
          </cell>
        </row>
        <row r="8804">
          <cell r="D8804" t="str">
            <v>0.9%氯化钠注射液</v>
          </cell>
          <cell r="E8804" t="str">
            <v>眉山容合医药有限公司</v>
          </cell>
        </row>
        <row r="8805">
          <cell r="D8805" t="str">
            <v>复方氯化钠注射液(可立袋）</v>
          </cell>
          <cell r="E8805" t="str">
            <v>眉山容合医药有限公司</v>
          </cell>
        </row>
        <row r="8806">
          <cell r="D8806" t="str">
            <v>0.9%氯化钠注射液（PP瓶）</v>
          </cell>
          <cell r="E8806" t="str">
            <v>眉山容合医药有限公司</v>
          </cell>
        </row>
        <row r="8807">
          <cell r="D8807" t="str">
            <v>氯化钠注射液（0.9%）</v>
          </cell>
          <cell r="E8807" t="str">
            <v>眉山容合医药有限公司</v>
          </cell>
        </row>
        <row r="8808">
          <cell r="D8808" t="str">
            <v>灭菌注射用水</v>
          </cell>
          <cell r="E8808" t="str">
            <v>眉山容合医药有限公司</v>
          </cell>
        </row>
        <row r="8809">
          <cell r="D8809" t="str">
            <v>氯化钠注射液（0.9%）</v>
          </cell>
          <cell r="E8809" t="str">
            <v>眉山容合医药有限公司</v>
          </cell>
        </row>
        <row r="8810">
          <cell r="D8810" t="str">
            <v>0.9%氯化钠注射液</v>
          </cell>
          <cell r="E8810" t="str">
            <v>眉山容合医药有限公司</v>
          </cell>
        </row>
        <row r="8811">
          <cell r="D8811" t="str">
            <v>0.9%氯化钠注射液</v>
          </cell>
          <cell r="E8811" t="str">
            <v>眉山容合医药有限公司</v>
          </cell>
        </row>
        <row r="8812">
          <cell r="D8812" t="str">
            <v>葡萄糖注射液（5%）</v>
          </cell>
          <cell r="E8812" t="str">
            <v>眉山容合医药有限公司</v>
          </cell>
        </row>
        <row r="8813">
          <cell r="D8813" t="str">
            <v>葡萄糖注射液（5%）</v>
          </cell>
          <cell r="E8813" t="str">
            <v>眉山容合医药有限公司</v>
          </cell>
        </row>
        <row r="8814">
          <cell r="D8814" t="str">
            <v>葡萄糖氯化钠注射液（直软）</v>
          </cell>
          <cell r="E8814" t="str">
            <v>眉山容合医药有限公司</v>
          </cell>
        </row>
        <row r="8815">
          <cell r="D8815" t="str">
            <v>0.9%氯化钠注射液</v>
          </cell>
          <cell r="E8815" t="str">
            <v>眉山容合医药有限公司</v>
          </cell>
        </row>
        <row r="8816">
          <cell r="D8816" t="str">
            <v>0.9%氯化钠注射液</v>
          </cell>
          <cell r="E8816" t="str">
            <v>眉山容合医药有限公司</v>
          </cell>
        </row>
        <row r="8817">
          <cell r="D8817" t="str">
            <v>重组人干扰素a-2b阴道泡腾胶囊</v>
          </cell>
          <cell r="E8817" t="str">
            <v>四川善诺生物医药有限公司</v>
          </cell>
        </row>
        <row r="8818">
          <cell r="D8818" t="str">
            <v>艾利克(聚维酮碘溶液)</v>
          </cell>
          <cell r="E8818" t="str">
            <v>成都永安制药有限公司</v>
          </cell>
        </row>
        <row r="8819">
          <cell r="D8819" t="str">
            <v>艾利克(聚维酮碘溶液)</v>
          </cell>
          <cell r="E8819" t="str">
            <v>成都永安制药有限公司</v>
          </cell>
        </row>
        <row r="8820">
          <cell r="D8820" t="str">
            <v>黄芪注射液</v>
          </cell>
          <cell r="E8820" t="str">
            <v>四川九州通医药有限公司</v>
          </cell>
        </row>
        <row r="8821">
          <cell r="D8821" t="str">
            <v>枸橼酸莫沙必利分散片</v>
          </cell>
          <cell r="E8821" t="str">
            <v>四川九州通医药有限公司</v>
          </cell>
        </row>
        <row r="8822">
          <cell r="D8822" t="str">
            <v>黄芪注射液</v>
          </cell>
          <cell r="E8822" t="str">
            <v>四川九州通医药有限公司</v>
          </cell>
        </row>
        <row r="8823">
          <cell r="D8823" t="str">
            <v>碳酸氢钠注射液</v>
          </cell>
          <cell r="E8823" t="str">
            <v>四川九州通医药有限公司</v>
          </cell>
        </row>
        <row r="8824">
          <cell r="D8824" t="str">
            <v>地塞米松磷酸钠注射液</v>
          </cell>
          <cell r="E8824" t="str">
            <v>四川九州通医药有限公司</v>
          </cell>
        </row>
        <row r="8825">
          <cell r="D8825" t="str">
            <v>硫酸阿米卡星注射液</v>
          </cell>
          <cell r="E8825" t="str">
            <v>四川九州通医药有限公司</v>
          </cell>
        </row>
        <row r="8826">
          <cell r="D8826" t="str">
            <v>注射用血栓通</v>
          </cell>
          <cell r="E8826" t="str">
            <v>四川人福医药有限公司</v>
          </cell>
        </row>
        <row r="8827">
          <cell r="D8827" t="str">
            <v>复方氨基酸注射液（9AA）</v>
          </cell>
          <cell r="E8827" t="str">
            <v>四川科伦医药贸易有限公司</v>
          </cell>
        </row>
        <row r="8828">
          <cell r="D8828" t="str">
            <v>复方氨基酸注射液（3AA）</v>
          </cell>
          <cell r="E8828" t="str">
            <v>四川科伦医药贸易有限公司</v>
          </cell>
        </row>
        <row r="8829">
          <cell r="D8829" t="str">
            <v>复方氨基酸注射液（9AA）</v>
          </cell>
          <cell r="E8829" t="str">
            <v>四川科伦医药贸易有限公司</v>
          </cell>
        </row>
        <row r="8830">
          <cell r="D8830" t="str">
            <v>螺内酯片</v>
          </cell>
          <cell r="E8830" t="str">
            <v>四川科伦医药贸易有限公司</v>
          </cell>
        </row>
        <row r="8831">
          <cell r="D8831" t="str">
            <v>注射用氨苄西林钠舒巴坦钠</v>
          </cell>
          <cell r="E8831" t="str">
            <v>四川星银长新药业有限公司</v>
          </cell>
        </row>
        <row r="8832">
          <cell r="D8832" t="str">
            <v>注射用环磷腺苷葡胺（尤力）</v>
          </cell>
          <cell r="E8832" t="str">
            <v>成都广药新汇源医药有限公司</v>
          </cell>
        </row>
        <row r="8833">
          <cell r="D8833" t="str">
            <v>注射用环磷腺苷葡胺</v>
          </cell>
          <cell r="E8833" t="str">
            <v>成都广药新汇源医药有限公司</v>
          </cell>
        </row>
        <row r="8834">
          <cell r="D8834" t="str">
            <v>银杏蜜环口服溶液</v>
          </cell>
          <cell r="E8834" t="str">
            <v>邛崃天银制药有限公司</v>
          </cell>
        </row>
        <row r="8835">
          <cell r="D8835" t="str">
            <v>银杏蜜环口服溶液</v>
          </cell>
          <cell r="E8835" t="str">
            <v>邛崃天银制药有限公司</v>
          </cell>
        </row>
        <row r="8836">
          <cell r="D8836" t="str">
            <v>注射用甲泼尼龙琥珀酸钠</v>
          </cell>
          <cell r="E8836" t="str">
            <v>四川省国嘉医药科技有限责任公司</v>
          </cell>
        </row>
        <row r="8837">
          <cell r="D8837" t="str">
            <v>孟鲁司特钠片</v>
          </cell>
          <cell r="E8837" t="str">
            <v>四川省国嘉医药科技有限责任公司</v>
          </cell>
        </row>
        <row r="8838">
          <cell r="D8838" t="str">
            <v>复方锌布颗粒</v>
          </cell>
          <cell r="E8838" t="str">
            <v>四川兴科林药业有限公司</v>
          </cell>
        </row>
        <row r="8839">
          <cell r="D8839" t="str">
            <v>布洛芬缓释混悬液</v>
          </cell>
          <cell r="E8839" t="str">
            <v>四川蜀南医药有限责任公司</v>
          </cell>
        </row>
        <row r="8840">
          <cell r="D8840" t="str">
            <v>注射用维库溴铵</v>
          </cell>
          <cell r="E8840" t="str">
            <v>成都市双鹏药业有限公司</v>
          </cell>
        </row>
        <row r="8841">
          <cell r="D8841" t="str">
            <v>羟乙基淀粉130/0.4氯化钠注射液</v>
          </cell>
          <cell r="E8841" t="str">
            <v>成都市双鹏药业有限公司</v>
          </cell>
        </row>
        <row r="8842">
          <cell r="D8842" t="str">
            <v>丙泊酚注射液</v>
          </cell>
          <cell r="E8842" t="str">
            <v>成都市双鹏药业有限公司</v>
          </cell>
        </row>
        <row r="8843">
          <cell r="D8843" t="str">
            <v>骨瓜提取物注射液</v>
          </cell>
          <cell r="E8843" t="str">
            <v>上药控股四川有限公司</v>
          </cell>
        </row>
        <row r="8844">
          <cell r="D8844" t="str">
            <v>氯化钠</v>
          </cell>
          <cell r="E8844" t="str">
            <v>河北华晨药业有限公司</v>
          </cell>
        </row>
        <row r="8845">
          <cell r="D8845" t="str">
            <v>氯化钙</v>
          </cell>
          <cell r="E8845" t="str">
            <v>河北华晨药业有限公司</v>
          </cell>
        </row>
        <row r="8846">
          <cell r="D8846" t="str">
            <v>丙泊酚注射液</v>
          </cell>
          <cell r="E8846" t="str">
            <v>成都众牌医药有限责任公司</v>
          </cell>
        </row>
        <row r="8847">
          <cell r="D8847" t="str">
            <v>阿奇霉素肠溶片</v>
          </cell>
          <cell r="E8847" t="str">
            <v>四川悦康源通药业有限公司</v>
          </cell>
        </row>
        <row r="8848">
          <cell r="D8848" t="str">
            <v>葡醛内酯片</v>
          </cell>
          <cell r="E8848" t="str">
            <v>四川九州通医药有限公司</v>
          </cell>
        </row>
        <row r="8849">
          <cell r="D8849" t="str">
            <v>地巴唑片</v>
          </cell>
          <cell r="E8849" t="str">
            <v>四川九州通医药有限公司</v>
          </cell>
        </row>
        <row r="8850">
          <cell r="D8850" t="str">
            <v>天麻素片</v>
          </cell>
          <cell r="E8850" t="str">
            <v>四川省名实医药有限公司</v>
          </cell>
        </row>
        <row r="8851">
          <cell r="D8851" t="str">
            <v>肾上腺色腙片</v>
          </cell>
          <cell r="E8851" t="str">
            <v>四川科伦医药贸易有限公司</v>
          </cell>
        </row>
        <row r="8852">
          <cell r="D8852" t="str">
            <v>多烯磷脂酰胆碱胶囊</v>
          </cell>
          <cell r="E8852" t="str">
            <v>四川科伦医药贸易有限公司</v>
          </cell>
        </row>
        <row r="8853">
          <cell r="D8853" t="str">
            <v>复方丹参片</v>
          </cell>
          <cell r="E8853" t="str">
            <v>四川科伦医药贸易有限公司</v>
          </cell>
        </row>
        <row r="8854">
          <cell r="D8854" t="str">
            <v>通窍鼻炎片</v>
          </cell>
          <cell r="E8854" t="str">
            <v>四川科伦医药贸易有限公司</v>
          </cell>
        </row>
        <row r="8855">
          <cell r="D8855" t="str">
            <v>三七通舒胶囊</v>
          </cell>
          <cell r="E8855" t="str">
            <v>四川科伦医药贸易有限公司</v>
          </cell>
        </row>
        <row r="8856">
          <cell r="D8856" t="str">
            <v>碳酸氢钠注射液</v>
          </cell>
          <cell r="E8856" t="str">
            <v>四川科伦医药贸易有限公司</v>
          </cell>
        </row>
        <row r="8857">
          <cell r="D8857" t="str">
            <v>血塞通分散片</v>
          </cell>
          <cell r="E8857" t="str">
            <v>四川科伦医药贸易有限公司</v>
          </cell>
        </row>
        <row r="8858">
          <cell r="D8858" t="str">
            <v>益母草颗粒</v>
          </cell>
          <cell r="E8858" t="str">
            <v>四川九州通医药有限公司</v>
          </cell>
        </row>
        <row r="8859">
          <cell r="D8859" t="str">
            <v>胆舒胶囊</v>
          </cell>
          <cell r="E8859" t="str">
            <v>四川九州通医药有限公司</v>
          </cell>
        </row>
        <row r="8860">
          <cell r="D8860" t="str">
            <v>仙灵骨葆胶囊</v>
          </cell>
          <cell r="E8860" t="str">
            <v>四川九州通医药有限公司</v>
          </cell>
        </row>
        <row r="8861">
          <cell r="D8861" t="str">
            <v>阿莫西林胶囊（阿莫灵）</v>
          </cell>
          <cell r="E8861" t="str">
            <v>四川九州通医药有限公司</v>
          </cell>
        </row>
        <row r="8862">
          <cell r="D8862" t="str">
            <v>枸橼酸莫沙必利分散片</v>
          </cell>
          <cell r="E8862" t="str">
            <v>四川九州通医药有限公司</v>
          </cell>
        </row>
        <row r="8863">
          <cell r="D8863" t="str">
            <v>奥美拉唑肠溶胶囊</v>
          </cell>
          <cell r="E8863" t="str">
            <v>四川九州通医药有限公司</v>
          </cell>
        </row>
        <row r="8864">
          <cell r="D8864" t="str">
            <v>琥珀酸美托洛尔缓释片</v>
          </cell>
          <cell r="E8864" t="str">
            <v>四川九州通医药有限公司</v>
          </cell>
        </row>
        <row r="8865">
          <cell r="D8865" t="str">
            <v>盐酸头孢他美酯片</v>
          </cell>
          <cell r="E8865" t="str">
            <v>四川九州通医药有限公司</v>
          </cell>
        </row>
        <row r="8866">
          <cell r="D8866" t="str">
            <v>复方氯化钠注射液</v>
          </cell>
          <cell r="E8866" t="str">
            <v>四川九州通医药有限公司</v>
          </cell>
        </row>
        <row r="8867">
          <cell r="D8867" t="str">
            <v>替硝唑氯化钠注射液</v>
          </cell>
          <cell r="E8867" t="str">
            <v>四川九州通医药有限公司</v>
          </cell>
        </row>
        <row r="8868">
          <cell r="D8868" t="str">
            <v>盐酸左氧氟沙星氯化钠注射液（立软）</v>
          </cell>
          <cell r="E8868" t="str">
            <v>四川九州通医药有限公司</v>
          </cell>
        </row>
        <row r="8869">
          <cell r="D8869" t="str">
            <v>盐酸布比卡因注射液</v>
          </cell>
          <cell r="E8869" t="str">
            <v>四川九州通医药有限公司</v>
          </cell>
        </row>
        <row r="8870">
          <cell r="D8870" t="str">
            <v>清喉利咽颗粒(慢严舒柠)无蔗糖</v>
          </cell>
          <cell r="E8870" t="str">
            <v>四川九州通医药有限公司</v>
          </cell>
        </row>
        <row r="8871">
          <cell r="D8871" t="str">
            <v>蒲地蓝消炎胶囊</v>
          </cell>
          <cell r="E8871" t="str">
            <v>四川华鼎医药有限公司</v>
          </cell>
        </row>
        <row r="8872">
          <cell r="D8872" t="str">
            <v>盆炎净胶囊</v>
          </cell>
          <cell r="E8872" t="str">
            <v>四川华奥药业有限公司</v>
          </cell>
        </row>
        <row r="8873">
          <cell r="D8873" t="str">
            <v>盐酸溴已新葡萄糖注射液</v>
          </cell>
          <cell r="E8873" t="str">
            <v>成都肖集翰药业有限责任公司</v>
          </cell>
        </row>
        <row r="8874">
          <cell r="D8874" t="str">
            <v>盐酸溴已新葡萄糖注射液</v>
          </cell>
          <cell r="E8874" t="str">
            <v>成都肖集翰药业有限责任公司</v>
          </cell>
        </row>
        <row r="8875">
          <cell r="D8875" t="str">
            <v>内消瘰疬丸</v>
          </cell>
          <cell r="E8875" t="str">
            <v>吉林紫鑫药业股份有限公司</v>
          </cell>
        </row>
        <row r="8876">
          <cell r="D8876" t="str">
            <v>利培酮片</v>
          </cell>
          <cell r="E8876" t="str">
            <v>北京天衡药物研究院南阳天衡制药厂</v>
          </cell>
        </row>
        <row r="8877">
          <cell r="D8877" t="str">
            <v>注射用血栓通</v>
          </cell>
          <cell r="E8877" t="str">
            <v>四川人福医药有限公司</v>
          </cell>
        </row>
        <row r="8878">
          <cell r="D8878" t="str">
            <v>注射用血栓通</v>
          </cell>
          <cell r="E8878" t="str">
            <v>四川人福医药有限公司</v>
          </cell>
        </row>
        <row r="8879">
          <cell r="D8879" t="str">
            <v>口炎颗粒</v>
          </cell>
          <cell r="E8879" t="str">
            <v>四川九州通医药有限公司</v>
          </cell>
        </row>
        <row r="8880">
          <cell r="D8880" t="str">
            <v>复方丹参滴丸</v>
          </cell>
          <cell r="E8880" t="str">
            <v>四川九州通医药有限公司</v>
          </cell>
        </row>
        <row r="8881">
          <cell r="D8881" t="str">
            <v>清开灵胶囊</v>
          </cell>
          <cell r="E8881" t="str">
            <v>四川九州通医药有限公司</v>
          </cell>
        </row>
        <row r="8882">
          <cell r="D8882" t="str">
            <v>塞来昔布胶囊(西乐葆)</v>
          </cell>
          <cell r="E8882" t="str">
            <v>四川九州通医药有限公司</v>
          </cell>
        </row>
        <row r="8883">
          <cell r="D8883" t="str">
            <v>开塞露</v>
          </cell>
          <cell r="E8883" t="str">
            <v>四川九州通医药有限公司</v>
          </cell>
        </row>
        <row r="8884">
          <cell r="D8884" t="str">
            <v>低分子量肝素钙注射液（尤尼舒）</v>
          </cell>
          <cell r="E8884" t="str">
            <v>成都广药新汇源医药有限公司</v>
          </cell>
        </row>
        <row r="8885">
          <cell r="D8885" t="str">
            <v>枸橼酸莫沙必利分散片</v>
          </cell>
          <cell r="E8885" t="str">
            <v>四川九州通医药有限公司</v>
          </cell>
        </row>
        <row r="8886">
          <cell r="D8886" t="str">
            <v>枸橼酸莫沙必利分散片</v>
          </cell>
          <cell r="E8886" t="str">
            <v>四川九州通医药有限公司</v>
          </cell>
        </row>
        <row r="8887">
          <cell r="D8887" t="str">
            <v>炉甘石洗剂</v>
          </cell>
          <cell r="E8887" t="str">
            <v>四川九州通医药有限公司</v>
          </cell>
        </row>
        <row r="8888">
          <cell r="D8888" t="str">
            <v>炉甘石洗剂</v>
          </cell>
          <cell r="E8888" t="str">
            <v>四川九州通医药有限公司</v>
          </cell>
        </row>
        <row r="8889">
          <cell r="D8889" t="str">
            <v>通宣理肺丸</v>
          </cell>
          <cell r="E8889" t="str">
            <v>四川九州通医药有限公司</v>
          </cell>
        </row>
        <row r="8890">
          <cell r="D8890" t="str">
            <v>三金片</v>
          </cell>
          <cell r="E8890" t="str">
            <v>四川九州通医药有限公司</v>
          </cell>
        </row>
        <row r="8891">
          <cell r="D8891" t="str">
            <v>奥美拉唑肠溶胶囊</v>
          </cell>
          <cell r="E8891" t="str">
            <v>四川九州通医药有限公司</v>
          </cell>
        </row>
        <row r="8892">
          <cell r="D8892" t="str">
            <v>硫酸沙丁胺醇片（舒喘灵片）</v>
          </cell>
          <cell r="E8892" t="str">
            <v>四川九州通医药有限公司</v>
          </cell>
        </row>
        <row r="8893">
          <cell r="D8893" t="str">
            <v>盐酸西替利嗪片（比特力）</v>
          </cell>
          <cell r="E8893" t="str">
            <v>四川九州通医药有限公司</v>
          </cell>
        </row>
        <row r="8894">
          <cell r="D8894" t="str">
            <v>硫酸庆大霉素注射液</v>
          </cell>
          <cell r="E8894" t="str">
            <v>四川九州通医药有限公司</v>
          </cell>
        </row>
        <row r="8895">
          <cell r="D8895" t="str">
            <v>乙酰谷酰胺注射液</v>
          </cell>
          <cell r="E8895" t="str">
            <v>成都广药新汇源医药有限公司</v>
          </cell>
        </row>
        <row r="8896">
          <cell r="D8896" t="str">
            <v>注射用泮托拉唑钠(潘妥洛克)</v>
          </cell>
          <cell r="E8896" t="str">
            <v>重庆医药新特药品有限公司</v>
          </cell>
        </row>
        <row r="8897">
          <cell r="D8897" t="str">
            <v>盐酸氨溴索注射液</v>
          </cell>
          <cell r="E8897" t="str">
            <v>成都市医药工业有限公司</v>
          </cell>
        </row>
        <row r="8898">
          <cell r="D8898" t="str">
            <v>清脑复神液</v>
          </cell>
          <cell r="E8898" t="str">
            <v>四川新圣药业有限公司</v>
          </cell>
        </row>
        <row r="8899">
          <cell r="D8899" t="str">
            <v>清脑复神液</v>
          </cell>
          <cell r="E8899" t="str">
            <v>四川新圣药业有限公司</v>
          </cell>
        </row>
        <row r="8900">
          <cell r="D8900" t="str">
            <v>清脑复神液</v>
          </cell>
          <cell r="E8900" t="str">
            <v>四川中方制药有限公司</v>
          </cell>
        </row>
        <row r="8901">
          <cell r="D8901" t="str">
            <v>双歧杆菌三联活菌肠溶胶囊</v>
          </cell>
          <cell r="E8901" t="str">
            <v>成都法和药业有限责任公司</v>
          </cell>
        </row>
        <row r="8902">
          <cell r="D8902" t="str">
            <v>氟康唑氯化钠注射液</v>
          </cell>
          <cell r="E8902" t="str">
            <v>四川省蓉康鑫医药器械有限公司</v>
          </cell>
        </row>
        <row r="8903">
          <cell r="D8903" t="str">
            <v>玻璃酸钠注射液</v>
          </cell>
          <cell r="E8903" t="str">
            <v>成都法和药业有限责任公司</v>
          </cell>
        </row>
        <row r="8904">
          <cell r="D8904" t="str">
            <v>注射用卡络磺钠</v>
          </cell>
          <cell r="E8904" t="str">
            <v>成都法和药业有限责任公司</v>
          </cell>
        </row>
        <row r="8905">
          <cell r="D8905" t="str">
            <v>复方天麻颗粒</v>
          </cell>
          <cell r="E8905" t="str">
            <v>成都市万和诚医药有限公司</v>
          </cell>
        </row>
        <row r="8906">
          <cell r="D8906" t="str">
            <v>通滞苏润江胶囊</v>
          </cell>
          <cell r="E8906" t="str">
            <v>四川中天医药有限公司</v>
          </cell>
        </row>
        <row r="8907">
          <cell r="D8907" t="str">
            <v>复方甘草酸苷胶囊</v>
          </cell>
          <cell r="E8907" t="str">
            <v>成都广药新汇源医药有限公司</v>
          </cell>
        </row>
        <row r="8908">
          <cell r="D8908" t="str">
            <v>丙泊酚注射液</v>
          </cell>
          <cell r="E8908" t="str">
            <v>成都广药新汇源医药有限公司</v>
          </cell>
        </row>
        <row r="8909">
          <cell r="D8909" t="str">
            <v>注射用长春西汀</v>
          </cell>
          <cell r="E8909" t="str">
            <v>成都广药新汇源医药有限公司</v>
          </cell>
        </row>
        <row r="8910">
          <cell r="D8910" t="str">
            <v>法莫替丁氯化钠注射液</v>
          </cell>
          <cell r="E8910" t="str">
            <v>成都广药新汇源医药有限公司</v>
          </cell>
        </row>
        <row r="8911">
          <cell r="D8911" t="str">
            <v>胶体果胶铋胶囊</v>
          </cell>
          <cell r="E8911" t="str">
            <v>成都广药新汇源医药有限公司</v>
          </cell>
        </row>
        <row r="8912">
          <cell r="D8912" t="str">
            <v>复方维生素注射液（4）</v>
          </cell>
          <cell r="E8912" t="str">
            <v>成都广药新汇源医药有限公司</v>
          </cell>
        </row>
        <row r="8913">
          <cell r="D8913" t="str">
            <v>盐酸溴已新葡萄糖注射液</v>
          </cell>
          <cell r="E8913" t="str">
            <v>四川省崇州市三元药业有限责任公司</v>
          </cell>
        </row>
        <row r="8914">
          <cell r="D8914" t="str">
            <v>甲磺酸罗哌卡因注射液</v>
          </cell>
          <cell r="E8914" t="str">
            <v>成都市双鹏药业有限公司</v>
          </cell>
        </row>
        <row r="8915">
          <cell r="D8915" t="str">
            <v>葡萄糖注射液</v>
          </cell>
          <cell r="E8915" t="str">
            <v>四川科伦医药贸易有限公司</v>
          </cell>
        </row>
        <row r="8916">
          <cell r="D8916" t="str">
            <v>双黄连口服液</v>
          </cell>
          <cell r="E8916" t="str">
            <v>四川科伦医药贸易有限公司</v>
          </cell>
        </row>
        <row r="8917">
          <cell r="D8917" t="str">
            <v>胆宁片</v>
          </cell>
          <cell r="E8917" t="str">
            <v>四川科伦医药贸易有限公司</v>
          </cell>
        </row>
        <row r="8918">
          <cell r="D8918" t="str">
            <v>银柴颗粒</v>
          </cell>
          <cell r="E8918" t="str">
            <v>四川科伦医药贸易有限公司</v>
          </cell>
        </row>
        <row r="8919">
          <cell r="D8919" t="str">
            <v>云南白药膏</v>
          </cell>
          <cell r="E8919" t="str">
            <v>四川科伦医药贸易有限公司</v>
          </cell>
        </row>
        <row r="8920">
          <cell r="D8920" t="str">
            <v>复方醋酸地塞米松乳膏</v>
          </cell>
          <cell r="E8920" t="str">
            <v>四川科伦医药贸易有限公司</v>
          </cell>
        </row>
        <row r="8921">
          <cell r="D8921" t="str">
            <v>盐酸异丙嗪注射液</v>
          </cell>
          <cell r="E8921" t="str">
            <v>四川科伦医药贸易有限公司</v>
          </cell>
        </row>
        <row r="8922">
          <cell r="D8922" t="str">
            <v>维D2果糖酸钙注射液（维丁胶性钙注射液）</v>
          </cell>
          <cell r="E8922" t="str">
            <v>四川科伦医药贸易有限公司</v>
          </cell>
        </row>
        <row r="8923">
          <cell r="D8923" t="str">
            <v>普乐安片</v>
          </cell>
          <cell r="E8923" t="str">
            <v>四川科伦医药贸易有限公司</v>
          </cell>
        </row>
        <row r="8924">
          <cell r="D8924" t="str">
            <v>注射用硫酸阿米卡星</v>
          </cell>
          <cell r="E8924" t="str">
            <v>四川科伦医药贸易有限公司</v>
          </cell>
        </row>
        <row r="8925">
          <cell r="D8925" t="str">
            <v>清脑复神液</v>
          </cell>
          <cell r="E8925" t="str">
            <v>四川中方制药有限公司</v>
          </cell>
        </row>
        <row r="8926">
          <cell r="D8926" t="str">
            <v>清脑复神液</v>
          </cell>
          <cell r="E8926" t="str">
            <v>四川中方制药有限公司</v>
          </cell>
        </row>
        <row r="8927">
          <cell r="D8927" t="str">
            <v>注射用头孢哌酮钠他唑巴坦钠</v>
          </cell>
          <cell r="E8927" t="str">
            <v>四川省名实医药有限公司</v>
          </cell>
        </row>
        <row r="8928">
          <cell r="D8928" t="str">
            <v>注射用多索茶碱</v>
          </cell>
          <cell r="E8928" t="str">
            <v>四川省名实医药有限公司</v>
          </cell>
        </row>
        <row r="8929">
          <cell r="D8929" t="str">
            <v>苦碟子注射液</v>
          </cell>
          <cell r="E8929" t="str">
            <v>四川省名实医药有限公司</v>
          </cell>
        </row>
        <row r="8930">
          <cell r="D8930" t="str">
            <v>注射用复合辅酶</v>
          </cell>
          <cell r="E8930" t="str">
            <v>四川天纵医药有限公司</v>
          </cell>
        </row>
        <row r="8931">
          <cell r="D8931" t="str">
            <v>枸橼酸喷托维林片</v>
          </cell>
          <cell r="E8931" t="str">
            <v>四川科伦医药贸易有限公司</v>
          </cell>
        </row>
        <row r="8932">
          <cell r="D8932" t="str">
            <v>胆舒胶囊</v>
          </cell>
          <cell r="E8932" t="str">
            <v>四川科伦医药贸易有限公司</v>
          </cell>
        </row>
        <row r="8933">
          <cell r="D8933" t="str">
            <v>复方氯唑沙宗片</v>
          </cell>
          <cell r="E8933" t="str">
            <v>四川科伦医药贸易有限公司</v>
          </cell>
        </row>
        <row r="8934">
          <cell r="D8934" t="str">
            <v>醋酸泼尼松片</v>
          </cell>
          <cell r="E8934" t="str">
            <v>四川科伦医药贸易有限公司</v>
          </cell>
        </row>
        <row r="8935">
          <cell r="D8935" t="str">
            <v>盐酸溴已新片</v>
          </cell>
          <cell r="E8935" t="str">
            <v>四川科伦医药贸易有限公司</v>
          </cell>
        </row>
        <row r="8936">
          <cell r="D8936" t="str">
            <v>茶碱缓释片（舒弗美）</v>
          </cell>
          <cell r="E8936" t="str">
            <v>四川科伦医药贸易有限公司</v>
          </cell>
        </row>
        <row r="8937">
          <cell r="D8937" t="str">
            <v>螺内酯片</v>
          </cell>
          <cell r="E8937" t="str">
            <v>四川科伦医药贸易有限公司</v>
          </cell>
        </row>
        <row r="8938">
          <cell r="D8938" t="str">
            <v>麻仁丸</v>
          </cell>
          <cell r="E8938" t="str">
            <v>四川科伦医药贸易有限公司</v>
          </cell>
        </row>
        <row r="8939">
          <cell r="D8939" t="str">
            <v>珍珠明目滴眼液</v>
          </cell>
          <cell r="E8939" t="str">
            <v>四川科伦医药贸易有限公司</v>
          </cell>
        </row>
        <row r="8940">
          <cell r="D8940" t="str">
            <v>通宣理肺丸</v>
          </cell>
          <cell r="E8940" t="str">
            <v>四川科伦医药贸易有限公司</v>
          </cell>
        </row>
        <row r="8941">
          <cell r="D8941" t="str">
            <v>盐酸氟桂利嗪胶囊</v>
          </cell>
          <cell r="E8941" t="str">
            <v>四川科伦医药贸易有限公司</v>
          </cell>
        </row>
        <row r="8942">
          <cell r="D8942" t="str">
            <v>呋塞米注射液</v>
          </cell>
          <cell r="E8942" t="str">
            <v>四川科伦医药贸易有限公司</v>
          </cell>
        </row>
        <row r="8943">
          <cell r="D8943" t="str">
            <v>氯化钠注射液</v>
          </cell>
          <cell r="E8943" t="str">
            <v>四川科伦医药贸易有限公司</v>
          </cell>
        </row>
        <row r="8944">
          <cell r="D8944" t="str">
            <v>维生素B6注射液</v>
          </cell>
          <cell r="E8944" t="str">
            <v>四川科伦医药贸易有限公司</v>
          </cell>
        </row>
        <row r="8945">
          <cell r="D8945" t="str">
            <v>阿魏酸哌嗪片</v>
          </cell>
          <cell r="E8945" t="str">
            <v>四川科伦医药贸易有限公司</v>
          </cell>
        </row>
        <row r="8946">
          <cell r="D8946" t="str">
            <v>葡萄糖酸钙注射液</v>
          </cell>
          <cell r="E8946" t="str">
            <v>四川科伦医药贸易有限公司</v>
          </cell>
        </row>
        <row r="8947">
          <cell r="D8947" t="str">
            <v>妇炎康复片</v>
          </cell>
          <cell r="E8947" t="str">
            <v>云南昊邦制药有限公司</v>
          </cell>
        </row>
        <row r="8948">
          <cell r="D8948" t="str">
            <v>琥珀酰明胶注射液</v>
          </cell>
          <cell r="E8948" t="str">
            <v>成都众牌医药有限责任公司</v>
          </cell>
        </row>
        <row r="8949">
          <cell r="D8949" t="str">
            <v>注射用血塞通</v>
          </cell>
          <cell r="E8949" t="str">
            <v>成都天行健药业有限公司</v>
          </cell>
        </row>
        <row r="8950">
          <cell r="D8950" t="str">
            <v>格列美脲片</v>
          </cell>
          <cell r="E8950" t="str">
            <v>四川省医药集团盛通药业股份有限公司</v>
          </cell>
        </row>
        <row r="8951">
          <cell r="D8951" t="str">
            <v>丙泊酚中/长链脂肪乳注射液</v>
          </cell>
          <cell r="E8951" t="str">
            <v>成都众牌医药有限责任公司</v>
          </cell>
        </row>
        <row r="8952">
          <cell r="D8952" t="str">
            <v>三七通舒胶囊</v>
          </cell>
          <cell r="E8952" t="str">
            <v>四川科伦医药贸易有限公司</v>
          </cell>
        </row>
        <row r="8953">
          <cell r="D8953" t="str">
            <v>蒲地蓝消炎片</v>
          </cell>
          <cell r="E8953" t="str">
            <v>四川科伦医药贸易有限公司</v>
          </cell>
        </row>
        <row r="8954">
          <cell r="D8954" t="str">
            <v>地衣芽孢杆菌活菌胶囊</v>
          </cell>
          <cell r="E8954" t="str">
            <v>四川科伦医药贸易有限公司</v>
          </cell>
        </row>
        <row r="8955">
          <cell r="D8955" t="str">
            <v>丙泊酚注射液</v>
          </cell>
          <cell r="E8955" t="str">
            <v>成都众牌医药有限责任公司</v>
          </cell>
        </row>
        <row r="8956">
          <cell r="D8956" t="str">
            <v>头孢克肟胶囊</v>
          </cell>
          <cell r="E8956" t="str">
            <v>四川天纵医药有限公司</v>
          </cell>
        </row>
        <row r="8957">
          <cell r="D8957" t="str">
            <v>阿法骨化醇软胶囊</v>
          </cell>
          <cell r="E8957" t="str">
            <v>成都广药新汇源医药有限公司</v>
          </cell>
        </row>
        <row r="8958">
          <cell r="D8958" t="str">
            <v>维生素B1片</v>
          </cell>
          <cell r="E8958" t="str">
            <v>四川科伦医药贸易有限公司</v>
          </cell>
        </row>
        <row r="8959">
          <cell r="D8959" t="str">
            <v>葡萄糖注射液</v>
          </cell>
          <cell r="E8959" t="str">
            <v>四川科伦医药贸易有限公司</v>
          </cell>
        </row>
        <row r="8960">
          <cell r="D8960" t="str">
            <v>甲硫酸新斯的明注射液</v>
          </cell>
          <cell r="E8960" t="str">
            <v>四川省瑞海医药有限公司</v>
          </cell>
        </row>
        <row r="8961">
          <cell r="D8961" t="str">
            <v>阿莫西林胶囊</v>
          </cell>
          <cell r="E8961" t="str">
            <v>四川省瑞海医药有限公司</v>
          </cell>
        </row>
        <row r="8962">
          <cell r="D8962" t="str">
            <v>消炎利胆片</v>
          </cell>
          <cell r="E8962" t="str">
            <v>四川省瑞海医药有限公司</v>
          </cell>
        </row>
        <row r="8963">
          <cell r="D8963" t="str">
            <v>注射用阿奇霉素</v>
          </cell>
          <cell r="E8963" t="str">
            <v>四川省瑞海医药有限公司</v>
          </cell>
        </row>
        <row r="8964">
          <cell r="D8964" t="str">
            <v>消炎利胆片</v>
          </cell>
          <cell r="E8964" t="str">
            <v>四川省瑞海医药有限公司</v>
          </cell>
        </row>
        <row r="8965">
          <cell r="D8965" t="str">
            <v>注射用阿奇霉素</v>
          </cell>
          <cell r="E8965" t="str">
            <v>四川省瑞海医药有限公司</v>
          </cell>
        </row>
        <row r="8966">
          <cell r="D8966" t="str">
            <v>维生素K1注射液</v>
          </cell>
          <cell r="E8966" t="str">
            <v>四川省瑞海医药有限公司</v>
          </cell>
        </row>
        <row r="8967">
          <cell r="D8967" t="str">
            <v>阿莫西林胶囊</v>
          </cell>
          <cell r="E8967" t="str">
            <v>四川省瑞海医药有限公司</v>
          </cell>
        </row>
        <row r="8968">
          <cell r="D8968" t="str">
            <v>十五味乳鹏丸</v>
          </cell>
          <cell r="E8968" t="str">
            <v>西藏金珠雅砻藏药有限责任公司</v>
          </cell>
        </row>
        <row r="8969">
          <cell r="D8969" t="str">
            <v>盐酸曲美他嗪片(万爽力)</v>
          </cell>
          <cell r="E8969" t="str">
            <v>四川省国嘉医药科技有限责任公司</v>
          </cell>
        </row>
        <row r="8970">
          <cell r="D8970" t="str">
            <v>盐酸二甲双胍片（格华止）</v>
          </cell>
          <cell r="E8970" t="str">
            <v>四川省国嘉医药科技有限责任公司</v>
          </cell>
        </row>
        <row r="8971">
          <cell r="D8971" t="str">
            <v>精蛋白生物合成人胰岛素注射液(预混30R）</v>
          </cell>
          <cell r="E8971" t="str">
            <v>四川省国嘉医药科技有限责任公司</v>
          </cell>
        </row>
        <row r="8972">
          <cell r="D8972" t="str">
            <v>注射用尖吻蝮蛇血凝酶</v>
          </cell>
          <cell r="E8972" t="str">
            <v>四川顺天生物医药有限公司</v>
          </cell>
        </row>
        <row r="8973">
          <cell r="D8973" t="str">
            <v>当飞利肝宁片</v>
          </cell>
          <cell r="E8973" t="str">
            <v>四川德豪医药有限责任公司</v>
          </cell>
        </row>
        <row r="8974">
          <cell r="D8974" t="str">
            <v>甘草酸二铵胶囊</v>
          </cell>
          <cell r="E8974" t="str">
            <v>济南利民制药有限责任公司</v>
          </cell>
        </row>
        <row r="8975">
          <cell r="D8975" t="str">
            <v>头孢地尼分散片</v>
          </cell>
          <cell r="E8975" t="str">
            <v>四川天纵医药有限公司</v>
          </cell>
        </row>
        <row r="8976">
          <cell r="D8976" t="str">
            <v>金刚藤软胶囊</v>
          </cell>
          <cell r="E8976" t="str">
            <v>四川科伦药业股份有限公司</v>
          </cell>
        </row>
        <row r="8977">
          <cell r="D8977" t="str">
            <v>金刚藤软胶囊</v>
          </cell>
          <cell r="E8977" t="str">
            <v>四川科伦药业股份有限公司</v>
          </cell>
        </row>
        <row r="8978">
          <cell r="D8978" t="str">
            <v>金刚藤软胶囊</v>
          </cell>
          <cell r="E8978" t="str">
            <v>四川科伦药业股份有限公司</v>
          </cell>
        </row>
        <row r="8979">
          <cell r="D8979" t="str">
            <v>金刚藤软胶囊</v>
          </cell>
          <cell r="E8979" t="str">
            <v>四川科伦药业股份有限公司</v>
          </cell>
        </row>
        <row r="8980">
          <cell r="D8980" t="str">
            <v>金刚藤软胶囊</v>
          </cell>
          <cell r="E8980" t="str">
            <v>四川科伦药业股份有限公司</v>
          </cell>
        </row>
        <row r="8981">
          <cell r="D8981" t="str">
            <v>注射用维库溴铵</v>
          </cell>
          <cell r="E8981" t="str">
            <v>成都广药新汇源医药有限公司</v>
          </cell>
        </row>
        <row r="8982">
          <cell r="D8982" t="str">
            <v>保妇康栓</v>
          </cell>
          <cell r="E8982" t="str">
            <v>四川九州通医药有限公司</v>
          </cell>
        </row>
        <row r="8983">
          <cell r="D8983" t="str">
            <v>胃苏颗粒</v>
          </cell>
          <cell r="E8983" t="str">
            <v>四川九州通医药有限公司</v>
          </cell>
        </row>
        <row r="8984">
          <cell r="D8984" t="str">
            <v>口炎颗粒</v>
          </cell>
          <cell r="E8984" t="str">
            <v>四川九州通医药有限公司</v>
          </cell>
        </row>
        <row r="8985">
          <cell r="D8985" t="str">
            <v>感冒清热颗粒</v>
          </cell>
          <cell r="E8985" t="str">
            <v>四川九州通医药有限公司</v>
          </cell>
        </row>
        <row r="8986">
          <cell r="D8986" t="str">
            <v>三金片</v>
          </cell>
          <cell r="E8986" t="str">
            <v>四川九州通医药有限公司</v>
          </cell>
        </row>
        <row r="8987">
          <cell r="D8987" t="str">
            <v>枸橼酸莫沙必利分散片</v>
          </cell>
          <cell r="E8987" t="str">
            <v>四川九州通医药有限公司</v>
          </cell>
        </row>
        <row r="8988">
          <cell r="D8988" t="str">
            <v>羧甲司坦片</v>
          </cell>
          <cell r="E8988" t="str">
            <v>四川九州通医药有限公司</v>
          </cell>
        </row>
        <row r="8989">
          <cell r="D8989" t="str">
            <v>天麻素片</v>
          </cell>
          <cell r="E8989" t="str">
            <v>四川九州通医药有限公司</v>
          </cell>
        </row>
        <row r="8990">
          <cell r="D8990" t="str">
            <v>辅酶Q10胶囊</v>
          </cell>
          <cell r="E8990" t="str">
            <v>四川九州通医药有限公司</v>
          </cell>
        </row>
        <row r="8991">
          <cell r="D8991" t="str">
            <v>双氯芬酸钠缓释胶囊</v>
          </cell>
          <cell r="E8991" t="str">
            <v>四川九州通医药有限公司</v>
          </cell>
        </row>
        <row r="8992">
          <cell r="D8992" t="str">
            <v>诺氟沙星胶囊</v>
          </cell>
          <cell r="E8992" t="str">
            <v>四川九州通医药有限公司</v>
          </cell>
        </row>
        <row r="8993">
          <cell r="D8993" t="str">
            <v>复方氯化钠注射液</v>
          </cell>
          <cell r="E8993" t="str">
            <v>四川九州通医药有限公司</v>
          </cell>
        </row>
        <row r="8994">
          <cell r="D8994" t="str">
            <v>肌苷注射液</v>
          </cell>
          <cell r="E8994" t="str">
            <v>四川九州通医药有限公司</v>
          </cell>
        </row>
        <row r="8995">
          <cell r="D8995" t="str">
            <v>强力枇杷露</v>
          </cell>
          <cell r="E8995" t="str">
            <v>四川九州通医药有限公司</v>
          </cell>
        </row>
        <row r="8996">
          <cell r="D8996" t="str">
            <v>硝苯地平控释片(拜新同)</v>
          </cell>
          <cell r="E8996" t="str">
            <v>国药集团西南医药有限公司</v>
          </cell>
        </row>
        <row r="8997">
          <cell r="D8997" t="str">
            <v>注射用白眉蛇毒血凝酶</v>
          </cell>
          <cell r="E8997" t="str">
            <v>四川省迦信药业有限公司</v>
          </cell>
        </row>
        <row r="8998">
          <cell r="D8998" t="str">
            <v>参芪十一味颗粒</v>
          </cell>
          <cell r="E8998" t="str">
            <v>成都一零一医药有限公司</v>
          </cell>
        </row>
        <row r="8999">
          <cell r="D8999" t="str">
            <v>注射用七叶皂苷钠</v>
          </cell>
          <cell r="E8999" t="str">
            <v>成都广药新汇源医药有限公司</v>
          </cell>
        </row>
        <row r="9000">
          <cell r="D9000" t="str">
            <v>盐酸贝那普利片</v>
          </cell>
          <cell r="E9000" t="str">
            <v>成都广药新汇源医药有限公司</v>
          </cell>
        </row>
        <row r="9001">
          <cell r="D9001" t="str">
            <v>元胡止痛滴丸</v>
          </cell>
          <cell r="E9001" t="str">
            <v>成都广药新汇源医药有限公司</v>
          </cell>
        </row>
        <row r="9002">
          <cell r="D9002" t="str">
            <v>乳酸亚铁胶囊</v>
          </cell>
          <cell r="E9002" t="str">
            <v>四川华鼎医药有限公司</v>
          </cell>
        </row>
        <row r="9003">
          <cell r="D9003" t="str">
            <v>盐酸二甲双胍缓释片</v>
          </cell>
          <cell r="E9003" t="str">
            <v>四川蓝天药业有限公司</v>
          </cell>
        </row>
        <row r="9004">
          <cell r="D9004" t="str">
            <v>枸橼酸莫沙必利胶囊</v>
          </cell>
          <cell r="E9004" t="str">
            <v>四川省蓉康鑫医药器械有限公司</v>
          </cell>
        </row>
        <row r="9005">
          <cell r="D9005" t="str">
            <v>玄麦甘桔颗粒</v>
          </cell>
          <cell r="E9005" t="str">
            <v>四川南药川江医药有限公司</v>
          </cell>
        </row>
        <row r="9006">
          <cell r="D9006" t="str">
            <v>制霉素片</v>
          </cell>
          <cell r="E9006" t="str">
            <v>四川南药川江医药有限公司</v>
          </cell>
        </row>
        <row r="9007">
          <cell r="D9007" t="str">
            <v>二甲硅油片</v>
          </cell>
          <cell r="E9007" t="str">
            <v>四川南药川江医药有限公司</v>
          </cell>
        </row>
        <row r="9008">
          <cell r="D9008" t="str">
            <v>西地碘含片</v>
          </cell>
          <cell r="E9008" t="str">
            <v>四川南药川江医药有限公司</v>
          </cell>
        </row>
        <row r="9009">
          <cell r="D9009" t="str">
            <v>一力感冒清片</v>
          </cell>
          <cell r="E9009" t="str">
            <v>四川南药川江医药有限公司</v>
          </cell>
        </row>
        <row r="9010">
          <cell r="D9010" t="str">
            <v>盐酸甲氧氯普胺注射液</v>
          </cell>
          <cell r="E9010" t="str">
            <v>四川南药川江医药有限公司</v>
          </cell>
        </row>
        <row r="9011">
          <cell r="D9011" t="str">
            <v>消核片</v>
          </cell>
          <cell r="E9011" t="str">
            <v>四川南药川江医药有限公司</v>
          </cell>
        </row>
        <row r="9012">
          <cell r="D9012" t="str">
            <v>速效救心丸</v>
          </cell>
          <cell r="E9012" t="str">
            <v>四川南药川江医药有限公司</v>
          </cell>
        </row>
        <row r="9013">
          <cell r="D9013" t="str">
            <v>银丹心脑通软胶囊</v>
          </cell>
          <cell r="E9013" t="str">
            <v>四川科伦医药贸易有限公司</v>
          </cell>
        </row>
        <row r="9014">
          <cell r="D9014" t="str">
            <v>碳酸氢钠注射液</v>
          </cell>
          <cell r="E9014" t="str">
            <v>四川科伦医药贸易有限公司</v>
          </cell>
        </row>
        <row r="9015">
          <cell r="D9015" t="str">
            <v>右旋糖酐40氯化钠注射液</v>
          </cell>
          <cell r="E9015" t="str">
            <v>四川科伦医药贸易有限公司</v>
          </cell>
        </row>
        <row r="9016">
          <cell r="D9016" t="str">
            <v>维C银翘片</v>
          </cell>
          <cell r="E9016" t="str">
            <v>四川科伦医药贸易有限公司</v>
          </cell>
        </row>
        <row r="9017">
          <cell r="D9017" t="str">
            <v>阿奇霉素干混悬剂</v>
          </cell>
          <cell r="E9017" t="str">
            <v>四川科伦医药贸易有限公司</v>
          </cell>
        </row>
        <row r="9018">
          <cell r="D9018" t="str">
            <v>复方氨林巴比妥注射液（安痛定注射液）</v>
          </cell>
          <cell r="E9018" t="str">
            <v>四川科伦医药贸易有限公司</v>
          </cell>
        </row>
        <row r="9019">
          <cell r="D9019" t="str">
            <v>盐酸氟桂利嗪胶囊</v>
          </cell>
          <cell r="E9019" t="str">
            <v>四川科伦医药贸易有限公司</v>
          </cell>
        </row>
        <row r="9020">
          <cell r="D9020" t="str">
            <v>维生素B4片</v>
          </cell>
          <cell r="E9020" t="str">
            <v>四川科伦医药贸易有限公司</v>
          </cell>
        </row>
        <row r="9021">
          <cell r="D9021" t="str">
            <v>氢氯噻嗪片</v>
          </cell>
          <cell r="E9021" t="str">
            <v>四川科伦医药贸易有限公司</v>
          </cell>
        </row>
        <row r="9022">
          <cell r="D9022" t="str">
            <v>螺内酯片</v>
          </cell>
          <cell r="E9022" t="str">
            <v>四川科伦医药贸易有限公司</v>
          </cell>
        </row>
        <row r="9023">
          <cell r="D9023" t="str">
            <v>盐酸精氨酸注射液</v>
          </cell>
          <cell r="E9023" t="str">
            <v>四川科伦医药贸易有限公司</v>
          </cell>
        </row>
        <row r="9024">
          <cell r="D9024" t="str">
            <v>麻仁丸</v>
          </cell>
          <cell r="E9024" t="str">
            <v>四川科伦医药贸易有限公司</v>
          </cell>
        </row>
        <row r="9025">
          <cell r="D9025" t="str">
            <v>沙美特罗替卡松粉吸入剂（舒利迭）</v>
          </cell>
          <cell r="E9025" t="str">
            <v>国药集团西南医药有限公司</v>
          </cell>
        </row>
        <row r="9026">
          <cell r="D9026" t="str">
            <v>芪胶升白胶囊</v>
          </cell>
          <cell r="E9026" t="str">
            <v>四川鑫永博药业有限公司</v>
          </cell>
        </row>
        <row r="9027">
          <cell r="D9027" t="str">
            <v>益母颗粒</v>
          </cell>
          <cell r="E9027" t="str">
            <v>四川迪康医药贸易有限公司</v>
          </cell>
        </row>
        <row r="9028">
          <cell r="D9028" t="str">
            <v>叶酸片</v>
          </cell>
          <cell r="E9028" t="str">
            <v>四川隆森医药有限责任公司</v>
          </cell>
        </row>
        <row r="9029">
          <cell r="D9029" t="str">
            <v>麝香壮骨膏</v>
          </cell>
          <cell r="E9029" t="str">
            <v>四川科伦医药贸易有限公司</v>
          </cell>
        </row>
        <row r="9030">
          <cell r="D9030" t="str">
            <v>盐酸二甲双胍肠溶片</v>
          </cell>
          <cell r="E9030" t="str">
            <v>四川科伦医药贸易有限公司</v>
          </cell>
        </row>
        <row r="9031">
          <cell r="D9031" t="str">
            <v>盐酸左氧氟沙星胶囊</v>
          </cell>
          <cell r="E9031" t="str">
            <v>四川科伦医药贸易有限公司</v>
          </cell>
        </row>
        <row r="9032">
          <cell r="D9032" t="str">
            <v>氯化钾缓释片（补达秀）</v>
          </cell>
          <cell r="E9032" t="str">
            <v>四川科伦医药贸易有限公司</v>
          </cell>
        </row>
        <row r="9033">
          <cell r="D9033" t="str">
            <v>维生素E软胶囊</v>
          </cell>
          <cell r="E9033" t="str">
            <v>四川科伦医药贸易有限公司</v>
          </cell>
        </row>
        <row r="9034">
          <cell r="D9034" t="str">
            <v>邦迪牌苯扎氯铵贴</v>
          </cell>
          <cell r="E9034" t="str">
            <v>四川科伦医药贸易有限公司</v>
          </cell>
        </row>
        <row r="9035">
          <cell r="D9035" t="str">
            <v>维生素B6片</v>
          </cell>
          <cell r="E9035" t="str">
            <v>四川科伦医药贸易有限公司</v>
          </cell>
        </row>
        <row r="9036">
          <cell r="D9036" t="str">
            <v>盐酸小檗碱片</v>
          </cell>
          <cell r="E9036" t="str">
            <v>四川科伦医药贸易有限公司</v>
          </cell>
        </row>
        <row r="9037">
          <cell r="D9037" t="str">
            <v>培哚普利叔丁胺片（雅施达）</v>
          </cell>
          <cell r="E9037" t="str">
            <v>四川科伦医药贸易有限公司</v>
          </cell>
        </row>
        <row r="9038">
          <cell r="D9038" t="str">
            <v>维生素B2片</v>
          </cell>
          <cell r="E9038" t="str">
            <v>四川科伦医药贸易有限公司</v>
          </cell>
        </row>
        <row r="9039">
          <cell r="D9039" t="str">
            <v>维生素B1片</v>
          </cell>
          <cell r="E9039" t="str">
            <v>四川科伦医药贸易有限公司</v>
          </cell>
        </row>
        <row r="9040">
          <cell r="D9040" t="str">
            <v>猴头菌片</v>
          </cell>
          <cell r="E9040" t="str">
            <v>四川科伦医药贸易有限公司</v>
          </cell>
        </row>
        <row r="9041">
          <cell r="D9041" t="str">
            <v>速效救心丸</v>
          </cell>
          <cell r="E9041" t="str">
            <v>四川科伦医药贸易有限公司</v>
          </cell>
        </row>
        <row r="9042">
          <cell r="D9042" t="str">
            <v>维C银翘片</v>
          </cell>
          <cell r="E9042" t="str">
            <v>四川科伦医药贸易有限公司</v>
          </cell>
        </row>
        <row r="9043">
          <cell r="D9043" t="str">
            <v>盐酸氨溴索口服溶液</v>
          </cell>
          <cell r="E9043" t="str">
            <v>上药控股四川有限公司</v>
          </cell>
        </row>
        <row r="9044">
          <cell r="D9044" t="str">
            <v>小儿肺咳颗粒</v>
          </cell>
          <cell r="E9044" t="str">
            <v>成都市仁邦医药有限公司</v>
          </cell>
        </row>
        <row r="9045">
          <cell r="D9045" t="str">
            <v>头孢克肟颗粒</v>
          </cell>
          <cell r="E9045" t="str">
            <v>四川一片天医药有限公司</v>
          </cell>
        </row>
        <row r="9046">
          <cell r="D9046" t="str">
            <v>盐酸氨溴索注射液</v>
          </cell>
          <cell r="E9046" t="str">
            <v>四川罗欣医药有限公司</v>
          </cell>
        </row>
        <row r="9047">
          <cell r="D9047" t="str">
            <v>盐酸氨溴索口服溶液</v>
          </cell>
          <cell r="E9047" t="str">
            <v>成都春晟药业有限公司</v>
          </cell>
        </row>
        <row r="9048">
          <cell r="D9048" t="str">
            <v>地塞米松磷酸钠注射液</v>
          </cell>
          <cell r="E9048" t="str">
            <v>四川金仁医药集团有限公司</v>
          </cell>
        </row>
        <row r="9049">
          <cell r="D9049" t="str">
            <v>注射用甲钴胺（怡神保）</v>
          </cell>
          <cell r="E9049" t="str">
            <v>四川自强药业有限公司</v>
          </cell>
        </row>
        <row r="9050">
          <cell r="D9050" t="str">
            <v>甲钴胺片</v>
          </cell>
          <cell r="E9050" t="str">
            <v>四川自强药业有限公司</v>
          </cell>
        </row>
        <row r="9051">
          <cell r="D9051" t="str">
            <v>氨甲环酸氯化钠注射液</v>
          </cell>
          <cell r="E9051" t="str">
            <v>成都广药新汇源医药有限公司</v>
          </cell>
        </row>
        <row r="9052">
          <cell r="D9052" t="str">
            <v>注射用磺苄西林钠</v>
          </cell>
          <cell r="E9052" t="str">
            <v>成都广药新汇源医药有限公司</v>
          </cell>
        </row>
        <row r="9053">
          <cell r="D9053" t="str">
            <v>注射用头孢米诺钠</v>
          </cell>
          <cell r="E9053" t="str">
            <v>海口市制药厂有限公司</v>
          </cell>
        </row>
        <row r="9054">
          <cell r="D9054" t="str">
            <v>注射用哌拉西林钠舒巴坦钠</v>
          </cell>
          <cell r="E9054" t="str">
            <v>成都天行健药业有限公司</v>
          </cell>
        </row>
        <row r="9055">
          <cell r="D9055" t="str">
            <v>益母草分散片</v>
          </cell>
          <cell r="E9055" t="str">
            <v>海南女娲新特药有限公司</v>
          </cell>
        </row>
        <row r="9056">
          <cell r="D9056" t="str">
            <v>卡介菌多糖核酸注射液</v>
          </cell>
          <cell r="E9056" t="str">
            <v>四川德和医药有限责任公司</v>
          </cell>
        </row>
        <row r="9057">
          <cell r="D9057" t="str">
            <v>头孢克肟分散片</v>
          </cell>
          <cell r="E9057" t="str">
            <v>四川悦康源通药业有限公司</v>
          </cell>
        </row>
        <row r="9058">
          <cell r="D9058" t="str">
            <v>安脑片</v>
          </cell>
          <cell r="E9058" t="str">
            <v>四川悦康源通药业有限公司</v>
          </cell>
        </row>
        <row r="9059">
          <cell r="D9059" t="str">
            <v>注射用美洛西林钠舒巴坦钠</v>
          </cell>
          <cell r="E9059" t="str">
            <v>四川悦康源通药业有限公司</v>
          </cell>
        </row>
        <row r="9060">
          <cell r="D9060" t="str">
            <v>奥硝唑氯化钠注射液</v>
          </cell>
          <cell r="E9060" t="str">
            <v>四川悦康源通药业有限公司</v>
          </cell>
        </row>
        <row r="9061">
          <cell r="D9061" t="str">
            <v>双氯芬酸二乙胺乳胶剂</v>
          </cell>
          <cell r="E9061" t="str">
            <v>四川科伦医药贸易有限公司</v>
          </cell>
        </row>
        <row r="9062">
          <cell r="D9062" t="str">
            <v>参松养心胶囊</v>
          </cell>
          <cell r="E9062" t="str">
            <v>四川科伦医药贸易有限公司</v>
          </cell>
        </row>
        <row r="9063">
          <cell r="D9063" t="str">
            <v>复方丹参滴丸</v>
          </cell>
          <cell r="E9063" t="str">
            <v>四川科伦医药贸易有限公司</v>
          </cell>
        </row>
        <row r="9064">
          <cell r="D9064" t="str">
            <v>三金片</v>
          </cell>
          <cell r="E9064" t="str">
            <v>四川科伦医药贸易有限公司</v>
          </cell>
        </row>
        <row r="9065">
          <cell r="D9065" t="str">
            <v>羧甲司坦片</v>
          </cell>
          <cell r="E9065" t="str">
            <v>四川科伦医药贸易有限公司</v>
          </cell>
        </row>
        <row r="9066">
          <cell r="D9066" t="str">
            <v>缬沙坦胶囊</v>
          </cell>
          <cell r="E9066" t="str">
            <v>四川科伦医药贸易有限公司</v>
          </cell>
        </row>
        <row r="9067">
          <cell r="D9067" t="str">
            <v>咽立爽口含滴丸</v>
          </cell>
          <cell r="E9067" t="str">
            <v>四川科伦医药贸易有限公司</v>
          </cell>
        </row>
        <row r="9068">
          <cell r="D9068" t="str">
            <v>右旋糖酐40氯化钠注射液</v>
          </cell>
          <cell r="E9068" t="str">
            <v>四川科伦医药贸易有限公司</v>
          </cell>
        </row>
        <row r="9069">
          <cell r="D9069" t="str">
            <v>小儿消积止咳口服液</v>
          </cell>
          <cell r="E9069" t="str">
            <v>四川省名实医药有限公司</v>
          </cell>
        </row>
        <row r="9070">
          <cell r="D9070" t="str">
            <v>强力定眩片</v>
          </cell>
          <cell r="E9070" t="str">
            <v>四川省名实医药有限公司</v>
          </cell>
        </row>
        <row r="9071">
          <cell r="D9071" t="str">
            <v>琥珀酸美托洛尔缓释片</v>
          </cell>
          <cell r="E9071" t="str">
            <v>四川省名实医药有限公司</v>
          </cell>
        </row>
        <row r="9072">
          <cell r="D9072" t="str">
            <v>感冒清片</v>
          </cell>
          <cell r="E9072" t="str">
            <v>四川省名实医药有限公司</v>
          </cell>
        </row>
        <row r="9073">
          <cell r="D9073" t="str">
            <v>维生素B2片</v>
          </cell>
          <cell r="E9073" t="str">
            <v>四川省名实医药有限公司</v>
          </cell>
        </row>
        <row r="9074">
          <cell r="D9074" t="str">
            <v>洛索洛芬钠片</v>
          </cell>
          <cell r="E9074" t="str">
            <v>四川省名实医药有限公司</v>
          </cell>
        </row>
        <row r="9075">
          <cell r="D9075" t="str">
            <v>地榆升白片</v>
          </cell>
          <cell r="E9075" t="str">
            <v>四川省名实医药有限公司</v>
          </cell>
        </row>
        <row r="9076">
          <cell r="D9076" t="str">
            <v>地奥心血康胶囊</v>
          </cell>
          <cell r="E9076" t="str">
            <v>四川省名实医药有限公司</v>
          </cell>
        </row>
        <row r="9077">
          <cell r="D9077" t="str">
            <v>盐酸氟桂利嗪胶囊</v>
          </cell>
          <cell r="E9077" t="str">
            <v>四川省名实医药有限公司</v>
          </cell>
        </row>
        <row r="9078">
          <cell r="D9078" t="str">
            <v>口炎颗粒</v>
          </cell>
          <cell r="E9078" t="str">
            <v>四川省名实医药有限公司</v>
          </cell>
        </row>
        <row r="9079">
          <cell r="D9079" t="str">
            <v>六味地黄丸</v>
          </cell>
          <cell r="E9079" t="str">
            <v>四川省名实医药有限公司</v>
          </cell>
        </row>
        <row r="9080">
          <cell r="D9080" t="str">
            <v>右旋糖酐40氯化钠注射液</v>
          </cell>
          <cell r="E9080" t="str">
            <v>四川科伦医药贸易有限公司</v>
          </cell>
        </row>
        <row r="9081">
          <cell r="D9081" t="str">
            <v>右旋糖酐40葡萄糖注射液（6%）</v>
          </cell>
          <cell r="E9081" t="str">
            <v>四川科伦医药贸易有限公司</v>
          </cell>
        </row>
        <row r="9082">
          <cell r="D9082" t="str">
            <v>夏枯草口服液</v>
          </cell>
          <cell r="E9082" t="str">
            <v>贵阳新天药业股份有限公司</v>
          </cell>
        </row>
        <row r="9083">
          <cell r="D9083" t="str">
            <v>宁泌泰胶囊</v>
          </cell>
          <cell r="E9083" t="str">
            <v>贵阳新天药业股份有限公司</v>
          </cell>
        </row>
        <row r="9084">
          <cell r="D9084" t="str">
            <v>碳酸氢钠</v>
          </cell>
          <cell r="E9084" t="str">
            <v>四川合升创展医药有限责任公司药品原料分公司</v>
          </cell>
        </row>
        <row r="9085">
          <cell r="D9085" t="str">
            <v>利福平胶囊</v>
          </cell>
          <cell r="E9085" t="str">
            <v>四川省名实医药有限公司</v>
          </cell>
        </row>
        <row r="9086">
          <cell r="D9086" t="str">
            <v>醋酸奥曲肽注射液</v>
          </cell>
          <cell r="E9086" t="str">
            <v>成都一零一医药有限公司</v>
          </cell>
        </row>
        <row r="9087">
          <cell r="D9087" t="str">
            <v>注射用鼠神经生长因子</v>
          </cell>
          <cell r="E9087" t="str">
            <v>成都一零一医药有限公司</v>
          </cell>
        </row>
        <row r="9088">
          <cell r="D9088" t="str">
            <v>辛伐他汀片</v>
          </cell>
          <cell r="E9088" t="str">
            <v>四川省智邦药业有限公司</v>
          </cell>
        </row>
        <row r="9089">
          <cell r="D9089" t="str">
            <v>注射用乙酰谷酰胺</v>
          </cell>
          <cell r="E9089" t="str">
            <v>上药控股四川有限公司</v>
          </cell>
        </row>
        <row r="9090">
          <cell r="D9090" t="str">
            <v>丙酸倍氯米松气雾剂</v>
          </cell>
          <cell r="E9090" t="str">
            <v>成都一零一医药有限公司</v>
          </cell>
        </row>
        <row r="9091">
          <cell r="D9091" t="str">
            <v>注射用法莫替丁</v>
          </cell>
          <cell r="E9091" t="str">
            <v>成都广药新汇源医药有限公司</v>
          </cell>
        </row>
        <row r="9092">
          <cell r="D9092" t="str">
            <v>注射用甲氨蝶呤</v>
          </cell>
          <cell r="E9092" t="str">
            <v>四川康达欣医药有限公司</v>
          </cell>
        </row>
        <row r="9093">
          <cell r="D9093" t="str">
            <v>胶体果胶铋胶囊</v>
          </cell>
          <cell r="E9093" t="str">
            <v>上药控股四川有限公司</v>
          </cell>
        </row>
        <row r="9094">
          <cell r="D9094" t="str">
            <v>愈美分散片</v>
          </cell>
          <cell r="E9094" t="str">
            <v>成都德鑫医药有限公司</v>
          </cell>
        </row>
        <row r="9095">
          <cell r="D9095" t="str">
            <v>注射用哌拉西林钠舒巴坦钠</v>
          </cell>
          <cell r="E9095" t="str">
            <v>成都广药新汇源医药有限公司</v>
          </cell>
        </row>
        <row r="9096">
          <cell r="D9096" t="str">
            <v>注射用头孢米诺钠</v>
          </cell>
          <cell r="E9096" t="str">
            <v>成都广药新汇源医药有限公司</v>
          </cell>
        </row>
        <row r="9097">
          <cell r="D9097" t="str">
            <v>缬沙坦分散片</v>
          </cell>
          <cell r="E9097" t="str">
            <v>成都广药新汇源医药有限公司</v>
          </cell>
        </row>
        <row r="9098">
          <cell r="D9098" t="str">
            <v>红花注射液</v>
          </cell>
          <cell r="E9098" t="str">
            <v>成都广药新汇源医药有限公司</v>
          </cell>
        </row>
        <row r="9099">
          <cell r="D9099" t="str">
            <v>注射用环磷腺苷葡胺</v>
          </cell>
          <cell r="E9099" t="str">
            <v>上药控股四川有限公司</v>
          </cell>
        </row>
        <row r="9100">
          <cell r="D9100" t="str">
            <v>蛇胆川贝液</v>
          </cell>
          <cell r="E9100" t="str">
            <v>四川科伦医药贸易有限公司</v>
          </cell>
        </row>
        <row r="9101">
          <cell r="D9101" t="str">
            <v>呋喃妥因肠溶片</v>
          </cell>
          <cell r="E9101" t="str">
            <v>四川科伦医药贸易有限公司</v>
          </cell>
        </row>
        <row r="9102">
          <cell r="D9102" t="str">
            <v>甲硫酸新斯的明注射液</v>
          </cell>
          <cell r="E9102" t="str">
            <v>四川科伦医药贸易有限公司</v>
          </cell>
        </row>
        <row r="9103">
          <cell r="D9103" t="str">
            <v>麻仁丸</v>
          </cell>
          <cell r="E9103" t="str">
            <v>四川科伦医药贸易有限公司</v>
          </cell>
        </row>
        <row r="9104">
          <cell r="D9104" t="str">
            <v>维生素B6注射液</v>
          </cell>
          <cell r="E9104" t="str">
            <v>四川科伦医药贸易有限公司</v>
          </cell>
        </row>
        <row r="9105">
          <cell r="D9105" t="str">
            <v>复方硫酸软骨素片</v>
          </cell>
          <cell r="E9105" t="str">
            <v>四川科伦医药贸易有限公司</v>
          </cell>
        </row>
        <row r="9106">
          <cell r="D9106" t="str">
            <v>注射用头孢硫脒</v>
          </cell>
          <cell r="E9106" t="str">
            <v>上药控股四川有限公司</v>
          </cell>
        </row>
        <row r="9107">
          <cell r="D9107" t="str">
            <v>美沙拉嗪肠溶片</v>
          </cell>
          <cell r="E9107" t="str">
            <v>四川科伦医药贸易有限公司</v>
          </cell>
        </row>
        <row r="9108">
          <cell r="D9108" t="str">
            <v>阿奇霉素分散片</v>
          </cell>
          <cell r="E9108" t="str">
            <v>四川隆森医药有限责任公司</v>
          </cell>
        </row>
        <row r="9109">
          <cell r="D9109" t="str">
            <v>七叶神安片</v>
          </cell>
          <cell r="E9109" t="str">
            <v>四川省名实医药有限公司</v>
          </cell>
        </row>
        <row r="9110">
          <cell r="D9110" t="str">
            <v>参麦注射液</v>
          </cell>
          <cell r="E9110" t="str">
            <v>四川省名实医药有限公司</v>
          </cell>
        </row>
        <row r="9111">
          <cell r="D9111" t="str">
            <v>格列美脲胶囊</v>
          </cell>
          <cell r="E9111" t="str">
            <v>四川省名实医药有限公司</v>
          </cell>
        </row>
        <row r="9112">
          <cell r="D9112" t="str">
            <v>注射用哌拉西林钠他唑巴坦钠</v>
          </cell>
          <cell r="E9112" t="str">
            <v>上药控股四川有限公司</v>
          </cell>
        </row>
        <row r="9113">
          <cell r="D9113" t="str">
            <v>注射用奥硝唑</v>
          </cell>
          <cell r="E9113" t="str">
            <v>四川省名实医药有限公司</v>
          </cell>
        </row>
        <row r="9114">
          <cell r="D9114" t="str">
            <v>注射用胸腺五肽</v>
          </cell>
          <cell r="E9114" t="str">
            <v>成都广药新汇源医药有限公司</v>
          </cell>
        </row>
        <row r="9115">
          <cell r="D9115" t="str">
            <v>前列地尔注射液</v>
          </cell>
          <cell r="E9115" t="str">
            <v>四川君海医药有限公司</v>
          </cell>
        </row>
        <row r="9116">
          <cell r="D9116" t="str">
            <v>前列地尔注射液</v>
          </cell>
          <cell r="E9116" t="str">
            <v>四川君海医药有限公司</v>
          </cell>
        </row>
        <row r="9117">
          <cell r="D9117" t="str">
            <v>当飞利肝宁片</v>
          </cell>
          <cell r="E9117" t="str">
            <v>四川德豪医药有限责任公司</v>
          </cell>
        </row>
        <row r="9118">
          <cell r="D9118" t="str">
            <v>二甲双胍格列本脲胶囊（I)</v>
          </cell>
          <cell r="E9118" t="str">
            <v>海南中化联合制药工业股份有限公司</v>
          </cell>
        </row>
        <row r="9119">
          <cell r="D9119" t="str">
            <v>复方氨基酸注射液（3AA）</v>
          </cell>
          <cell r="E9119" t="str">
            <v>四川科伦医药贸易有限公司</v>
          </cell>
        </row>
        <row r="9120">
          <cell r="D9120" t="str">
            <v>复方氨基酸注射液（9AA）</v>
          </cell>
          <cell r="E9120" t="str">
            <v>四川科伦医药贸易有限公司</v>
          </cell>
        </row>
        <row r="9121">
          <cell r="D9121" t="str">
            <v>金刚藤软胶囊</v>
          </cell>
          <cell r="E9121" t="str">
            <v>四川科伦医药贸易有限公司</v>
          </cell>
        </row>
        <row r="9122">
          <cell r="D9122" t="str">
            <v>阿司匹林肠溶片</v>
          </cell>
          <cell r="E9122" t="str">
            <v>深圳科创易康药业有限公司</v>
          </cell>
        </row>
        <row r="9123">
          <cell r="D9123" t="str">
            <v>利巴韦林片</v>
          </cell>
          <cell r="E9123" t="str">
            <v>四川科伦医药贸易有限公司</v>
          </cell>
        </row>
        <row r="9124">
          <cell r="D9124" t="str">
            <v>利巴韦林片</v>
          </cell>
          <cell r="E9124" t="str">
            <v>四川科伦医药贸易有限公司</v>
          </cell>
        </row>
        <row r="9125">
          <cell r="D9125" t="str">
            <v>甲硝唑片</v>
          </cell>
          <cell r="E9125" t="str">
            <v>四川科伦医药贸易有限公司</v>
          </cell>
        </row>
        <row r="9126">
          <cell r="D9126" t="str">
            <v>复方酚伽伪麻胶囊</v>
          </cell>
          <cell r="E9126" t="str">
            <v>成都中新药业有限公司</v>
          </cell>
        </row>
        <row r="9127">
          <cell r="D9127" t="str">
            <v>酚麻美敏片</v>
          </cell>
          <cell r="E9127" t="str">
            <v>成都中新药业有限公司</v>
          </cell>
        </row>
        <row r="9128">
          <cell r="D9128" t="str">
            <v>复方盐酸伪麻黄碱缓释胶囊</v>
          </cell>
          <cell r="E9128" t="str">
            <v>成都中新药业有限公司</v>
          </cell>
        </row>
        <row r="9129">
          <cell r="D9129" t="str">
            <v>非诺贝特胶囊（力平之）</v>
          </cell>
          <cell r="E9129" t="str">
            <v>成都中新药业有限公司</v>
          </cell>
        </row>
        <row r="9130">
          <cell r="D9130" t="str">
            <v>维生素E软胶囊</v>
          </cell>
          <cell r="E9130" t="str">
            <v>成都中新药业有限公司</v>
          </cell>
        </row>
        <row r="9131">
          <cell r="D9131" t="str">
            <v>阿司匹林肠溶片</v>
          </cell>
          <cell r="E9131" t="str">
            <v>成都中新药业有限公司</v>
          </cell>
        </row>
        <row r="9132">
          <cell r="D9132" t="str">
            <v>盐酸二甲双胍片（格华止）</v>
          </cell>
          <cell r="E9132" t="str">
            <v>成都中新药业有限公司</v>
          </cell>
        </row>
        <row r="9133">
          <cell r="D9133" t="str">
            <v>阿卡波糖片(拜唐苹)</v>
          </cell>
          <cell r="E9133" t="str">
            <v>成都中新药业有限公司</v>
          </cell>
        </row>
        <row r="9134">
          <cell r="D9134" t="str">
            <v>麝香痔疮栓</v>
          </cell>
          <cell r="E9134" t="str">
            <v>成都中新药业有限公司</v>
          </cell>
        </row>
        <row r="9135">
          <cell r="D9135" t="str">
            <v>盐酸金霉素眼膏</v>
          </cell>
          <cell r="E9135" t="str">
            <v>成都中新药业有限公司</v>
          </cell>
        </row>
        <row r="9136">
          <cell r="D9136" t="str">
            <v>连花清瘟胶囊</v>
          </cell>
          <cell r="E9136" t="str">
            <v>成都中新药业有限公司</v>
          </cell>
        </row>
        <row r="9137">
          <cell r="D9137" t="str">
            <v>杞菊地黄丸</v>
          </cell>
          <cell r="E9137" t="str">
            <v>成都中新药业有限公司</v>
          </cell>
        </row>
        <row r="9138">
          <cell r="D9138" t="str">
            <v>六味地黄丸(浓缩)</v>
          </cell>
          <cell r="E9138" t="str">
            <v>成都中新药业有限公司</v>
          </cell>
        </row>
        <row r="9139">
          <cell r="D9139" t="str">
            <v>稳心颗粒(无糖型)</v>
          </cell>
          <cell r="E9139" t="str">
            <v>成都中新药业有限公司</v>
          </cell>
        </row>
        <row r="9140">
          <cell r="D9140" t="str">
            <v>口炎颗粒</v>
          </cell>
          <cell r="E9140" t="str">
            <v>成都中新药业有限公司</v>
          </cell>
        </row>
        <row r="9141">
          <cell r="D9141" t="str">
            <v>三金片</v>
          </cell>
          <cell r="E9141" t="str">
            <v>成都中新药业有限公司</v>
          </cell>
        </row>
        <row r="9142">
          <cell r="D9142" t="str">
            <v>麻杏止咳片</v>
          </cell>
          <cell r="E9142" t="str">
            <v>成都中新药业有限公司</v>
          </cell>
        </row>
        <row r="9143">
          <cell r="D9143" t="str">
            <v>银黄含片</v>
          </cell>
          <cell r="E9143" t="str">
            <v>成都中新药业有限公司</v>
          </cell>
        </row>
        <row r="9144">
          <cell r="D9144" t="str">
            <v>维生素C片</v>
          </cell>
          <cell r="E9144" t="str">
            <v>成都中新药业有限公司</v>
          </cell>
        </row>
        <row r="9145">
          <cell r="D9145" t="str">
            <v>维生素B2片</v>
          </cell>
          <cell r="E9145" t="str">
            <v>成都中新药业有限公司</v>
          </cell>
        </row>
        <row r="9146">
          <cell r="D9146" t="str">
            <v>甘油</v>
          </cell>
          <cell r="E9146" t="str">
            <v>四川科伦医药贸易有限公司</v>
          </cell>
        </row>
        <row r="9147">
          <cell r="D9147" t="str">
            <v>肝素钠注射液</v>
          </cell>
          <cell r="E9147" t="str">
            <v>四川科伦医药贸易有限公司</v>
          </cell>
        </row>
        <row r="9148">
          <cell r="D9148" t="str">
            <v>头孢克肟分散片</v>
          </cell>
          <cell r="E9148" t="str">
            <v>成都倍特药业有限公司</v>
          </cell>
        </row>
        <row r="9149">
          <cell r="D9149" t="str">
            <v>盐酸氟桂利嗪胶囊</v>
          </cell>
          <cell r="E9149" t="str">
            <v>四川省名实医药有限公司</v>
          </cell>
        </row>
        <row r="9150">
          <cell r="D9150" t="str">
            <v>吸入用布地奈德混悬液（普米克令舒）</v>
          </cell>
          <cell r="E9150" t="str">
            <v>四川科伦医药贸易有限公司</v>
          </cell>
        </row>
        <row r="9151">
          <cell r="D9151" t="str">
            <v>沙丁胺醇气雾剂</v>
          </cell>
          <cell r="E9151" t="str">
            <v>四川省名实医药有限公司</v>
          </cell>
        </row>
        <row r="9152">
          <cell r="D9152" t="str">
            <v>阿卡波糖片(卡博平)</v>
          </cell>
          <cell r="E9152" t="str">
            <v>四川省名实医药有限公司</v>
          </cell>
        </row>
        <row r="9153">
          <cell r="D9153" t="str">
            <v>蒙脱石散剂（思密达散剂）</v>
          </cell>
          <cell r="E9153" t="str">
            <v>四川省名实医药有限公司</v>
          </cell>
        </row>
        <row r="9154">
          <cell r="D9154" t="str">
            <v>稳心颗粒</v>
          </cell>
          <cell r="E9154" t="str">
            <v>四川科伦医药贸易有限公司</v>
          </cell>
        </row>
        <row r="9155">
          <cell r="D9155" t="str">
            <v>血塞通分散片</v>
          </cell>
          <cell r="E9155" t="str">
            <v>四川科伦医药贸易有限公司</v>
          </cell>
        </row>
        <row r="9156">
          <cell r="D9156" t="str">
            <v>铝碳酸镁咀嚼片</v>
          </cell>
          <cell r="E9156" t="str">
            <v>四川科伦医药贸易有限公司</v>
          </cell>
        </row>
        <row r="9157">
          <cell r="D9157" t="str">
            <v>甲钴胺片</v>
          </cell>
          <cell r="E9157" t="str">
            <v>四川科伦医药贸易有限公司</v>
          </cell>
        </row>
        <row r="9158">
          <cell r="D9158" t="str">
            <v>枸橼酸铋雷尼替丁胶囊</v>
          </cell>
          <cell r="E9158" t="str">
            <v>四川省名实医药有限公司</v>
          </cell>
        </row>
        <row r="9159">
          <cell r="D9159" t="str">
            <v>苦碟子注射液</v>
          </cell>
          <cell r="E9159" t="str">
            <v>四川省名实医药有限公司</v>
          </cell>
        </row>
        <row r="9160">
          <cell r="D9160" t="str">
            <v>厄贝沙坦分散片</v>
          </cell>
          <cell r="E9160" t="str">
            <v>四川省名实医药有限公司</v>
          </cell>
        </row>
        <row r="9161">
          <cell r="D9161" t="str">
            <v>兰索拉唑肠溶片</v>
          </cell>
          <cell r="E9161" t="str">
            <v>四川天纵医药有限公司</v>
          </cell>
        </row>
        <row r="9162">
          <cell r="D9162" t="str">
            <v>乙酰谷酰胺注射液</v>
          </cell>
          <cell r="E9162" t="str">
            <v>成都广药新汇源医药有限公司</v>
          </cell>
        </row>
        <row r="9163">
          <cell r="D9163" t="str">
            <v>间苯三酚注射液</v>
          </cell>
          <cell r="E9163" t="str">
            <v>西安大唐医药销售有限公司</v>
          </cell>
        </row>
        <row r="9164">
          <cell r="D9164" t="str">
            <v>肾石通颗粒</v>
          </cell>
          <cell r="E9164" t="str">
            <v>四川科伦医药贸易有限公司</v>
          </cell>
        </row>
        <row r="9165">
          <cell r="D9165" t="str">
            <v>吡拉西坦氯化钠注射液</v>
          </cell>
          <cell r="E9165" t="str">
            <v>成都科元医药有限公司</v>
          </cell>
        </row>
        <row r="9166">
          <cell r="D9166" t="str">
            <v>氨甲环酸注射液</v>
          </cell>
          <cell r="E9166" t="str">
            <v>成都市医药工业有限公司</v>
          </cell>
        </row>
        <row r="9167">
          <cell r="D9167" t="str">
            <v>益母草注射液</v>
          </cell>
          <cell r="E9167" t="str">
            <v>成都第一医药贸易有限公司</v>
          </cell>
        </row>
        <row r="9168">
          <cell r="D9168" t="str">
            <v>5%复方氨基酸注射液(18AA)</v>
          </cell>
          <cell r="E9168" t="str">
            <v>四川新路医药有限公司</v>
          </cell>
        </row>
        <row r="9169">
          <cell r="D9169" t="str">
            <v>替硝唑氯化钠注射液</v>
          </cell>
          <cell r="E9169" t="str">
            <v>四川新路医药有限公司</v>
          </cell>
        </row>
        <row r="9170">
          <cell r="D9170" t="str">
            <v>茜芷胶囊</v>
          </cell>
          <cell r="E9170" t="str">
            <v>四川大众医药有限公司</v>
          </cell>
        </row>
        <row r="9171">
          <cell r="D9171" t="str">
            <v>水飞蓟宾葡甲胺片</v>
          </cell>
          <cell r="E9171" t="str">
            <v>湖南千金协力药业有限公司</v>
          </cell>
        </row>
        <row r="9172">
          <cell r="D9172" t="str">
            <v>水飞蓟宾葡甲胺片</v>
          </cell>
          <cell r="E9172" t="str">
            <v>湖南千金协力药业有限公司</v>
          </cell>
        </row>
        <row r="9173">
          <cell r="D9173" t="str">
            <v>奥硝唑氯化钠注射液</v>
          </cell>
          <cell r="E9173" t="str">
            <v>成都市圣嘉医药有限公司</v>
          </cell>
        </row>
        <row r="9174">
          <cell r="D9174" t="str">
            <v>琥珀酰明胶注射液</v>
          </cell>
          <cell r="E9174" t="str">
            <v>成都众牌医药有限责任公司</v>
          </cell>
        </row>
        <row r="9175">
          <cell r="D9175" t="str">
            <v>丙泊酚注射液</v>
          </cell>
          <cell r="E9175" t="str">
            <v>成都众牌医药有限责任公司</v>
          </cell>
        </row>
        <row r="9176">
          <cell r="D9176" t="str">
            <v>益母草注射液</v>
          </cell>
          <cell r="E9176" t="str">
            <v>成都第一医药贸易有限公司</v>
          </cell>
        </row>
        <row r="9177">
          <cell r="D9177" t="str">
            <v>重组人干扰素a-2b阴道泡腾胶囊</v>
          </cell>
          <cell r="E9177" t="str">
            <v>四川善诺生物医药有限公司</v>
          </cell>
        </row>
        <row r="9178">
          <cell r="D9178" t="str">
            <v>富马酸喹硫平片</v>
          </cell>
          <cell r="E9178" t="str">
            <v>四川一众药业有限公司</v>
          </cell>
        </row>
        <row r="9179">
          <cell r="D9179" t="str">
            <v>注射用血塞通</v>
          </cell>
          <cell r="E9179" t="str">
            <v>成都天行健药业有限公司</v>
          </cell>
        </row>
        <row r="9180">
          <cell r="D9180" t="str">
            <v>注射用维库溴铵</v>
          </cell>
          <cell r="E9180" t="str">
            <v>四川桓远医药发展有限公司</v>
          </cell>
        </row>
        <row r="9181">
          <cell r="D9181" t="str">
            <v>注射用维库溴铵</v>
          </cell>
          <cell r="E9181" t="str">
            <v>四川桓远医药发展有限公司</v>
          </cell>
        </row>
        <row r="9182">
          <cell r="D9182" t="str">
            <v>盐酸舍曲林片</v>
          </cell>
          <cell r="E9182" t="str">
            <v>成都利尔药业有限公司</v>
          </cell>
        </row>
        <row r="9183">
          <cell r="D9183" t="str">
            <v>注射用盐酸头孢替安</v>
          </cell>
          <cell r="E9183" t="str">
            <v>成都广药新汇源医药有限公司</v>
          </cell>
        </row>
        <row r="9184">
          <cell r="D9184" t="str">
            <v>乳癖舒片</v>
          </cell>
          <cell r="E9184" t="str">
            <v>四川联成迅康医药股份有限公司</v>
          </cell>
        </row>
        <row r="9185">
          <cell r="D9185" t="str">
            <v>葡萄糖注射液（5%）</v>
          </cell>
          <cell r="E9185" t="str">
            <v>四川科伦医药贸易有限公司</v>
          </cell>
        </row>
        <row r="9186">
          <cell r="D9186" t="str">
            <v>0.9%氯化钠注射液（PP瓶）</v>
          </cell>
          <cell r="E9186" t="str">
            <v>四川科伦医药贸易有限公司</v>
          </cell>
        </row>
        <row r="9187">
          <cell r="D9187" t="str">
            <v>苯磺酸氨氯地平片</v>
          </cell>
          <cell r="E9187" t="str">
            <v>四川科伦医药贸易有限公司</v>
          </cell>
        </row>
        <row r="9188">
          <cell r="D9188" t="str">
            <v>硝苯地平缓释片</v>
          </cell>
          <cell r="E9188" t="str">
            <v>四川科伦医药贸易有限公司</v>
          </cell>
        </row>
        <row r="9189">
          <cell r="D9189" t="str">
            <v>复方丹参片</v>
          </cell>
          <cell r="E9189" t="str">
            <v>四川科伦医药贸易有限公司</v>
          </cell>
        </row>
        <row r="9190">
          <cell r="D9190" t="str">
            <v>阿司匹林肠溶片</v>
          </cell>
          <cell r="E9190" t="str">
            <v>四川科伦医药贸易有限公司</v>
          </cell>
        </row>
        <row r="9191">
          <cell r="D9191" t="str">
            <v>羧甲司坦片</v>
          </cell>
          <cell r="E9191" t="str">
            <v>四川科伦医药贸易有限公司</v>
          </cell>
        </row>
        <row r="9192">
          <cell r="D9192" t="str">
            <v>血塞通分散片</v>
          </cell>
          <cell r="E9192" t="str">
            <v>四川科伦医药贸易有限公司</v>
          </cell>
        </row>
        <row r="9193">
          <cell r="D9193" t="str">
            <v>铝碳酸镁咀嚼片</v>
          </cell>
          <cell r="E9193" t="str">
            <v>四川科伦医药贸易有限公司</v>
          </cell>
        </row>
        <row r="9194">
          <cell r="D9194" t="str">
            <v>注射用辅酶A</v>
          </cell>
          <cell r="E9194" t="str">
            <v>四川科伦医药贸易有限公司</v>
          </cell>
        </row>
        <row r="9195">
          <cell r="D9195" t="str">
            <v>强力枇杷露</v>
          </cell>
          <cell r="E9195" t="str">
            <v>四川科伦医药贸易有限公司</v>
          </cell>
        </row>
        <row r="9196">
          <cell r="D9196" t="str">
            <v>维生素B6注射液</v>
          </cell>
          <cell r="E9196" t="str">
            <v>四川科伦医药贸易有限公司</v>
          </cell>
        </row>
        <row r="9197">
          <cell r="D9197" t="str">
            <v>一力感冒清片</v>
          </cell>
          <cell r="E9197" t="str">
            <v>四川科伦医药贸易有限公司</v>
          </cell>
        </row>
        <row r="9198">
          <cell r="D9198" t="str">
            <v>辅酶Q10胶囊</v>
          </cell>
          <cell r="E9198" t="str">
            <v>四川科伦医药贸易有限公司</v>
          </cell>
        </row>
        <row r="9199">
          <cell r="D9199" t="str">
            <v>碳酸钙D3片</v>
          </cell>
          <cell r="E9199" t="str">
            <v>四川科伦医药贸易有限公司</v>
          </cell>
        </row>
        <row r="9200">
          <cell r="D9200" t="str">
            <v>沙丁胺醇气雾剂</v>
          </cell>
          <cell r="E9200" t="str">
            <v>四川科伦医药贸易有限公司</v>
          </cell>
        </row>
        <row r="9201">
          <cell r="D9201" t="str">
            <v>硝苯地平缓释片</v>
          </cell>
          <cell r="E9201" t="str">
            <v>四川科伦医药贸易有限公司</v>
          </cell>
        </row>
        <row r="9202">
          <cell r="D9202" t="str">
            <v>开塞露</v>
          </cell>
          <cell r="E9202" t="str">
            <v>四川科伦医药贸易有限公司</v>
          </cell>
        </row>
        <row r="9203">
          <cell r="D9203" t="str">
            <v>对乙酰氨基酚片</v>
          </cell>
          <cell r="E9203" t="str">
            <v>四川科伦医药贸易有限公司</v>
          </cell>
        </row>
        <row r="9204">
          <cell r="D9204" t="str">
            <v>注射用还原型谷胱甘肽</v>
          </cell>
          <cell r="E9204" t="str">
            <v>成都广药新汇源医药有限公司</v>
          </cell>
        </row>
        <row r="9205">
          <cell r="D9205" t="str">
            <v>速效救心丸</v>
          </cell>
          <cell r="E9205" t="str">
            <v>四川省名实医药有限公司</v>
          </cell>
        </row>
        <row r="9206">
          <cell r="D9206" t="str">
            <v>藿香正气口服液</v>
          </cell>
          <cell r="E9206" t="str">
            <v>四川省名实医药有限公司</v>
          </cell>
        </row>
        <row r="9207">
          <cell r="D9207" t="str">
            <v>乳果糖口服溶液（杜密克）</v>
          </cell>
          <cell r="E9207" t="str">
            <v>四川省名实医药有限公司</v>
          </cell>
        </row>
        <row r="9208">
          <cell r="D9208" t="str">
            <v>消炎止咳片</v>
          </cell>
          <cell r="E9208" t="str">
            <v>四川省名实医药有限公司</v>
          </cell>
        </row>
        <row r="9209">
          <cell r="D9209" t="str">
            <v>富马酸酮替芬片</v>
          </cell>
          <cell r="E9209" t="str">
            <v>四川省名实医药有限公司</v>
          </cell>
        </row>
        <row r="9210">
          <cell r="D9210" t="str">
            <v>强力定眩片</v>
          </cell>
          <cell r="E9210" t="str">
            <v>四川省名实医药有限公司</v>
          </cell>
        </row>
        <row r="9211">
          <cell r="D9211" t="str">
            <v>琥珀酸美托洛尔缓释片</v>
          </cell>
          <cell r="E9211" t="str">
            <v>四川省名实医药有限公司</v>
          </cell>
        </row>
        <row r="9212">
          <cell r="D9212" t="str">
            <v>多酶片</v>
          </cell>
          <cell r="E9212" t="str">
            <v>四川省名实医药有限公司</v>
          </cell>
        </row>
        <row r="9213">
          <cell r="D9213" t="str">
            <v>蒙脱石散剂（思密达散剂）</v>
          </cell>
          <cell r="E9213" t="str">
            <v>四川省名实医药有限公司</v>
          </cell>
        </row>
        <row r="9214">
          <cell r="D9214" t="str">
            <v>盐酸吡格列酮片</v>
          </cell>
          <cell r="E9214" t="str">
            <v>四川迪康医药贸易有限公司</v>
          </cell>
        </row>
        <row r="9215">
          <cell r="D9215" t="str">
            <v>胃苏颗粒</v>
          </cell>
          <cell r="E9215" t="str">
            <v>四川九州通医药有限公司</v>
          </cell>
        </row>
        <row r="9216">
          <cell r="D9216" t="str">
            <v>注射用盐酸氨溴索</v>
          </cell>
          <cell r="E9216" t="str">
            <v>成都广药新汇源医药有限公司</v>
          </cell>
        </row>
        <row r="9217">
          <cell r="D9217" t="str">
            <v>马来酸依那普利片</v>
          </cell>
          <cell r="E9217" t="str">
            <v>成都广药新汇源医药有限公司</v>
          </cell>
        </row>
        <row r="9218">
          <cell r="D9218" t="str">
            <v>当归调经颗粒</v>
          </cell>
          <cell r="E9218" t="str">
            <v>四川迪菲特药业有限公司</v>
          </cell>
        </row>
        <row r="9219">
          <cell r="D9219" t="str">
            <v>注射用盐酸去甲万古霉素</v>
          </cell>
          <cell r="E9219" t="str">
            <v>成都广药新汇源医药有限公司</v>
          </cell>
        </row>
        <row r="9220">
          <cell r="D9220" t="str">
            <v>清淋颗粒</v>
          </cell>
          <cell r="E9220" t="str">
            <v>四川悦康源通药业有限公司</v>
          </cell>
        </row>
        <row r="9221">
          <cell r="D9221" t="str">
            <v>氨甲苯酸氯化钠注射液</v>
          </cell>
          <cell r="E9221" t="str">
            <v>四川悦康源通药业有限公司</v>
          </cell>
        </row>
        <row r="9222">
          <cell r="D9222" t="str">
            <v>注射用头孢西丁钠</v>
          </cell>
          <cell r="E9222" t="str">
            <v>四川悦康源通药业有限公司</v>
          </cell>
        </row>
        <row r="9223">
          <cell r="D9223" t="str">
            <v>门冬氨酸鸟氨酸颗粒</v>
          </cell>
          <cell r="E9223" t="str">
            <v>四川天纵医药有限公司</v>
          </cell>
        </row>
        <row r="9224">
          <cell r="D9224" t="str">
            <v>羟乙基淀粉130/0.4氯化钠注射液</v>
          </cell>
          <cell r="E9224" t="str">
            <v>四川天纵医药有限公司</v>
          </cell>
        </row>
        <row r="9225">
          <cell r="D9225" t="str">
            <v>注射用血凝酶（巴曲亭）</v>
          </cell>
          <cell r="E9225" t="str">
            <v>成都市医药工业有限公司</v>
          </cell>
        </row>
        <row r="9226">
          <cell r="D9226" t="str">
            <v>盐酸氨溴索葡萄糖注射液</v>
          </cell>
          <cell r="E9226" t="str">
            <v>成都广药新汇源医药有限公司</v>
          </cell>
        </row>
        <row r="9227">
          <cell r="D9227" t="str">
            <v>乳酸左氧氟沙星氯化钠注射液</v>
          </cell>
          <cell r="E9227" t="str">
            <v>成都广药新汇源医药有限公司</v>
          </cell>
        </row>
        <row r="9228">
          <cell r="D9228" t="str">
            <v>注射用阿莫西林钠克拉维酸钾</v>
          </cell>
          <cell r="E9228" t="str">
            <v>四川和成医药有限公司</v>
          </cell>
        </row>
        <row r="9229">
          <cell r="D9229" t="str">
            <v>氯化钾注射液</v>
          </cell>
          <cell r="E9229" t="str">
            <v>四川科伦医药贸易有限公司</v>
          </cell>
        </row>
        <row r="9230">
          <cell r="D9230" t="str">
            <v>盐酸异丙肾上腺素注射液</v>
          </cell>
          <cell r="E9230" t="str">
            <v>四川科伦医药贸易有限公司</v>
          </cell>
        </row>
        <row r="9231">
          <cell r="D9231" t="str">
            <v>注射用丝裂霉素</v>
          </cell>
          <cell r="E9231" t="str">
            <v>四川康达欣医药有限公司</v>
          </cell>
        </row>
        <row r="9232">
          <cell r="D9232" t="str">
            <v>苓桂咳喘宁胶囊</v>
          </cell>
          <cell r="E9232" t="str">
            <v>四川鑫永博药业有限公司</v>
          </cell>
        </row>
        <row r="9233">
          <cell r="D9233" t="str">
            <v>注射用盐酸头孢替安</v>
          </cell>
          <cell r="E9233" t="str">
            <v>成都广药新汇源医药有限公司</v>
          </cell>
        </row>
        <row r="9234">
          <cell r="D9234" t="str">
            <v>注射用盐酸头孢替安</v>
          </cell>
          <cell r="E9234" t="str">
            <v>成都广药新汇源医药有限公司</v>
          </cell>
        </row>
        <row r="9235">
          <cell r="D9235" t="str">
            <v>口服补液盐III</v>
          </cell>
          <cell r="E9235" t="str">
            <v>四川健生医药国际发展有限公司</v>
          </cell>
        </row>
        <row r="9236">
          <cell r="D9236" t="str">
            <v>双黄连颗粒</v>
          </cell>
          <cell r="E9236" t="str">
            <v>四川智同医药有限公司</v>
          </cell>
        </row>
        <row r="9237">
          <cell r="D9237" t="str">
            <v>硫酸阿托品注射液</v>
          </cell>
          <cell r="E9237" t="str">
            <v>四川九州通医药有限公司</v>
          </cell>
        </row>
        <row r="9238">
          <cell r="D9238" t="str">
            <v>阿莫西林胶囊</v>
          </cell>
          <cell r="E9238" t="str">
            <v>四川九州通医药有限公司</v>
          </cell>
        </row>
        <row r="9239">
          <cell r="D9239" t="str">
            <v>碳酸氢钠注射液</v>
          </cell>
          <cell r="E9239" t="str">
            <v>四川九州通医药有限公司</v>
          </cell>
        </row>
        <row r="9240">
          <cell r="D9240" t="str">
            <v>右旋糖酐40葡萄糖注射液（塑瓶）</v>
          </cell>
          <cell r="E9240" t="str">
            <v>四川九州通医药有限公司</v>
          </cell>
        </row>
        <row r="9241">
          <cell r="D9241" t="str">
            <v>氯霉素滴眼液</v>
          </cell>
          <cell r="E9241" t="str">
            <v>四川九州通医药有限公司</v>
          </cell>
        </row>
        <row r="9242">
          <cell r="D9242" t="str">
            <v>复方利多卡因乳膏</v>
          </cell>
          <cell r="E9242" t="str">
            <v>四川九州通医药有限公司</v>
          </cell>
        </row>
        <row r="9243">
          <cell r="D9243" t="str">
            <v>克林霉素磷酸酯凝胶</v>
          </cell>
          <cell r="E9243" t="str">
            <v>四川九州通医药有限公司</v>
          </cell>
        </row>
        <row r="9244">
          <cell r="D9244" t="str">
            <v>逍遥丸</v>
          </cell>
          <cell r="E9244" t="str">
            <v>四川九州通医药有限公司</v>
          </cell>
        </row>
        <row r="9245">
          <cell r="D9245" t="str">
            <v>氯雷他定片</v>
          </cell>
          <cell r="E9245" t="str">
            <v>四川九州通医药有限公司</v>
          </cell>
        </row>
        <row r="9246">
          <cell r="D9246" t="str">
            <v>阿奇霉素分散片（欣匹特）</v>
          </cell>
          <cell r="E9246" t="str">
            <v>四川九州通医药有限公司</v>
          </cell>
        </row>
        <row r="9247">
          <cell r="D9247" t="str">
            <v>罗红霉素分散片</v>
          </cell>
          <cell r="E9247" t="str">
            <v>四川九州通医药有限公司</v>
          </cell>
        </row>
        <row r="9248">
          <cell r="D9248" t="str">
            <v>氯化钾注射液</v>
          </cell>
          <cell r="E9248" t="str">
            <v>四川九州通医药有限公司</v>
          </cell>
        </row>
        <row r="9249">
          <cell r="D9249" t="str">
            <v>葡萄糖注射液</v>
          </cell>
          <cell r="E9249" t="str">
            <v>四川九州通医药有限公司</v>
          </cell>
        </row>
        <row r="9250">
          <cell r="D9250" t="str">
            <v>盐酸多巴胺注射液</v>
          </cell>
          <cell r="E9250" t="str">
            <v>四川九州通医药有限公司</v>
          </cell>
        </row>
        <row r="9251">
          <cell r="D9251" t="str">
            <v>重酒石酸去甲肾上腺素注射液</v>
          </cell>
          <cell r="E9251" t="str">
            <v>四川九州通医药有限公司</v>
          </cell>
        </row>
        <row r="9252">
          <cell r="D9252" t="str">
            <v>甲硫酸新斯的明注射液</v>
          </cell>
          <cell r="E9252" t="str">
            <v>四川九州通医药有限公司</v>
          </cell>
        </row>
        <row r="9253">
          <cell r="D9253" t="str">
            <v>盐酸消旋山莨菪碱注射液</v>
          </cell>
          <cell r="E9253" t="str">
            <v>四川九州通医药有限公司</v>
          </cell>
        </row>
        <row r="9254">
          <cell r="D9254" t="str">
            <v>尼可刹米注射液</v>
          </cell>
          <cell r="E9254" t="str">
            <v>四川九州通医药有限公司</v>
          </cell>
        </row>
        <row r="9255">
          <cell r="D9255" t="str">
            <v>维生素C注射液</v>
          </cell>
          <cell r="E9255" t="str">
            <v>四川九州通医药有限公司</v>
          </cell>
        </row>
        <row r="9256">
          <cell r="D9256" t="str">
            <v>曲安奈德注射液</v>
          </cell>
          <cell r="E9256" t="str">
            <v>四川九州通医药有限公司</v>
          </cell>
        </row>
        <row r="9257">
          <cell r="D9257" t="str">
            <v>盐酸异丙嗪注射液</v>
          </cell>
          <cell r="E9257" t="str">
            <v>四川九州通医药有限公司</v>
          </cell>
        </row>
        <row r="9258">
          <cell r="D9258" t="str">
            <v>复方氨林巴比妥注射液（复方氨基比林注射液</v>
          </cell>
          <cell r="E9258" t="str">
            <v>四川九州通医药有限公司</v>
          </cell>
        </row>
        <row r="9259">
          <cell r="D9259" t="str">
            <v>湿润烧伤膏</v>
          </cell>
          <cell r="E9259" t="str">
            <v>四川九州通医药有限公司</v>
          </cell>
        </row>
        <row r="9260">
          <cell r="D9260" t="str">
            <v>注射用维库溴铵</v>
          </cell>
          <cell r="E9260" t="str">
            <v>四川九州通医药有限公司</v>
          </cell>
        </row>
        <row r="9261">
          <cell r="D9261" t="str">
            <v>盐酸利多卡因注射液</v>
          </cell>
          <cell r="E9261" t="str">
            <v>四川九州通医药有限公司</v>
          </cell>
        </row>
        <row r="9262">
          <cell r="D9262" t="str">
            <v>盐酸布比卡因注射液</v>
          </cell>
          <cell r="E9262" t="str">
            <v>四川九州通医药有限公司</v>
          </cell>
        </row>
        <row r="9263">
          <cell r="D9263" t="str">
            <v>盐酸金霉素眼膏</v>
          </cell>
          <cell r="E9263" t="str">
            <v>四川九州通医药有限公司</v>
          </cell>
        </row>
        <row r="9264">
          <cell r="D9264" t="str">
            <v>盐酸克林霉素注射液</v>
          </cell>
          <cell r="E9264" t="str">
            <v>四川九州通医药有限公司</v>
          </cell>
        </row>
        <row r="9265">
          <cell r="D9265" t="str">
            <v>硫酸庆大霉素注射液</v>
          </cell>
          <cell r="E9265" t="str">
            <v>四川九州通医药有限公司</v>
          </cell>
        </row>
        <row r="9266">
          <cell r="D9266" t="str">
            <v>注射用头孢曲松钠(凯塞欣)</v>
          </cell>
          <cell r="E9266" t="str">
            <v>四川九州通医药有限公司</v>
          </cell>
        </row>
        <row r="9267">
          <cell r="D9267" t="str">
            <v>参松养心胶囊</v>
          </cell>
          <cell r="E9267" t="str">
            <v>四川省国嘉医药科技有限责任公司</v>
          </cell>
        </row>
        <row r="9268">
          <cell r="D9268" t="str">
            <v>瑞舒伐他汀钙片</v>
          </cell>
          <cell r="E9268" t="str">
            <v>四川省国嘉医药科技有限责任公司</v>
          </cell>
        </row>
        <row r="9269">
          <cell r="D9269" t="str">
            <v>盐酸氨溴索口服溶液</v>
          </cell>
          <cell r="E9269" t="str">
            <v>成都广药新汇源医药有限公司</v>
          </cell>
        </row>
        <row r="9270">
          <cell r="D9270" t="str">
            <v>十五味乳鹏胶囊</v>
          </cell>
          <cell r="E9270" t="str">
            <v>西藏金珠雅砻藏药有限责任公司</v>
          </cell>
        </row>
        <row r="9271">
          <cell r="D9271" t="str">
            <v>十五味乳鹏胶囊</v>
          </cell>
          <cell r="E9271" t="str">
            <v>西藏金珠雅砻藏药有限责任公司</v>
          </cell>
        </row>
        <row r="9272">
          <cell r="D9272" t="str">
            <v>门冬胰岛素30注射液（诺和锐30特充）</v>
          </cell>
          <cell r="E9272" t="str">
            <v>四川省国嘉医药科技有限责任公司</v>
          </cell>
        </row>
        <row r="9273">
          <cell r="D9273" t="str">
            <v>门冬胰岛素注射液</v>
          </cell>
          <cell r="E9273" t="str">
            <v>四川省国嘉医药科技有限责任公司</v>
          </cell>
        </row>
        <row r="9274">
          <cell r="D9274" t="str">
            <v>门冬胰岛素注射液</v>
          </cell>
          <cell r="E9274" t="str">
            <v>四川省国嘉医药科技有限责任公司</v>
          </cell>
        </row>
        <row r="9275">
          <cell r="D9275" t="str">
            <v>十五味乳鹏丸</v>
          </cell>
          <cell r="E9275" t="str">
            <v>西藏金珠雅砻藏药有限责任公司</v>
          </cell>
        </row>
        <row r="9276">
          <cell r="D9276" t="str">
            <v>氯沙坦钾片</v>
          </cell>
          <cell r="E9276" t="str">
            <v>四川省国嘉医药科技有限责任公司</v>
          </cell>
        </row>
        <row r="9277">
          <cell r="D9277" t="str">
            <v>颈复康颗粒</v>
          </cell>
          <cell r="E9277" t="str">
            <v>四川大众医药有限公司</v>
          </cell>
        </row>
        <row r="9278">
          <cell r="D9278" t="str">
            <v>葡醛内酯片</v>
          </cell>
          <cell r="E9278" t="str">
            <v>四川大众医药有限公司</v>
          </cell>
        </row>
        <row r="9279">
          <cell r="D9279" t="str">
            <v>口服葡萄糖</v>
          </cell>
          <cell r="E9279" t="str">
            <v>四川大众医药有限公司</v>
          </cell>
        </row>
        <row r="9280">
          <cell r="D9280" t="str">
            <v>双黄连口服液</v>
          </cell>
          <cell r="E9280" t="str">
            <v>四川大众医药有限公司</v>
          </cell>
        </row>
        <row r="9281">
          <cell r="D9281" t="str">
            <v>双歧杆菌三联活菌肠溶胶囊</v>
          </cell>
          <cell r="E9281" t="str">
            <v>成都法和药业有限责任公司</v>
          </cell>
        </row>
        <row r="9282">
          <cell r="D9282" t="str">
            <v>双歧杆菌乳杆菌三联活菌片</v>
          </cell>
          <cell r="E9282" t="str">
            <v>四川省名实医药有限公司</v>
          </cell>
        </row>
        <row r="9283">
          <cell r="D9283" t="str">
            <v>双歧杆菌乳杆菌三联活菌片</v>
          </cell>
          <cell r="E9283" t="str">
            <v>四川省名实医药有限公司</v>
          </cell>
        </row>
        <row r="9284">
          <cell r="D9284" t="str">
            <v>双歧杆菌乳杆菌三联活菌片</v>
          </cell>
          <cell r="E9284" t="str">
            <v>四川省名实医药有限公司</v>
          </cell>
        </row>
        <row r="9285">
          <cell r="D9285" t="str">
            <v>盐酸左氧氟沙星胶囊</v>
          </cell>
          <cell r="E9285" t="str">
            <v>四川省名实医药有限公司</v>
          </cell>
        </row>
        <row r="9286">
          <cell r="D9286" t="str">
            <v>盐酸戊乙奎醚注射液</v>
          </cell>
          <cell r="E9286" t="str">
            <v>四川麦克华诺医药有限公司</v>
          </cell>
        </row>
        <row r="9287">
          <cell r="D9287" t="str">
            <v>注射用卡络磺钠</v>
          </cell>
          <cell r="E9287" t="str">
            <v>成都法和药业有限责任公司</v>
          </cell>
        </row>
        <row r="9288">
          <cell r="D9288" t="str">
            <v>注射用布美他尼</v>
          </cell>
          <cell r="E9288" t="str">
            <v>国药集团成都信立邦生物制药有限公司</v>
          </cell>
        </row>
        <row r="9289">
          <cell r="D9289" t="str">
            <v>利福喷丁胶囊（盒装）</v>
          </cell>
          <cell r="E9289" t="str">
            <v>四川省长征药业股份有限公司</v>
          </cell>
        </row>
        <row r="9290">
          <cell r="D9290" t="str">
            <v>清脑复神液</v>
          </cell>
          <cell r="E9290" t="str">
            <v>四川中方制药有限公司</v>
          </cell>
        </row>
        <row r="9291">
          <cell r="D9291" t="str">
            <v>清脑复神液</v>
          </cell>
          <cell r="E9291" t="str">
            <v>四川中方制药有限公司</v>
          </cell>
        </row>
        <row r="9292">
          <cell r="D9292" t="str">
            <v>清脑复神液</v>
          </cell>
          <cell r="E9292" t="str">
            <v>四川中方制药有限公司</v>
          </cell>
        </row>
        <row r="9293">
          <cell r="D9293" t="str">
            <v>结核菌素纯蛋白衍生物</v>
          </cell>
          <cell r="E9293" t="str">
            <v>成都鹭燕广福药业有限公司</v>
          </cell>
        </row>
        <row r="9294">
          <cell r="D9294" t="str">
            <v>硝呋太尔制霉菌素阴道软膏</v>
          </cell>
          <cell r="E9294" t="str">
            <v>四川创健医药贸易有限公司</v>
          </cell>
        </row>
        <row r="9295">
          <cell r="D9295" t="str">
            <v>酒石酸美托洛尔片(倍他乐克)</v>
          </cell>
          <cell r="E9295" t="str">
            <v>四川科伦医药贸易有限公司</v>
          </cell>
        </row>
        <row r="9296">
          <cell r="D9296" t="str">
            <v>金水宝胶囊</v>
          </cell>
          <cell r="E9296" t="str">
            <v>四川省名实医药有限公司</v>
          </cell>
        </row>
        <row r="9297">
          <cell r="D9297" t="str">
            <v>麻仁丸</v>
          </cell>
          <cell r="E9297" t="str">
            <v>四川科伦医药贸易有限公司</v>
          </cell>
        </row>
        <row r="9298">
          <cell r="D9298" t="str">
            <v>吸入用布地奈德混悬液（普米克令舒）</v>
          </cell>
          <cell r="E9298" t="str">
            <v>四川科伦医药贸易有限公司</v>
          </cell>
        </row>
        <row r="9299">
          <cell r="D9299" t="str">
            <v>三七通舒胶囊</v>
          </cell>
          <cell r="E9299" t="str">
            <v>四川科伦医药贸易有限公司</v>
          </cell>
        </row>
        <row r="9300">
          <cell r="D9300" t="str">
            <v>甘草酸二铵胶囊</v>
          </cell>
          <cell r="E9300" t="str">
            <v>四川科伦医药贸易有限公司</v>
          </cell>
        </row>
        <row r="9301">
          <cell r="D9301" t="str">
            <v>阿奇霉素片</v>
          </cell>
          <cell r="E9301" t="str">
            <v>四川科伦医药贸易有限公司</v>
          </cell>
        </row>
        <row r="9302">
          <cell r="D9302" t="str">
            <v>银黄胶囊</v>
          </cell>
          <cell r="E9302" t="str">
            <v>四川科伦医药贸易有限公司</v>
          </cell>
        </row>
        <row r="9303">
          <cell r="D9303" t="str">
            <v>螺内酯片</v>
          </cell>
          <cell r="E9303" t="str">
            <v>四川科伦医药贸易有限公司</v>
          </cell>
        </row>
        <row r="9304">
          <cell r="D9304" t="str">
            <v>多烯磷脂酰胆碱胶囊</v>
          </cell>
          <cell r="E9304" t="str">
            <v>四川科伦医药贸易有限公司</v>
          </cell>
        </row>
        <row r="9305">
          <cell r="D9305" t="str">
            <v>头孢克肟分散片</v>
          </cell>
          <cell r="E9305" t="str">
            <v>四川科伦医药贸易有限公司</v>
          </cell>
        </row>
        <row r="9306">
          <cell r="D9306" t="str">
            <v>夏枯草口服液</v>
          </cell>
          <cell r="E9306" t="str">
            <v>贵阳新天药业股份有限公司</v>
          </cell>
        </row>
        <row r="9307">
          <cell r="D9307" t="str">
            <v>宁泌泰胶囊</v>
          </cell>
          <cell r="E9307" t="str">
            <v>贵阳新天药业股份有限公司</v>
          </cell>
        </row>
        <row r="9308">
          <cell r="D9308" t="str">
            <v>利福平注射液</v>
          </cell>
          <cell r="E9308" t="str">
            <v>沈阳双鼎制药有限公司</v>
          </cell>
        </row>
        <row r="9309">
          <cell r="D9309" t="str">
            <v>阿法骨化醇软胶囊</v>
          </cell>
          <cell r="E9309" t="str">
            <v>四川省名实医药有限公司</v>
          </cell>
        </row>
        <row r="9310">
          <cell r="D9310" t="str">
            <v>注射用丹参多酚酸盐</v>
          </cell>
          <cell r="E9310" t="str">
            <v>上药控股四川有限公司</v>
          </cell>
        </row>
        <row r="9311">
          <cell r="D9311" t="str">
            <v>注射用乳糖酸阿奇霉素</v>
          </cell>
          <cell r="E9311" t="str">
            <v>上药控股四川有限公司</v>
          </cell>
        </row>
        <row r="9312">
          <cell r="D9312" t="str">
            <v>五酯胶囊</v>
          </cell>
          <cell r="E9312" t="str">
            <v>四川禾正制药有限责任公司</v>
          </cell>
        </row>
        <row r="9313">
          <cell r="D9313" t="str">
            <v>丹参川芎嗪注射液</v>
          </cell>
          <cell r="E9313" t="str">
            <v>四川省蓉康鑫医药器械有限公司</v>
          </cell>
        </row>
        <row r="9314">
          <cell r="D9314" t="str">
            <v>头孢呋辛酯分散片</v>
          </cell>
          <cell r="E9314" t="str">
            <v>四川和成医药有限公司</v>
          </cell>
        </row>
        <row r="9315">
          <cell r="D9315" t="str">
            <v>盐酸雷尼替丁胶囊</v>
          </cell>
          <cell r="E9315" t="str">
            <v>四川科伦医药贸易有限公司</v>
          </cell>
        </row>
        <row r="9316">
          <cell r="D9316" t="str">
            <v>肝素钠注射液</v>
          </cell>
          <cell r="E9316" t="str">
            <v>四川科伦医药贸易有限公司</v>
          </cell>
        </row>
        <row r="9317">
          <cell r="D9317" t="str">
            <v>杞菊地黄丸</v>
          </cell>
          <cell r="E9317" t="str">
            <v>四川科伦医药贸易有限公司</v>
          </cell>
        </row>
        <row r="9318">
          <cell r="D9318" t="str">
            <v>克拉霉素胶囊</v>
          </cell>
          <cell r="E9318" t="str">
            <v>四川科伦医药贸易有限公司</v>
          </cell>
        </row>
        <row r="9319">
          <cell r="D9319" t="str">
            <v>风湿马钱片</v>
          </cell>
          <cell r="E9319" t="str">
            <v>四川科伦医药贸易有限公司</v>
          </cell>
        </row>
        <row r="9320">
          <cell r="D9320" t="str">
            <v>三金片</v>
          </cell>
          <cell r="E9320" t="str">
            <v>四川科伦医药贸易有限公司</v>
          </cell>
        </row>
        <row r="9321">
          <cell r="D9321" t="str">
            <v>急支糖浆</v>
          </cell>
          <cell r="E9321" t="str">
            <v>四川南药川江医药有限公司</v>
          </cell>
        </row>
        <row r="9322">
          <cell r="D9322" t="str">
            <v>金嗓子喉片</v>
          </cell>
          <cell r="E9322" t="str">
            <v>四川南药川江医药有限公司</v>
          </cell>
        </row>
        <row r="9323">
          <cell r="D9323" t="str">
            <v>硫酸庆大霉素注射液</v>
          </cell>
          <cell r="E9323" t="str">
            <v>四川南药川江医药有限公司</v>
          </cell>
        </row>
        <row r="9324">
          <cell r="D9324" t="str">
            <v>吲哚美辛栓（消炎痛栓）</v>
          </cell>
          <cell r="E9324" t="str">
            <v>四川南药川江医药有限公司</v>
          </cell>
        </row>
        <row r="9325">
          <cell r="D9325" t="str">
            <v>海珠喘息定片</v>
          </cell>
          <cell r="E9325" t="str">
            <v>四川南药川江医药有限公司</v>
          </cell>
        </row>
        <row r="9326">
          <cell r="D9326" t="str">
            <v>盐酸溴已新葡萄糖注射液</v>
          </cell>
          <cell r="E9326" t="str">
            <v>四川省崇州市三元药业有限责任公司</v>
          </cell>
        </row>
        <row r="9327">
          <cell r="D9327" t="str">
            <v>注射用硫酸头孢匹罗</v>
          </cell>
          <cell r="E9327" t="str">
            <v>四川大众医药有限公司</v>
          </cell>
        </row>
        <row r="9328">
          <cell r="D9328" t="str">
            <v>天麻素注射液</v>
          </cell>
          <cell r="E9328" t="str">
            <v>成都逸仙医药有限公司</v>
          </cell>
        </row>
        <row r="9329">
          <cell r="D9329" t="str">
            <v>炎可宁片</v>
          </cell>
          <cell r="E9329" t="str">
            <v>四川省瑞海医药有限公司</v>
          </cell>
        </row>
        <row r="9330">
          <cell r="D9330" t="str">
            <v>雷公藤多苷片</v>
          </cell>
          <cell r="E9330" t="str">
            <v>四川省世海通医药器械有限公司</v>
          </cell>
        </row>
        <row r="9331">
          <cell r="D9331" t="str">
            <v>维生素C注射液</v>
          </cell>
          <cell r="E9331" t="str">
            <v>四川金仁医药集团有限公司</v>
          </cell>
        </row>
        <row r="9332">
          <cell r="D9332" t="str">
            <v>维生素K1注射液</v>
          </cell>
          <cell r="E9332" t="str">
            <v>四川金仁医药集团有限公司</v>
          </cell>
        </row>
        <row r="9333">
          <cell r="D9333" t="str">
            <v>开喉剑喷雾剂</v>
          </cell>
          <cell r="E9333" t="str">
            <v>贵州三力制药股份有限公司</v>
          </cell>
        </row>
        <row r="9334">
          <cell r="D9334" t="str">
            <v>玉屏风颗粒</v>
          </cell>
          <cell r="E9334" t="str">
            <v>四川科伦医药贸易有限公司</v>
          </cell>
        </row>
        <row r="9335">
          <cell r="D9335" t="str">
            <v>盐酸氨基葡萄糖片</v>
          </cell>
          <cell r="E9335" t="str">
            <v>四川科伦医药贸易有限公司</v>
          </cell>
        </row>
        <row r="9336">
          <cell r="D9336" t="str">
            <v>复方氨基酸注射液（3AA）</v>
          </cell>
          <cell r="E9336" t="str">
            <v>四川科伦医药贸易有限公司</v>
          </cell>
        </row>
        <row r="9337">
          <cell r="D9337" t="str">
            <v>复方氨基酸注射液（9AA）</v>
          </cell>
          <cell r="E9337" t="str">
            <v>四川科伦医药贸易有限公司</v>
          </cell>
        </row>
        <row r="9338">
          <cell r="D9338" t="str">
            <v>托拉塞米片</v>
          </cell>
          <cell r="E9338" t="str">
            <v>南京正科医药股份有限公司</v>
          </cell>
        </row>
        <row r="9339">
          <cell r="D9339" t="str">
            <v>利培酮片</v>
          </cell>
          <cell r="E9339" t="str">
            <v>北京天衡药物研究院南阳天衡制药厂</v>
          </cell>
        </row>
        <row r="9340">
          <cell r="D9340" t="str">
            <v>枸橼酸莫沙必利胶囊</v>
          </cell>
          <cell r="E9340" t="str">
            <v>四川合升创展医药有限责任公司</v>
          </cell>
        </row>
        <row r="9341">
          <cell r="D9341" t="str">
            <v>盐酸吡格列酮片</v>
          </cell>
          <cell r="E9341" t="str">
            <v>四川迪康医药贸易有限公司</v>
          </cell>
        </row>
        <row r="9342">
          <cell r="D9342" t="str">
            <v>红霉素软膏</v>
          </cell>
          <cell r="E9342" t="str">
            <v>四川科伦医药贸易有限公司</v>
          </cell>
        </row>
        <row r="9343">
          <cell r="D9343" t="str">
            <v>过氧化氢溶液</v>
          </cell>
          <cell r="E9343" t="str">
            <v>四川科伦医药贸易有限公司</v>
          </cell>
        </row>
        <row r="9344">
          <cell r="D9344" t="str">
            <v>维生素C注射液</v>
          </cell>
          <cell r="E9344" t="str">
            <v>四川科伦医药贸易有限公司</v>
          </cell>
        </row>
        <row r="9345">
          <cell r="D9345" t="str">
            <v>头孢呋辛酯胶囊</v>
          </cell>
          <cell r="E9345" t="str">
            <v>四川科伦医药贸易有限公司</v>
          </cell>
        </row>
        <row r="9346">
          <cell r="D9346" t="str">
            <v>多潘立酮片</v>
          </cell>
          <cell r="E9346" t="str">
            <v>四川科伦医药贸易有限公司</v>
          </cell>
        </row>
        <row r="9347">
          <cell r="D9347" t="str">
            <v>八珍益母片</v>
          </cell>
          <cell r="E9347" t="str">
            <v>四川科伦医药贸易有限公司</v>
          </cell>
        </row>
        <row r="9348">
          <cell r="D9348" t="str">
            <v>阿莫西林克拉维酸钾片（优能）</v>
          </cell>
          <cell r="E9348" t="str">
            <v>四川科伦医药贸易有限公司</v>
          </cell>
        </row>
        <row r="9349">
          <cell r="D9349" t="str">
            <v>红花注射液</v>
          </cell>
          <cell r="E9349" t="str">
            <v>四川泰华堂医药保健品有限公司</v>
          </cell>
        </row>
        <row r="9350">
          <cell r="D9350" t="str">
            <v>注射用头孢哌酮钠舒巴坦钠</v>
          </cell>
          <cell r="E9350" t="str">
            <v>四川科伦医药贸易有限公司</v>
          </cell>
        </row>
        <row r="9351">
          <cell r="D9351" t="str">
            <v>鲜竹沥</v>
          </cell>
          <cell r="E9351" t="str">
            <v>四川南药川江医药有限公司</v>
          </cell>
        </row>
        <row r="9352">
          <cell r="D9352" t="str">
            <v>参松养心胶囊</v>
          </cell>
          <cell r="E9352" t="str">
            <v>四川南药川江医药有限公司</v>
          </cell>
        </row>
        <row r="9353">
          <cell r="D9353" t="str">
            <v>通心络胶囊</v>
          </cell>
          <cell r="E9353" t="str">
            <v>四川南药川江医药有限公司</v>
          </cell>
        </row>
        <row r="9354">
          <cell r="D9354" t="str">
            <v>浓维生素AD软胶囊</v>
          </cell>
          <cell r="E9354" t="str">
            <v>四川南药川江医药有限公司</v>
          </cell>
        </row>
        <row r="9355">
          <cell r="D9355" t="str">
            <v>庆大霉素普鲁卡因维B12颗粒</v>
          </cell>
          <cell r="E9355" t="str">
            <v>四川南药川江医药有限公司</v>
          </cell>
        </row>
        <row r="9356">
          <cell r="D9356" t="str">
            <v>口服补液盐散</v>
          </cell>
          <cell r="E9356" t="str">
            <v>四川南药川江医药有限公司</v>
          </cell>
        </row>
        <row r="9357">
          <cell r="D9357" t="str">
            <v>复合维生素B片</v>
          </cell>
          <cell r="E9357" t="str">
            <v>四川南药川江医药有限公司</v>
          </cell>
        </row>
        <row r="9358">
          <cell r="D9358" t="str">
            <v>茶碱缓释片（舒弗美）</v>
          </cell>
          <cell r="E9358" t="str">
            <v>四川南药川江医药有限公司</v>
          </cell>
        </row>
        <row r="9359">
          <cell r="D9359" t="str">
            <v>茴三硫片(胆维他片)</v>
          </cell>
          <cell r="E9359" t="str">
            <v>四川南药川江医药有限公司</v>
          </cell>
        </row>
        <row r="9360">
          <cell r="D9360" t="str">
            <v>黄体酮注射液</v>
          </cell>
          <cell r="E9360" t="str">
            <v>四川南药川江医药有限公司</v>
          </cell>
        </row>
        <row r="9361">
          <cell r="D9361" t="str">
            <v>奥硝唑氯化钠注射液</v>
          </cell>
          <cell r="E9361" t="str">
            <v>四川省蓉康鑫医药器械有限公司</v>
          </cell>
        </row>
        <row r="9362">
          <cell r="D9362" t="str">
            <v>0.9%氯化钠注射液</v>
          </cell>
          <cell r="E9362" t="str">
            <v>四川省蓉康鑫医药器械有限公司</v>
          </cell>
        </row>
        <row r="9363">
          <cell r="D9363" t="str">
            <v>盐酸氨溴索葡萄糖注射液</v>
          </cell>
          <cell r="E9363" t="str">
            <v>成都广药新汇源医药有限公司</v>
          </cell>
        </row>
        <row r="9364">
          <cell r="D9364" t="str">
            <v>米格列醇片</v>
          </cell>
          <cell r="E9364" t="str">
            <v>成都广药新汇源医药有限公司</v>
          </cell>
        </row>
        <row r="9365">
          <cell r="D9365" t="str">
            <v>丙泊酚注射液</v>
          </cell>
          <cell r="E9365" t="str">
            <v>成都广药新汇源医药有限公司</v>
          </cell>
        </row>
        <row r="9366">
          <cell r="D9366" t="str">
            <v>注射用维库溴铵</v>
          </cell>
          <cell r="E9366" t="str">
            <v>成都广药新汇源医药有限公司</v>
          </cell>
        </row>
        <row r="9367">
          <cell r="D9367" t="str">
            <v>法莫替丁氯化钠注射液</v>
          </cell>
          <cell r="E9367" t="str">
            <v>成都广药新汇源医药有限公司</v>
          </cell>
        </row>
        <row r="9368">
          <cell r="D9368" t="str">
            <v>藿香正气口服液</v>
          </cell>
          <cell r="E9368" t="str">
            <v>四川科伦医药贸易有限公司</v>
          </cell>
        </row>
        <row r="9369">
          <cell r="D9369" t="str">
            <v>玄麦甘桔颗粒</v>
          </cell>
          <cell r="E9369" t="str">
            <v>四川科伦医药贸易有限公司</v>
          </cell>
        </row>
        <row r="9370">
          <cell r="D9370" t="str">
            <v>口服补液盐散</v>
          </cell>
          <cell r="E9370" t="str">
            <v>四川科伦医药贸易有限公司</v>
          </cell>
        </row>
        <row r="9371">
          <cell r="D9371" t="str">
            <v>风油精</v>
          </cell>
          <cell r="E9371" t="str">
            <v>四川科伦医药贸易有限公司</v>
          </cell>
        </row>
        <row r="9372">
          <cell r="D9372" t="str">
            <v>金嗓子喉片</v>
          </cell>
          <cell r="E9372" t="str">
            <v>四川科伦医药贸易有限公司</v>
          </cell>
        </row>
        <row r="9373">
          <cell r="D9373" t="str">
            <v>维C银翘片</v>
          </cell>
          <cell r="E9373" t="str">
            <v>四川科伦医药贸易有限公司</v>
          </cell>
        </row>
        <row r="9374">
          <cell r="D9374" t="str">
            <v>清火栀麦片</v>
          </cell>
          <cell r="E9374" t="str">
            <v>四川科伦医药贸易有限公司</v>
          </cell>
        </row>
        <row r="9375">
          <cell r="D9375" t="str">
            <v>藿香正气水</v>
          </cell>
          <cell r="E9375" t="str">
            <v>四川科伦医药贸易有限公司</v>
          </cell>
        </row>
        <row r="9376">
          <cell r="D9376" t="str">
            <v>抗病毒颗粒（无蔗糖）</v>
          </cell>
          <cell r="E9376" t="str">
            <v>四川科伦医药贸易有限公司</v>
          </cell>
        </row>
        <row r="9377">
          <cell r="D9377" t="str">
            <v>板蓝根颗粒</v>
          </cell>
          <cell r="E9377" t="str">
            <v>四川科伦医药贸易有限公司</v>
          </cell>
        </row>
        <row r="9378">
          <cell r="D9378" t="str">
            <v>云南白药创可贴</v>
          </cell>
          <cell r="E9378" t="str">
            <v>四川科伦医药贸易有限公司</v>
          </cell>
        </row>
        <row r="9379">
          <cell r="D9379" t="str">
            <v>碘伏消毒液</v>
          </cell>
          <cell r="E9379" t="str">
            <v>四川科伦医药贸易有限公司</v>
          </cell>
        </row>
        <row r="9380">
          <cell r="D9380" t="str">
            <v>银柴颗粒</v>
          </cell>
          <cell r="E9380" t="str">
            <v>四川科伦医药贸易有限公司</v>
          </cell>
        </row>
        <row r="9381">
          <cell r="D9381" t="str">
            <v>甲硝唑芬布芬胶囊（牙周康）</v>
          </cell>
          <cell r="E9381" t="str">
            <v>四川科伦医药贸易有限公司</v>
          </cell>
        </row>
        <row r="9382">
          <cell r="D9382" t="str">
            <v>邦迪守护防水创可贴</v>
          </cell>
          <cell r="E9382" t="str">
            <v>四川科伦医药贸易有限公司</v>
          </cell>
        </row>
        <row r="9383">
          <cell r="D9383" t="str">
            <v>复方百部止咳糖浆</v>
          </cell>
          <cell r="E9383" t="str">
            <v>四川科伦医药贸易有限公司</v>
          </cell>
        </row>
        <row r="9384">
          <cell r="D9384" t="str">
            <v>感冒清热颗粒</v>
          </cell>
          <cell r="E9384" t="str">
            <v>四川科伦医药贸易有限公司</v>
          </cell>
        </row>
        <row r="9385">
          <cell r="D9385" t="str">
            <v>复方百部止咳糖浆</v>
          </cell>
          <cell r="E9385" t="str">
            <v>四川科伦医药贸易有限公司</v>
          </cell>
        </row>
        <row r="9386">
          <cell r="D9386" t="str">
            <v>对氨基水杨酸异烟肼片</v>
          </cell>
          <cell r="E9386" t="str">
            <v>辽宁倍奇药业有限公司</v>
          </cell>
        </row>
        <row r="9387">
          <cell r="D9387" t="str">
            <v>异福胶囊</v>
          </cell>
          <cell r="E9387" t="str">
            <v>杭州苏泊尔南洋药业有限公司</v>
          </cell>
        </row>
        <row r="9388">
          <cell r="D9388" t="str">
            <v>速效救心丸</v>
          </cell>
          <cell r="E9388" t="str">
            <v>四川科伦医药贸易有限公司</v>
          </cell>
        </row>
        <row r="9389">
          <cell r="D9389" t="str">
            <v>盐酸纳美芬注射液</v>
          </cell>
          <cell r="E9389" t="str">
            <v>四川天纵医药有限公司</v>
          </cell>
        </row>
        <row r="9390">
          <cell r="D9390" t="str">
            <v>注射用促肝细胞生长素</v>
          </cell>
          <cell r="E9390" t="str">
            <v>成都广药新汇源医药有限公司</v>
          </cell>
        </row>
        <row r="9391">
          <cell r="D9391" t="str">
            <v>注射用甘草酸二铵</v>
          </cell>
          <cell r="E9391" t="str">
            <v>四川罗欣医药有限公司</v>
          </cell>
        </row>
        <row r="9392">
          <cell r="D9392" t="str">
            <v>阿托伐他汀钙胶囊</v>
          </cell>
          <cell r="E9392" t="str">
            <v>成都春晟药业有限公司</v>
          </cell>
        </row>
        <row r="9393">
          <cell r="D9393" t="str">
            <v>妇炎康复片</v>
          </cell>
          <cell r="E9393" t="str">
            <v>四川天和药业有限公司</v>
          </cell>
        </row>
        <row r="9394">
          <cell r="D9394" t="str">
            <v>氨甲环酸注射液</v>
          </cell>
          <cell r="E9394" t="str">
            <v>成都广药新汇源医药有限公司</v>
          </cell>
        </row>
        <row r="9395">
          <cell r="D9395" t="str">
            <v>复方氨基酸注射液（3AA）</v>
          </cell>
          <cell r="E9395" t="str">
            <v>四川科伦医药贸易有限公司</v>
          </cell>
        </row>
        <row r="9396">
          <cell r="D9396" t="str">
            <v>复方氨基酸注射液（3AA）</v>
          </cell>
          <cell r="E9396" t="str">
            <v>四川科伦医药贸易有限公司</v>
          </cell>
        </row>
        <row r="9397">
          <cell r="D9397" t="str">
            <v>氯化钠注射液</v>
          </cell>
          <cell r="E9397" t="str">
            <v>四川科伦医药贸易有限公司</v>
          </cell>
        </row>
        <row r="9398">
          <cell r="D9398" t="str">
            <v>麻仁丸</v>
          </cell>
          <cell r="E9398" t="str">
            <v>四川科伦医药贸易有限公司</v>
          </cell>
        </row>
        <row r="9399">
          <cell r="D9399" t="str">
            <v>盐酸雷尼替丁胶囊</v>
          </cell>
          <cell r="E9399" t="str">
            <v>四川科伦医药贸易有限公司</v>
          </cell>
        </row>
        <row r="9400">
          <cell r="D9400" t="str">
            <v>呋塞米片</v>
          </cell>
          <cell r="E9400" t="str">
            <v>四川科伦医药贸易有限公司</v>
          </cell>
        </row>
        <row r="9401">
          <cell r="D9401" t="str">
            <v>富马酸酮替芬片</v>
          </cell>
          <cell r="E9401" t="str">
            <v>四川科伦医药贸易有限公司</v>
          </cell>
        </row>
        <row r="9402">
          <cell r="D9402" t="str">
            <v>注射用盐酸博莱霉素</v>
          </cell>
          <cell r="E9402" t="str">
            <v>四川康达欣医药有限公司</v>
          </cell>
        </row>
        <row r="9403">
          <cell r="D9403" t="str">
            <v>注射用维库溴铵</v>
          </cell>
          <cell r="E9403" t="str">
            <v>成都市双鹏药业有限公司</v>
          </cell>
        </row>
        <row r="9404">
          <cell r="D9404" t="str">
            <v>羟乙基淀粉130/0.4氯化钠注射液</v>
          </cell>
          <cell r="E9404" t="str">
            <v>成都市双鹏药业有限公司</v>
          </cell>
        </row>
        <row r="9405">
          <cell r="D9405" t="str">
            <v>丙泊酚注射液</v>
          </cell>
          <cell r="E9405" t="str">
            <v>成都市双鹏药业有限公司</v>
          </cell>
        </row>
        <row r="9406">
          <cell r="D9406" t="str">
            <v>布洛芬缓释混悬液</v>
          </cell>
          <cell r="E9406" t="str">
            <v>四川蜀南医药有限责任公司</v>
          </cell>
        </row>
        <row r="9407">
          <cell r="D9407" t="str">
            <v>金刚藤丸</v>
          </cell>
          <cell r="E9407" t="str">
            <v>成都瑞泰药业有限公司</v>
          </cell>
        </row>
        <row r="9408">
          <cell r="D9408" t="str">
            <v>双黄连颗粒</v>
          </cell>
          <cell r="E9408" t="str">
            <v>四川智同医药有限公司</v>
          </cell>
        </row>
        <row r="9409">
          <cell r="D9409" t="str">
            <v>血塞通片</v>
          </cell>
          <cell r="E9409" t="str">
            <v>四川铭维医药有限公司</v>
          </cell>
        </row>
        <row r="9410">
          <cell r="D9410" t="str">
            <v>蒲地蓝消炎胶囊</v>
          </cell>
          <cell r="E9410" t="str">
            <v>四川华鼎医药有限公司</v>
          </cell>
        </row>
        <row r="9411">
          <cell r="D9411" t="str">
            <v>水飞蓟宾葡甲胺片</v>
          </cell>
          <cell r="E9411" t="str">
            <v>湖南千金协力药业有限公司</v>
          </cell>
        </row>
        <row r="9412">
          <cell r="D9412" t="str">
            <v>水飞蓟宾葡甲胺片</v>
          </cell>
          <cell r="E9412" t="str">
            <v>湖南千金协力药业有限公司</v>
          </cell>
        </row>
        <row r="9413">
          <cell r="D9413" t="str">
            <v>硝酸咪康唑阴道软胶囊</v>
          </cell>
          <cell r="E9413" t="str">
            <v>四川智同医药有限公司</v>
          </cell>
        </row>
        <row r="9414">
          <cell r="D9414" t="str">
            <v>丁酸氢化可的松乳膏</v>
          </cell>
          <cell r="E9414" t="str">
            <v>四川医药工贸有限责任公司</v>
          </cell>
        </row>
        <row r="9415">
          <cell r="D9415" t="str">
            <v>注射用头孢哌酮钠舒巴坦钠</v>
          </cell>
          <cell r="E9415" t="str">
            <v>武安市广汇医药有限公司</v>
          </cell>
        </row>
        <row r="9416">
          <cell r="D9416" t="str">
            <v>头孢克肟片</v>
          </cell>
          <cell r="E9416" t="str">
            <v>成都倍特药业有限公司</v>
          </cell>
        </row>
        <row r="9417">
          <cell r="D9417" t="str">
            <v>头孢克肟片</v>
          </cell>
          <cell r="E9417" t="str">
            <v>成都倍特药业有限公司</v>
          </cell>
        </row>
        <row r="9418">
          <cell r="D9418" t="str">
            <v>头孢克肟片</v>
          </cell>
          <cell r="E9418" t="str">
            <v>成都倍特药业有限公司</v>
          </cell>
        </row>
        <row r="9419">
          <cell r="D9419" t="str">
            <v>天麻素注射液</v>
          </cell>
          <cell r="E9419" t="str">
            <v>成都逸仙医药有限公司</v>
          </cell>
        </row>
        <row r="9420">
          <cell r="D9420" t="str">
            <v>愈美分散片</v>
          </cell>
          <cell r="E9420" t="str">
            <v>成都德鑫医药有限公司</v>
          </cell>
        </row>
        <row r="9421">
          <cell r="D9421" t="str">
            <v>盐酸度洛西汀肠溶胶囊</v>
          </cell>
          <cell r="E9421" t="str">
            <v>四川省国嘉医药科技有限责任公司</v>
          </cell>
        </row>
        <row r="9422">
          <cell r="D9422" t="str">
            <v>头孢克肟分散片</v>
          </cell>
          <cell r="E9422" t="str">
            <v>四川悦康源通药业有限公司</v>
          </cell>
        </row>
        <row r="9423">
          <cell r="D9423" t="str">
            <v>天信牌碘伏消毒液</v>
          </cell>
          <cell r="E9423" t="str">
            <v>四川华天科技实业有限公司</v>
          </cell>
        </row>
        <row r="9424">
          <cell r="D9424" t="str">
            <v>注射用环磷腺苷葡胺（尤力）</v>
          </cell>
          <cell r="E9424" t="str">
            <v>瑞阳制药有限公司</v>
          </cell>
        </row>
        <row r="9425">
          <cell r="D9425" t="str">
            <v>盐酸二甲双胍肠溶片</v>
          </cell>
          <cell r="E9425" t="str">
            <v>四川隆森医药有限责任公司</v>
          </cell>
        </row>
        <row r="9426">
          <cell r="D9426" t="str">
            <v>头孢克肟胶囊</v>
          </cell>
          <cell r="E9426" t="str">
            <v>四川天纵医药有限公司</v>
          </cell>
        </row>
        <row r="9427">
          <cell r="D9427" t="str">
            <v>头孢克洛胶囊</v>
          </cell>
          <cell r="E9427" t="str">
            <v>四川悦康源通药业有限公司</v>
          </cell>
        </row>
        <row r="9428">
          <cell r="D9428" t="str">
            <v>奥硝唑氯化钠注射液</v>
          </cell>
          <cell r="E9428" t="str">
            <v>四川悦康源通药业有限公司</v>
          </cell>
        </row>
        <row r="9429">
          <cell r="D9429" t="str">
            <v>消糖灵胶囊</v>
          </cell>
          <cell r="E9429" t="str">
            <v>湖南正清制药集团股份有限公司</v>
          </cell>
        </row>
        <row r="9430">
          <cell r="D9430" t="str">
            <v>红霉素肠溶胶囊</v>
          </cell>
          <cell r="E9430" t="str">
            <v>上药控股四川有限公司</v>
          </cell>
        </row>
        <row r="9431">
          <cell r="D9431" t="str">
            <v>兰索拉唑肠溶片</v>
          </cell>
          <cell r="E9431" t="str">
            <v>四川天纵医药有限公司</v>
          </cell>
        </row>
        <row r="9432">
          <cell r="D9432" t="str">
            <v>丁酸氢化可的松乳膏</v>
          </cell>
          <cell r="E9432" t="str">
            <v>四川医药工贸有限责任公司</v>
          </cell>
        </row>
        <row r="9433">
          <cell r="D9433" t="str">
            <v>丁酸氢化可的松乳膏</v>
          </cell>
          <cell r="E9433" t="str">
            <v>四川医药工贸有限责任公司</v>
          </cell>
        </row>
        <row r="9434">
          <cell r="D9434" t="str">
            <v>异烟肼片</v>
          </cell>
          <cell r="E9434" t="str">
            <v>四川大众医药有限公司</v>
          </cell>
        </row>
        <row r="9435">
          <cell r="D9435" t="str">
            <v>如意金黄散</v>
          </cell>
          <cell r="E9435" t="str">
            <v>四川科伦医药贸易有限公司</v>
          </cell>
        </row>
        <row r="9436">
          <cell r="D9436" t="str">
            <v>如意金黄散</v>
          </cell>
          <cell r="E9436" t="str">
            <v>四川科伦医药贸易有限公司</v>
          </cell>
        </row>
        <row r="9437">
          <cell r="D9437" t="str">
            <v>盐酸坦索罗辛缓释胶囊（哈乐）</v>
          </cell>
          <cell r="E9437" t="str">
            <v>四川科伦医药贸易有限公司</v>
          </cell>
        </row>
        <row r="9438">
          <cell r="D9438" t="str">
            <v>氨甲环酸氯化钠注射液</v>
          </cell>
          <cell r="E9438" t="str">
            <v>成都广药新汇源医药有限公司</v>
          </cell>
        </row>
        <row r="9439">
          <cell r="D9439" t="str">
            <v>注射用门冬氨酸钾镁</v>
          </cell>
          <cell r="E9439" t="str">
            <v>成都广药新汇源医药有限公司</v>
          </cell>
        </row>
        <row r="9440">
          <cell r="D9440" t="str">
            <v>蒲地蓝消炎片</v>
          </cell>
          <cell r="E9440" t="str">
            <v>四川科伦医药贸易有限公司</v>
          </cell>
        </row>
        <row r="9441">
          <cell r="D9441" t="str">
            <v>氯唑沙宗片</v>
          </cell>
          <cell r="E9441" t="str">
            <v>四川科伦医药贸易有限公司</v>
          </cell>
        </row>
        <row r="9442">
          <cell r="D9442" t="str">
            <v>稳心颗粒</v>
          </cell>
          <cell r="E9442" t="str">
            <v>四川科伦医药贸易有限公司</v>
          </cell>
        </row>
        <row r="9443">
          <cell r="D9443" t="str">
            <v>10%葡萄糖注射液</v>
          </cell>
          <cell r="E9443" t="str">
            <v>四川科伦医药贸易有限公司</v>
          </cell>
        </row>
        <row r="9444">
          <cell r="D9444" t="str">
            <v>鱼石脂软膏</v>
          </cell>
          <cell r="E9444" t="str">
            <v>四川科伦医药贸易有限公司</v>
          </cell>
        </row>
        <row r="9445">
          <cell r="D9445" t="str">
            <v>维生素C注射液</v>
          </cell>
          <cell r="E9445" t="str">
            <v>四川科伦医药贸易有限公司</v>
          </cell>
        </row>
        <row r="9446">
          <cell r="D9446" t="str">
            <v>999感冒灵颗粒</v>
          </cell>
          <cell r="E9446" t="str">
            <v>四川科伦医药贸易有限公司</v>
          </cell>
        </row>
        <row r="9447">
          <cell r="D9447" t="str">
            <v>辛伐他汀片</v>
          </cell>
          <cell r="E9447" t="str">
            <v>四川科伦医药贸易有限公司</v>
          </cell>
        </row>
        <row r="9448">
          <cell r="D9448" t="str">
            <v>羧甲司坦片</v>
          </cell>
          <cell r="E9448" t="str">
            <v>四川科伦医药贸易有限公司</v>
          </cell>
        </row>
        <row r="9449">
          <cell r="D9449" t="str">
            <v>阿莫西林胶囊（阿莫仙）</v>
          </cell>
          <cell r="E9449" t="str">
            <v>四川科伦医药贸易有限公司</v>
          </cell>
        </row>
        <row r="9450">
          <cell r="D9450" t="str">
            <v>马来酸依那普利片</v>
          </cell>
          <cell r="E9450" t="str">
            <v>四川科伦医药贸易有限公司</v>
          </cell>
        </row>
        <row r="9451">
          <cell r="D9451" t="str">
            <v>脂肪乳注射液（C14-24）</v>
          </cell>
          <cell r="E9451" t="str">
            <v>辰欣药业股份有限公司</v>
          </cell>
        </row>
        <row r="9452">
          <cell r="D9452" t="str">
            <v>复方柳菊片</v>
          </cell>
          <cell r="E9452" t="str">
            <v>江西国药有限责任公司</v>
          </cell>
        </row>
        <row r="9453">
          <cell r="D9453" t="str">
            <v>硝呋太尔制霉素阴道软胶囊</v>
          </cell>
          <cell r="E9453" t="str">
            <v>四川天纵医药有限公司</v>
          </cell>
        </row>
        <row r="9454">
          <cell r="D9454" t="str">
            <v>甲磺酸左氧氟沙星氯化钠注射液</v>
          </cell>
          <cell r="E9454" t="str">
            <v>四川民康药业有限公司</v>
          </cell>
        </row>
        <row r="9455">
          <cell r="D9455" t="str">
            <v>甲磺酸左氧氟沙星氯化钠注射液</v>
          </cell>
          <cell r="E9455" t="str">
            <v>四川民康药业有限公司</v>
          </cell>
        </row>
        <row r="9456">
          <cell r="D9456" t="str">
            <v>独一味软胶囊</v>
          </cell>
          <cell r="E9456" t="str">
            <v>江苏万高药业股份有限公司</v>
          </cell>
        </row>
        <row r="9457">
          <cell r="D9457" t="str">
            <v>注射用甲泼尼龙琥珀酸钠</v>
          </cell>
          <cell r="E9457" t="str">
            <v>四川省名实医药有限公司</v>
          </cell>
        </row>
        <row r="9458">
          <cell r="D9458" t="str">
            <v>非洛地平缓释片(波依定)</v>
          </cell>
          <cell r="E9458" t="str">
            <v>四川省名实医药有限公司</v>
          </cell>
        </row>
        <row r="9459">
          <cell r="D9459" t="str">
            <v>地榆升白片</v>
          </cell>
          <cell r="E9459" t="str">
            <v>四川省名实医药有限公司</v>
          </cell>
        </row>
        <row r="9460">
          <cell r="D9460" t="str">
            <v>苦碟子注射液</v>
          </cell>
          <cell r="E9460" t="str">
            <v>四川省名实医药有限公司</v>
          </cell>
        </row>
        <row r="9461">
          <cell r="D9461" t="str">
            <v>格列美脲胶囊</v>
          </cell>
          <cell r="E9461" t="str">
            <v>四川省名实医药有限公司</v>
          </cell>
        </row>
        <row r="9462">
          <cell r="D9462" t="str">
            <v>注射用乙酰谷酰胺</v>
          </cell>
          <cell r="E9462" t="str">
            <v>上药控股四川有限公司</v>
          </cell>
        </row>
        <row r="9463">
          <cell r="D9463" t="str">
            <v>百乐眠胶囊</v>
          </cell>
          <cell r="E9463" t="str">
            <v>四川九州通医药有限公司</v>
          </cell>
        </row>
        <row r="9464">
          <cell r="D9464" t="str">
            <v>仙灵骨葆胶囊</v>
          </cell>
          <cell r="E9464" t="str">
            <v>四川九州通医药有限公司</v>
          </cell>
        </row>
        <row r="9465">
          <cell r="D9465" t="str">
            <v>盐酸左氧氟沙星氯化钠注射液（立软）</v>
          </cell>
          <cell r="E9465" t="str">
            <v>四川九州通医药有限公司</v>
          </cell>
        </row>
        <row r="9466">
          <cell r="D9466" t="str">
            <v>妇炎康复胶囊</v>
          </cell>
          <cell r="E9466" t="str">
            <v>眉山圣丹药业有限公司</v>
          </cell>
        </row>
        <row r="9467">
          <cell r="D9467" t="str">
            <v>注射用阿莫西林钠克拉维酸钾</v>
          </cell>
          <cell r="E9467" t="str">
            <v>四川省名实医药有限公司</v>
          </cell>
        </row>
        <row r="9468">
          <cell r="D9468" t="str">
            <v>参麦注射液</v>
          </cell>
          <cell r="E9468" t="str">
            <v>四川省名实医药有限公司</v>
          </cell>
        </row>
        <row r="9469">
          <cell r="D9469" t="str">
            <v>盐酸丙卡特罗片</v>
          </cell>
          <cell r="E9469" t="str">
            <v>成都广药新汇源医药有限公司</v>
          </cell>
        </row>
        <row r="9470">
          <cell r="D9470" t="str">
            <v>小牛血清去蛋白注射液</v>
          </cell>
          <cell r="E9470" t="str">
            <v>四川省迦信药业有限公司</v>
          </cell>
        </row>
        <row r="9471">
          <cell r="D9471" t="str">
            <v>非洛地平缓释片(波依定)</v>
          </cell>
          <cell r="E9471" t="str">
            <v>四川科伦医药贸易有限公司</v>
          </cell>
        </row>
        <row r="9472">
          <cell r="D9472" t="str">
            <v>注射用辅酶A</v>
          </cell>
          <cell r="E9472" t="str">
            <v>四川科伦医药贸易有限公司</v>
          </cell>
        </row>
        <row r="9473">
          <cell r="D9473" t="str">
            <v>消癌平片</v>
          </cell>
          <cell r="E9473" t="str">
            <v>四川科伦医药贸易有限公司</v>
          </cell>
        </row>
        <row r="9474">
          <cell r="D9474" t="str">
            <v>注射用糜蛋白酶</v>
          </cell>
          <cell r="E9474" t="str">
            <v>四川省名实医药有限公司</v>
          </cell>
        </row>
        <row r="9475">
          <cell r="D9475" t="str">
            <v>尼可刹米注射液</v>
          </cell>
          <cell r="E9475" t="str">
            <v>四川省名实医药有限公司</v>
          </cell>
        </row>
        <row r="9476">
          <cell r="D9476" t="str">
            <v>氨茶碱注射液</v>
          </cell>
          <cell r="E9476" t="str">
            <v>四川省名实医药有限公司</v>
          </cell>
        </row>
        <row r="9477">
          <cell r="D9477" t="str">
            <v>呋塞米注射液</v>
          </cell>
          <cell r="E9477" t="str">
            <v>四川省名实医药有限公司</v>
          </cell>
        </row>
        <row r="9478">
          <cell r="D9478" t="str">
            <v>鼻渊舒口服液(无糖型)</v>
          </cell>
          <cell r="E9478" t="str">
            <v>四川省名实医药有限公司</v>
          </cell>
        </row>
        <row r="9479">
          <cell r="D9479" t="str">
            <v>西咪替丁片</v>
          </cell>
          <cell r="E9479" t="str">
            <v>四川省名实医药有限公司</v>
          </cell>
        </row>
        <row r="9480">
          <cell r="D9480" t="str">
            <v>盐酸左氧氟沙星片</v>
          </cell>
          <cell r="E9480" t="str">
            <v>四川省名实医药有限公司</v>
          </cell>
        </row>
        <row r="9481">
          <cell r="D9481" t="str">
            <v>兰索拉唑肠溶片</v>
          </cell>
          <cell r="E9481" t="str">
            <v>四川省名实医药有限公司</v>
          </cell>
        </row>
        <row r="9482">
          <cell r="D9482" t="str">
            <v>阿莫西林胶囊（阿莫灵）</v>
          </cell>
          <cell r="E9482" t="str">
            <v>四川省名实医药有限公司</v>
          </cell>
        </row>
        <row r="9483">
          <cell r="D9483" t="str">
            <v>复方丹参滴丸</v>
          </cell>
          <cell r="E9483" t="str">
            <v>四川省名实医药有限公司</v>
          </cell>
        </row>
        <row r="9484">
          <cell r="D9484" t="str">
            <v>碳酸钙D3颗粒</v>
          </cell>
          <cell r="E9484" t="str">
            <v>四川德和医药有限责任公司</v>
          </cell>
        </row>
        <row r="9485">
          <cell r="D9485" t="str">
            <v>头孢克肟胶囊</v>
          </cell>
          <cell r="E9485" t="str">
            <v>四川省智邦药业有限公司</v>
          </cell>
        </row>
        <row r="9486">
          <cell r="D9486" t="str">
            <v>口服补液盐III</v>
          </cell>
          <cell r="E9486" t="str">
            <v>四川健生医药国际发展有限公司</v>
          </cell>
        </row>
        <row r="9487">
          <cell r="D9487" t="str">
            <v>双黄连颗粒</v>
          </cell>
          <cell r="E9487" t="str">
            <v>四川智同医药有限公司</v>
          </cell>
        </row>
        <row r="9488">
          <cell r="D9488" t="str">
            <v>小儿肺咳颗粒</v>
          </cell>
          <cell r="E9488" t="str">
            <v>成都市仁邦医药有限公司</v>
          </cell>
        </row>
        <row r="9489">
          <cell r="D9489" t="str">
            <v>颈复康颗粒</v>
          </cell>
          <cell r="E9489" t="str">
            <v>四川九州通医药有限公司</v>
          </cell>
        </row>
        <row r="9490">
          <cell r="D9490" t="str">
            <v>琥珀酸美托洛尔缓释片</v>
          </cell>
          <cell r="E9490" t="str">
            <v>四川九州通医药有限公司</v>
          </cell>
        </row>
        <row r="9491">
          <cell r="D9491" t="str">
            <v>瑞舒伐他汀钙片</v>
          </cell>
          <cell r="E9491" t="str">
            <v>四川省国嘉医药科技有限责任公司</v>
          </cell>
        </row>
        <row r="9492">
          <cell r="D9492" t="str">
            <v>连花清瘟颗粒</v>
          </cell>
          <cell r="E9492" t="str">
            <v>四川省国嘉医药科技有限责任公司</v>
          </cell>
        </row>
        <row r="9493">
          <cell r="D9493" t="str">
            <v>清脑复神液</v>
          </cell>
          <cell r="E9493" t="str">
            <v>四川中方制药有限公司</v>
          </cell>
        </row>
        <row r="9494">
          <cell r="D9494" t="str">
            <v>清脑复神液</v>
          </cell>
          <cell r="E9494" t="str">
            <v>四川中方制药有限公司</v>
          </cell>
        </row>
        <row r="9495">
          <cell r="D9495" t="str">
            <v>聚乙二醇4000散</v>
          </cell>
          <cell r="E9495" t="str">
            <v>成都广药新汇源医药有限公司</v>
          </cell>
        </row>
        <row r="9496">
          <cell r="D9496" t="str">
            <v>盐酸二甲双胍缓释片</v>
          </cell>
          <cell r="E9496" t="str">
            <v>成都广药新汇源医药有限公司</v>
          </cell>
        </row>
        <row r="9497">
          <cell r="D9497" t="str">
            <v>盐酸二甲双胍肠溶胶囊</v>
          </cell>
          <cell r="E9497" t="str">
            <v>成都广药新汇源医药有限公司</v>
          </cell>
        </row>
        <row r="9498">
          <cell r="D9498" t="str">
            <v>注射用多索茶碱</v>
          </cell>
          <cell r="E9498" t="str">
            <v>成都广药新汇源医药有限公司</v>
          </cell>
        </row>
        <row r="9499">
          <cell r="D9499" t="str">
            <v>右旋糖酐40葡萄糖注射液（6%）</v>
          </cell>
          <cell r="E9499" t="str">
            <v>四川科伦医药贸易有限公司</v>
          </cell>
        </row>
        <row r="9500">
          <cell r="D9500" t="str">
            <v>宝咳宁颗粒</v>
          </cell>
          <cell r="E9500" t="str">
            <v>四川科伦医药贸易有限公司</v>
          </cell>
        </row>
        <row r="9501">
          <cell r="D9501" t="str">
            <v>维U颠茄铝胶囊(Ⅲ)</v>
          </cell>
          <cell r="E9501" t="str">
            <v>四川科伦医药贸易有限公司</v>
          </cell>
        </row>
        <row r="9502">
          <cell r="D9502" t="str">
            <v>枯草杆菌二联活菌颗粒</v>
          </cell>
          <cell r="E9502" t="str">
            <v>四川科伦医药贸易有限公司</v>
          </cell>
        </row>
        <row r="9503">
          <cell r="D9503" t="str">
            <v>玄麦甘桔颗粒</v>
          </cell>
          <cell r="E9503" t="str">
            <v>四川科伦医药贸易有限公司</v>
          </cell>
        </row>
        <row r="9504">
          <cell r="D9504" t="str">
            <v>消核片</v>
          </cell>
          <cell r="E9504" t="str">
            <v>四川科伦医药贸易有限公司</v>
          </cell>
        </row>
        <row r="9505">
          <cell r="D9505" t="str">
            <v>维生素B6片</v>
          </cell>
          <cell r="E9505" t="str">
            <v>四川科伦医药贸易有限公司</v>
          </cell>
        </row>
        <row r="9506">
          <cell r="D9506" t="str">
            <v>维生素C片</v>
          </cell>
          <cell r="E9506" t="str">
            <v>四川科伦医药贸易有限公司</v>
          </cell>
        </row>
        <row r="9507">
          <cell r="D9507" t="str">
            <v>硫糖铝咀嚼片</v>
          </cell>
          <cell r="E9507" t="str">
            <v>四川科伦医药贸易有限公司</v>
          </cell>
        </row>
        <row r="9508">
          <cell r="D9508" t="str">
            <v>硝酸甘油片</v>
          </cell>
          <cell r="E9508" t="str">
            <v>四川科伦医药贸易有限公司</v>
          </cell>
        </row>
        <row r="9509">
          <cell r="D9509" t="str">
            <v>呋塞米注射液</v>
          </cell>
          <cell r="E9509" t="str">
            <v>四川科伦医药贸易有限公司</v>
          </cell>
        </row>
        <row r="9510">
          <cell r="D9510" t="str">
            <v>云南白药膏</v>
          </cell>
          <cell r="E9510" t="str">
            <v>四川科伦医药贸易有限公司</v>
          </cell>
        </row>
        <row r="9511">
          <cell r="D9511" t="str">
            <v>肠炎宁片</v>
          </cell>
          <cell r="E9511" t="str">
            <v>四川科伦医药贸易有限公司</v>
          </cell>
        </row>
        <row r="9512">
          <cell r="D9512" t="str">
            <v>盐酸酚苄明片</v>
          </cell>
          <cell r="E9512" t="str">
            <v>四川科伦医药贸易有限公司</v>
          </cell>
        </row>
        <row r="9513">
          <cell r="D9513" t="str">
            <v>维生素B1注射液</v>
          </cell>
          <cell r="E9513" t="str">
            <v>四川科伦医药贸易有限公司</v>
          </cell>
        </row>
        <row r="9514">
          <cell r="D9514" t="str">
            <v>注射用血塞通</v>
          </cell>
          <cell r="E9514" t="str">
            <v>成都天行健药业有限公司</v>
          </cell>
        </row>
        <row r="9515">
          <cell r="D9515" t="str">
            <v>脂肪乳注射液</v>
          </cell>
          <cell r="E9515" t="str">
            <v>四川省蓉康鑫医药器械有限公司</v>
          </cell>
        </row>
        <row r="9516">
          <cell r="D9516" t="str">
            <v>重组人干扰素α2b注射液(假单胞菌)</v>
          </cell>
          <cell r="E9516" t="str">
            <v>四川省国嘉医药科技有限责任公司</v>
          </cell>
        </row>
        <row r="9517">
          <cell r="D9517" t="str">
            <v>门冬胰岛素注射液</v>
          </cell>
          <cell r="E9517" t="str">
            <v>四川省国嘉医药科技有限责任公司</v>
          </cell>
        </row>
        <row r="9518">
          <cell r="D9518" t="str">
            <v>乳酸菌阴道胶囊</v>
          </cell>
          <cell r="E9518" t="str">
            <v>西安正浩生物制药有限公司</v>
          </cell>
        </row>
        <row r="9519">
          <cell r="D9519" t="str">
            <v>吡嗪酰胺片</v>
          </cell>
          <cell r="E9519" t="str">
            <v>四川九州通医药有限公司</v>
          </cell>
        </row>
        <row r="9520">
          <cell r="D9520" t="str">
            <v>甲硝唑片</v>
          </cell>
          <cell r="E9520" t="str">
            <v>四川科伦医药贸易有限公司</v>
          </cell>
        </row>
        <row r="9521">
          <cell r="D9521" t="str">
            <v>辛伐他汀片</v>
          </cell>
          <cell r="E9521" t="str">
            <v>四川省智邦药业有限公司</v>
          </cell>
        </row>
        <row r="9522">
          <cell r="D9522" t="str">
            <v>复方氨基酸注射液（3AA）</v>
          </cell>
          <cell r="E9522" t="str">
            <v>四川科伦医药贸易有限公司</v>
          </cell>
        </row>
        <row r="9523">
          <cell r="D9523" t="str">
            <v>复方氨基酸注射液（9AA）</v>
          </cell>
          <cell r="E9523" t="str">
            <v>四川科伦医药贸易有限公司</v>
          </cell>
        </row>
        <row r="9524">
          <cell r="D9524" t="str">
            <v>螺内酯片</v>
          </cell>
          <cell r="E9524" t="str">
            <v>四川科伦医药贸易有限公司</v>
          </cell>
        </row>
        <row r="9525">
          <cell r="D9525" t="str">
            <v>益母草分散片</v>
          </cell>
          <cell r="E9525" t="str">
            <v>海南女娲新特药有限公司</v>
          </cell>
        </row>
        <row r="9526">
          <cell r="D9526" t="str">
            <v>骨瓜提取物注射液</v>
          </cell>
          <cell r="E9526" t="str">
            <v>上药控股四川有限公司</v>
          </cell>
        </row>
        <row r="9527">
          <cell r="D9527" t="str">
            <v>注射用盐酸去甲万古霉素</v>
          </cell>
          <cell r="E9527" t="str">
            <v>成都广药新汇源医药有限公司</v>
          </cell>
        </row>
        <row r="9528">
          <cell r="D9528" t="str">
            <v>醋酸奥曲肽注射液</v>
          </cell>
          <cell r="E9528" t="str">
            <v>上药控股四川有限公司</v>
          </cell>
        </row>
        <row r="9529">
          <cell r="D9529" t="str">
            <v>鲑降钙素注射液</v>
          </cell>
          <cell r="E9529" t="str">
            <v>上药控股四川有限公司</v>
          </cell>
        </row>
        <row r="9530">
          <cell r="D9530" t="str">
            <v>非洛地平缓释片</v>
          </cell>
          <cell r="E9530" t="str">
            <v>莱阳市江波制药有限责任公司</v>
          </cell>
        </row>
        <row r="9531">
          <cell r="D9531" t="str">
            <v>盐酸丙卡特罗片</v>
          </cell>
          <cell r="E9531" t="str">
            <v>成都广药新汇源医药有限公司</v>
          </cell>
        </row>
        <row r="9532">
          <cell r="D9532" t="str">
            <v>辛伐他汀片</v>
          </cell>
          <cell r="E9532" t="str">
            <v>成都广药新汇源医药有限公司</v>
          </cell>
        </row>
        <row r="9533">
          <cell r="D9533" t="str">
            <v>硫辛酸注射液</v>
          </cell>
          <cell r="E9533" t="str">
            <v>成都广药新汇源医药有限公司</v>
          </cell>
        </row>
        <row r="9534">
          <cell r="D9534" t="str">
            <v>奥硝唑胶囊</v>
          </cell>
          <cell r="E9534" t="str">
            <v>成都广药新汇源医药有限公司</v>
          </cell>
        </row>
        <row r="9535">
          <cell r="D9535" t="str">
            <v>灭菌注射用水</v>
          </cell>
          <cell r="E9535" t="str">
            <v>四川科伦医药贸易有限公司</v>
          </cell>
        </row>
        <row r="9536">
          <cell r="D9536" t="str">
            <v>右旋糖酐40葡萄糖注射液（塑瓶）</v>
          </cell>
          <cell r="E9536" t="str">
            <v>四川科伦医药贸易有限公司</v>
          </cell>
        </row>
        <row r="9537">
          <cell r="D9537" t="str">
            <v>非洛地平缓释胶囊</v>
          </cell>
          <cell r="E9537" t="str">
            <v>四川科伦医药贸易有限公司</v>
          </cell>
        </row>
        <row r="9538">
          <cell r="D9538" t="str">
            <v>马应龙麝香痔疮膏</v>
          </cell>
          <cell r="E9538" t="str">
            <v>四川科伦医药贸易有限公司</v>
          </cell>
        </row>
        <row r="9539">
          <cell r="D9539" t="str">
            <v>灭菌注射用水</v>
          </cell>
          <cell r="E9539" t="str">
            <v>四川科伦医药贸易有限公司</v>
          </cell>
        </row>
        <row r="9540">
          <cell r="D9540" t="str">
            <v>硝酸甘油注射液</v>
          </cell>
          <cell r="E9540" t="str">
            <v>四川科伦医药贸易有限公司</v>
          </cell>
        </row>
        <row r="9541">
          <cell r="D9541" t="str">
            <v>盐酸消旋山莨菪碱注射液</v>
          </cell>
          <cell r="E9541" t="str">
            <v>四川科伦医药贸易有限公司</v>
          </cell>
        </row>
        <row r="9542">
          <cell r="D9542" t="str">
            <v>银黄胶囊</v>
          </cell>
          <cell r="E9542" t="str">
            <v>四川南药川江医药有限公司</v>
          </cell>
        </row>
        <row r="9543">
          <cell r="D9543" t="str">
            <v>雷贝拉唑钠肠溶片</v>
          </cell>
          <cell r="E9543" t="str">
            <v>成都广药新汇源医药有限公司</v>
          </cell>
        </row>
        <row r="9544">
          <cell r="D9544" t="str">
            <v>去乙酰毛花苷注射液</v>
          </cell>
          <cell r="E9544" t="str">
            <v>四川科盟医药贸易有限公司</v>
          </cell>
        </row>
        <row r="9545">
          <cell r="D9545" t="str">
            <v>注射用硝普钠</v>
          </cell>
          <cell r="E9545" t="str">
            <v>四川科盟医药贸易有限公司</v>
          </cell>
        </row>
        <row r="9546">
          <cell r="D9546" t="str">
            <v>抗感颗粒</v>
          </cell>
          <cell r="E9546" t="str">
            <v>四川南药川江医药有限公司</v>
          </cell>
        </row>
        <row r="9547">
          <cell r="D9547" t="str">
            <v>注射用穿琥宁</v>
          </cell>
          <cell r="E9547" t="str">
            <v>四川南药川江医药有限公司</v>
          </cell>
        </row>
        <row r="9548">
          <cell r="D9548" t="str">
            <v>恩替卡韦分散片</v>
          </cell>
          <cell r="E9548" t="str">
            <v>江西青峰药业有限公司</v>
          </cell>
        </row>
        <row r="9549">
          <cell r="D9549" t="str">
            <v>奥硝唑阴道栓</v>
          </cell>
          <cell r="E9549" t="str">
            <v>湖南方盛制药股份有限公司</v>
          </cell>
        </row>
        <row r="9550">
          <cell r="D9550" t="str">
            <v>金英胶囊</v>
          </cell>
          <cell r="E9550" t="str">
            <v>湖南方盛制药股份有限公司</v>
          </cell>
        </row>
        <row r="9551">
          <cell r="D9551" t="str">
            <v>枸橼酸莫沙必利分散片</v>
          </cell>
          <cell r="E9551" t="str">
            <v>四川九州通医药有限公司</v>
          </cell>
        </row>
        <row r="9552">
          <cell r="D9552" t="str">
            <v>非洛地平缓释片(波依定)</v>
          </cell>
          <cell r="E9552" t="str">
            <v>四川九州通医药有限公司</v>
          </cell>
        </row>
        <row r="9553">
          <cell r="D9553" t="str">
            <v>沙丁胺醇气雾剂</v>
          </cell>
          <cell r="E9553" t="str">
            <v>四川科伦医药贸易有限公司</v>
          </cell>
        </row>
        <row r="9554">
          <cell r="D9554" t="str">
            <v>肝素钠注射液</v>
          </cell>
          <cell r="E9554" t="str">
            <v>四川科伦医药贸易有限公司</v>
          </cell>
        </row>
        <row r="9555">
          <cell r="D9555" t="str">
            <v>肾石通颗粒</v>
          </cell>
          <cell r="E9555" t="str">
            <v>四川科伦医药贸易有限公司</v>
          </cell>
        </row>
        <row r="9556">
          <cell r="D9556" t="str">
            <v>氢溴酸右美沙芬口服液</v>
          </cell>
          <cell r="E9556" t="str">
            <v>四川科伦医药贸易有限公司</v>
          </cell>
        </row>
        <row r="9557">
          <cell r="D9557" t="str">
            <v>葛根素注射液</v>
          </cell>
          <cell r="E9557" t="str">
            <v>四川科伦医药贸易有限公司</v>
          </cell>
        </row>
        <row r="9558">
          <cell r="D9558" t="str">
            <v>地塞米松磷酸钠注射液</v>
          </cell>
          <cell r="E9558" t="str">
            <v>四川科伦医药贸易有限公司</v>
          </cell>
        </row>
        <row r="9559">
          <cell r="D9559" t="str">
            <v>维生素B1注射液</v>
          </cell>
          <cell r="E9559" t="str">
            <v>四川科伦医药贸易有限公司</v>
          </cell>
        </row>
        <row r="9560">
          <cell r="D9560" t="str">
            <v>比沙可啶肠溶片</v>
          </cell>
          <cell r="E9560" t="str">
            <v>四川科伦医药贸易有限公司</v>
          </cell>
        </row>
        <row r="9561">
          <cell r="D9561" t="str">
            <v>胶体果胶铋胶囊</v>
          </cell>
          <cell r="E9561" t="str">
            <v>四川省名实医药有限公司</v>
          </cell>
        </row>
        <row r="9562">
          <cell r="D9562" t="str">
            <v>盐酸利多卡因注射液</v>
          </cell>
          <cell r="E9562" t="str">
            <v>四川省名实医药有限公司</v>
          </cell>
        </row>
        <row r="9563">
          <cell r="D9563" t="str">
            <v>注射用甲泼尼龙琥珀酸钠</v>
          </cell>
          <cell r="E9563" t="str">
            <v>四川省名实医药有限公司</v>
          </cell>
        </row>
        <row r="9564">
          <cell r="D9564" t="str">
            <v>葡萄糖酸钙注射液</v>
          </cell>
          <cell r="E9564" t="str">
            <v>四川省名实医药有限公司</v>
          </cell>
        </row>
        <row r="9565">
          <cell r="D9565" t="str">
            <v>猴耳环消炎片</v>
          </cell>
          <cell r="E9565" t="str">
            <v>四川省名实医药有限公司</v>
          </cell>
        </row>
        <row r="9566">
          <cell r="D9566" t="str">
            <v>千柏鼻炎片</v>
          </cell>
          <cell r="E9566" t="str">
            <v>四川省名实医药有限公司</v>
          </cell>
        </row>
        <row r="9567">
          <cell r="D9567" t="str">
            <v>僵蚕</v>
          </cell>
          <cell r="E9567" t="str">
            <v>四川省名实医药有限公司</v>
          </cell>
        </row>
        <row r="9568">
          <cell r="D9568" t="str">
            <v>寄生</v>
          </cell>
          <cell r="E9568" t="str">
            <v>四川省名实医药有限公司</v>
          </cell>
        </row>
        <row r="9569">
          <cell r="D9569" t="str">
            <v>白芷</v>
          </cell>
          <cell r="E9569" t="str">
            <v>四川省名实医药有限公司</v>
          </cell>
        </row>
        <row r="9570">
          <cell r="D9570" t="str">
            <v>葛根</v>
          </cell>
          <cell r="E9570" t="str">
            <v>四川省名实医药有限公司</v>
          </cell>
        </row>
        <row r="9571">
          <cell r="D9571" t="str">
            <v>头孢克肟分散片</v>
          </cell>
          <cell r="E9571" t="str">
            <v>四川悦康源通药业有限公司</v>
          </cell>
        </row>
        <row r="9572">
          <cell r="D9572" t="str">
            <v>阿奇霉素肠溶片</v>
          </cell>
          <cell r="E9572" t="str">
            <v>四川悦康源通药业有限公司</v>
          </cell>
        </row>
        <row r="9573">
          <cell r="D9573" t="str">
            <v>小儿复方氨基酸注射液(18AA-Ⅰ)</v>
          </cell>
          <cell r="E9573" t="str">
            <v>四川智同医药有限公司</v>
          </cell>
        </row>
        <row r="9574">
          <cell r="D9574" t="str">
            <v>注射用头孢硫脒</v>
          </cell>
          <cell r="E9574" t="str">
            <v>上药控股四川有限公司</v>
          </cell>
        </row>
        <row r="9575">
          <cell r="D9575" t="str">
            <v>云南白药创可贴</v>
          </cell>
          <cell r="E9575" t="str">
            <v>四川九州通医药有限公司</v>
          </cell>
        </row>
        <row r="9576">
          <cell r="D9576" t="str">
            <v>盐酸氨基葡萄糖胶囊</v>
          </cell>
          <cell r="E9576" t="str">
            <v>四川九州通医药有限公司</v>
          </cell>
        </row>
        <row r="9577">
          <cell r="D9577" t="str">
            <v>琥珀酸美托洛尔缓释片</v>
          </cell>
          <cell r="E9577" t="str">
            <v>四川九州通医药有限公司</v>
          </cell>
        </row>
        <row r="9578">
          <cell r="D9578" t="str">
            <v>暖宫七味散</v>
          </cell>
          <cell r="E9578" t="str">
            <v>湖南康尔佳医药有限公司</v>
          </cell>
        </row>
        <row r="9579">
          <cell r="D9579" t="str">
            <v>丙泊酚注射液</v>
          </cell>
          <cell r="E9579" t="str">
            <v>成都众牌医药有限责任公司</v>
          </cell>
        </row>
        <row r="9580">
          <cell r="D9580" t="str">
            <v>丙泊酚注射液</v>
          </cell>
          <cell r="E9580" t="str">
            <v>成都众牌医药有限责任公司</v>
          </cell>
        </row>
        <row r="9581">
          <cell r="D9581" t="str">
            <v>布洛芬混悬液</v>
          </cell>
          <cell r="E9581" t="str">
            <v>眉山科润医药集团有限公司</v>
          </cell>
        </row>
        <row r="9582">
          <cell r="D9582" t="str">
            <v>阿莫西林胶囊（阿莫仙）</v>
          </cell>
          <cell r="E9582" t="str">
            <v>四川科伦医药贸易有限公司</v>
          </cell>
        </row>
        <row r="9583">
          <cell r="D9583" t="str">
            <v>健胃消食片</v>
          </cell>
          <cell r="E9583" t="str">
            <v>四川科伦医药贸易有限公司</v>
          </cell>
        </row>
        <row r="9584">
          <cell r="D9584" t="str">
            <v>呋塞米注射液</v>
          </cell>
          <cell r="E9584" t="str">
            <v>四川科伦医药贸易有限公司</v>
          </cell>
        </row>
        <row r="9585">
          <cell r="D9585" t="str">
            <v>盐酸地尔硫卓片</v>
          </cell>
          <cell r="E9585" t="str">
            <v>四川科伦医药贸易有限公司</v>
          </cell>
        </row>
        <row r="9586">
          <cell r="D9586" t="str">
            <v>硝酸甘油片</v>
          </cell>
          <cell r="E9586" t="str">
            <v>四川科伦医药贸易有限公司</v>
          </cell>
        </row>
        <row r="9587">
          <cell r="D9587" t="str">
            <v>维生素C注射液</v>
          </cell>
          <cell r="E9587" t="str">
            <v>四川科伦医药贸易有限公司</v>
          </cell>
        </row>
        <row r="9588">
          <cell r="D9588" t="str">
            <v>咳特灵胶囊</v>
          </cell>
          <cell r="E9588" t="str">
            <v>四川科伦医药贸易有限公司</v>
          </cell>
        </row>
        <row r="9589">
          <cell r="D9589" t="str">
            <v>胞磷胆碱钠氯化钠注射液</v>
          </cell>
          <cell r="E9589" t="str">
            <v>成都广药新汇源医药有限公司</v>
          </cell>
        </row>
        <row r="9590">
          <cell r="D9590" t="str">
            <v>0.9%氯化钠注射液</v>
          </cell>
          <cell r="E9590" t="str">
            <v>眉山容合医药有限公司</v>
          </cell>
        </row>
        <row r="9591">
          <cell r="D9591" t="str">
            <v>0.9%氯化钠注射液</v>
          </cell>
          <cell r="E9591" t="str">
            <v>眉山容合医药有限公司</v>
          </cell>
        </row>
        <row r="9592">
          <cell r="D9592" t="str">
            <v>0.9%氯化钠注射液</v>
          </cell>
          <cell r="E9592" t="str">
            <v>眉山容合医药有限公司</v>
          </cell>
        </row>
        <row r="9593">
          <cell r="D9593" t="str">
            <v>0.9%氯化钠注射液</v>
          </cell>
          <cell r="E9593" t="str">
            <v>眉山容合医药有限公司</v>
          </cell>
        </row>
        <row r="9594">
          <cell r="D9594" t="str">
            <v>葡萄糖注射液（5%）</v>
          </cell>
          <cell r="E9594" t="str">
            <v>眉山容合医药有限公司</v>
          </cell>
        </row>
        <row r="9595">
          <cell r="D9595" t="str">
            <v>葡萄糖注射液（5%）</v>
          </cell>
          <cell r="E9595" t="str">
            <v>眉山容合医药有限公司</v>
          </cell>
        </row>
        <row r="9596">
          <cell r="D9596" t="str">
            <v>5%葡萄糖注射液</v>
          </cell>
          <cell r="E9596" t="str">
            <v>眉山容合医药有限公司</v>
          </cell>
        </row>
        <row r="9597">
          <cell r="D9597" t="str">
            <v>0.9%氯化钠注射液</v>
          </cell>
          <cell r="E9597" t="str">
            <v>眉山容合医药有限公司</v>
          </cell>
        </row>
        <row r="9598">
          <cell r="D9598" t="str">
            <v>0.9%氯化钠注射液</v>
          </cell>
          <cell r="E9598" t="str">
            <v>眉山容合医药有限公司</v>
          </cell>
        </row>
        <row r="9599">
          <cell r="D9599" t="str">
            <v>0.9%氯化钠注射液</v>
          </cell>
          <cell r="E9599" t="str">
            <v>眉山容合医药有限公司</v>
          </cell>
        </row>
        <row r="9600">
          <cell r="D9600" t="str">
            <v>葡萄糖注射液（5%）</v>
          </cell>
          <cell r="E9600" t="str">
            <v>眉山容合医药有限公司</v>
          </cell>
        </row>
        <row r="9601">
          <cell r="D9601" t="str">
            <v>5%葡萄糖注射液</v>
          </cell>
          <cell r="E9601" t="str">
            <v>眉山容合医药有限公司</v>
          </cell>
        </row>
        <row r="9602">
          <cell r="D9602" t="str">
            <v>葡萄糖氯化钠注射液(可立袋）</v>
          </cell>
          <cell r="E9602" t="str">
            <v>眉山容合医药有限公司</v>
          </cell>
        </row>
        <row r="9603">
          <cell r="D9603" t="str">
            <v>0.9%氯化钠注射液</v>
          </cell>
          <cell r="E9603" t="str">
            <v>眉山容合医药有限公司</v>
          </cell>
        </row>
        <row r="9604">
          <cell r="D9604" t="str">
            <v>0.9%氯化钠注射液</v>
          </cell>
          <cell r="E9604" t="str">
            <v>眉山容合医药有限公司</v>
          </cell>
        </row>
        <row r="9605">
          <cell r="D9605" t="str">
            <v>注射用布美他尼</v>
          </cell>
          <cell r="E9605" t="str">
            <v>国药集团成都信立邦生物制药有限公司</v>
          </cell>
        </row>
        <row r="9606">
          <cell r="D9606" t="str">
            <v>注射用布美他尼</v>
          </cell>
          <cell r="E9606" t="str">
            <v>国药集团成都信立邦生物制药有限公司</v>
          </cell>
        </row>
        <row r="9607">
          <cell r="D9607" t="str">
            <v>盐酸胺碘酮片</v>
          </cell>
          <cell r="E9607" t="str">
            <v>四川省瑞海医药有限公司</v>
          </cell>
        </row>
        <row r="9608">
          <cell r="D9608" t="str">
            <v>甲硫酸新斯的明注射液</v>
          </cell>
          <cell r="E9608" t="str">
            <v>四川省瑞海医药有限公司</v>
          </cell>
        </row>
        <row r="9609">
          <cell r="D9609" t="str">
            <v>硝酸甘油注射液</v>
          </cell>
          <cell r="E9609" t="str">
            <v>四川省瑞海医药有限公司</v>
          </cell>
        </row>
        <row r="9610">
          <cell r="D9610" t="str">
            <v>醋酸泼尼松片</v>
          </cell>
          <cell r="E9610" t="str">
            <v>四川省瑞海医药有限公司</v>
          </cell>
        </row>
        <row r="9611">
          <cell r="D9611" t="str">
            <v>葡萄糖酸钙注射液</v>
          </cell>
          <cell r="E9611" t="str">
            <v>四川省瑞海医药有限公司</v>
          </cell>
        </row>
        <row r="9612">
          <cell r="D9612" t="str">
            <v>头孢克肟胶囊</v>
          </cell>
          <cell r="E9612" t="str">
            <v>四川天纵医药有限公司</v>
          </cell>
        </row>
        <row r="9613">
          <cell r="D9613" t="str">
            <v>琥珀酰明胶注射液</v>
          </cell>
          <cell r="E9613" t="str">
            <v>成都众牌医药有限责任公司</v>
          </cell>
        </row>
        <row r="9614">
          <cell r="D9614" t="str">
            <v>甲磺酸左氧氟沙星氯化钠注射液</v>
          </cell>
          <cell r="E9614" t="str">
            <v>四川民康药业有限公司</v>
          </cell>
        </row>
        <row r="9615">
          <cell r="D9615" t="str">
            <v>氯化钾缓释片（补达秀）</v>
          </cell>
          <cell r="E9615" t="str">
            <v>四川科伦医药贸易有限公司</v>
          </cell>
        </row>
        <row r="9616">
          <cell r="D9616" t="str">
            <v>氯化钠注射液</v>
          </cell>
          <cell r="E9616" t="str">
            <v>四川科伦医药贸易有限公司</v>
          </cell>
        </row>
        <row r="9617">
          <cell r="D9617" t="str">
            <v>头孢拉定胶囊</v>
          </cell>
          <cell r="E9617" t="str">
            <v>四川科伦医药贸易有限公司</v>
          </cell>
        </row>
        <row r="9618">
          <cell r="D9618" t="str">
            <v>依达拉奉注射液</v>
          </cell>
          <cell r="E9618" t="str">
            <v>江苏先声药业有限公司</v>
          </cell>
        </row>
        <row r="9619">
          <cell r="D9619" t="str">
            <v>加巴喷丁胶囊</v>
          </cell>
          <cell r="E9619" t="str">
            <v>四川华鼎医药有限公司</v>
          </cell>
        </row>
        <row r="9620">
          <cell r="D9620" t="str">
            <v>注射用头孢唑肟钠</v>
          </cell>
          <cell r="E9620" t="str">
            <v>上药控股四川有限公司</v>
          </cell>
        </row>
        <row r="9621">
          <cell r="D9621" t="str">
            <v>盐酸左氧氟沙星胶囊</v>
          </cell>
          <cell r="E9621" t="str">
            <v>四川南药川江医药有限公司</v>
          </cell>
        </row>
        <row r="9622">
          <cell r="D9622" t="str">
            <v>通窍鼻炎颗粒</v>
          </cell>
          <cell r="E9622" t="str">
            <v>四川科伦医药贸易有限公司</v>
          </cell>
        </row>
        <row r="9623">
          <cell r="D9623" t="str">
            <v>阿托伐他汀钙胶囊</v>
          </cell>
          <cell r="E9623" t="str">
            <v>成都广药新汇源医药有限公司</v>
          </cell>
        </row>
        <row r="9624">
          <cell r="D9624" t="str">
            <v>法莫替丁氯化钠注射液</v>
          </cell>
          <cell r="E9624" t="str">
            <v>成都广药新汇源医药有限公司</v>
          </cell>
        </row>
        <row r="9625">
          <cell r="D9625" t="str">
            <v>厄贝沙坦分散片</v>
          </cell>
          <cell r="E9625" t="str">
            <v>成都广药新汇源医药有限公司</v>
          </cell>
        </row>
        <row r="9626">
          <cell r="D9626" t="str">
            <v>马来酸依那普利片</v>
          </cell>
          <cell r="E9626" t="str">
            <v>成都广药新汇源医药有限公司</v>
          </cell>
        </row>
        <row r="9627">
          <cell r="D9627" t="str">
            <v>葡萄糖酸钙片</v>
          </cell>
          <cell r="E9627" t="str">
            <v>四川大众医药有限公司</v>
          </cell>
        </row>
        <row r="9628">
          <cell r="D9628" t="str">
            <v>阿司匹林肠溶片</v>
          </cell>
          <cell r="E9628" t="str">
            <v>四川大众医药有限公司</v>
          </cell>
        </row>
        <row r="9629">
          <cell r="D9629" t="str">
            <v>注射用头孢哌酮钠他唑巴坦钠</v>
          </cell>
          <cell r="E9629" t="str">
            <v>四川众善药业有限公司</v>
          </cell>
        </row>
        <row r="9630">
          <cell r="D9630" t="str">
            <v>氯化钠注射液（0.9%）</v>
          </cell>
          <cell r="E9630" t="str">
            <v>四川科伦医药贸易有限公司</v>
          </cell>
        </row>
        <row r="9631">
          <cell r="D9631" t="str">
            <v>咳速停糖浆</v>
          </cell>
          <cell r="E9631" t="str">
            <v>四川科伦医药贸易有限公司</v>
          </cell>
        </row>
        <row r="9632">
          <cell r="D9632" t="str">
            <v>异丙托溴铵气雾剂（爱全乐）</v>
          </cell>
          <cell r="E9632" t="str">
            <v>四川科伦医药贸易有限公司</v>
          </cell>
        </row>
        <row r="9633">
          <cell r="D9633" t="str">
            <v>注射用奥美拉唑钠</v>
          </cell>
          <cell r="E9633" t="str">
            <v>四川科伦医药贸易有限公司</v>
          </cell>
        </row>
        <row r="9634">
          <cell r="D9634" t="str">
            <v>硝苯地平缓释片</v>
          </cell>
          <cell r="E9634" t="str">
            <v>四川科伦医药贸易有限公司</v>
          </cell>
        </row>
        <row r="9635">
          <cell r="D9635" t="str">
            <v>头孢拉定胶囊</v>
          </cell>
          <cell r="E9635" t="str">
            <v>四川科伦医药贸易有限公司</v>
          </cell>
        </row>
        <row r="9636">
          <cell r="D9636" t="str">
            <v>0.9%氯化钠注射液</v>
          </cell>
          <cell r="E9636" t="str">
            <v>四川科伦医药贸易有限公司</v>
          </cell>
        </row>
        <row r="9637">
          <cell r="D9637" t="str">
            <v>碳酸钙D3片</v>
          </cell>
          <cell r="E9637" t="str">
            <v>四川科伦医药贸易有限公司</v>
          </cell>
        </row>
        <row r="9638">
          <cell r="D9638" t="str">
            <v>沙丁胺醇气雾剂</v>
          </cell>
          <cell r="E9638" t="str">
            <v>四川科伦医药贸易有限公司</v>
          </cell>
        </row>
        <row r="9639">
          <cell r="D9639" t="str">
            <v>氯唑沙宗片</v>
          </cell>
          <cell r="E9639" t="str">
            <v>四川科伦医药贸易有限公司</v>
          </cell>
        </row>
        <row r="9640">
          <cell r="D9640" t="str">
            <v>吸入用布地奈德混悬液（普米克令舒）</v>
          </cell>
          <cell r="E9640" t="str">
            <v>四川科伦医药贸易有限公司</v>
          </cell>
        </row>
        <row r="9641">
          <cell r="D9641" t="str">
            <v>盐酸异丙嗪注射液</v>
          </cell>
          <cell r="E9641" t="str">
            <v>四川省名实医药有限公司</v>
          </cell>
        </row>
        <row r="9642">
          <cell r="D9642" t="str">
            <v>戊酸雌二醇片/雌二醇环丙孕酮片复合包装</v>
          </cell>
          <cell r="E9642" t="str">
            <v>四川省名实医药有限公司</v>
          </cell>
        </row>
        <row r="9643">
          <cell r="D9643" t="str">
            <v>枸橼酸他莫昔芬片</v>
          </cell>
          <cell r="E9643" t="str">
            <v>四川省名实医药有限公司</v>
          </cell>
        </row>
        <row r="9644">
          <cell r="D9644" t="str">
            <v>醋酸泼尼松片</v>
          </cell>
          <cell r="E9644" t="str">
            <v>四川省名实医药有限公司</v>
          </cell>
        </row>
        <row r="9645">
          <cell r="D9645" t="str">
            <v>口炎颗粒</v>
          </cell>
          <cell r="E9645" t="str">
            <v>四川省名实医药有限公司</v>
          </cell>
        </row>
        <row r="9646">
          <cell r="D9646" t="str">
            <v>注射用磺苄西林钠</v>
          </cell>
          <cell r="E9646" t="str">
            <v>成都广药新汇源医药有限公司</v>
          </cell>
        </row>
        <row r="9647">
          <cell r="D9647" t="str">
            <v>注射用泮托拉唑钠</v>
          </cell>
          <cell r="E9647" t="str">
            <v>成都广药新汇源医药有限公司</v>
          </cell>
        </row>
        <row r="9648">
          <cell r="D9648" t="str">
            <v>甲钴胺片</v>
          </cell>
          <cell r="E9648" t="str">
            <v>成都广药新汇源医药有限公司</v>
          </cell>
        </row>
        <row r="9649">
          <cell r="D9649" t="str">
            <v>乙酰谷酰胺注射液</v>
          </cell>
          <cell r="E9649" t="str">
            <v>成都广药新汇源医药有限公司</v>
          </cell>
        </row>
        <row r="9650">
          <cell r="D9650" t="str">
            <v>浓氯化钠注射液</v>
          </cell>
          <cell r="E9650" t="str">
            <v>成都中新药业有限公司</v>
          </cell>
        </row>
        <row r="9651">
          <cell r="D9651" t="str">
            <v>黄芪注射液</v>
          </cell>
          <cell r="E9651" t="str">
            <v>成都中新药业有限公司</v>
          </cell>
        </row>
        <row r="9652">
          <cell r="D9652" t="str">
            <v>奥硝唑氯化钠注射液</v>
          </cell>
          <cell r="E9652" t="str">
            <v>成都市圣嘉医药有限公司</v>
          </cell>
        </row>
        <row r="9653">
          <cell r="D9653" t="str">
            <v>奥硝唑分散片</v>
          </cell>
          <cell r="E9653" t="str">
            <v>成都市圣嘉医药有限公司</v>
          </cell>
        </row>
        <row r="9654">
          <cell r="D9654" t="str">
            <v>金刚藤软胶囊</v>
          </cell>
          <cell r="E9654" t="str">
            <v>四川科伦药业股份有限公司</v>
          </cell>
        </row>
        <row r="9655">
          <cell r="D9655" t="str">
            <v>金刚藤软胶囊</v>
          </cell>
          <cell r="E9655" t="str">
            <v>四川科伦药业股份有限公司</v>
          </cell>
        </row>
        <row r="9656">
          <cell r="D9656" t="str">
            <v>金刚藤软胶囊</v>
          </cell>
          <cell r="E9656" t="str">
            <v>四川科伦药业股份有限公司</v>
          </cell>
        </row>
        <row r="9657">
          <cell r="D9657" t="str">
            <v>金刚藤软胶囊</v>
          </cell>
          <cell r="E9657" t="str">
            <v>四川科伦药业股份有限公司</v>
          </cell>
        </row>
        <row r="9658">
          <cell r="D9658" t="str">
            <v>头孢地尼分散片</v>
          </cell>
          <cell r="E9658" t="str">
            <v>上药控股四川有限公司</v>
          </cell>
        </row>
        <row r="9659">
          <cell r="D9659" t="str">
            <v>注射用血栓通</v>
          </cell>
          <cell r="E9659" t="str">
            <v>四川人福医药有限公司</v>
          </cell>
        </row>
        <row r="9660">
          <cell r="D9660" t="str">
            <v>注射用血栓通</v>
          </cell>
          <cell r="E9660" t="str">
            <v>四川人福医药有限公司</v>
          </cell>
        </row>
        <row r="9661">
          <cell r="D9661" t="str">
            <v>盐酸氨基葡萄糖胶囊</v>
          </cell>
          <cell r="E9661" t="str">
            <v>四川九州通医药有限公司</v>
          </cell>
        </row>
        <row r="9662">
          <cell r="D9662" t="str">
            <v>枸橼酸莫沙必利分散片</v>
          </cell>
          <cell r="E9662" t="str">
            <v>四川九州通医药有限公司</v>
          </cell>
        </row>
        <row r="9663">
          <cell r="D9663" t="str">
            <v>元胡止痛滴丸</v>
          </cell>
          <cell r="E9663" t="str">
            <v>成都广药新汇源医药有限公司</v>
          </cell>
        </row>
        <row r="9664">
          <cell r="D9664" t="str">
            <v>注射用阿莫西林钠克拉维酸钾</v>
          </cell>
          <cell r="E9664" t="str">
            <v>四川和成医药有限公司</v>
          </cell>
        </row>
        <row r="9665">
          <cell r="D9665" t="str">
            <v>利福霉素钠注射液</v>
          </cell>
          <cell r="E9665" t="str">
            <v>沈阳双鼎制药有限公司</v>
          </cell>
        </row>
        <row r="9666">
          <cell r="D9666" t="str">
            <v>格列吡嗪片</v>
          </cell>
          <cell r="E9666" t="str">
            <v>四川金仁医药集团有限公司</v>
          </cell>
        </row>
        <row r="9667">
          <cell r="D9667" t="str">
            <v>格列齐特缓释胶囊</v>
          </cell>
          <cell r="E9667" t="str">
            <v>四川大众医药有限公司</v>
          </cell>
        </row>
        <row r="9668">
          <cell r="D9668" t="str">
            <v>硫酸镁</v>
          </cell>
          <cell r="E9668" t="str">
            <v>四川科伦医药贸易有限公司</v>
          </cell>
        </row>
        <row r="9669">
          <cell r="D9669" t="str">
            <v>注射用阿洛西林钠</v>
          </cell>
          <cell r="E9669" t="str">
            <v>四川省名实医药有限公司</v>
          </cell>
        </row>
        <row r="9670">
          <cell r="D9670" t="str">
            <v>注射用单唾液酸四己糖神经节苷脂钠</v>
          </cell>
          <cell r="E9670" t="str">
            <v>四川省名实医药有限公司</v>
          </cell>
        </row>
        <row r="9671">
          <cell r="D9671" t="str">
            <v>苦碟子注射液</v>
          </cell>
          <cell r="E9671" t="str">
            <v>四川省名实医药有限公司</v>
          </cell>
        </row>
        <row r="9672">
          <cell r="D9672" t="str">
            <v>新生化颗粒</v>
          </cell>
          <cell r="E9672" t="str">
            <v>四川省名实医药有限公司</v>
          </cell>
        </row>
        <row r="9673">
          <cell r="D9673" t="str">
            <v>注射用头孢哌酮钠他唑巴坦钠</v>
          </cell>
          <cell r="E9673" t="str">
            <v>四川省名实医药有限公司</v>
          </cell>
        </row>
        <row r="9674">
          <cell r="D9674" t="str">
            <v>注射用多索茶碱</v>
          </cell>
          <cell r="E9674" t="str">
            <v>四川省名实医药有限公司</v>
          </cell>
        </row>
        <row r="9675">
          <cell r="D9675" t="str">
            <v>注射用头孢唑肟钠</v>
          </cell>
          <cell r="E9675" t="str">
            <v>四川省名实医药有限公司</v>
          </cell>
        </row>
        <row r="9676">
          <cell r="D9676" t="str">
            <v>肿痛安胶囊</v>
          </cell>
          <cell r="E9676" t="str">
            <v>四川贝尔康医药有限公司</v>
          </cell>
        </row>
        <row r="9677">
          <cell r="D9677" t="str">
            <v>安络痛片</v>
          </cell>
          <cell r="E9677" t="str">
            <v>四川省名实医药有限公司</v>
          </cell>
        </row>
        <row r="9678">
          <cell r="D9678" t="str">
            <v>骨瓜提取物注射液</v>
          </cell>
          <cell r="E9678" t="str">
            <v>四川省名实医药有限公司</v>
          </cell>
        </row>
        <row r="9679">
          <cell r="D9679" t="str">
            <v>参麦注射液</v>
          </cell>
          <cell r="E9679" t="str">
            <v>四川省名实医药有限公司</v>
          </cell>
        </row>
        <row r="9680">
          <cell r="D9680" t="str">
            <v>益母草注射液</v>
          </cell>
          <cell r="E9680" t="str">
            <v>成都第一制药有限公司</v>
          </cell>
        </row>
        <row r="9681">
          <cell r="D9681" t="str">
            <v>小儿双清颗粒</v>
          </cell>
          <cell r="E9681" t="str">
            <v>四川德和医药有限责任公司</v>
          </cell>
        </row>
        <row r="9682">
          <cell r="D9682" t="str">
            <v>碳酸钙D3颗粒</v>
          </cell>
          <cell r="E9682" t="str">
            <v>四川德和医药有限责任公司</v>
          </cell>
        </row>
        <row r="9683">
          <cell r="D9683" t="str">
            <v>碳酸钙D3颗粒</v>
          </cell>
          <cell r="E9683" t="str">
            <v>四川德和医药有限责任公司</v>
          </cell>
        </row>
        <row r="9684">
          <cell r="D9684" t="str">
            <v>盐酸氨溴索注射液</v>
          </cell>
          <cell r="E9684" t="str">
            <v>四川罗欣医药有限公司</v>
          </cell>
        </row>
        <row r="9685">
          <cell r="D9685" t="str">
            <v>肝素钠注射液</v>
          </cell>
          <cell r="E9685" t="str">
            <v>四川九华益生医药有限公司</v>
          </cell>
        </row>
        <row r="9686">
          <cell r="D9686" t="str">
            <v>盐酸氨溴索口服溶液</v>
          </cell>
          <cell r="E9686" t="str">
            <v>成都春晟药业有限公司</v>
          </cell>
        </row>
        <row r="9687">
          <cell r="D9687" t="str">
            <v>金刚藤丸</v>
          </cell>
          <cell r="E9687" t="str">
            <v>成都瑞泰药业有限公司</v>
          </cell>
        </row>
        <row r="9688">
          <cell r="D9688" t="str">
            <v>注射用维库溴铵</v>
          </cell>
          <cell r="E9688" t="str">
            <v>成都市双鹏药业有限公司</v>
          </cell>
        </row>
        <row r="9689">
          <cell r="D9689" t="str">
            <v>丙泊酚注射液</v>
          </cell>
          <cell r="E9689" t="str">
            <v>成都市双鹏药业有限公司</v>
          </cell>
        </row>
        <row r="9690">
          <cell r="D9690" t="str">
            <v>羟乙基淀粉130/0.4氯化钠注射液</v>
          </cell>
          <cell r="E9690" t="str">
            <v>成都市双鹏药业有限公司</v>
          </cell>
        </row>
        <row r="9691">
          <cell r="D9691" t="str">
            <v>盐酸氨溴索注射液</v>
          </cell>
          <cell r="E9691" t="str">
            <v>成都市圣嘉医药有限公司</v>
          </cell>
        </row>
        <row r="9692">
          <cell r="D9692" t="str">
            <v>注射用血栓通</v>
          </cell>
          <cell r="E9692" t="str">
            <v>四川人福医药有限公司</v>
          </cell>
        </row>
        <row r="9693">
          <cell r="D9693" t="str">
            <v>注射用血栓通</v>
          </cell>
          <cell r="E9693" t="str">
            <v>四川人福医药有限公司</v>
          </cell>
        </row>
        <row r="9694">
          <cell r="D9694" t="str">
            <v>注射用血栓通</v>
          </cell>
          <cell r="E9694" t="str">
            <v>四川人福医药有限公司</v>
          </cell>
        </row>
        <row r="9695">
          <cell r="D9695" t="str">
            <v>格列美脲分散片</v>
          </cell>
          <cell r="E9695" t="str">
            <v>四川弘益药业有限公司</v>
          </cell>
        </row>
        <row r="9696">
          <cell r="D9696" t="str">
            <v>注射用拉氧头孢钠</v>
          </cell>
          <cell r="E9696" t="str">
            <v>四川德和医药有限责任公司</v>
          </cell>
        </row>
        <row r="9697">
          <cell r="D9697" t="str">
            <v>金刚藤咀嚼片</v>
          </cell>
          <cell r="E9697" t="str">
            <v>四川医药工贸有限责任公司</v>
          </cell>
        </row>
        <row r="9698">
          <cell r="D9698" t="str">
            <v>注射用丝裂霉素</v>
          </cell>
          <cell r="E9698" t="str">
            <v>四川康达欣医药有限公司</v>
          </cell>
        </row>
        <row r="9699">
          <cell r="D9699" t="str">
            <v>沙美特罗替卡松粉吸入剂（舒利迭）</v>
          </cell>
          <cell r="E9699" t="str">
            <v>国药集团西南医药有限公司</v>
          </cell>
        </row>
        <row r="9700">
          <cell r="D9700" t="str">
            <v>醋酸去氨加压素注射液</v>
          </cell>
          <cell r="E9700" t="str">
            <v>四川天纵医药有限公司</v>
          </cell>
        </row>
        <row r="9701">
          <cell r="D9701" t="str">
            <v>利妥昔单抗注射液</v>
          </cell>
          <cell r="E9701" t="str">
            <v>四川康达欣医药有限公司</v>
          </cell>
        </row>
        <row r="9702">
          <cell r="D9702" t="str">
            <v>利妥昔单抗注射液</v>
          </cell>
          <cell r="E9702" t="str">
            <v>四川康达欣医药有限公司</v>
          </cell>
        </row>
        <row r="9703">
          <cell r="D9703" t="str">
            <v>瑞格列奈片（诺和龙）</v>
          </cell>
          <cell r="E9703" t="str">
            <v>四川省国嘉医药科技有限责任公司</v>
          </cell>
        </row>
        <row r="9704">
          <cell r="D9704" t="str">
            <v>氟康唑胶囊</v>
          </cell>
          <cell r="E9704" t="str">
            <v>四川省国嘉医药科技有限责任公司</v>
          </cell>
        </row>
        <row r="9705">
          <cell r="D9705" t="str">
            <v>头孢克洛缓释胶囊</v>
          </cell>
          <cell r="E9705" t="str">
            <v>四川省瑞海医药有限公司</v>
          </cell>
        </row>
        <row r="9706">
          <cell r="D9706" t="str">
            <v>胶体果胶铋胶囊</v>
          </cell>
          <cell r="E9706" t="str">
            <v>成都广药新汇源医药有限公司</v>
          </cell>
        </row>
        <row r="9707">
          <cell r="D9707" t="str">
            <v>注射用甲钴胺（怡神保）</v>
          </cell>
          <cell r="E9707" t="str">
            <v>四川自强药业有限公司</v>
          </cell>
        </row>
        <row r="9708">
          <cell r="D9708" t="str">
            <v>碘帕醇注射液</v>
          </cell>
          <cell r="E9708" t="str">
            <v>重庆医药集团四川医药有限公司</v>
          </cell>
        </row>
        <row r="9709">
          <cell r="D9709" t="str">
            <v>钆贝葡胺注射液</v>
          </cell>
          <cell r="E9709" t="str">
            <v>重庆医药集团四川医药有限公司</v>
          </cell>
        </row>
        <row r="9710">
          <cell r="D9710" t="str">
            <v>碘帕醇注射液</v>
          </cell>
          <cell r="E9710" t="str">
            <v>重庆医药集团四川医药有限公司</v>
          </cell>
        </row>
        <row r="9711">
          <cell r="D9711" t="str">
            <v>注射用血塞通</v>
          </cell>
          <cell r="E9711" t="str">
            <v>成都天行健药业有限公司</v>
          </cell>
        </row>
        <row r="9712">
          <cell r="D9712" t="str">
            <v>注射用哌拉西林钠舒巴坦钠</v>
          </cell>
          <cell r="E9712" t="str">
            <v>成都天行健药业有限公司</v>
          </cell>
        </row>
        <row r="9713">
          <cell r="D9713" t="str">
            <v>单唾液酸四己糖神经节苷脂钠注射液</v>
          </cell>
          <cell r="E9713" t="str">
            <v>四川瑞达医药有限公司</v>
          </cell>
        </row>
        <row r="9714">
          <cell r="D9714" t="str">
            <v>注射用醋酸奥曲肽</v>
          </cell>
          <cell r="E9714" t="str">
            <v>国药集团成都信立邦生物制药有限公司</v>
          </cell>
        </row>
        <row r="9715">
          <cell r="D9715" t="str">
            <v>瑞格列奈片（诺和龙）</v>
          </cell>
          <cell r="E9715" t="str">
            <v>四川省国嘉医药科技有限责任公司</v>
          </cell>
        </row>
        <row r="9716">
          <cell r="D9716" t="str">
            <v>格列喹酮片(糖适平片)</v>
          </cell>
          <cell r="E9716" t="str">
            <v>四川省国嘉医药科技有限责任公司</v>
          </cell>
        </row>
        <row r="9717">
          <cell r="D9717" t="str">
            <v>硫酸羟氯喹片</v>
          </cell>
          <cell r="E9717" t="str">
            <v>四川省国嘉医药科技有限责任公司</v>
          </cell>
        </row>
        <row r="9718">
          <cell r="D9718" t="str">
            <v>门冬胰岛素注射液</v>
          </cell>
          <cell r="E9718" t="str">
            <v>四川省国嘉医药科技有限责任公司</v>
          </cell>
        </row>
        <row r="9719">
          <cell r="D9719" t="str">
            <v>地特胰岛素注射液(笔芯）</v>
          </cell>
          <cell r="E9719" t="str">
            <v>四川省国嘉医药科技有限责任公司</v>
          </cell>
        </row>
        <row r="9720">
          <cell r="D9720" t="str">
            <v>门冬胰岛素注射液</v>
          </cell>
          <cell r="E9720" t="str">
            <v>四川省国嘉医药科技有限责任公司</v>
          </cell>
        </row>
        <row r="9721">
          <cell r="D9721" t="str">
            <v>注射用生长抑素</v>
          </cell>
          <cell r="E9721" t="str">
            <v>四川天纵医药有限公司</v>
          </cell>
        </row>
        <row r="9722">
          <cell r="D9722" t="str">
            <v>盐酸倍他司汀片</v>
          </cell>
          <cell r="E9722" t="str">
            <v>四川科伦医药贸易有限公司</v>
          </cell>
        </row>
        <row r="9723">
          <cell r="D9723" t="str">
            <v>沙丁胺醇气雾剂</v>
          </cell>
          <cell r="E9723" t="str">
            <v>四川科伦医药贸易有限公司</v>
          </cell>
        </row>
        <row r="9724">
          <cell r="D9724" t="str">
            <v>双氯芬酸钠缓释胶囊</v>
          </cell>
          <cell r="E9724" t="str">
            <v>四川科伦医药贸易有限公司</v>
          </cell>
        </row>
        <row r="9725">
          <cell r="D9725" t="str">
            <v>注射用盐酸氨溴索</v>
          </cell>
          <cell r="E9725" t="str">
            <v>成都广药新汇源医药有限公司</v>
          </cell>
        </row>
        <row r="9726">
          <cell r="D9726" t="str">
            <v>注射用盐酸氨溴索</v>
          </cell>
          <cell r="E9726" t="str">
            <v>成都广药新汇源医药有限公司</v>
          </cell>
        </row>
        <row r="9727">
          <cell r="D9727" t="str">
            <v>复方甘草片</v>
          </cell>
          <cell r="E9727" t="str">
            <v>四川省名实医药有限公司</v>
          </cell>
        </row>
        <row r="9728">
          <cell r="D9728" t="str">
            <v>复方胃蛋白酶颗粒</v>
          </cell>
          <cell r="E9728" t="str">
            <v>四川科伦医药贸易有限公司</v>
          </cell>
        </row>
        <row r="9729">
          <cell r="D9729" t="str">
            <v>三磷酸腺苷二钠注射液</v>
          </cell>
          <cell r="E9729" t="str">
            <v>四川科伦医药贸易有限公司</v>
          </cell>
        </row>
        <row r="9730">
          <cell r="D9730" t="str">
            <v>盐酸氨溴索口服溶液</v>
          </cell>
          <cell r="E9730" t="str">
            <v>四川科伦医药贸易有限公司</v>
          </cell>
        </row>
        <row r="9731">
          <cell r="D9731" t="str">
            <v>注射用辅酶A</v>
          </cell>
          <cell r="E9731" t="str">
            <v>四川科伦医药贸易有限公司</v>
          </cell>
        </row>
        <row r="9732">
          <cell r="D9732" t="str">
            <v>氯唑沙宗片</v>
          </cell>
          <cell r="E9732" t="str">
            <v>四川科伦医药贸易有限公司</v>
          </cell>
        </row>
        <row r="9733">
          <cell r="D9733" t="str">
            <v>胃苏颗粒</v>
          </cell>
          <cell r="E9733" t="str">
            <v>四川科伦医药贸易有限公司</v>
          </cell>
        </row>
        <row r="9734">
          <cell r="D9734" t="str">
            <v>猪肺磷脂注射液</v>
          </cell>
          <cell r="E9734" t="str">
            <v>四川德音医药有限公司</v>
          </cell>
        </row>
        <row r="9735">
          <cell r="D9735" t="str">
            <v>阿莫西林胶囊</v>
          </cell>
          <cell r="E9735" t="str">
            <v>四川制药制剂有限公司</v>
          </cell>
        </row>
        <row r="9736">
          <cell r="D9736" t="str">
            <v>茶碱缓释片</v>
          </cell>
          <cell r="E9736" t="str">
            <v>四川省名实医药有限公司</v>
          </cell>
        </row>
        <row r="9737">
          <cell r="D9737" t="str">
            <v>多潘立酮片</v>
          </cell>
          <cell r="E9737" t="str">
            <v>四川省名实医药有限公司</v>
          </cell>
        </row>
        <row r="9738">
          <cell r="D9738" t="str">
            <v>乳癖消片</v>
          </cell>
          <cell r="E9738" t="str">
            <v>四川省名实医药有限公司</v>
          </cell>
        </row>
        <row r="9739">
          <cell r="D9739" t="str">
            <v>氨茶碱注射液</v>
          </cell>
          <cell r="E9739" t="str">
            <v>四川金仁医药集团有限公司</v>
          </cell>
        </row>
        <row r="9740">
          <cell r="D9740" t="str">
            <v>维生素C注射液</v>
          </cell>
          <cell r="E9740" t="str">
            <v>四川金仁医药集团有限公司</v>
          </cell>
        </row>
        <row r="9741">
          <cell r="D9741" t="str">
            <v>盆炎净胶囊</v>
          </cell>
          <cell r="E9741" t="str">
            <v>四川华奥药业有限公司</v>
          </cell>
        </row>
        <row r="9742">
          <cell r="D9742" t="str">
            <v>盆炎净胶囊</v>
          </cell>
          <cell r="E9742" t="str">
            <v>四川华奥药业有限公司</v>
          </cell>
        </row>
        <row r="9743">
          <cell r="D9743" t="str">
            <v>注射用布美他尼</v>
          </cell>
          <cell r="E9743" t="str">
            <v>国药集团成都信立邦生物制药有限公司</v>
          </cell>
        </row>
        <row r="9744">
          <cell r="D9744" t="str">
            <v>苯磺酸氨氯地平片</v>
          </cell>
          <cell r="E9744" t="str">
            <v>重庆通天药业有限公司</v>
          </cell>
        </row>
        <row r="9745">
          <cell r="D9745" t="str">
            <v>益母颗粒</v>
          </cell>
          <cell r="E9745" t="str">
            <v>四川迪康医药贸易有限公司</v>
          </cell>
        </row>
        <row r="9746">
          <cell r="D9746" t="str">
            <v>开喉剑喷雾剂</v>
          </cell>
          <cell r="E9746" t="str">
            <v>贵州三力制药股份有限公司</v>
          </cell>
        </row>
        <row r="9747">
          <cell r="D9747" t="str">
            <v>法半夏</v>
          </cell>
          <cell r="E9747" t="str">
            <v>四川省科欣医药贸易有限公司</v>
          </cell>
        </row>
        <row r="9748">
          <cell r="D9748" t="str">
            <v>海桐皮</v>
          </cell>
          <cell r="E9748" t="str">
            <v>四川省科欣医药贸易有限公司</v>
          </cell>
        </row>
        <row r="9749">
          <cell r="D9749" t="str">
            <v>王不留行</v>
          </cell>
          <cell r="E9749" t="str">
            <v>四川省科欣医药贸易有限公司</v>
          </cell>
        </row>
        <row r="9750">
          <cell r="D9750" t="str">
            <v>浮小麦</v>
          </cell>
          <cell r="E9750" t="str">
            <v>四川省科欣医药贸易有限公司</v>
          </cell>
        </row>
        <row r="9751">
          <cell r="D9751" t="str">
            <v>莱菔子</v>
          </cell>
          <cell r="E9751" t="str">
            <v>四川省科欣医药贸易有限公司</v>
          </cell>
        </row>
        <row r="9752">
          <cell r="D9752" t="str">
            <v>橘核</v>
          </cell>
          <cell r="E9752" t="str">
            <v>四川省科欣医药贸易有限公司</v>
          </cell>
        </row>
        <row r="9753">
          <cell r="D9753" t="str">
            <v>车前子</v>
          </cell>
          <cell r="E9753" t="str">
            <v>四川省科欣医药贸易有限公司</v>
          </cell>
        </row>
        <row r="9754">
          <cell r="D9754" t="str">
            <v>桂枝</v>
          </cell>
          <cell r="E9754" t="str">
            <v>四川省科欣医药贸易有限公司</v>
          </cell>
        </row>
        <row r="9755">
          <cell r="D9755" t="str">
            <v>海桐皮</v>
          </cell>
          <cell r="E9755" t="str">
            <v>四川省科欣医药贸易有限公司</v>
          </cell>
        </row>
        <row r="9756">
          <cell r="D9756" t="str">
            <v>款冬花</v>
          </cell>
          <cell r="E9756" t="str">
            <v>四川省科欣医药贸易有限公司</v>
          </cell>
        </row>
        <row r="9757">
          <cell r="D9757" t="str">
            <v>三七（80头）</v>
          </cell>
          <cell r="E9757" t="str">
            <v>四川省科欣医药贸易有限公司</v>
          </cell>
        </row>
        <row r="9758">
          <cell r="D9758" t="str">
            <v>牡丹皮</v>
          </cell>
          <cell r="E9758" t="str">
            <v>四川省科欣医药贸易有限公司</v>
          </cell>
        </row>
        <row r="9759">
          <cell r="D9759" t="str">
            <v>洛芬待因缓释片</v>
          </cell>
          <cell r="E9759" t="str">
            <v>四川佰草合医药有限公司</v>
          </cell>
        </row>
        <row r="9760">
          <cell r="D9760" t="str">
            <v>盐酸氨溴索片</v>
          </cell>
          <cell r="E9760" t="str">
            <v>四川科伦医药贸易有限公司</v>
          </cell>
        </row>
        <row r="9761">
          <cell r="D9761" t="str">
            <v>复方氨基酸注射液（9AA）</v>
          </cell>
          <cell r="E9761" t="str">
            <v>四川科伦医药贸易有限公司</v>
          </cell>
        </row>
        <row r="9762">
          <cell r="D9762" t="str">
            <v>盐酸氨基葡萄糖片</v>
          </cell>
          <cell r="E9762" t="str">
            <v>四川科伦医药贸易有限公司</v>
          </cell>
        </row>
        <row r="9763">
          <cell r="D9763" t="str">
            <v>重组人干扰素a-2b阴道泡腾胶囊</v>
          </cell>
          <cell r="E9763" t="str">
            <v>四川善诺生物医药有限公司</v>
          </cell>
        </row>
        <row r="9764">
          <cell r="D9764" t="str">
            <v>硝呋太尔制霉素阴道软胶囊</v>
          </cell>
          <cell r="E9764" t="str">
            <v>四川佳乐安医药有限公司</v>
          </cell>
        </row>
        <row r="9765">
          <cell r="D9765" t="str">
            <v>口服补液盐III</v>
          </cell>
          <cell r="E9765" t="str">
            <v>四川健生医药国际发展有限公司</v>
          </cell>
        </row>
        <row r="9766">
          <cell r="D9766" t="str">
            <v>乳果糖口服溶液</v>
          </cell>
          <cell r="E9766" t="str">
            <v>重庆健能医药开发有限公司</v>
          </cell>
        </row>
        <row r="9767">
          <cell r="D9767" t="str">
            <v>利培酮片</v>
          </cell>
          <cell r="E9767" t="str">
            <v>四川省科欣医药贸易有限公司</v>
          </cell>
        </row>
        <row r="9768">
          <cell r="D9768" t="str">
            <v>盐酸左氧氟沙星氯化钠注射液</v>
          </cell>
          <cell r="E9768" t="str">
            <v>四川科伦医药贸易有限公司</v>
          </cell>
        </row>
        <row r="9769">
          <cell r="D9769" t="str">
            <v>祛斑调经胶囊</v>
          </cell>
          <cell r="E9769" t="str">
            <v>陕西丽彩药业有限公司</v>
          </cell>
        </row>
        <row r="9770">
          <cell r="D9770" t="str">
            <v>金刚藤软胶囊</v>
          </cell>
          <cell r="E9770" t="str">
            <v>四川科伦药业股份有限公司</v>
          </cell>
        </row>
        <row r="9771">
          <cell r="D9771" t="str">
            <v>金刚藤软胶囊</v>
          </cell>
          <cell r="E9771" t="str">
            <v>四川科伦药业股份有限公司</v>
          </cell>
        </row>
        <row r="9772">
          <cell r="D9772" t="str">
            <v>金刚藤软胶囊</v>
          </cell>
          <cell r="E9772" t="str">
            <v>四川科伦药业股份有限公司</v>
          </cell>
        </row>
        <row r="9773">
          <cell r="D9773" t="str">
            <v>金刚藤软胶囊</v>
          </cell>
          <cell r="E9773" t="str">
            <v>四川科伦药业股份有限公司</v>
          </cell>
        </row>
        <row r="9774">
          <cell r="D9774" t="str">
            <v>金刚藤软胶囊</v>
          </cell>
          <cell r="E9774" t="str">
            <v>四川科伦药业股份有限公司</v>
          </cell>
        </row>
        <row r="9775">
          <cell r="D9775" t="str">
            <v>金刚藤软胶囊</v>
          </cell>
          <cell r="E9775" t="str">
            <v>四川科伦药业股份有限公司</v>
          </cell>
        </row>
        <row r="9776">
          <cell r="D9776" t="str">
            <v>格列美脲胶囊</v>
          </cell>
          <cell r="E9776" t="str">
            <v>四川省名实医药有限公司</v>
          </cell>
        </row>
        <row r="9777">
          <cell r="D9777" t="str">
            <v>阿奇霉素肠溶胶囊</v>
          </cell>
          <cell r="E9777" t="str">
            <v>四川一众药业有限公司</v>
          </cell>
        </row>
        <row r="9778">
          <cell r="D9778" t="str">
            <v>黄体酮软胶囊</v>
          </cell>
          <cell r="E9778" t="str">
            <v>四川新天奇药业有限公司</v>
          </cell>
        </row>
        <row r="9779">
          <cell r="D9779" t="str">
            <v>注射用哌拉西林钠他唑巴坦钠</v>
          </cell>
          <cell r="E9779" t="str">
            <v>福建省太平洋药品经营有限公司</v>
          </cell>
        </row>
        <row r="9780">
          <cell r="D9780" t="str">
            <v>维生素C注射液</v>
          </cell>
          <cell r="E9780" t="str">
            <v>四川省名实医药有限公司</v>
          </cell>
        </row>
        <row r="9781">
          <cell r="D9781" t="str">
            <v>酚磺乙胺注射液</v>
          </cell>
          <cell r="E9781" t="str">
            <v>四川省名实医药有限公司</v>
          </cell>
        </row>
        <row r="9782">
          <cell r="D9782" t="str">
            <v>葡萄糖酸钙注射液</v>
          </cell>
          <cell r="E9782" t="str">
            <v>四川省名实医药有限公司</v>
          </cell>
        </row>
        <row r="9783">
          <cell r="D9783" t="str">
            <v>维生素C片</v>
          </cell>
          <cell r="E9783" t="str">
            <v>四川省名实医药有限公司</v>
          </cell>
        </row>
        <row r="9784">
          <cell r="D9784" t="str">
            <v>盐酸二甲双胍缓释片</v>
          </cell>
          <cell r="E9784" t="str">
            <v>四川省名实医药有限公司</v>
          </cell>
        </row>
        <row r="9785">
          <cell r="D9785" t="str">
            <v>盐酸左氧氟沙星片</v>
          </cell>
          <cell r="E9785" t="str">
            <v>四川省名实医药有限公司</v>
          </cell>
        </row>
        <row r="9786">
          <cell r="D9786" t="str">
            <v>地奥心血康胶囊</v>
          </cell>
          <cell r="E9786" t="str">
            <v>四川省名实医药有限公司</v>
          </cell>
        </row>
        <row r="9787">
          <cell r="D9787" t="str">
            <v>口炎颗粒</v>
          </cell>
          <cell r="E9787" t="str">
            <v>四川省名实医药有限公司</v>
          </cell>
        </row>
        <row r="9788">
          <cell r="D9788" t="str">
            <v>注射用糜蛋白酶</v>
          </cell>
          <cell r="E9788" t="str">
            <v>四川省名实医药有限公司</v>
          </cell>
        </row>
        <row r="9789">
          <cell r="D9789" t="str">
            <v>注射用甲泼尼龙琥珀酸钠</v>
          </cell>
          <cell r="E9789" t="str">
            <v>四川省名实医药有限公司</v>
          </cell>
        </row>
        <row r="9790">
          <cell r="D9790" t="str">
            <v>一力感冒清片</v>
          </cell>
          <cell r="E9790" t="str">
            <v>四川省名实医药有限公司</v>
          </cell>
        </row>
        <row r="9791">
          <cell r="D9791" t="str">
            <v>银黄胶囊</v>
          </cell>
          <cell r="E9791" t="str">
            <v>四川省名实医药有限公司</v>
          </cell>
        </row>
        <row r="9792">
          <cell r="D9792" t="str">
            <v>阿莫西林胶囊（阿莫灵）</v>
          </cell>
          <cell r="E9792" t="str">
            <v>四川省名实医药有限公司</v>
          </cell>
        </row>
        <row r="9793">
          <cell r="D9793" t="str">
            <v>999感冒灵颗粒</v>
          </cell>
          <cell r="E9793" t="str">
            <v>四川省名实医药有限公司</v>
          </cell>
        </row>
        <row r="9794">
          <cell r="D9794" t="str">
            <v>复方丹参滴丸</v>
          </cell>
          <cell r="E9794" t="str">
            <v>四川省名实医药有限公司</v>
          </cell>
        </row>
        <row r="9795">
          <cell r="D9795" t="str">
            <v>替硝唑氯化钠注射液</v>
          </cell>
          <cell r="E9795" t="str">
            <v>四川省名实医药有限公司</v>
          </cell>
        </row>
        <row r="9796">
          <cell r="D9796" t="str">
            <v>盐酸左氧氟沙星片</v>
          </cell>
          <cell r="E9796" t="str">
            <v>四川省名实医药有限公司</v>
          </cell>
        </row>
        <row r="9797">
          <cell r="D9797" t="str">
            <v>麻黄止嗽胶囊</v>
          </cell>
          <cell r="E9797" t="str">
            <v>陕西开元制药有限公司</v>
          </cell>
        </row>
        <row r="9798">
          <cell r="D9798" t="str">
            <v>注射用哌拉西林钠舒巴坦钠</v>
          </cell>
          <cell r="E9798" t="str">
            <v>成都天行健药业有限公司</v>
          </cell>
        </row>
        <row r="9799">
          <cell r="D9799" t="str">
            <v>盐酸左氧氟沙星片</v>
          </cell>
          <cell r="E9799" t="str">
            <v>四川省名实医药有限公司</v>
          </cell>
        </row>
        <row r="9800">
          <cell r="D9800" t="str">
            <v>注射用血塞通</v>
          </cell>
          <cell r="E9800" t="str">
            <v>成都天行健药业有限公司</v>
          </cell>
        </row>
        <row r="9801">
          <cell r="D9801" t="str">
            <v>注射用盐酸氨溴索</v>
          </cell>
          <cell r="E9801" t="str">
            <v>四川罗欣医药有限公司</v>
          </cell>
        </row>
        <row r="9802">
          <cell r="D9802" t="str">
            <v>盐酸氨溴索注射液</v>
          </cell>
          <cell r="E9802" t="str">
            <v>成都市医药工业有限公司</v>
          </cell>
        </row>
        <row r="9803">
          <cell r="D9803" t="str">
            <v>盐酸普罗帕酮注射液</v>
          </cell>
          <cell r="E9803" t="str">
            <v>四川省名实医药有限公司</v>
          </cell>
        </row>
        <row r="9804">
          <cell r="D9804" t="str">
            <v>清喉利咽颗粒(慢严舒柠)无蔗糖</v>
          </cell>
          <cell r="E9804" t="str">
            <v>四川省名实医药有限公司</v>
          </cell>
        </row>
        <row r="9805">
          <cell r="D9805" t="str">
            <v>阿莫西林克拉维酸钾片（优能）</v>
          </cell>
          <cell r="E9805" t="str">
            <v>四川省名实医药有限公司</v>
          </cell>
        </row>
        <row r="9806">
          <cell r="D9806" t="str">
            <v>盐酸氨溴索口服溶液</v>
          </cell>
          <cell r="E9806" t="str">
            <v>四川大众医药有限公司</v>
          </cell>
        </row>
        <row r="9807">
          <cell r="D9807" t="str">
            <v>枯草杆菌二联活菌颗粒</v>
          </cell>
          <cell r="E9807" t="str">
            <v>四川大众医药有限公司</v>
          </cell>
        </row>
        <row r="9808">
          <cell r="D9808" t="str">
            <v>吲达帕胺片</v>
          </cell>
          <cell r="E9808" t="str">
            <v>四川大众医药有限公司</v>
          </cell>
        </row>
        <row r="9809">
          <cell r="D9809" t="str">
            <v>香丹注射液</v>
          </cell>
          <cell r="E9809" t="str">
            <v>四川大众医药有限公司</v>
          </cell>
        </row>
        <row r="9810">
          <cell r="D9810" t="str">
            <v>苯磺酸氨氯地平片</v>
          </cell>
          <cell r="E9810" t="str">
            <v>四川大众医药有限公司</v>
          </cell>
        </row>
        <row r="9811">
          <cell r="D9811" t="str">
            <v>铝碳酸镁咀嚼片</v>
          </cell>
          <cell r="E9811" t="str">
            <v>四川大众医药有限公司</v>
          </cell>
        </row>
        <row r="9812">
          <cell r="D9812" t="str">
            <v>诺氟沙星胶囊</v>
          </cell>
          <cell r="E9812" t="str">
            <v>四川大众医药有限公司</v>
          </cell>
        </row>
        <row r="9813">
          <cell r="D9813" t="str">
            <v>吲达帕胺片</v>
          </cell>
          <cell r="E9813" t="str">
            <v>四川大众医药有限公司</v>
          </cell>
        </row>
        <row r="9814">
          <cell r="D9814" t="str">
            <v>麻仁丸</v>
          </cell>
          <cell r="E9814" t="str">
            <v>四川科伦医药贸易有限公司</v>
          </cell>
        </row>
        <row r="9815">
          <cell r="D9815" t="str">
            <v>替硝唑片</v>
          </cell>
          <cell r="E9815" t="str">
            <v>四川科伦医药贸易有限公司</v>
          </cell>
        </row>
        <row r="9816">
          <cell r="D9816" t="str">
            <v>吲达帕胺片</v>
          </cell>
          <cell r="E9816" t="str">
            <v>四川科伦医药贸易有限公司</v>
          </cell>
        </row>
        <row r="9817">
          <cell r="D9817" t="str">
            <v>注射用头孢呋辛钠</v>
          </cell>
          <cell r="E9817" t="str">
            <v>成都蓉合医药有限公司</v>
          </cell>
        </row>
        <row r="9818">
          <cell r="D9818" t="str">
            <v>丙泊酚注射液</v>
          </cell>
          <cell r="E9818" t="str">
            <v>成都众牌医药有限责任公司</v>
          </cell>
        </row>
        <row r="9819">
          <cell r="D9819" t="str">
            <v>丙泊酚注射液</v>
          </cell>
          <cell r="E9819" t="str">
            <v>成都众牌医药有限责任公司</v>
          </cell>
        </row>
        <row r="9820">
          <cell r="D9820" t="str">
            <v>盐酸右美托咪定注射液</v>
          </cell>
          <cell r="E9820" t="str">
            <v>成都众牌医药有限责任公司</v>
          </cell>
        </row>
        <row r="9821">
          <cell r="D9821" t="str">
            <v>消银颗粒（无糖型）</v>
          </cell>
          <cell r="E9821" t="str">
            <v>陕西康惠制药股份有限公司</v>
          </cell>
        </row>
        <row r="9822">
          <cell r="D9822" t="str">
            <v>十五味乳鹏丸</v>
          </cell>
          <cell r="E9822" t="str">
            <v>西藏金珠雅砻藏药有限责任公司</v>
          </cell>
        </row>
        <row r="9823">
          <cell r="D9823" t="str">
            <v>甘油果糖氯化钠注射液</v>
          </cell>
          <cell r="E9823" t="str">
            <v>浙江灵康药业有限公司</v>
          </cell>
        </row>
        <row r="9824">
          <cell r="D9824" t="str">
            <v>芩连胶囊</v>
          </cell>
          <cell r="E9824" t="str">
            <v>四川医药工贸有限责任公司</v>
          </cell>
        </row>
        <row r="9825">
          <cell r="D9825" t="str">
            <v>格列齐特缓释片</v>
          </cell>
          <cell r="E9825" t="str">
            <v>成都金辉医药有限公司</v>
          </cell>
        </row>
        <row r="9826">
          <cell r="D9826" t="str">
            <v>格列齐特缓释片</v>
          </cell>
          <cell r="E9826" t="str">
            <v>成都法和药业有限责任公司</v>
          </cell>
        </row>
        <row r="9827">
          <cell r="D9827" t="str">
            <v>冠心丹参滴丸</v>
          </cell>
          <cell r="E9827" t="str">
            <v>成都法和药业有限责任公司</v>
          </cell>
        </row>
        <row r="9828">
          <cell r="D9828" t="str">
            <v>乳酸左氧氟沙星氯化钠注射液</v>
          </cell>
          <cell r="E9828" t="str">
            <v>成都广药新汇源医药有限公司</v>
          </cell>
        </row>
        <row r="9829">
          <cell r="D9829" t="str">
            <v>元胡止痛滴丸</v>
          </cell>
          <cell r="E9829" t="str">
            <v>成都广药新汇源医药有限公司</v>
          </cell>
        </row>
        <row r="9830">
          <cell r="D9830" t="str">
            <v>注射用泮托拉唑钠</v>
          </cell>
          <cell r="E9830" t="str">
            <v>上药控股四川有限公司</v>
          </cell>
        </row>
        <row r="9831">
          <cell r="D9831" t="str">
            <v>川贝枇杷糖浆</v>
          </cell>
          <cell r="E9831" t="str">
            <v>四川科伦医药贸易有限公司</v>
          </cell>
        </row>
        <row r="9832">
          <cell r="D9832" t="str">
            <v>右旋糖酐40葡萄糖注射液（6%）</v>
          </cell>
          <cell r="E9832" t="str">
            <v>四川科伦医药贸易有限公司</v>
          </cell>
        </row>
        <row r="9833">
          <cell r="D9833" t="str">
            <v>消炎利胆片</v>
          </cell>
          <cell r="E9833" t="str">
            <v>四川科伦医药贸易有限公司</v>
          </cell>
        </row>
        <row r="9834">
          <cell r="D9834" t="str">
            <v>参麦注射液</v>
          </cell>
          <cell r="E9834" t="str">
            <v>四川科伦医药贸易有限公司</v>
          </cell>
        </row>
        <row r="9835">
          <cell r="D9835" t="str">
            <v>呋塞米片</v>
          </cell>
          <cell r="E9835" t="str">
            <v>四川科伦医药贸易有限公司</v>
          </cell>
        </row>
        <row r="9836">
          <cell r="D9836" t="str">
            <v>丙泊酚中/长链脂肪乳注射液</v>
          </cell>
          <cell r="E9836" t="str">
            <v>成都广药新汇源医药有限公司</v>
          </cell>
        </row>
        <row r="9837">
          <cell r="D9837" t="str">
            <v>米格列醇片</v>
          </cell>
          <cell r="E9837" t="str">
            <v>成都广药新汇源医药有限公司</v>
          </cell>
        </row>
        <row r="9838">
          <cell r="D9838" t="str">
            <v>盐酸二甲双胍肠溶胶囊</v>
          </cell>
          <cell r="E9838" t="str">
            <v>成都广药新汇源医药有限公司</v>
          </cell>
        </row>
        <row r="9839">
          <cell r="D9839" t="str">
            <v>盐酸二甲双胍缓释片</v>
          </cell>
          <cell r="E9839" t="str">
            <v>四川蓝天药业有限公司</v>
          </cell>
        </row>
        <row r="9840">
          <cell r="D9840" t="str">
            <v>银丹心脑通软胶囊</v>
          </cell>
          <cell r="E9840" t="str">
            <v>四川省银丹药品有限责任公司</v>
          </cell>
        </row>
        <row r="9841">
          <cell r="D9841" t="str">
            <v>云南白药膏</v>
          </cell>
          <cell r="E9841" t="str">
            <v>四川南药川江医药有限公司</v>
          </cell>
        </row>
        <row r="9842">
          <cell r="D9842" t="str">
            <v>宝咳宁颗粒</v>
          </cell>
          <cell r="E9842" t="str">
            <v>四川南药川江医药有限公司</v>
          </cell>
        </row>
        <row r="9843">
          <cell r="D9843" t="str">
            <v>马来酸曲美布汀片</v>
          </cell>
          <cell r="E9843" t="str">
            <v>四川南药川江医药有限公司</v>
          </cell>
        </row>
        <row r="9844">
          <cell r="D9844" t="str">
            <v>麻仁丸</v>
          </cell>
          <cell r="E9844" t="str">
            <v>四川南药川江医药有限公司</v>
          </cell>
        </row>
        <row r="9845">
          <cell r="D9845" t="str">
            <v>盐酸吡格列酮片</v>
          </cell>
          <cell r="E9845" t="str">
            <v>石药集团远大(大连)制药有限公司</v>
          </cell>
        </row>
        <row r="9846">
          <cell r="D9846" t="str">
            <v>注射用辅酶A</v>
          </cell>
          <cell r="E9846" t="str">
            <v>四川省瑞海医药有限公司</v>
          </cell>
        </row>
        <row r="9847">
          <cell r="D9847" t="str">
            <v>阿莫西林胶囊</v>
          </cell>
          <cell r="E9847" t="str">
            <v>四川省瑞海医药有限公司</v>
          </cell>
        </row>
        <row r="9848">
          <cell r="D9848" t="str">
            <v>注射用吲哚菁绿</v>
          </cell>
          <cell r="E9848" t="str">
            <v>康德乐（四川）医药有限公司</v>
          </cell>
        </row>
        <row r="9849">
          <cell r="D9849" t="str">
            <v>注射用乙酰谷酰胺</v>
          </cell>
          <cell r="E9849" t="str">
            <v>上药控股四川有限公司</v>
          </cell>
        </row>
        <row r="9850">
          <cell r="D9850" t="str">
            <v>天麻素注射液</v>
          </cell>
          <cell r="E9850" t="str">
            <v>成都逸仙医药有限公司</v>
          </cell>
        </row>
        <row r="9851">
          <cell r="D9851" t="str">
            <v>50%葡萄糖注射液</v>
          </cell>
          <cell r="E9851" t="str">
            <v>中国大冢制药有限公司</v>
          </cell>
        </row>
        <row r="9852">
          <cell r="D9852" t="str">
            <v>50%葡萄糖注射液</v>
          </cell>
          <cell r="E9852" t="str">
            <v>中国大冢制药有限公司</v>
          </cell>
        </row>
        <row r="9853">
          <cell r="D9853" t="str">
            <v>注射用氯化钾</v>
          </cell>
          <cell r="E9853" t="str">
            <v>四川大众医药有限公司</v>
          </cell>
        </row>
        <row r="9854">
          <cell r="D9854" t="str">
            <v>复方甘草口服溶液</v>
          </cell>
          <cell r="E9854" t="str">
            <v>成都中新药业有限公司</v>
          </cell>
        </row>
        <row r="9855">
          <cell r="D9855" t="str">
            <v>奥美拉唑肠溶胶囊</v>
          </cell>
          <cell r="E9855" t="str">
            <v>成都中新药业有限公司</v>
          </cell>
        </row>
        <row r="9856">
          <cell r="D9856" t="str">
            <v>阿托伐他汀钙片</v>
          </cell>
          <cell r="E9856" t="str">
            <v>成都中新药业有限公司</v>
          </cell>
        </row>
        <row r="9857">
          <cell r="D9857" t="str">
            <v>麝香痔疮栓</v>
          </cell>
          <cell r="E9857" t="str">
            <v>成都中新药业有限公司</v>
          </cell>
        </row>
        <row r="9858">
          <cell r="D9858" t="str">
            <v>滴通鼻炎水</v>
          </cell>
          <cell r="E9858" t="str">
            <v>成都中新药业有限公司</v>
          </cell>
        </row>
        <row r="9859">
          <cell r="D9859" t="str">
            <v>碳酸钙D3片（钙尔奇D600）（成人）</v>
          </cell>
          <cell r="E9859" t="str">
            <v>成都中新药业有限公司</v>
          </cell>
        </row>
        <row r="9860">
          <cell r="D9860" t="str">
            <v>橘红丸</v>
          </cell>
          <cell r="E9860" t="str">
            <v>成都中新药业有限公司</v>
          </cell>
        </row>
        <row r="9861">
          <cell r="D9861" t="str">
            <v>健胃消食片</v>
          </cell>
          <cell r="E9861" t="str">
            <v>成都中新药业有限公司</v>
          </cell>
        </row>
        <row r="9862">
          <cell r="D9862" t="str">
            <v>清火栀麦片</v>
          </cell>
          <cell r="E9862" t="str">
            <v>成都中新药业有限公司</v>
          </cell>
        </row>
        <row r="9863">
          <cell r="D9863" t="str">
            <v>复方丹参片</v>
          </cell>
          <cell r="E9863" t="str">
            <v>成都中新药业有限公司</v>
          </cell>
        </row>
        <row r="9864">
          <cell r="D9864" t="str">
            <v>硝苯地平缓释片(I)</v>
          </cell>
          <cell r="E9864" t="str">
            <v>成都中新药业有限公司</v>
          </cell>
        </row>
        <row r="9865">
          <cell r="D9865" t="str">
            <v>羧甲司坦片</v>
          </cell>
          <cell r="E9865" t="str">
            <v>成都中新药业有限公司</v>
          </cell>
        </row>
        <row r="9866">
          <cell r="D9866" t="str">
            <v>诺氟沙星胶囊</v>
          </cell>
          <cell r="E9866" t="str">
            <v>成都中新药业有限公司</v>
          </cell>
        </row>
        <row r="9867">
          <cell r="D9867" t="str">
            <v>氨苄西林胶囊（联邦安必仙）</v>
          </cell>
          <cell r="E9867" t="str">
            <v>成都中新药业有限公司</v>
          </cell>
        </row>
        <row r="9868">
          <cell r="D9868" t="str">
            <v>头孢克肟分散片</v>
          </cell>
          <cell r="E9868" t="str">
            <v>成都中新药业有限公司</v>
          </cell>
        </row>
        <row r="9869">
          <cell r="D9869" t="str">
            <v>奥美拉唑肠溶胶囊</v>
          </cell>
          <cell r="E9869" t="str">
            <v>成都中新药业有限公司</v>
          </cell>
        </row>
        <row r="9870">
          <cell r="D9870" t="str">
            <v>厄贝沙坦片</v>
          </cell>
          <cell r="E9870" t="str">
            <v>成都中新药业有限公司</v>
          </cell>
        </row>
        <row r="9871">
          <cell r="D9871" t="str">
            <v>硝酸咪康唑乳膏(达克宁)</v>
          </cell>
          <cell r="E9871" t="str">
            <v>成都中新药业有限公司</v>
          </cell>
        </row>
        <row r="9872">
          <cell r="D9872" t="str">
            <v>洁尔阴洗液</v>
          </cell>
          <cell r="E9872" t="str">
            <v>成都中新药业有限公司</v>
          </cell>
        </row>
        <row r="9873">
          <cell r="D9873" t="str">
            <v>邦迪牌苯扎氯铵贴</v>
          </cell>
          <cell r="E9873" t="str">
            <v>成都中新药业有限公司</v>
          </cell>
        </row>
        <row r="9874">
          <cell r="D9874" t="str">
            <v>珍珠明目滴眼液</v>
          </cell>
          <cell r="E9874" t="str">
            <v>成都中新药业有限公司</v>
          </cell>
        </row>
        <row r="9875">
          <cell r="D9875" t="str">
            <v>复方醋酸地塞米松乳膏（皮炎平软膏）</v>
          </cell>
          <cell r="E9875" t="str">
            <v>成都中新药业有限公司</v>
          </cell>
        </row>
        <row r="9876">
          <cell r="D9876" t="str">
            <v>冰樟桉氟轻松贴膏（皮炎灵硬膏）</v>
          </cell>
          <cell r="E9876" t="str">
            <v>成都中新药业有限公司</v>
          </cell>
        </row>
        <row r="9877">
          <cell r="D9877" t="str">
            <v>松龄血脉康胶囊</v>
          </cell>
          <cell r="E9877" t="str">
            <v>成都中新药业有限公司</v>
          </cell>
        </row>
        <row r="9878">
          <cell r="D9878" t="str">
            <v>地奥心血康胶囊</v>
          </cell>
          <cell r="E9878" t="str">
            <v>成都中新药业有限公司</v>
          </cell>
        </row>
        <row r="9879">
          <cell r="D9879" t="str">
            <v>玄麦甘桔颗粒</v>
          </cell>
          <cell r="E9879" t="str">
            <v>成都中新药业有限公司</v>
          </cell>
        </row>
        <row r="9880">
          <cell r="D9880" t="str">
            <v>复方板蓝根颗粒</v>
          </cell>
          <cell r="E9880" t="str">
            <v>成都中新药业有限公司</v>
          </cell>
        </row>
        <row r="9881">
          <cell r="D9881" t="str">
            <v>通天口服液</v>
          </cell>
          <cell r="E9881" t="str">
            <v>成都中新药业有限公司</v>
          </cell>
        </row>
        <row r="9882">
          <cell r="D9882" t="str">
            <v>香砂六君丸</v>
          </cell>
          <cell r="E9882" t="str">
            <v>成都中新药业有限公司</v>
          </cell>
        </row>
        <row r="9883">
          <cell r="D9883" t="str">
            <v>京必妥新(盐酸左氧氟沙星片)</v>
          </cell>
          <cell r="E9883" t="str">
            <v>成都中新药业有限公司</v>
          </cell>
        </row>
        <row r="9884">
          <cell r="D9884" t="str">
            <v>复方丹参滴丸</v>
          </cell>
          <cell r="E9884" t="str">
            <v>成都中新药业有限公司</v>
          </cell>
        </row>
        <row r="9885">
          <cell r="D9885" t="str">
            <v>稳心颗粒</v>
          </cell>
          <cell r="E9885" t="str">
            <v>成都中新药业有限公司</v>
          </cell>
        </row>
        <row r="9886">
          <cell r="D9886" t="str">
            <v>三九胃泰颗粒</v>
          </cell>
          <cell r="E9886" t="str">
            <v>成都中新药业有限公司</v>
          </cell>
        </row>
        <row r="9887">
          <cell r="D9887" t="str">
            <v>盐酸小檗碱片</v>
          </cell>
          <cell r="E9887" t="str">
            <v>成都中新药业有限公司</v>
          </cell>
        </row>
        <row r="9888">
          <cell r="D9888" t="str">
            <v>妇炎康片</v>
          </cell>
          <cell r="E9888" t="str">
            <v>成都中新药业有限公司</v>
          </cell>
        </row>
        <row r="9889">
          <cell r="D9889" t="str">
            <v>消核片</v>
          </cell>
          <cell r="E9889" t="str">
            <v>成都中新药业有限公司</v>
          </cell>
        </row>
        <row r="9890">
          <cell r="D9890" t="str">
            <v>桑姜感冒片</v>
          </cell>
          <cell r="E9890" t="str">
            <v>成都中新药业有限公司</v>
          </cell>
        </row>
        <row r="9891">
          <cell r="D9891" t="str">
            <v>蒲地蓝消炎片</v>
          </cell>
          <cell r="E9891" t="str">
            <v>成都中新药业有限公司</v>
          </cell>
        </row>
        <row r="9892">
          <cell r="D9892" t="str">
            <v>三金片</v>
          </cell>
          <cell r="E9892" t="str">
            <v>成都中新药业有限公司</v>
          </cell>
        </row>
        <row r="9893">
          <cell r="D9893" t="str">
            <v>抗病毒颗粒（无蔗糖）</v>
          </cell>
          <cell r="E9893" t="str">
            <v>成都中新药业有限公司</v>
          </cell>
        </row>
        <row r="9894">
          <cell r="D9894" t="str">
            <v>盐酸氨溴索口服溶液</v>
          </cell>
          <cell r="E9894" t="str">
            <v>成都广药新汇源医药有限公司</v>
          </cell>
        </row>
        <row r="9895">
          <cell r="D9895" t="str">
            <v>氨甲环酸氯化钠注射液</v>
          </cell>
          <cell r="E9895" t="str">
            <v>成都广药新汇源医药有限公司</v>
          </cell>
        </row>
        <row r="9896">
          <cell r="D9896" t="str">
            <v>盐酸氨溴索口服溶液</v>
          </cell>
          <cell r="E9896" t="str">
            <v>成都广药新汇源医药有限公司</v>
          </cell>
        </row>
        <row r="9897">
          <cell r="D9897" t="str">
            <v>利福平胶囊</v>
          </cell>
          <cell r="E9897" t="str">
            <v>四川九州通医药有限公司</v>
          </cell>
        </row>
        <row r="9898">
          <cell r="D9898" t="str">
            <v>利福平胶囊</v>
          </cell>
          <cell r="E9898" t="str">
            <v>四川九州通医药有限公司</v>
          </cell>
        </row>
        <row r="9899">
          <cell r="D9899" t="str">
            <v>来氟米特片</v>
          </cell>
          <cell r="E9899" t="str">
            <v>四川蜀瀚药业有限公司</v>
          </cell>
        </row>
        <row r="9900">
          <cell r="D9900" t="str">
            <v>注射用磺苄西林钠</v>
          </cell>
          <cell r="E9900" t="str">
            <v>成都广药新汇源医药有限公司</v>
          </cell>
        </row>
        <row r="9901">
          <cell r="D9901" t="str">
            <v>乙酰谷酰胺注射液</v>
          </cell>
          <cell r="E9901" t="str">
            <v>成都广药新汇源医药有限公司</v>
          </cell>
        </row>
        <row r="9902">
          <cell r="D9902" t="str">
            <v>氨甲环酸注射液</v>
          </cell>
          <cell r="E9902" t="str">
            <v>成都广药新汇源医药有限公司</v>
          </cell>
        </row>
        <row r="9903">
          <cell r="D9903" t="str">
            <v>格列美脲片</v>
          </cell>
          <cell r="E9903" t="str">
            <v>四川省医药集团盛通药业股份有限公司</v>
          </cell>
        </row>
        <row r="9904">
          <cell r="D9904" t="str">
            <v>格列美脲片</v>
          </cell>
          <cell r="E9904" t="str">
            <v>四川省医药集团盛通药业股份有限公司</v>
          </cell>
        </row>
        <row r="9905">
          <cell r="D9905" t="str">
            <v>注射用长春西汀</v>
          </cell>
          <cell r="E9905" t="str">
            <v>四川瑞达医药有限公司</v>
          </cell>
        </row>
        <row r="9906">
          <cell r="D9906" t="str">
            <v>复方黄柏液</v>
          </cell>
          <cell r="E9906" t="str">
            <v>成都蓉合医药有限公司</v>
          </cell>
        </row>
        <row r="9907">
          <cell r="D9907" t="str">
            <v>乳果糖口服溶液（杜密克）</v>
          </cell>
          <cell r="E9907" t="str">
            <v>四川省名实医药有限公司</v>
          </cell>
        </row>
        <row r="9908">
          <cell r="D9908" t="str">
            <v>强力定眩片</v>
          </cell>
          <cell r="E9908" t="str">
            <v>四川省名实医药有限公司</v>
          </cell>
        </row>
        <row r="9909">
          <cell r="D9909" t="str">
            <v>马来酸依那普利片</v>
          </cell>
          <cell r="E9909" t="str">
            <v>四川省名实医药有限公司</v>
          </cell>
        </row>
        <row r="9910">
          <cell r="D9910" t="str">
            <v>奥美拉唑肠溶胶囊</v>
          </cell>
          <cell r="E9910" t="str">
            <v>四川省名实医药有限公司</v>
          </cell>
        </row>
        <row r="9911">
          <cell r="D9911" t="str">
            <v>胶体果胶铋胶囊</v>
          </cell>
          <cell r="E9911" t="str">
            <v>四川省名实医药有限公司</v>
          </cell>
        </row>
        <row r="9912">
          <cell r="D9912" t="str">
            <v>盐酸氟桂利嗪胶囊</v>
          </cell>
          <cell r="E9912" t="str">
            <v>四川省名实医药有限公司</v>
          </cell>
        </row>
        <row r="9913">
          <cell r="D9913" t="str">
            <v>盐酸坦索罗辛缓释胶囊（哈乐）</v>
          </cell>
          <cell r="E9913" t="str">
            <v>四川省名实医药有限公司</v>
          </cell>
        </row>
        <row r="9914">
          <cell r="D9914" t="str">
            <v>注射用头孢哌酮钠舒巴坦钠</v>
          </cell>
          <cell r="E9914" t="str">
            <v>四川科伦医药贸易有限公司</v>
          </cell>
        </row>
        <row r="9915">
          <cell r="D9915" t="str">
            <v>胃苏颗粒</v>
          </cell>
          <cell r="E9915" t="str">
            <v>四川科伦医药贸易有限公司</v>
          </cell>
        </row>
        <row r="9916">
          <cell r="D9916" t="str">
            <v>碳酸氢钠注射液</v>
          </cell>
          <cell r="E9916" t="str">
            <v>四川省名实医药有限公司</v>
          </cell>
        </row>
        <row r="9917">
          <cell r="D9917" t="str">
            <v>三七通舒胶囊</v>
          </cell>
          <cell r="E9917" t="str">
            <v>四川科伦医药贸易有限公司</v>
          </cell>
        </row>
        <row r="9918">
          <cell r="D9918" t="str">
            <v>蒲地蓝消炎片</v>
          </cell>
          <cell r="E9918" t="str">
            <v>四川科伦医药贸易有限公司</v>
          </cell>
        </row>
        <row r="9919">
          <cell r="D9919" t="str">
            <v>复方丹参片</v>
          </cell>
          <cell r="E9919" t="str">
            <v>四川科伦医药贸易有限公司</v>
          </cell>
        </row>
        <row r="9920">
          <cell r="D9920" t="str">
            <v>阿莫西林克拉维酸钾片（优能）</v>
          </cell>
          <cell r="E9920" t="str">
            <v>四川科伦医药贸易有限公司</v>
          </cell>
        </row>
        <row r="9921">
          <cell r="D9921" t="str">
            <v>头孢拉定胶囊</v>
          </cell>
          <cell r="E9921" t="str">
            <v>四川科伦医药贸易有限公司</v>
          </cell>
        </row>
        <row r="9922">
          <cell r="D9922" t="str">
            <v>复方甘草口服溶液</v>
          </cell>
          <cell r="E9922" t="str">
            <v>四川省名实医药有限公司</v>
          </cell>
        </row>
        <row r="9923">
          <cell r="D9923" t="str">
            <v>滴眼用利福平</v>
          </cell>
          <cell r="E9923" t="str">
            <v>四川南药川江医药有限公司</v>
          </cell>
        </row>
        <row r="9924">
          <cell r="D9924" t="str">
            <v>盐酸雷尼替丁胶囊</v>
          </cell>
          <cell r="E9924" t="str">
            <v>四川南药川江医药有限公司</v>
          </cell>
        </row>
        <row r="9925">
          <cell r="D9925" t="str">
            <v>维生素E软胶囊</v>
          </cell>
          <cell r="E9925" t="str">
            <v>四川南药川江医药有限公司</v>
          </cell>
        </row>
        <row r="9926">
          <cell r="D9926" t="str">
            <v>复合维生素B片</v>
          </cell>
          <cell r="E9926" t="str">
            <v>四川南药川江医药有限公司</v>
          </cell>
        </row>
        <row r="9927">
          <cell r="D9927" t="str">
            <v>西咪替丁注射液</v>
          </cell>
          <cell r="E9927" t="str">
            <v>四川南药川江医药有限公司</v>
          </cell>
        </row>
        <row r="9928">
          <cell r="D9928" t="str">
            <v>羟乙基淀粉130/0.4氯化钠注射液</v>
          </cell>
          <cell r="E9928" t="str">
            <v>成都一零一医药有限公司</v>
          </cell>
        </row>
        <row r="9929">
          <cell r="D9929" t="str">
            <v>注射用吲哚菁绿</v>
          </cell>
          <cell r="E9929" t="str">
            <v>康德乐（四川）医药有限公司</v>
          </cell>
        </row>
        <row r="9930">
          <cell r="D9930" t="str">
            <v>益肺止咳胶囊</v>
          </cell>
          <cell r="E9930" t="str">
            <v>贵州飞云岭药业股份有限公司</v>
          </cell>
        </row>
        <row r="9931">
          <cell r="D9931" t="str">
            <v>注射用吲哚菁绿</v>
          </cell>
          <cell r="E9931" t="str">
            <v>康德乐（四川）医药有限公司</v>
          </cell>
        </row>
        <row r="9932">
          <cell r="D9932" t="str">
            <v>益母草注射液</v>
          </cell>
          <cell r="E9932" t="str">
            <v>成都第一制药有限公司</v>
          </cell>
        </row>
        <row r="9933">
          <cell r="D9933" t="str">
            <v>复方锌布颗粒</v>
          </cell>
          <cell r="E9933" t="str">
            <v>四川兴科林药业有限公司</v>
          </cell>
        </row>
        <row r="9934">
          <cell r="D9934" t="str">
            <v>西帕依固龈液</v>
          </cell>
          <cell r="E9934" t="str">
            <v>四川恒源医药科技有限公司</v>
          </cell>
        </row>
        <row r="9935">
          <cell r="D9935" t="str">
            <v>茜芷胶囊</v>
          </cell>
          <cell r="E9935" t="str">
            <v>四川大众医药有限公司</v>
          </cell>
        </row>
        <row r="9936">
          <cell r="D9936" t="str">
            <v>注射用泮托拉唑钠(潘妥洛克)</v>
          </cell>
          <cell r="E9936" t="str">
            <v>重庆医药新特药品有限公司</v>
          </cell>
        </row>
        <row r="9937">
          <cell r="D9937" t="str">
            <v>注射用泮托拉唑钠(潘妥洛克)</v>
          </cell>
          <cell r="E9937" t="str">
            <v>重庆医药新特药品有限公司</v>
          </cell>
        </row>
        <row r="9938">
          <cell r="D9938" t="str">
            <v>盐酸乌拉地尔注射液（亚宁定）</v>
          </cell>
          <cell r="E9938" t="str">
            <v>重庆医药新特药品有限公司</v>
          </cell>
        </row>
        <row r="9939">
          <cell r="D9939" t="str">
            <v>益母颗粒</v>
          </cell>
          <cell r="E9939" t="str">
            <v>四川迪康医药贸易有限公司</v>
          </cell>
        </row>
        <row r="9940">
          <cell r="D9940" t="str">
            <v>丹参舒心胶囊</v>
          </cell>
          <cell r="E9940" t="str">
            <v>佛山盈天医药销售有限公司</v>
          </cell>
        </row>
        <row r="9941">
          <cell r="D9941" t="str">
            <v>银杏蜜环口服溶液</v>
          </cell>
          <cell r="E9941" t="str">
            <v>邛崃天银制药有限公司</v>
          </cell>
        </row>
        <row r="9942">
          <cell r="D9942" t="str">
            <v>吲哚美辛肠溶片</v>
          </cell>
          <cell r="E9942" t="str">
            <v>四川省名实医药有限公司</v>
          </cell>
        </row>
        <row r="9943">
          <cell r="D9943" t="str">
            <v>消炎止咳片</v>
          </cell>
          <cell r="E9943" t="str">
            <v>四川省名实医药有限公司</v>
          </cell>
        </row>
        <row r="9944">
          <cell r="D9944" t="str">
            <v>富马酸酮替芬片</v>
          </cell>
          <cell r="E9944" t="str">
            <v>四川省名实医药有限公司</v>
          </cell>
        </row>
        <row r="9945">
          <cell r="D9945" t="str">
            <v>苯磺酸氨氯地平片</v>
          </cell>
          <cell r="E9945" t="str">
            <v>四川省名实医药有限公司</v>
          </cell>
        </row>
        <row r="9946">
          <cell r="D9946" t="str">
            <v>复方酮康唑软膏</v>
          </cell>
          <cell r="E9946" t="str">
            <v>四川省名实医药有限公司</v>
          </cell>
        </row>
        <row r="9947">
          <cell r="D9947" t="str">
            <v>强力枇杷露</v>
          </cell>
          <cell r="E9947" t="str">
            <v>四川省名实医药有限公司</v>
          </cell>
        </row>
        <row r="9948">
          <cell r="D9948" t="str">
            <v>注射用甲泼尼龙琥珀酸钠</v>
          </cell>
          <cell r="E9948" t="str">
            <v>四川省名实医药有限公司</v>
          </cell>
        </row>
        <row r="9949">
          <cell r="D9949" t="str">
            <v>盐酸舍曲林片</v>
          </cell>
          <cell r="E9949" t="str">
            <v>成都利尔药业有限公司</v>
          </cell>
        </row>
        <row r="9950">
          <cell r="D9950" t="str">
            <v>注射用头孢西丁钠</v>
          </cell>
          <cell r="E9950" t="str">
            <v>四川悦康源通药业有限公司</v>
          </cell>
        </row>
        <row r="9951">
          <cell r="D9951" t="str">
            <v>奥美拉唑肠溶胶囊</v>
          </cell>
          <cell r="E9951" t="str">
            <v>成都广药新汇源医药有限公司</v>
          </cell>
        </row>
        <row r="9952">
          <cell r="D9952" t="str">
            <v>注射用奥硝唑</v>
          </cell>
          <cell r="E9952" t="str">
            <v>四川省名实医药有限公司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4">
          <cell r="F4" t="str">
            <v>来货单位</v>
          </cell>
        </row>
        <row r="5">
          <cell r="E5" t="str">
            <v>气体压缩式雾化器</v>
          </cell>
          <cell r="F5" t="str">
            <v>成都维信电子科大新技术有限公司</v>
          </cell>
        </row>
        <row r="6">
          <cell r="E6" t="str">
            <v>气体压缩式雾化器</v>
          </cell>
          <cell r="F6" t="str">
            <v>成都维信电子科大新技术有限公司</v>
          </cell>
        </row>
        <row r="7">
          <cell r="E7" t="str">
            <v>安必洁医用超声耦合剂</v>
          </cell>
          <cell r="F7" t="str">
            <v>四川一众药业有限公司</v>
          </cell>
        </row>
        <row r="8">
          <cell r="E8" t="str">
            <v>气体压缩式雾化器</v>
          </cell>
          <cell r="F8" t="str">
            <v>成都维信电子科大新技术有限公司</v>
          </cell>
        </row>
        <row r="9">
          <cell r="E9" t="str">
            <v>一次性使用无菌注射器</v>
          </cell>
          <cell r="F9" t="str">
            <v>四川双陆医疗器械有限公司</v>
          </cell>
        </row>
        <row r="10">
          <cell r="E10" t="str">
            <v>灭菌橡胶外科手套</v>
          </cell>
          <cell r="F10" t="str">
            <v>上海科邦医用乳胶器材有限公司</v>
          </cell>
        </row>
        <row r="11">
          <cell r="E11" t="str">
            <v>灭菌橡胶外科手套</v>
          </cell>
          <cell r="F11" t="str">
            <v>上海科邦医用乳胶器材有限公司</v>
          </cell>
        </row>
        <row r="12">
          <cell r="E12" t="str">
            <v>灭菌橡胶外科手套</v>
          </cell>
          <cell r="F12" t="str">
            <v>上海科邦医用乳胶器材有限公司</v>
          </cell>
        </row>
        <row r="13">
          <cell r="E13" t="str">
            <v>一次性使用医用单</v>
          </cell>
          <cell r="F13" t="str">
            <v>成都稳健利康医疗用品有限公司</v>
          </cell>
        </row>
        <row r="14">
          <cell r="E14" t="str">
            <v>一次性使用换药包</v>
          </cell>
          <cell r="F14" t="str">
            <v>成都稳健利康医疗用品有限公司</v>
          </cell>
        </row>
        <row r="15">
          <cell r="E15" t="str">
            <v>聚乙烯（PE）薄膜制一次性用卫生手套</v>
          </cell>
          <cell r="F15" t="str">
            <v>成都市兴科医疗器械有限公司</v>
          </cell>
        </row>
        <row r="16">
          <cell r="E16" t="str">
            <v>聚乙烯（PE）薄膜制一次性用卫生手套</v>
          </cell>
          <cell r="F16" t="str">
            <v>成都市兴科医疗器械有限公司</v>
          </cell>
        </row>
        <row r="17">
          <cell r="E17" t="str">
            <v>一次性使用咬嘴</v>
          </cell>
          <cell r="F17" t="str">
            <v>成都市康力贸易有限责任公司</v>
          </cell>
        </row>
        <row r="18">
          <cell r="E18" t="str">
            <v>一次性使用橡胶检查手套</v>
          </cell>
          <cell r="F18" t="str">
            <v>成都市康力贸易有限责任公司</v>
          </cell>
        </row>
        <row r="19">
          <cell r="E19" t="str">
            <v>一次性使用咬嘴</v>
          </cell>
          <cell r="F19" t="str">
            <v>成都市康力贸易有限责任公司</v>
          </cell>
        </row>
        <row r="20">
          <cell r="E20" t="str">
            <v>一次性使用橡胶检查手套</v>
          </cell>
          <cell r="F20" t="str">
            <v>成都市康力贸易有限责任公司</v>
          </cell>
        </row>
        <row r="21">
          <cell r="E21" t="str">
            <v>棉垫（灭菌纱布棉垫）</v>
          </cell>
          <cell r="F21" t="str">
            <v>成都市康力贸易有限责任公司</v>
          </cell>
        </row>
        <row r="22">
          <cell r="E22" t="str">
            <v>一次性使用无菌口腔护理包</v>
          </cell>
          <cell r="F22" t="str">
            <v>成都市康力贸易有限责任公司</v>
          </cell>
        </row>
        <row r="23">
          <cell r="E23" t="str">
            <v>棉垫（灭菌纱布棉垫）</v>
          </cell>
          <cell r="F23" t="str">
            <v>成都市康力贸易有限责任公司</v>
          </cell>
        </row>
        <row r="24">
          <cell r="E24" t="str">
            <v>一次性使用闭式引流瓶</v>
          </cell>
          <cell r="F24" t="str">
            <v>成都市康力贸易有限责任公司</v>
          </cell>
        </row>
        <row r="25">
          <cell r="E25" t="str">
            <v>一次性使用无菌口腔护理包</v>
          </cell>
          <cell r="F25" t="str">
            <v>成都市康力贸易有限责任公司</v>
          </cell>
        </row>
        <row r="26">
          <cell r="E26" t="str">
            <v>紫外线杀菌灯</v>
          </cell>
          <cell r="F26" t="str">
            <v>成都市康力贸易有限责任公司</v>
          </cell>
        </row>
        <row r="27">
          <cell r="E27" t="str">
            <v>棉垫（灭菌纱布棉垫）</v>
          </cell>
          <cell r="F27" t="str">
            <v>成都市康力贸易有限责任公司</v>
          </cell>
        </row>
        <row r="28">
          <cell r="E28" t="str">
            <v>气体压缩式雾化器</v>
          </cell>
          <cell r="F28" t="str">
            <v>成都维信电子科大新技术有限公司</v>
          </cell>
        </row>
        <row r="29">
          <cell r="E29" t="str">
            <v>一次性活检针</v>
          </cell>
          <cell r="F29" t="str">
            <v>四川德润诚明科技有限公司</v>
          </cell>
        </row>
        <row r="30">
          <cell r="E30" t="str">
            <v>一次性使用培养皿</v>
          </cell>
          <cell r="F30" t="str">
            <v>江苏康健医疗用品有限公司</v>
          </cell>
        </row>
        <row r="31">
          <cell r="E31" t="str">
            <v>接种丝</v>
          </cell>
          <cell r="F31" t="str">
            <v>成都市青羊区苏沪实验器材经营部</v>
          </cell>
        </row>
        <row r="32">
          <cell r="E32" t="str">
            <v>X光胶片套液</v>
          </cell>
          <cell r="F32" t="str">
            <v>泰兴市轻工机械厂</v>
          </cell>
        </row>
        <row r="33">
          <cell r="E33" t="str">
            <v>气体压缩式雾化器</v>
          </cell>
          <cell r="F33" t="str">
            <v>成都维信电子科大新技术有限公司</v>
          </cell>
        </row>
        <row r="34">
          <cell r="E34" t="str">
            <v>气体压缩式雾化器</v>
          </cell>
          <cell r="F34" t="str">
            <v>成都维信电子科大新技术有限公司</v>
          </cell>
        </row>
        <row r="35">
          <cell r="E35" t="str">
            <v>防护服</v>
          </cell>
          <cell r="F35" t="str">
            <v>四川安博特安全防护科技有限公司</v>
          </cell>
        </row>
        <row r="36">
          <cell r="E36" t="str">
            <v>防护服</v>
          </cell>
          <cell r="F36" t="str">
            <v>四川安博特安全防护科技有限公司</v>
          </cell>
        </row>
        <row r="37">
          <cell r="E37" t="str">
            <v>一次性医用防护服</v>
          </cell>
          <cell r="F37" t="str">
            <v>四川安博特安全防护科技有限公司</v>
          </cell>
        </row>
        <row r="38">
          <cell r="E38" t="str">
            <v>硅橡胶医用导管</v>
          </cell>
          <cell r="F38" t="str">
            <v>成都市康力贸易有限责任公司</v>
          </cell>
        </row>
        <row r="39">
          <cell r="E39" t="str">
            <v>丝线编织非吸收性缝线（慕丝）</v>
          </cell>
          <cell r="F39" t="str">
            <v>成都市康力贸易有限责任公司</v>
          </cell>
        </row>
        <row r="40">
          <cell r="E40" t="str">
            <v>丝线编织非吸收性缝线（慕丝）</v>
          </cell>
          <cell r="F40" t="str">
            <v>成都市康力贸易有限责任公司</v>
          </cell>
        </row>
        <row r="41">
          <cell r="E41" t="str">
            <v>碘仿纱布</v>
          </cell>
          <cell r="F41" t="str">
            <v>成都市康力贸易有限责任公司</v>
          </cell>
        </row>
        <row r="42">
          <cell r="E42" t="str">
            <v>丝线编织非吸收性缝线（慕丝）</v>
          </cell>
          <cell r="F42" t="str">
            <v>成都市康力贸易有限责任公司</v>
          </cell>
        </row>
        <row r="43">
          <cell r="E43" t="str">
            <v>丝线编织非吸收性缝线（慕丝）</v>
          </cell>
          <cell r="F43" t="str">
            <v>成都市康力贸易有限责任公司</v>
          </cell>
        </row>
        <row r="44">
          <cell r="E44" t="str">
            <v>无菌保护套</v>
          </cell>
          <cell r="F44" t="str">
            <v>成都市康力贸易有限责任公司</v>
          </cell>
        </row>
        <row r="45">
          <cell r="E45" t="str">
            <v>双气囊三腔导管</v>
          </cell>
          <cell r="F45" t="str">
            <v>成都市康力贸易有限责任公司</v>
          </cell>
        </row>
        <row r="46">
          <cell r="E46" t="str">
            <v>一次性使用橡胶检查手套</v>
          </cell>
          <cell r="F46" t="str">
            <v>成都市康力贸易有限责任公司</v>
          </cell>
        </row>
        <row r="47">
          <cell r="E47" t="str">
            <v>一次性使用橡胶检查手套</v>
          </cell>
          <cell r="F47" t="str">
            <v>成都市康力贸易有限责任公司</v>
          </cell>
        </row>
        <row r="48">
          <cell r="E48" t="str">
            <v>一次性使用橡胶检查手套</v>
          </cell>
          <cell r="F48" t="str">
            <v>成都市康力贸易有限责任公司</v>
          </cell>
        </row>
        <row r="49">
          <cell r="E49" t="str">
            <v>可吸收性外科缝线（医用羊肠线）</v>
          </cell>
          <cell r="F49" t="str">
            <v>成都沪江医疗器械有限公司</v>
          </cell>
        </row>
        <row r="50">
          <cell r="E50" t="str">
            <v>一次性使用负压引流器</v>
          </cell>
          <cell r="F50" t="str">
            <v>成都市康力贸易有限责任公司</v>
          </cell>
        </row>
        <row r="51">
          <cell r="E51" t="str">
            <v>医用胶带（医用橡皮膏）</v>
          </cell>
          <cell r="F51" t="str">
            <v>成都市康力贸易有限责任公司</v>
          </cell>
        </row>
        <row r="52">
          <cell r="E52" t="str">
            <v>一次性使用阴道扩张器</v>
          </cell>
          <cell r="F52" t="str">
            <v>成都市康力贸易有限责任公司</v>
          </cell>
        </row>
        <row r="53">
          <cell r="E53" t="str">
            <v>一次性使用心电电极</v>
          </cell>
          <cell r="F53" t="str">
            <v>成都市康力贸易有限责任公司</v>
          </cell>
        </row>
        <row r="54">
          <cell r="E54" t="str">
            <v>一次性使用阴道扩张器</v>
          </cell>
          <cell r="F54" t="str">
            <v>成都市康力贸易有限责任公司</v>
          </cell>
        </row>
        <row r="55">
          <cell r="E55" t="str">
            <v>医用输液贴</v>
          </cell>
          <cell r="F55" t="str">
            <v>成都市康力贸易有限责任公司</v>
          </cell>
        </row>
        <row r="56">
          <cell r="E56" t="str">
            <v>非吸收性外科缝线（医用丝线）</v>
          </cell>
          <cell r="F56" t="str">
            <v>上海医用缝合针厂有限公司</v>
          </cell>
        </row>
        <row r="57">
          <cell r="E57" t="str">
            <v>非吸收性外科缝线（医用丝线）</v>
          </cell>
          <cell r="F57" t="str">
            <v>上海医用缝合针厂有限公司</v>
          </cell>
        </row>
        <row r="58">
          <cell r="E58" t="str">
            <v>非吸收性外科缝线（医用丝线）</v>
          </cell>
          <cell r="F58" t="str">
            <v>上海医用缝合针厂有限公司</v>
          </cell>
        </row>
        <row r="59">
          <cell r="E59" t="str">
            <v>3M压力蒸汽灭菌指示胶带（标签型）</v>
          </cell>
          <cell r="F59" t="str">
            <v>四川道盛商贸有限公司</v>
          </cell>
        </row>
        <row r="60">
          <cell r="E60" t="str">
            <v>3M压力蒸气灭菌包内化学指示卡</v>
          </cell>
          <cell r="F60" t="str">
            <v>四川道盛商贸有限公司</v>
          </cell>
        </row>
        <row r="61">
          <cell r="E61" t="str">
            <v>3M医用无纺布包装材料</v>
          </cell>
          <cell r="F61" t="str">
            <v>四川道盛商贸有限公司</v>
          </cell>
        </row>
        <row r="62">
          <cell r="E62" t="str">
            <v>医用防护口罩</v>
          </cell>
          <cell r="F62" t="str">
            <v>成都市康力贸易有限责任公司</v>
          </cell>
        </row>
        <row r="63">
          <cell r="E63" t="str">
            <v>一次性使用闭式引流瓶</v>
          </cell>
          <cell r="F63" t="str">
            <v>成都市康力贸易有限责任公司</v>
          </cell>
        </row>
        <row r="64">
          <cell r="E64" t="str">
            <v>132℃压力蒸汽灭菌化学指示卡</v>
          </cell>
          <cell r="F64" t="str">
            <v>成都市康力贸易有限责任公司</v>
          </cell>
        </row>
        <row r="65">
          <cell r="E65" t="str">
            <v>医用真丝编织线（线束）</v>
          </cell>
          <cell r="F65" t="str">
            <v>成都市康力贸易有限责任公司</v>
          </cell>
        </row>
        <row r="66">
          <cell r="E66" t="str">
            <v>血糖试纸</v>
          </cell>
          <cell r="F66" t="str">
            <v>成都沪江医疗器械有限公司</v>
          </cell>
        </row>
        <row r="67">
          <cell r="E67" t="str">
            <v>安必洁医用超声耦合剂</v>
          </cell>
          <cell r="F67" t="str">
            <v>四川一众药业有限公司</v>
          </cell>
        </row>
        <row r="68">
          <cell r="E68" t="str">
            <v>安必洁医用超声耦合剂</v>
          </cell>
          <cell r="F68" t="str">
            <v>四川一众药业有限公司</v>
          </cell>
        </row>
        <row r="69">
          <cell r="E69" t="str">
            <v>安必洁医用超声耦合剂</v>
          </cell>
          <cell r="F69" t="str">
            <v>四川一众药业有限公司</v>
          </cell>
        </row>
        <row r="70">
          <cell r="E70" t="str">
            <v>安必洁医用超声耦合剂</v>
          </cell>
          <cell r="F70" t="str">
            <v>四川一众药业有限公司</v>
          </cell>
        </row>
        <row r="71">
          <cell r="E71" t="str">
            <v>一次性使用无菌导尿包</v>
          </cell>
          <cell r="F71" t="str">
            <v>湛江市事达实业有限公司</v>
          </cell>
        </row>
        <row r="72">
          <cell r="E72" t="str">
            <v>丝线编织非吸收性缝线（慕丝）</v>
          </cell>
          <cell r="F72" t="str">
            <v>成都市康力贸易有限责任公司</v>
          </cell>
        </row>
        <row r="73">
          <cell r="E73" t="str">
            <v>3M安必洁多酶清洗液</v>
          </cell>
          <cell r="F73" t="str">
            <v>成都市康力贸易有限责任公司</v>
          </cell>
        </row>
        <row r="74">
          <cell r="E74" t="str">
            <v>温脉仪笔芯</v>
          </cell>
          <cell r="F74" t="str">
            <v>成都市康力贸易有限责任公司</v>
          </cell>
        </row>
        <row r="75">
          <cell r="E75" t="str">
            <v>温脉仪笔芯</v>
          </cell>
          <cell r="F75" t="str">
            <v>成都市康力贸易有限责任公司</v>
          </cell>
        </row>
        <row r="76">
          <cell r="E76" t="str">
            <v>一次性使用引流袋</v>
          </cell>
          <cell r="F76" t="str">
            <v>成都川康医疗器械有限公司</v>
          </cell>
        </row>
        <row r="77">
          <cell r="E77" t="str">
            <v>塑料试管</v>
          </cell>
          <cell r="F77" t="str">
            <v>成都市青羊区苏沪实验器材经营部</v>
          </cell>
        </row>
        <row r="78">
          <cell r="E78" t="str">
            <v>电脑中频药物导入治疗仪</v>
          </cell>
          <cell r="F78" t="str">
            <v>成都市康力贸易有限责任公司</v>
          </cell>
        </row>
        <row r="79">
          <cell r="E79" t="str">
            <v>一次性使用无菌注射器 带针</v>
          </cell>
          <cell r="F79" t="str">
            <v>四川双陆医疗器械有限公司</v>
          </cell>
        </row>
        <row r="80">
          <cell r="E80" t="str">
            <v>一次性使用无菌注射器 带针</v>
          </cell>
          <cell r="F80" t="str">
            <v>四川双陆医疗器械有限公司</v>
          </cell>
        </row>
        <row r="81">
          <cell r="E81" t="str">
            <v>一次性理疗用电极片</v>
          </cell>
          <cell r="F81" t="str">
            <v>桂林市威诺敦医疗器械有限公司</v>
          </cell>
        </row>
        <row r="82">
          <cell r="E82" t="str">
            <v>一次性理疗用电极片</v>
          </cell>
          <cell r="F82" t="str">
            <v>桂林市威诺敦医疗器械有限公司</v>
          </cell>
        </row>
        <row r="83">
          <cell r="E83" t="str">
            <v>气体压缩式雾化器</v>
          </cell>
          <cell r="F83" t="str">
            <v>成都维信电子科大新技术有限公司</v>
          </cell>
        </row>
        <row r="84">
          <cell r="E84" t="str">
            <v>气体压缩式雾化器</v>
          </cell>
          <cell r="F84" t="str">
            <v>成都维信电子科大新技术有限公司</v>
          </cell>
        </row>
        <row r="85">
          <cell r="E85" t="str">
            <v>医用缝合针</v>
          </cell>
          <cell r="F85" t="str">
            <v>杭州爱普医疗器械股份有限公司</v>
          </cell>
        </row>
        <row r="86">
          <cell r="E86" t="str">
            <v>一次性使用橡胶检查手套</v>
          </cell>
          <cell r="F86" t="str">
            <v>成都市康力贸易有限责任公司</v>
          </cell>
        </row>
        <row r="87">
          <cell r="E87" t="str">
            <v>一次性使用无菌口腔护理包</v>
          </cell>
          <cell r="F87" t="str">
            <v>成都市康力贸易有限责任公司</v>
          </cell>
        </row>
        <row r="88">
          <cell r="E88" t="str">
            <v>一次性使用静脉输液针</v>
          </cell>
          <cell r="F88" t="str">
            <v>四川双陆医疗器械有限公司</v>
          </cell>
        </row>
        <row r="89">
          <cell r="E89" t="str">
            <v>一次性使用无菌注射器</v>
          </cell>
          <cell r="F89" t="str">
            <v>四川双陆医疗器械有限公司</v>
          </cell>
        </row>
        <row r="90">
          <cell r="E90" t="str">
            <v>一次性使用无菌注射器 带针</v>
          </cell>
          <cell r="F90" t="str">
            <v>四川双陆医疗器械有限公司</v>
          </cell>
        </row>
        <row r="91">
          <cell r="E91" t="str">
            <v>一次性使用静脉输液针</v>
          </cell>
          <cell r="F91" t="str">
            <v>四川双陆医疗器械有限公司</v>
          </cell>
        </row>
        <row r="92">
          <cell r="E92" t="str">
            <v>一次性使用腹腔穿刺包</v>
          </cell>
          <cell r="F92" t="str">
            <v>成都市康力贸易有限责任公司</v>
          </cell>
        </row>
        <row r="93">
          <cell r="E93" t="str">
            <v>一次性使用橡胶检查手套</v>
          </cell>
          <cell r="F93" t="str">
            <v>成都市康力贸易有限责任公司</v>
          </cell>
        </row>
        <row r="94">
          <cell r="E94" t="str">
            <v>静脉留置针</v>
          </cell>
          <cell r="F94" t="str">
            <v>成都市康力贸易有限责任公司</v>
          </cell>
        </row>
        <row r="95">
          <cell r="E95" t="str">
            <v>一次性使用治疗巾</v>
          </cell>
          <cell r="F95" t="str">
            <v>成都明森医疗器械有限责任公司</v>
          </cell>
        </row>
        <row r="96">
          <cell r="E96" t="str">
            <v>一次性使用无菌医用口罩、帽子</v>
          </cell>
          <cell r="F96" t="str">
            <v>成都明森医疗器械有限责任公司</v>
          </cell>
        </row>
        <row r="97">
          <cell r="E97" t="str">
            <v>柯达DV医用红外激光胶片（5850相机用）</v>
          </cell>
          <cell r="F97" t="str">
            <v>成都启奥实业有限公司</v>
          </cell>
        </row>
        <row r="98">
          <cell r="E98" t="str">
            <v>柯达DV医用红外激光胶片（5850相机用）</v>
          </cell>
          <cell r="F98" t="str">
            <v>成都启奥实业有限公司</v>
          </cell>
        </row>
        <row r="99">
          <cell r="E99" t="str">
            <v>柯达DV医用红外激光胶片（5850相机用）</v>
          </cell>
          <cell r="F99" t="str">
            <v>成都启奥实业有限公司</v>
          </cell>
        </row>
        <row r="100">
          <cell r="E100" t="str">
            <v>柯达DV医用红外激光胶片</v>
          </cell>
          <cell r="F100" t="str">
            <v>成都启奥实业有限公司</v>
          </cell>
        </row>
        <row r="101">
          <cell r="E101" t="str">
            <v>柯达DV医用红外激光胶片</v>
          </cell>
          <cell r="F101" t="str">
            <v>成都启奥实业有限公司</v>
          </cell>
        </row>
        <row r="102">
          <cell r="E102" t="str">
            <v>医用脱脂纱布垫</v>
          </cell>
          <cell r="F102" t="str">
            <v>成都市卫生材料厂</v>
          </cell>
        </row>
        <row r="103">
          <cell r="E103" t="str">
            <v>医用脱脂纱布垫</v>
          </cell>
          <cell r="F103" t="str">
            <v>成都市卫生材料厂</v>
          </cell>
        </row>
        <row r="104">
          <cell r="E104" t="str">
            <v>医用棉签</v>
          </cell>
          <cell r="F104" t="str">
            <v>成都市卫生材料厂</v>
          </cell>
        </row>
        <row r="105">
          <cell r="E105" t="str">
            <v>医用棉签</v>
          </cell>
          <cell r="F105" t="str">
            <v>成都市卫生材料厂</v>
          </cell>
        </row>
        <row r="106">
          <cell r="E106" t="str">
            <v>医用脱脂纱布垫</v>
          </cell>
          <cell r="F106" t="str">
            <v>成都市卫生材料厂</v>
          </cell>
        </row>
        <row r="107">
          <cell r="E107" t="str">
            <v>医用脱脂纱布</v>
          </cell>
          <cell r="F107" t="str">
            <v>成都市卫生材料厂</v>
          </cell>
        </row>
        <row r="108">
          <cell r="E108" t="str">
            <v>纱布绷带</v>
          </cell>
          <cell r="F108" t="str">
            <v>成都市卫生材料厂</v>
          </cell>
        </row>
        <row r="109">
          <cell r="E109" t="str">
            <v>气体压缩式雾化器</v>
          </cell>
          <cell r="F109" t="str">
            <v>成都维信电子科大新技术有限公司</v>
          </cell>
        </row>
        <row r="110">
          <cell r="E110" t="str">
            <v>一次性医用防护服</v>
          </cell>
          <cell r="F110" t="str">
            <v>四川安博特安全防护科技有限公司</v>
          </cell>
        </row>
        <row r="111">
          <cell r="E111" t="str">
            <v>气体压缩式雾化器</v>
          </cell>
          <cell r="F111" t="str">
            <v>成都维信电子科大新技术有限公司</v>
          </cell>
        </row>
        <row r="112">
          <cell r="E112" t="str">
            <v>骨科敷贴</v>
          </cell>
          <cell r="F112" t="str">
            <v>西藏宏晟医药科技有限公司</v>
          </cell>
        </row>
        <row r="113">
          <cell r="E113" t="str">
            <v>切片石蜡56-58</v>
          </cell>
          <cell r="F113" t="str">
            <v>成都伊红科技有限公司</v>
          </cell>
        </row>
        <row r="114">
          <cell r="E114" t="str">
            <v>医用脱脂纱布块</v>
          </cell>
          <cell r="F114" t="str">
            <v>成都市新津事丰医疗器械有限公司</v>
          </cell>
        </row>
        <row r="115">
          <cell r="E115" t="str">
            <v>无菌保护套</v>
          </cell>
          <cell r="F115" t="str">
            <v>成都市康力贸易有限责任公司</v>
          </cell>
        </row>
        <row r="116">
          <cell r="E116" t="str">
            <v>一次性使用灭菌橡胶外科手套</v>
          </cell>
          <cell r="F116" t="str">
            <v>成都市康力贸易有限责任公司</v>
          </cell>
        </row>
        <row r="117">
          <cell r="E117" t="str">
            <v>带线缝合针(吸收性手术合成缝线)</v>
          </cell>
          <cell r="F117" t="str">
            <v>成都沪江医疗器械有限公司</v>
          </cell>
        </row>
        <row r="118">
          <cell r="E118" t="str">
            <v>带线缝合针(吸收性手术合成缝线)</v>
          </cell>
          <cell r="F118" t="str">
            <v>成都沪江医疗器械有限公司</v>
          </cell>
        </row>
        <row r="119">
          <cell r="E119" t="str">
            <v>灭菌橡胶外科手套</v>
          </cell>
          <cell r="F119" t="str">
            <v>成都市康力贸易有限责任公司</v>
          </cell>
        </row>
        <row r="120">
          <cell r="E120" t="str">
            <v>一次性使用无菌口腔护理包</v>
          </cell>
          <cell r="F120" t="str">
            <v>成都市康力贸易有限责任公司</v>
          </cell>
        </row>
        <row r="121">
          <cell r="E121" t="str">
            <v>一次性使用输氧管</v>
          </cell>
          <cell r="F121" t="str">
            <v>四川双陆医疗器械有限公司</v>
          </cell>
        </row>
        <row r="122">
          <cell r="E122" t="str">
            <v>脱敏糊剂</v>
          </cell>
          <cell r="F122" t="str">
            <v>成都康杰医疗器材有限公司</v>
          </cell>
        </row>
        <row r="123">
          <cell r="E123" t="str">
            <v>脱敏糊剂</v>
          </cell>
          <cell r="F123" t="str">
            <v>成都康杰医疗器材有限公司</v>
          </cell>
        </row>
        <row r="124">
          <cell r="E124" t="str">
            <v>3M胶带</v>
          </cell>
          <cell r="F124" t="str">
            <v>四川道盛商贸有限公司</v>
          </cell>
        </row>
        <row r="125">
          <cell r="E125" t="str">
            <v>聚乙烯（PE）薄膜制一次性用卫生手套</v>
          </cell>
          <cell r="F125" t="str">
            <v>成都市兴科医疗器械有限公司</v>
          </cell>
        </row>
        <row r="126">
          <cell r="E126" t="str">
            <v>一次性使用引流袋</v>
          </cell>
          <cell r="F126" t="str">
            <v>成都川康医疗器械有限公司</v>
          </cell>
        </row>
        <row r="127">
          <cell r="E127" t="str">
            <v>医用愈肤膜（A型 医用透明敷料）</v>
          </cell>
          <cell r="F127" t="str">
            <v>成都川康医疗器械有限公司</v>
          </cell>
        </row>
        <row r="128">
          <cell r="E128" t="str">
            <v>牙科X线胶片（高速F1）</v>
          </cell>
          <cell r="F128" t="str">
            <v>成都康杰医疗器材有限公司</v>
          </cell>
        </row>
        <row r="129">
          <cell r="E129" t="str">
            <v>一次性使用无菌手术膜</v>
          </cell>
          <cell r="F129" t="str">
            <v>四川道易电子科技有限公司</v>
          </cell>
        </row>
        <row r="130">
          <cell r="E130" t="str">
            <v>医用缝合针</v>
          </cell>
          <cell r="F130" t="str">
            <v>成都市康力贸易有限责任公司</v>
          </cell>
        </row>
        <row r="131">
          <cell r="E131" t="str">
            <v>医用缝合针</v>
          </cell>
          <cell r="F131" t="str">
            <v>成都市康力贸易有限责任公司</v>
          </cell>
        </row>
        <row r="132">
          <cell r="E132" t="str">
            <v>一次性使用硅橡导尿管</v>
          </cell>
          <cell r="F132" t="str">
            <v>成都市康力贸易有限责任公司</v>
          </cell>
        </row>
        <row r="133">
          <cell r="E133" t="str">
            <v>速干手消毒液</v>
          </cell>
          <cell r="F133" t="str">
            <v>成都佰特力医疗器械有限公司</v>
          </cell>
        </row>
        <row r="134">
          <cell r="E134" t="str">
            <v>一次性使用无菌医用口罩</v>
          </cell>
          <cell r="F134" t="str">
            <v>成都明森医疗器械有限责任公司</v>
          </cell>
        </row>
        <row r="135">
          <cell r="E135" t="str">
            <v>一次性使用无菌医用口罩、帽子</v>
          </cell>
          <cell r="F135" t="str">
            <v>成都明森医疗器械有限责任公司</v>
          </cell>
        </row>
        <row r="136">
          <cell r="E136" t="str">
            <v>气体压缩式雾化器</v>
          </cell>
          <cell r="F136" t="str">
            <v>成都维信电子科大新技术有限公司</v>
          </cell>
        </row>
        <row r="137">
          <cell r="E137" t="str">
            <v>一次性使用医用口罩</v>
          </cell>
          <cell r="F137" t="str">
            <v>成都市康力贸易有限责任公司</v>
          </cell>
        </row>
        <row r="138">
          <cell r="E138" t="str">
            <v>气体压缩式雾化器</v>
          </cell>
          <cell r="F138" t="str">
            <v>成都维信电子科大新技术有限公司</v>
          </cell>
        </row>
        <row r="139">
          <cell r="E139" t="str">
            <v>气体压缩式雾化器</v>
          </cell>
          <cell r="F139" t="str">
            <v>成都维信电子科大新技术有限公司</v>
          </cell>
        </row>
        <row r="140">
          <cell r="E140" t="str">
            <v>气体压缩式雾化器</v>
          </cell>
          <cell r="F140" t="str">
            <v>成都维信电子科大新技术有限公司</v>
          </cell>
        </row>
        <row r="141">
          <cell r="E141" t="str">
            <v>气体压缩式雾化器</v>
          </cell>
          <cell r="F141" t="str">
            <v>成都维信电子科大新技术有限公司</v>
          </cell>
        </row>
        <row r="142">
          <cell r="E142" t="str">
            <v>T型胆管引流管</v>
          </cell>
          <cell r="F142" t="str">
            <v>湛江市事达实业有限公司</v>
          </cell>
        </row>
        <row r="143">
          <cell r="E143" t="str">
            <v>T型胆管引流管</v>
          </cell>
          <cell r="F143" t="str">
            <v>湛江市事达实业有限公司</v>
          </cell>
        </row>
        <row r="144">
          <cell r="E144" t="str">
            <v>脱脂棉球</v>
          </cell>
          <cell r="F144" t="str">
            <v>成都市卫生材料厂</v>
          </cell>
        </row>
        <row r="145">
          <cell r="E145" t="str">
            <v>一次性使用无菌导尿管</v>
          </cell>
          <cell r="F145" t="str">
            <v>成都市康力贸易有限责任公司</v>
          </cell>
        </row>
        <row r="146">
          <cell r="E146" t="str">
            <v>无水乙醇</v>
          </cell>
          <cell r="F146" t="str">
            <v>成都市康力贸易有限责任公司</v>
          </cell>
        </row>
        <row r="147">
          <cell r="E147" t="str">
            <v>一次性使用无菌导尿管</v>
          </cell>
          <cell r="F147" t="str">
            <v>成都市康力贸易有限责任公司</v>
          </cell>
        </row>
        <row r="148">
          <cell r="E148" t="str">
            <v>无菌保护套</v>
          </cell>
          <cell r="F148" t="str">
            <v>成都市康力贸易有限责任公司</v>
          </cell>
        </row>
        <row r="149">
          <cell r="E149" t="str">
            <v>丝线编织非吸收性缝线（慕丝）</v>
          </cell>
          <cell r="F149" t="str">
            <v>成都市康力贸易有限责任公司</v>
          </cell>
        </row>
        <row r="150">
          <cell r="E150" t="str">
            <v>丝线编织非吸收性缝线（慕丝）</v>
          </cell>
          <cell r="F150" t="str">
            <v>成都市康力贸易有限责任公司</v>
          </cell>
        </row>
        <row r="151">
          <cell r="E151" t="str">
            <v>丝线编织非吸收性缝线（慕丝）</v>
          </cell>
          <cell r="F151" t="str">
            <v>成都市康力贸易有限责任公司</v>
          </cell>
        </row>
        <row r="152">
          <cell r="E152" t="str">
            <v>一次性使用无菌注射针</v>
          </cell>
          <cell r="F152" t="str">
            <v>成都海辉医疗器械有限公司</v>
          </cell>
        </row>
        <row r="153">
          <cell r="E153" t="str">
            <v>带线缝合针(吸收性手术合成缝线)</v>
          </cell>
          <cell r="F153" t="str">
            <v>成都沪江医疗器械有限公司</v>
          </cell>
        </row>
        <row r="154">
          <cell r="E154" t="str">
            <v>类人胶原蛋白敷料</v>
          </cell>
          <cell r="F154" t="str">
            <v>成都诺力医疗技术有限公司</v>
          </cell>
        </row>
        <row r="155">
          <cell r="E155" t="str">
            <v>医用洗手刷</v>
          </cell>
          <cell r="F155" t="str">
            <v>成都市康力贸易有限责任公司</v>
          </cell>
        </row>
        <row r="156">
          <cell r="E156" t="str">
            <v>台式血压计</v>
          </cell>
          <cell r="F156" t="str">
            <v>成都市康力贸易有限责任公司</v>
          </cell>
        </row>
        <row r="157">
          <cell r="E157" t="str">
            <v>听诊器</v>
          </cell>
          <cell r="F157" t="str">
            <v>成都市康力贸易有限责任公司</v>
          </cell>
        </row>
        <row r="158">
          <cell r="E158" t="str">
            <v>一次性使用无菌口腔护理包</v>
          </cell>
          <cell r="F158" t="str">
            <v>成都市康力贸易有限责任公司</v>
          </cell>
        </row>
        <row r="159">
          <cell r="E159" t="str">
            <v>一次性使用橡胶检查手套</v>
          </cell>
          <cell r="F159" t="str">
            <v>成都市康力贸易有限责任公司</v>
          </cell>
        </row>
        <row r="160">
          <cell r="E160" t="str">
            <v>丝线编织非吸收性缝线（慕丝）</v>
          </cell>
          <cell r="F160" t="str">
            <v>成都市康力贸易有限责任公司</v>
          </cell>
        </row>
        <row r="161">
          <cell r="E161" t="str">
            <v>丝线编织非吸收性缝线（慕丝）</v>
          </cell>
          <cell r="F161" t="str">
            <v>成都市康力贸易有限责任公司</v>
          </cell>
        </row>
        <row r="162">
          <cell r="E162" t="str">
            <v>可吸收性外科缝线（医用羊肠线）</v>
          </cell>
          <cell r="F162" t="str">
            <v>成都沪江医疗器械有限公司</v>
          </cell>
        </row>
        <row r="163">
          <cell r="E163" t="str">
            <v>不锈钢方盘</v>
          </cell>
          <cell r="F163" t="str">
            <v>成都市华粤医疗器械贸易有限公司</v>
          </cell>
        </row>
        <row r="164">
          <cell r="E164" t="str">
            <v>3M医用胶带</v>
          </cell>
          <cell r="F164" t="str">
            <v>四川道盛商贸有限公司</v>
          </cell>
        </row>
        <row r="165">
          <cell r="E165" t="str">
            <v>非接触式电子体温计</v>
          </cell>
          <cell r="F165" t="str">
            <v>四川省德盛堂健康医械连锁有限公司</v>
          </cell>
        </row>
        <row r="166">
          <cell r="E166" t="str">
            <v>鞋套（防滑）</v>
          </cell>
          <cell r="F166" t="str">
            <v>四川友邦企业有限公司</v>
          </cell>
        </row>
        <row r="167">
          <cell r="E167" t="str">
            <v>一次性使用医用手术衣</v>
          </cell>
          <cell r="F167" t="str">
            <v>四川友邦企业有限公司</v>
          </cell>
        </row>
        <row r="168">
          <cell r="E168" t="str">
            <v>带线缝合针</v>
          </cell>
          <cell r="F168" t="str">
            <v>成都市康力贸易有限责任公司</v>
          </cell>
        </row>
        <row r="169">
          <cell r="E169" t="str">
            <v>心电图纸</v>
          </cell>
          <cell r="F169" t="str">
            <v>成都市康力贸易有限责任公司</v>
          </cell>
        </row>
        <row r="170">
          <cell r="E170" t="str">
            <v>带线缝合针</v>
          </cell>
          <cell r="F170" t="str">
            <v>成都市康力贸易有限责任公司</v>
          </cell>
        </row>
        <row r="171">
          <cell r="E171" t="str">
            <v>气体压缩式雾化器</v>
          </cell>
          <cell r="F171" t="str">
            <v>成都维信电子科大新技术有限公司</v>
          </cell>
        </row>
        <row r="172">
          <cell r="E172" t="str">
            <v>气体压缩式雾化器</v>
          </cell>
          <cell r="F172" t="str">
            <v>成都维信电子科大新技术有限公司</v>
          </cell>
        </row>
        <row r="173">
          <cell r="E173" t="str">
            <v>速干手消毒液</v>
          </cell>
          <cell r="F173" t="str">
            <v>成都佰特力医疗器械有限公司</v>
          </cell>
        </row>
        <row r="174">
          <cell r="E174" t="str">
            <v>一次性使用无菌医用口罩</v>
          </cell>
          <cell r="F174" t="str">
            <v>成都明森医疗器械有限责任公司</v>
          </cell>
        </row>
        <row r="175">
          <cell r="E175" t="str">
            <v>3L医用胶带</v>
          </cell>
          <cell r="F175" t="str">
            <v>成都市康力贸易有限责任公司</v>
          </cell>
        </row>
        <row r="176">
          <cell r="E176" t="str">
            <v>一次性使用静脉营养输液袋</v>
          </cell>
          <cell r="F176" t="str">
            <v>成都市康力贸易有限责任公司</v>
          </cell>
        </row>
        <row r="177">
          <cell r="E177" t="str">
            <v>止血海绵</v>
          </cell>
          <cell r="F177" t="str">
            <v>成都市康力贸易有限责任公司</v>
          </cell>
        </row>
        <row r="178">
          <cell r="E178" t="str">
            <v>一次性使用咬嘴</v>
          </cell>
          <cell r="F178" t="str">
            <v>成都市康力贸易有限责任公司</v>
          </cell>
        </row>
        <row r="179">
          <cell r="E179" t="str">
            <v>碘伏医用手术薄膜（碘伏粘贴手术巾）</v>
          </cell>
          <cell r="F179" t="str">
            <v>成都市康力贸易有限责任公司</v>
          </cell>
        </row>
        <row r="180">
          <cell r="E180" t="str">
            <v>无菌手术刀片</v>
          </cell>
          <cell r="F180" t="str">
            <v>成都市康力贸易有限责任公司</v>
          </cell>
        </row>
        <row r="181">
          <cell r="E181" t="str">
            <v>橡胶输血胶管</v>
          </cell>
          <cell r="F181" t="str">
            <v>成都市康力贸易有限责任公司</v>
          </cell>
        </row>
        <row r="182">
          <cell r="E182" t="str">
            <v>载玻片</v>
          </cell>
          <cell r="F182" t="str">
            <v>成都市康力贸易有限责任公司</v>
          </cell>
        </row>
        <row r="183">
          <cell r="E183" t="str">
            <v>一次性使用手术治疗巾</v>
          </cell>
          <cell r="F183" t="str">
            <v>成都稳健利康医疗用品有限公司</v>
          </cell>
        </row>
        <row r="184">
          <cell r="E184" t="str">
            <v>一次性刷套</v>
          </cell>
          <cell r="F184" t="str">
            <v>成都市康力贸易有限责任公司</v>
          </cell>
        </row>
        <row r="185">
          <cell r="E185" t="str">
            <v>纱布口罩</v>
          </cell>
          <cell r="F185" t="str">
            <v>成都市康力贸易有限责任公司</v>
          </cell>
        </row>
        <row r="186">
          <cell r="E186" t="str">
            <v>一次性使用负压引流器</v>
          </cell>
          <cell r="F186" t="str">
            <v>成都市康力贸易有限责任公司</v>
          </cell>
        </row>
        <row r="187">
          <cell r="E187" t="str">
            <v>一次性使用负压引流器</v>
          </cell>
          <cell r="F187" t="str">
            <v>成都市康力贸易有限责任公司</v>
          </cell>
        </row>
        <row r="188">
          <cell r="E188" t="str">
            <v>玻璃体温计</v>
          </cell>
          <cell r="F188" t="str">
            <v>成都市康力贸易有限责任公司</v>
          </cell>
        </row>
        <row r="189">
          <cell r="E189" t="str">
            <v>一次性使用无菌梅花头导尿引流管</v>
          </cell>
          <cell r="F189" t="str">
            <v>成都市康力贸易有限责任公司</v>
          </cell>
        </row>
        <row r="190">
          <cell r="E190" t="str">
            <v>3M安必洁多酶清洗液</v>
          </cell>
          <cell r="F190" t="str">
            <v>成都市康力贸易有限责任公司</v>
          </cell>
        </row>
        <row r="191">
          <cell r="E191" t="str">
            <v>直接检眼镜</v>
          </cell>
          <cell r="F191" t="str">
            <v>成都沪江医疗器械有限公司</v>
          </cell>
        </row>
        <row r="192">
          <cell r="E192" t="str">
            <v>输液用肝素帽</v>
          </cell>
          <cell r="F192" t="str">
            <v>四川瑞特领域科贸有限公司</v>
          </cell>
        </row>
        <row r="193">
          <cell r="E193" t="str">
            <v>直接检眼镜</v>
          </cell>
          <cell r="F193" t="str">
            <v>成都沪江医疗器械有限公司</v>
          </cell>
        </row>
        <row r="194">
          <cell r="E194" t="str">
            <v>可吸收性外科缝线（医用羊肠线）</v>
          </cell>
          <cell r="F194" t="str">
            <v>成都沪江医疗器械有限公司</v>
          </cell>
        </row>
        <row r="195">
          <cell r="E195" t="str">
            <v>可吸收性外科缝线（医用羊肠线）</v>
          </cell>
          <cell r="F195" t="str">
            <v>成都沪江医疗器械有限公司</v>
          </cell>
        </row>
        <row r="196">
          <cell r="E196" t="str">
            <v>3M胶带</v>
          </cell>
          <cell r="F196" t="str">
            <v>四川道盛商贸有限公司</v>
          </cell>
        </row>
        <row r="197">
          <cell r="E197" t="str">
            <v>一次性使用阴道扩张器</v>
          </cell>
          <cell r="F197" t="str">
            <v>四川道易电子科技有限公司</v>
          </cell>
        </row>
        <row r="198">
          <cell r="E198" t="str">
            <v>载玻片</v>
          </cell>
          <cell r="F198" t="str">
            <v>成都伊红科技有限公司</v>
          </cell>
        </row>
        <row r="199">
          <cell r="E199" t="str">
            <v>切片石蜡56-58</v>
          </cell>
          <cell r="F199" t="str">
            <v>成都伊红科技有限公司</v>
          </cell>
        </row>
        <row r="200">
          <cell r="E200" t="str">
            <v>新华牌压力蒸汽灭菌化学测试包</v>
          </cell>
          <cell r="F200" t="str">
            <v>成都君创科技发展有限公司</v>
          </cell>
        </row>
        <row r="201">
          <cell r="E201" t="str">
            <v>不锈钢服药杯</v>
          </cell>
          <cell r="F201" t="str">
            <v>成都市华粤医疗器械贸易有限公司</v>
          </cell>
        </row>
        <row r="202">
          <cell r="E202" t="str">
            <v>不锈钢腰子盘</v>
          </cell>
          <cell r="F202" t="str">
            <v>成都市华粤医疗器械贸易有限公司</v>
          </cell>
        </row>
        <row r="203">
          <cell r="E203" t="str">
            <v>电子血压计</v>
          </cell>
          <cell r="F203" t="str">
            <v>成都沪江医疗器械有限公司</v>
          </cell>
        </row>
        <row r="204">
          <cell r="E204" t="str">
            <v>一次性使用橡胶检查手套</v>
          </cell>
          <cell r="F204" t="str">
            <v>成都市康力贸易有限责任公司</v>
          </cell>
        </row>
        <row r="205">
          <cell r="E205" t="str">
            <v>棉垫  脱脂纱布（无菌）</v>
          </cell>
          <cell r="F205" t="str">
            <v>成都市康力贸易有限责任公司</v>
          </cell>
        </row>
        <row r="206">
          <cell r="E206" t="str">
            <v>气体压缩式雾化器</v>
          </cell>
          <cell r="F206" t="str">
            <v>成都维信电子科大新技术有限公司</v>
          </cell>
        </row>
        <row r="207">
          <cell r="E207" t="str">
            <v>定影液及其补充液</v>
          </cell>
          <cell r="F207" t="str">
            <v>四川励图医疗器械有限公司</v>
          </cell>
        </row>
        <row r="208">
          <cell r="E208" t="str">
            <v>显影液及其补充液</v>
          </cell>
          <cell r="F208" t="str">
            <v>四川励图医疗器械有限公司</v>
          </cell>
        </row>
        <row r="209">
          <cell r="E209" t="str">
            <v>阿尔梅TX医用X射线胶片</v>
          </cell>
          <cell r="F209" t="str">
            <v>四川励图医疗器械有限公司</v>
          </cell>
        </row>
        <row r="210">
          <cell r="E210" t="str">
            <v>一次性理疗用电极片</v>
          </cell>
          <cell r="F210" t="str">
            <v>桂林市威诺敦医疗器械有限公司</v>
          </cell>
        </row>
        <row r="211">
          <cell r="E211" t="str">
            <v>定向药透仪</v>
          </cell>
          <cell r="F211" t="str">
            <v>桂林市威诺敦医疗器械有限公司</v>
          </cell>
        </row>
        <row r="212">
          <cell r="E212" t="str">
            <v>气体压缩式雾化器</v>
          </cell>
          <cell r="F212" t="str">
            <v>成都维信电子科大新技术有限公司</v>
          </cell>
        </row>
        <row r="213">
          <cell r="E213" t="str">
            <v>气体压缩式雾化器</v>
          </cell>
          <cell r="F213" t="str">
            <v>成都维信电子科大新技术有限公司</v>
          </cell>
        </row>
        <row r="214">
          <cell r="E214" t="str">
            <v>天然橡胶导尿管2腔</v>
          </cell>
          <cell r="F214" t="str">
            <v>四川瑞特领域科贸有限公司</v>
          </cell>
        </row>
        <row r="215">
          <cell r="E215" t="str">
            <v>天然橡胶导尿管2腔</v>
          </cell>
          <cell r="F215" t="str">
            <v>四川瑞特领域科贸有限公司</v>
          </cell>
        </row>
        <row r="216">
          <cell r="E216" t="str">
            <v>天然橡胶导尿管双腔</v>
          </cell>
          <cell r="F216" t="str">
            <v>四川瑞特领域科贸有限公司</v>
          </cell>
        </row>
        <row r="217">
          <cell r="E217" t="str">
            <v>天然橡胶导尿管3腔</v>
          </cell>
          <cell r="F217" t="str">
            <v>四川瑞特领域科贸有限公司</v>
          </cell>
        </row>
        <row r="218">
          <cell r="E218" t="str">
            <v>一次性使用医用手术衣</v>
          </cell>
          <cell r="F218" t="str">
            <v>四川友邦企业有限公司</v>
          </cell>
        </row>
        <row r="219">
          <cell r="E219" t="str">
            <v>鞋套（防滑）</v>
          </cell>
          <cell r="F219" t="str">
            <v>四川友邦企业有限公司</v>
          </cell>
        </row>
        <row r="220">
          <cell r="E220" t="str">
            <v>牙科X线胶片（高速F1）</v>
          </cell>
          <cell r="F220" t="str">
            <v>成都康杰医疗器材有限公司</v>
          </cell>
        </row>
        <row r="221">
          <cell r="E221" t="str">
            <v>聚乙烯（PE）薄膜制一次性用卫生手套</v>
          </cell>
          <cell r="F221" t="str">
            <v>成都市兴科医疗器械有限公司</v>
          </cell>
        </row>
        <row r="222">
          <cell r="E222" t="str">
            <v>天然橡胶导尿管3腔</v>
          </cell>
          <cell r="F222" t="str">
            <v>成都市康力贸易有限责任公司</v>
          </cell>
        </row>
        <row r="223">
          <cell r="E223" t="str">
            <v>一次性使用阴道扩张器</v>
          </cell>
          <cell r="F223" t="str">
            <v>成都市康力贸易有限责任公司</v>
          </cell>
        </row>
        <row r="224">
          <cell r="E224" t="str">
            <v>一次性使用心电电极</v>
          </cell>
          <cell r="F224" t="str">
            <v>成都市康力贸易有限责任公司</v>
          </cell>
        </row>
        <row r="225">
          <cell r="E225" t="str">
            <v>无水乙醇(AR)</v>
          </cell>
          <cell r="F225" t="str">
            <v>成都市康力贸易有限责任公司</v>
          </cell>
        </row>
        <row r="226">
          <cell r="E226" t="str">
            <v>医用弹性绷带</v>
          </cell>
          <cell r="F226" t="str">
            <v>成都沪江医疗器械有限公司</v>
          </cell>
        </row>
        <row r="227">
          <cell r="E227" t="str">
            <v>气体压缩式雾化器</v>
          </cell>
          <cell r="F227" t="str">
            <v>成都维信电子科大新技术有限公司</v>
          </cell>
        </row>
        <row r="228">
          <cell r="E228" t="str">
            <v>药艾条</v>
          </cell>
          <cell r="F228" t="str">
            <v>成都岚湖医疗器械有限公司</v>
          </cell>
        </row>
        <row r="229">
          <cell r="E229" t="str">
            <v>医用彩色影像成像胶片</v>
          </cell>
          <cell r="F229" t="str">
            <v>四川省科欣医药贸易有限公司</v>
          </cell>
        </row>
        <row r="230">
          <cell r="E230" t="str">
            <v>气体压缩式雾化器</v>
          </cell>
          <cell r="F230" t="str">
            <v>成都维信电子科大新技术有限公司</v>
          </cell>
        </row>
        <row r="231">
          <cell r="E231" t="str">
            <v>气体压缩式雾化器</v>
          </cell>
          <cell r="F231" t="str">
            <v>成都维信电子科大新技术有限公司</v>
          </cell>
        </row>
        <row r="232">
          <cell r="E232" t="str">
            <v>碘仿纱布</v>
          </cell>
          <cell r="F232" t="str">
            <v>成都市康力贸易有限责任公司</v>
          </cell>
        </row>
        <row r="233">
          <cell r="E233" t="str">
            <v>医用一次性帽子</v>
          </cell>
          <cell r="F233" t="str">
            <v>成都市康力贸易有限责任公司</v>
          </cell>
        </row>
        <row r="234">
          <cell r="E234" t="str">
            <v>灭菌凡士林纱布</v>
          </cell>
          <cell r="F234" t="str">
            <v>成都市康力贸易有限责任公司</v>
          </cell>
        </row>
        <row r="235">
          <cell r="E235" t="str">
            <v>一次性使用吸引连接管</v>
          </cell>
          <cell r="F235" t="str">
            <v>成都市康力贸易有限责任公司</v>
          </cell>
        </row>
        <row r="236">
          <cell r="E236" t="str">
            <v>无菌保护套</v>
          </cell>
          <cell r="F236" t="str">
            <v>成都市康力贸易有限责任公司</v>
          </cell>
        </row>
        <row r="237">
          <cell r="E237" t="str">
            <v>一次性使用灭菌橡胶外科手套</v>
          </cell>
          <cell r="F237" t="str">
            <v>成都市康力贸易有限责任公司</v>
          </cell>
        </row>
        <row r="238">
          <cell r="E238" t="str">
            <v>灭菌凡士林纱布</v>
          </cell>
          <cell r="F238" t="str">
            <v>成都市康力贸易有限责任公司</v>
          </cell>
        </row>
        <row r="239">
          <cell r="E239" t="str">
            <v>医用胶带（医用橡皮膏）</v>
          </cell>
          <cell r="F239" t="str">
            <v>成都市康力贸易有限责任公司</v>
          </cell>
        </row>
        <row r="240">
          <cell r="E240" t="str">
            <v>医用超声藕合剂</v>
          </cell>
          <cell r="F240" t="str">
            <v>成都市康力贸易有限责任公司</v>
          </cell>
        </row>
        <row r="241">
          <cell r="E241" t="str">
            <v>一次性使用橡胶检查手套</v>
          </cell>
          <cell r="F241" t="str">
            <v>成都川康医疗器械有限公司</v>
          </cell>
        </row>
        <row r="242">
          <cell r="E242" t="str">
            <v>3M压力蒸气灭菌包内化学指示卡</v>
          </cell>
          <cell r="F242" t="str">
            <v>四川道盛商贸有限公司</v>
          </cell>
        </row>
        <row r="243">
          <cell r="E243" t="str">
            <v>医用真丝编织线（线束）</v>
          </cell>
          <cell r="F243" t="str">
            <v>成都市康力贸易有限责任公司</v>
          </cell>
        </row>
        <row r="244">
          <cell r="E244" t="str">
            <v>一次性使用输注泵</v>
          </cell>
          <cell r="F244" t="str">
            <v>江苏华东医疗器械实业有限公司</v>
          </cell>
        </row>
        <row r="245">
          <cell r="E245" t="str">
            <v>氧气袋</v>
          </cell>
          <cell r="F245" t="str">
            <v>四川道易电子科技有限公司</v>
          </cell>
        </row>
        <row r="246">
          <cell r="E246" t="str">
            <v>一次性使用无菌注射器 带针</v>
          </cell>
          <cell r="F246" t="str">
            <v>四川双陆医疗器械有限公司</v>
          </cell>
        </row>
        <row r="247">
          <cell r="E247" t="str">
            <v>一次性使用袋式输液器（带针）</v>
          </cell>
          <cell r="F247" t="str">
            <v>四川双陆医疗器械有限公司</v>
          </cell>
        </row>
        <row r="248">
          <cell r="E248" t="str">
            <v>可吸收性外科缝线</v>
          </cell>
          <cell r="F248" t="str">
            <v>南通华尔康医疗科技股份有限公司</v>
          </cell>
        </row>
        <row r="249">
          <cell r="E249" t="str">
            <v>无菌敷贴</v>
          </cell>
          <cell r="F249" t="str">
            <v>浙江省淳安县人和医疗用品工贸有限公司</v>
          </cell>
        </row>
        <row r="250">
          <cell r="E250" t="str">
            <v>无菌敷贴</v>
          </cell>
          <cell r="F250" t="str">
            <v>浙江省淳安县人和医疗用品工贸有限公司</v>
          </cell>
        </row>
        <row r="251">
          <cell r="E251" t="str">
            <v>一次性使用无菌手术膜</v>
          </cell>
          <cell r="F251" t="str">
            <v>浙江省淳安县人和医疗用品工贸有限公司</v>
          </cell>
        </row>
        <row r="252">
          <cell r="E252" t="str">
            <v>无菌敷贴</v>
          </cell>
          <cell r="F252" t="str">
            <v>浙江省淳安县人和医疗用品工贸有限公司</v>
          </cell>
        </row>
        <row r="253">
          <cell r="E253" t="str">
            <v>无菌敷贴</v>
          </cell>
          <cell r="F253" t="str">
            <v>浙江省淳安县人和医疗用品工贸有限公司</v>
          </cell>
        </row>
        <row r="254">
          <cell r="E254" t="str">
            <v>无菌敷贴</v>
          </cell>
          <cell r="F254" t="str">
            <v>浙江省淳安县人和医疗用品工贸有限公司</v>
          </cell>
        </row>
        <row r="255">
          <cell r="E255" t="str">
            <v>一次性使用无菌手术膜</v>
          </cell>
          <cell r="F255" t="str">
            <v>浙江省淳安县人和医疗用品工贸有限公司</v>
          </cell>
        </row>
        <row r="256">
          <cell r="E256" t="str">
            <v>无菌敷贴</v>
          </cell>
          <cell r="F256" t="str">
            <v>浙江省淳安县人和医疗用品工贸有限公司</v>
          </cell>
        </row>
        <row r="257">
          <cell r="E257" t="str">
            <v>一次性使用无菌注射针</v>
          </cell>
          <cell r="F257" t="str">
            <v>成都海辉医疗器械有限公司</v>
          </cell>
        </row>
        <row r="258">
          <cell r="E258" t="str">
            <v>脱敏糊剂</v>
          </cell>
          <cell r="F258" t="str">
            <v>成都康杰医疗器材有限公司</v>
          </cell>
        </row>
        <row r="259">
          <cell r="E259" t="str">
            <v>3L粘贴伤口敷料</v>
          </cell>
          <cell r="F259" t="str">
            <v>成都市康力贸易有限责任公司</v>
          </cell>
        </row>
        <row r="260">
          <cell r="E260" t="str">
            <v>医用手术薄膜</v>
          </cell>
          <cell r="F260" t="str">
            <v>成都市康力贸易有限责任公司</v>
          </cell>
        </row>
        <row r="261">
          <cell r="E261" t="str">
            <v>可吸收性外科缝线（医用羊肠线）</v>
          </cell>
          <cell r="F261" t="str">
            <v>上海良环医疗器械有限公司</v>
          </cell>
        </row>
        <row r="262">
          <cell r="E262" t="str">
            <v>可吸收性外科缝线（医用羊肠线）</v>
          </cell>
          <cell r="F262" t="str">
            <v>上海良环医疗器械有限公司</v>
          </cell>
        </row>
        <row r="263">
          <cell r="E263" t="str">
            <v>一次性使用橡胶检查手套</v>
          </cell>
          <cell r="F263" t="str">
            <v>成都市康力贸易有限责任公司</v>
          </cell>
        </row>
        <row r="264">
          <cell r="E264" t="str">
            <v>医用输液贴</v>
          </cell>
          <cell r="F264" t="str">
            <v>成都市康力贸易有限责任公司</v>
          </cell>
        </row>
        <row r="265">
          <cell r="E265" t="str">
            <v>一次性使用无菌口腔护理包</v>
          </cell>
          <cell r="F265" t="str">
            <v>成都市康力贸易有限责任公司</v>
          </cell>
        </row>
        <row r="266">
          <cell r="E266" t="str">
            <v>丝线编织非吸收性缝线（慕丝）</v>
          </cell>
          <cell r="F266" t="str">
            <v>成都市康力贸易有限责任公司</v>
          </cell>
        </row>
        <row r="267">
          <cell r="E267" t="str">
            <v>丝线编织非吸收性缝线（慕丝）</v>
          </cell>
          <cell r="F267" t="str">
            <v>成都市康力贸易有限责任公司</v>
          </cell>
        </row>
        <row r="268">
          <cell r="E268" t="str">
            <v>3L医用胶带</v>
          </cell>
          <cell r="F268" t="str">
            <v>成都市康力贸易有限责任公司</v>
          </cell>
        </row>
        <row r="269">
          <cell r="E269" t="str">
            <v>丝线编织非吸收性缝线（慕丝）</v>
          </cell>
          <cell r="F269" t="str">
            <v>成都市康力贸易有限责任公司</v>
          </cell>
        </row>
        <row r="270">
          <cell r="E270" t="str">
            <v>一次性肛门镜</v>
          </cell>
          <cell r="F270" t="str">
            <v>成都市康力贸易有限责任公司</v>
          </cell>
        </row>
        <row r="271">
          <cell r="E271" t="str">
            <v>干式胶片</v>
          </cell>
          <cell r="F271" t="str">
            <v>宁波浩宇医疗器械有限公司</v>
          </cell>
        </row>
        <row r="272">
          <cell r="E272" t="str">
            <v>柯达DV医用红外激光胶片（5850相机用）</v>
          </cell>
          <cell r="F272" t="str">
            <v>成都启奥实业有限公司</v>
          </cell>
        </row>
        <row r="273">
          <cell r="E273" t="str">
            <v>柯达DV医用红外激光胶片</v>
          </cell>
          <cell r="F273" t="str">
            <v>成都启奥实业有限公司</v>
          </cell>
        </row>
        <row r="274">
          <cell r="E274" t="str">
            <v>BD试验包</v>
          </cell>
          <cell r="F274" t="str">
            <v>成都君创科技发展有限公司</v>
          </cell>
        </row>
        <row r="275">
          <cell r="E275" t="str">
            <v>移液器吸管</v>
          </cell>
          <cell r="F275" t="str">
            <v>江苏康健医疗用品有限公司</v>
          </cell>
        </row>
        <row r="276">
          <cell r="E276" t="str">
            <v>一次性使用培养皿</v>
          </cell>
          <cell r="F276" t="str">
            <v>江苏康健医疗用品有限公司</v>
          </cell>
        </row>
        <row r="277">
          <cell r="E277" t="str">
            <v>一次性使用无菌注射针</v>
          </cell>
          <cell r="F277" t="str">
            <v>成都海辉医疗器械有限公司</v>
          </cell>
        </row>
        <row r="278">
          <cell r="E278" t="str">
            <v>智能电子血压计</v>
          </cell>
          <cell r="F278" t="str">
            <v>成都沪江医疗器械有限公司</v>
          </cell>
        </row>
        <row r="279">
          <cell r="E279" t="str">
            <v>带线缝合针（医用涤纶编织线）</v>
          </cell>
          <cell r="F279" t="str">
            <v>成都沪江医疗器械有限公司</v>
          </cell>
        </row>
        <row r="280">
          <cell r="E280" t="str">
            <v>灭菌手术刀片</v>
          </cell>
          <cell r="F280" t="str">
            <v>成都沪江医疗器械有限公司</v>
          </cell>
        </row>
        <row r="281">
          <cell r="E281" t="str">
            <v>3M胶带</v>
          </cell>
          <cell r="F281" t="str">
            <v>四川道盛商贸有限公司</v>
          </cell>
        </row>
        <row r="282">
          <cell r="E282" t="str">
            <v>3M胶带</v>
          </cell>
          <cell r="F282" t="str">
            <v>四川道盛商贸有限公司</v>
          </cell>
        </row>
        <row r="283">
          <cell r="E283" t="str">
            <v>3M胶带</v>
          </cell>
          <cell r="F283" t="str">
            <v>四川道盛商贸有限公司</v>
          </cell>
        </row>
        <row r="284">
          <cell r="E284" t="str">
            <v>3M胶带</v>
          </cell>
          <cell r="F284" t="str">
            <v>四川道盛商贸有限公司</v>
          </cell>
        </row>
        <row r="285">
          <cell r="E285" t="str">
            <v>一次性使用橡胶检查手套</v>
          </cell>
          <cell r="F285" t="str">
            <v>成都市康力贸易有限责任公司</v>
          </cell>
        </row>
        <row r="286">
          <cell r="E286" t="str">
            <v>一次性使用橡胶检查手套</v>
          </cell>
          <cell r="F286" t="str">
            <v>成都市康力贸易有限责任公司</v>
          </cell>
        </row>
        <row r="287">
          <cell r="E287" t="str">
            <v>一次性使用换药包</v>
          </cell>
          <cell r="F287" t="str">
            <v>成都稳健利康医疗用品有限公司</v>
          </cell>
        </row>
        <row r="288">
          <cell r="E288" t="str">
            <v>一次性使用静脉输液针</v>
          </cell>
          <cell r="F288" t="str">
            <v>成都市康力贸易有限责任公司</v>
          </cell>
        </row>
        <row r="289">
          <cell r="E289" t="str">
            <v>一次性使用心电电极</v>
          </cell>
          <cell r="F289" t="str">
            <v>成都市康力贸易有限责任公司</v>
          </cell>
        </row>
        <row r="290">
          <cell r="E290" t="str">
            <v>一次性使用咬嘴</v>
          </cell>
          <cell r="F290" t="str">
            <v>成都市康力贸易有限责任公司</v>
          </cell>
        </row>
        <row r="291">
          <cell r="E291" t="str">
            <v>一次性使用心电电极</v>
          </cell>
          <cell r="F291" t="str">
            <v>成都市康力贸易有限责任公司</v>
          </cell>
        </row>
        <row r="292">
          <cell r="E292" t="str">
            <v>1243A 3M压力蒸气灭菌包内化学指示卡</v>
          </cell>
          <cell r="F292" t="str">
            <v>成都市康力贸易有限责任公司</v>
          </cell>
        </row>
        <row r="293">
          <cell r="E293" t="str">
            <v>丝线编织非吸收性缝线（慕丝）</v>
          </cell>
          <cell r="F293" t="str">
            <v>成都市康力贸易有限责任公司</v>
          </cell>
        </row>
        <row r="294">
          <cell r="E294" t="str">
            <v>无菌保护套</v>
          </cell>
          <cell r="F294" t="str">
            <v>成都市康力贸易有限责任公司</v>
          </cell>
        </row>
        <row r="295">
          <cell r="E295" t="str">
            <v>丝线编织非吸收性缝线（慕丝）</v>
          </cell>
          <cell r="F295" t="str">
            <v>成都市康力贸易有限责任公司</v>
          </cell>
        </row>
        <row r="296">
          <cell r="E296" t="str">
            <v>丝线编织非吸收性缝线（慕丝）</v>
          </cell>
          <cell r="F296" t="str">
            <v>成都市康力贸易有限责任公司</v>
          </cell>
        </row>
        <row r="297">
          <cell r="E297" t="str">
            <v>棉垫（灭菌纱布棉垫）</v>
          </cell>
          <cell r="F297" t="str">
            <v>成都市康力贸易有限责任公司</v>
          </cell>
        </row>
        <row r="298">
          <cell r="E298" t="str">
            <v>一次性使用引流袋</v>
          </cell>
          <cell r="F298" t="str">
            <v>成都川康医疗器械有限公司</v>
          </cell>
        </row>
        <row r="299">
          <cell r="E299" t="str">
            <v>盐水接头</v>
          </cell>
          <cell r="F299" t="str">
            <v>成都市康力贸易有限责任公司</v>
          </cell>
        </row>
        <row r="300">
          <cell r="E300" t="str">
            <v>医用缝合针</v>
          </cell>
          <cell r="F300" t="str">
            <v>成都市康力贸易有限责任公司</v>
          </cell>
        </row>
        <row r="301">
          <cell r="E301" t="str">
            <v>医用缝合针</v>
          </cell>
          <cell r="F301" t="str">
            <v>成都市康力贸易有限责任公司</v>
          </cell>
        </row>
        <row r="302">
          <cell r="E302" t="str">
            <v>一次性使用无菌手术膜</v>
          </cell>
          <cell r="F302" t="str">
            <v>浙江省淳安县人和医疗用品工贸有限公司</v>
          </cell>
        </row>
        <row r="303">
          <cell r="E303" t="str">
            <v>一次性使用无菌手术膜</v>
          </cell>
          <cell r="F303" t="str">
            <v>浙江省淳安县人和医疗用品工贸有限公司</v>
          </cell>
        </row>
        <row r="304">
          <cell r="E304" t="str">
            <v>定影液及其补充液</v>
          </cell>
          <cell r="F304" t="str">
            <v>四川励图医疗器械有限公司</v>
          </cell>
        </row>
        <row r="305">
          <cell r="E305" t="str">
            <v>显影液及其补充液</v>
          </cell>
          <cell r="F305" t="str">
            <v>四川励图医疗器械有限公司</v>
          </cell>
        </row>
        <row r="306">
          <cell r="E306" t="str">
            <v>一次性使用引流管</v>
          </cell>
          <cell r="F306" t="str">
            <v>成都博天医疗器械有限责任公司</v>
          </cell>
        </row>
        <row r="307">
          <cell r="E307" t="str">
            <v>一次性使用输液器</v>
          </cell>
          <cell r="F307" t="str">
            <v>四川道易电子科技有限公司</v>
          </cell>
        </row>
        <row r="308">
          <cell r="E308" t="str">
            <v>无纺布护目口罩</v>
          </cell>
          <cell r="F308" t="str">
            <v>成都稳健利康医疗用品有限公司</v>
          </cell>
        </row>
        <row r="309">
          <cell r="E309" t="str">
            <v>无水乙醇</v>
          </cell>
          <cell r="F309" t="str">
            <v>成都市康力贸易有限责任公司</v>
          </cell>
        </row>
        <row r="310">
          <cell r="E310" t="str">
            <v>无水乙醇(AR)</v>
          </cell>
          <cell r="F310" t="str">
            <v>成都市康力贸易有限责任公司</v>
          </cell>
        </row>
        <row r="311">
          <cell r="E311" t="str">
            <v>体重称</v>
          </cell>
          <cell r="F311" t="str">
            <v>成都市康力贸易有限责任公司</v>
          </cell>
        </row>
        <row r="312">
          <cell r="E312" t="str">
            <v>医用一次性帽子</v>
          </cell>
          <cell r="F312" t="str">
            <v>成都市康力贸易有限责任公司</v>
          </cell>
        </row>
        <row r="313">
          <cell r="E313" t="str">
            <v>气体压缩式雾化器</v>
          </cell>
          <cell r="F313" t="str">
            <v>成都维信电子科大新技术有限公司</v>
          </cell>
        </row>
        <row r="314">
          <cell r="E314" t="str">
            <v>气体压缩式雾化器</v>
          </cell>
          <cell r="F314" t="str">
            <v>成都维信电子科大新技术有限公司</v>
          </cell>
        </row>
        <row r="315">
          <cell r="E315" t="str">
            <v>X线胶片观察灯</v>
          </cell>
          <cell r="F315" t="str">
            <v>成都市华粤医疗器械贸易有限公司</v>
          </cell>
        </row>
        <row r="316">
          <cell r="E316" t="str">
            <v>3M压力蒸汽灭菌指示胶带（标签型）</v>
          </cell>
          <cell r="F316" t="str">
            <v>成都市康力贸易有限责任公司</v>
          </cell>
        </row>
        <row r="317">
          <cell r="E317" t="str">
            <v>3M医用纸塑包装材料</v>
          </cell>
          <cell r="F317" t="str">
            <v>四川道盛商贸有限公司</v>
          </cell>
        </row>
        <row r="318">
          <cell r="E318" t="str">
            <v>一次性使用无菌注射器</v>
          </cell>
          <cell r="F318" t="str">
            <v>四川双陆医疗器械有限公司</v>
          </cell>
        </row>
        <row r="319">
          <cell r="E319" t="str">
            <v>一次性使用无菌注射器 带针</v>
          </cell>
          <cell r="F319" t="str">
            <v>四川双陆医疗器械有限公司</v>
          </cell>
        </row>
        <row r="320">
          <cell r="E320" t="str">
            <v>一次性使用无菌注射器 带针</v>
          </cell>
          <cell r="F320" t="str">
            <v>四川双陆医疗器械有限公司</v>
          </cell>
        </row>
        <row r="321">
          <cell r="E321" t="str">
            <v>一次性使用无菌注射器 带针</v>
          </cell>
          <cell r="F321" t="str">
            <v>四川双陆医疗器械有限公司</v>
          </cell>
        </row>
        <row r="322">
          <cell r="E322" t="str">
            <v>带线缝合针（美容针）</v>
          </cell>
          <cell r="F322" t="str">
            <v>成都市康力贸易有限责任公司</v>
          </cell>
        </row>
        <row r="323">
          <cell r="E323" t="str">
            <v>一次性使用无菌口腔护理包</v>
          </cell>
          <cell r="F323" t="str">
            <v>成都市康力贸易有限责任公司</v>
          </cell>
        </row>
        <row r="324">
          <cell r="E324" t="str">
            <v>丝线编织非吸收性缝线（慕丝）</v>
          </cell>
          <cell r="F324" t="str">
            <v>成都市康力贸易有限责任公司</v>
          </cell>
        </row>
        <row r="325">
          <cell r="E325" t="str">
            <v>一次性使用无菌医用口罩</v>
          </cell>
          <cell r="F325" t="str">
            <v>成都明森医疗器械有限责任公司</v>
          </cell>
        </row>
        <row r="326">
          <cell r="E326" t="str">
            <v>多酶复合清洗液</v>
          </cell>
          <cell r="F326" t="str">
            <v>成都消毒研究所</v>
          </cell>
        </row>
        <row r="327">
          <cell r="E327" t="str">
            <v>一次性活检针</v>
          </cell>
          <cell r="F327" t="str">
            <v>四川德润诚明科技有限公司</v>
          </cell>
        </row>
        <row r="328">
          <cell r="E328" t="str">
            <v>医用脱脂纱布块</v>
          </cell>
          <cell r="F328" t="str">
            <v>成都市新津事丰医疗器械有限公司</v>
          </cell>
        </row>
        <row r="329">
          <cell r="E329" t="str">
            <v>异丙醇棉片</v>
          </cell>
          <cell r="F329" t="str">
            <v>成都市康力贸易有限责任公司</v>
          </cell>
        </row>
        <row r="330">
          <cell r="E330" t="str">
            <v>TDP治疗器</v>
          </cell>
          <cell r="F330" t="str">
            <v>成都沪江医疗器械有限公司</v>
          </cell>
        </row>
        <row r="331">
          <cell r="E331" t="str">
            <v>3M医用纸塑包装材料</v>
          </cell>
          <cell r="F331" t="str">
            <v>四川道盛商贸有限公司</v>
          </cell>
        </row>
        <row r="332">
          <cell r="E332" t="str">
            <v>3M爱护免洗外科洗手液</v>
          </cell>
          <cell r="F332" t="str">
            <v>四川道盛商贸有限公司</v>
          </cell>
        </row>
        <row r="333">
          <cell r="E333" t="str">
            <v>一次性切口保护套</v>
          </cell>
          <cell r="F333" t="str">
            <v>无锡市舒康医疗器械有限公司</v>
          </cell>
        </row>
        <row r="334">
          <cell r="E334" t="str">
            <v>一次性切口保护套</v>
          </cell>
          <cell r="F334" t="str">
            <v>无锡市舒康医疗器械有限公司</v>
          </cell>
        </row>
        <row r="335">
          <cell r="E335" t="str">
            <v>非吸收性外科缝线（医用真丝编制缝合线）</v>
          </cell>
          <cell r="F335" t="str">
            <v>南通华尔康医疗科技股份有限公司</v>
          </cell>
        </row>
        <row r="336">
          <cell r="E336" t="str">
            <v>非吸收性外科缝线（医用真丝编制缝合线）</v>
          </cell>
          <cell r="F336" t="str">
            <v>南通华尔康医疗科技股份有限公司</v>
          </cell>
        </row>
        <row r="337">
          <cell r="E337" t="str">
            <v>非吸收性外科缝线（医用真丝编制缝合线）</v>
          </cell>
          <cell r="F337" t="str">
            <v>南通华尔康医疗科技股份有限公司</v>
          </cell>
        </row>
        <row r="338">
          <cell r="E338" t="str">
            <v>非吸收性外科缝线（医用聚丙烯缝合线）</v>
          </cell>
          <cell r="F338" t="str">
            <v>南通华尔康医疗科技股份有限公司</v>
          </cell>
        </row>
        <row r="339">
          <cell r="E339" t="str">
            <v>带线缝合针（吸收性手术合成缝线）</v>
          </cell>
          <cell r="F339" t="str">
            <v>成都沪江医疗器械有限公司</v>
          </cell>
        </row>
        <row r="340">
          <cell r="E340" t="str">
            <v>带线缝合针(吸收性手术合成缝线)</v>
          </cell>
          <cell r="F340" t="str">
            <v>成都沪江医疗器械有限公司</v>
          </cell>
        </row>
        <row r="341">
          <cell r="E341" t="str">
            <v>医用棉签</v>
          </cell>
          <cell r="F341" t="str">
            <v>成都市卫生材料厂</v>
          </cell>
        </row>
        <row r="342">
          <cell r="E342" t="str">
            <v>一次性肛门镜</v>
          </cell>
          <cell r="F342" t="str">
            <v>成都市康力贸易有限责任公司</v>
          </cell>
        </row>
        <row r="343">
          <cell r="E343" t="str">
            <v>一次性使用无菌导尿管</v>
          </cell>
          <cell r="F343" t="str">
            <v>成都市康力贸易有限责任公司</v>
          </cell>
        </row>
        <row r="344">
          <cell r="E344" t="str">
            <v>无菌保护套</v>
          </cell>
          <cell r="F344" t="str">
            <v>成都市康力贸易有限责任公司</v>
          </cell>
        </row>
        <row r="345">
          <cell r="E345" t="str">
            <v>3M医用无纺布包装材料</v>
          </cell>
          <cell r="F345" t="str">
            <v>四川道盛商贸有限公司</v>
          </cell>
        </row>
        <row r="346">
          <cell r="E346" t="str">
            <v>柯达DV医用红外激光胶片</v>
          </cell>
          <cell r="F346" t="str">
            <v>成都裕康医疗设备有限公司</v>
          </cell>
        </row>
        <row r="347">
          <cell r="E347" t="str">
            <v>柯达DV医用红外激光胶片</v>
          </cell>
          <cell r="F347" t="str">
            <v>成都裕康医疗设备有限公司</v>
          </cell>
        </row>
        <row r="348">
          <cell r="E348" t="str">
            <v>柯达DV医用红外激光胶片</v>
          </cell>
          <cell r="F348" t="str">
            <v>成都裕康医疗设备有限公司</v>
          </cell>
        </row>
        <row r="349">
          <cell r="E349" t="str">
            <v>柯达DV医用红外激光胶片</v>
          </cell>
          <cell r="F349" t="str">
            <v>成都裕康医疗设备有限公司</v>
          </cell>
        </row>
        <row r="350">
          <cell r="E350" t="str">
            <v>普通脱脂纱布口罩</v>
          </cell>
          <cell r="F350" t="str">
            <v>四川励图医疗器械有限公司</v>
          </cell>
        </row>
        <row r="351">
          <cell r="E351" t="str">
            <v>天信牌碘伏消毒液</v>
          </cell>
          <cell r="F351" t="str">
            <v>四川励图医疗器械有限公司</v>
          </cell>
        </row>
        <row r="352">
          <cell r="E352" t="str">
            <v>一次性使用医用手术帽</v>
          </cell>
          <cell r="F352" t="str">
            <v>四川励图医疗器械有限公司</v>
          </cell>
        </row>
        <row r="353">
          <cell r="E353" t="str">
            <v>一次性使用医用棉签</v>
          </cell>
          <cell r="F353" t="str">
            <v>四川励图医疗器械有限公司</v>
          </cell>
        </row>
        <row r="354">
          <cell r="E354" t="str">
            <v>医用口罩</v>
          </cell>
          <cell r="F354" t="str">
            <v>四川励图医疗器械有限公司</v>
          </cell>
        </row>
        <row r="355">
          <cell r="E355" t="str">
            <v>耐酸碱乳胶手套</v>
          </cell>
          <cell r="F355" t="str">
            <v>金牛区祥雨建材经营部</v>
          </cell>
        </row>
        <row r="356">
          <cell r="E356" t="str">
            <v>台式血压计</v>
          </cell>
          <cell r="F356" t="str">
            <v>四川励图医疗器械有限公司</v>
          </cell>
        </row>
        <row r="357">
          <cell r="E357" t="str">
            <v>三防增感屏（中速-钨酸钙-100）</v>
          </cell>
          <cell r="F357" t="str">
            <v>四川励图医疗器械有限公司</v>
          </cell>
        </row>
        <row r="358">
          <cell r="E358" t="str">
            <v>阿尔梅TX医用X射线胶片</v>
          </cell>
          <cell r="F358" t="str">
            <v>四川励图医疗器械有限公司</v>
          </cell>
        </row>
        <row r="359">
          <cell r="E359" t="str">
            <v>柯达DV医用红外激光胶片</v>
          </cell>
          <cell r="F359" t="str">
            <v>成都裕康医疗设备有限公司</v>
          </cell>
        </row>
        <row r="360">
          <cell r="E360" t="str">
            <v>一次性使用塑料换药盒</v>
          </cell>
          <cell r="F360" t="str">
            <v>成都市康力贸易有限责任公司</v>
          </cell>
        </row>
        <row r="361">
          <cell r="E361" t="str">
            <v>一次性使用橡胶检查手套</v>
          </cell>
          <cell r="F361" t="str">
            <v>成都市康力贸易有限责任公司</v>
          </cell>
        </row>
        <row r="362">
          <cell r="E362" t="str">
            <v>安必洁医用超声耦合剂</v>
          </cell>
          <cell r="F362" t="str">
            <v>四川一众药业有限公司</v>
          </cell>
        </row>
        <row r="363">
          <cell r="E363" t="str">
            <v>微孔通气胶带</v>
          </cell>
          <cell r="F363" t="str">
            <v>四川道盛商贸有限公司</v>
          </cell>
        </row>
        <row r="364">
          <cell r="E364" t="str">
            <v>不锈钢病历夹（A）</v>
          </cell>
          <cell r="F364" t="str">
            <v>成都市华粤医疗器械贸易有限公司</v>
          </cell>
        </row>
        <row r="365">
          <cell r="E365" t="str">
            <v>一次性使用无菌医用口罩、帽子</v>
          </cell>
          <cell r="F365" t="str">
            <v>成都明森医疗器械有限责任公司</v>
          </cell>
        </row>
        <row r="366">
          <cell r="E366" t="str">
            <v>无纺布包帕</v>
          </cell>
          <cell r="F366" t="str">
            <v>成都明森医疗器械有限责任公司</v>
          </cell>
        </row>
        <row r="367">
          <cell r="E367" t="str">
            <v>退热贴</v>
          </cell>
          <cell r="F367" t="str">
            <v>三门峡博科医疗器械有限责任公司</v>
          </cell>
        </row>
        <row r="368">
          <cell r="E368" t="str">
            <v>退热贴</v>
          </cell>
          <cell r="F368" t="str">
            <v>三门峡博科医疗器械有限责任公司</v>
          </cell>
        </row>
        <row r="369">
          <cell r="E369" t="str">
            <v>医用脱脂纱布垫</v>
          </cell>
          <cell r="F369" t="str">
            <v>成都市卫生材料厂</v>
          </cell>
        </row>
        <row r="370">
          <cell r="E370" t="str">
            <v>不锈钢病历夹（A）</v>
          </cell>
          <cell r="F370" t="str">
            <v>成都市华粤医疗器械贸易有限公司</v>
          </cell>
        </row>
        <row r="371">
          <cell r="E371" t="str">
            <v>医用一次性帽子</v>
          </cell>
          <cell r="F371" t="str">
            <v>成都市康力贸易有限责任公司</v>
          </cell>
        </row>
        <row r="372">
          <cell r="E372" t="str">
            <v>医用一次性帽子</v>
          </cell>
          <cell r="F372" t="str">
            <v>成都市康力贸易有限责任公司</v>
          </cell>
        </row>
        <row r="373">
          <cell r="E373" t="str">
            <v>3M安必洁多酶清洗液</v>
          </cell>
          <cell r="F373" t="str">
            <v>成都市康力贸易有限责任公司</v>
          </cell>
        </row>
        <row r="374">
          <cell r="E374" t="str">
            <v>茶籽精华中药洗华露</v>
          </cell>
          <cell r="F374" t="str">
            <v>汕头市亨利有限公司</v>
          </cell>
        </row>
        <row r="375">
          <cell r="E375" t="str">
            <v>乌发快中药精华洗发露</v>
          </cell>
          <cell r="F375" t="str">
            <v>汕头市亨利有限公司</v>
          </cell>
        </row>
        <row r="376">
          <cell r="E376" t="str">
            <v>首乌精华中药洗发露</v>
          </cell>
          <cell r="F376" t="str">
            <v>汕头市亨利有限公司</v>
          </cell>
        </row>
        <row r="377">
          <cell r="E377" t="str">
            <v>气体压缩式雾化器</v>
          </cell>
          <cell r="F377" t="str">
            <v>成都维信电子科大新技术有限公司</v>
          </cell>
        </row>
        <row r="378">
          <cell r="E378" t="str">
            <v>一次性切口保护套</v>
          </cell>
          <cell r="F378" t="str">
            <v>无锡市舒康医疗器械有限公司</v>
          </cell>
        </row>
        <row r="379">
          <cell r="E379" t="str">
            <v>一次性切口保护套</v>
          </cell>
          <cell r="F379" t="str">
            <v>无锡市舒康医疗器械有限公司</v>
          </cell>
        </row>
        <row r="380">
          <cell r="E380" t="str">
            <v>一次性切口保护套</v>
          </cell>
          <cell r="F380" t="str">
            <v>无锡市舒康医疗器械有限公司</v>
          </cell>
        </row>
        <row r="381">
          <cell r="E381" t="str">
            <v>一次性切口保护套</v>
          </cell>
          <cell r="F381" t="str">
            <v>无锡市舒康医疗器械有限公司</v>
          </cell>
        </row>
        <row r="382">
          <cell r="E382" t="str">
            <v>柯达DV医用红外激光胶片（5850相机用）</v>
          </cell>
          <cell r="F382" t="str">
            <v>成都裕康医疗设备有限公司</v>
          </cell>
        </row>
        <row r="383">
          <cell r="E383" t="str">
            <v>气体压缩式雾化器</v>
          </cell>
          <cell r="F383" t="str">
            <v>成都维信电子科大新技术有限公司</v>
          </cell>
        </row>
        <row r="384">
          <cell r="E384" t="str">
            <v>切片石蜡56-58</v>
          </cell>
          <cell r="F384" t="str">
            <v>成都伊红科技有限公司</v>
          </cell>
        </row>
        <row r="385">
          <cell r="E385" t="str">
            <v>心电图纸</v>
          </cell>
          <cell r="F385" t="str">
            <v>成都市康力贸易有限责任公司</v>
          </cell>
        </row>
        <row r="386">
          <cell r="E386" t="str">
            <v>一次性使用腹腔穿刺包</v>
          </cell>
          <cell r="F386" t="str">
            <v>成都市康力贸易有限责任公司</v>
          </cell>
        </row>
        <row r="387">
          <cell r="E387" t="str">
            <v>无水乙醇(AR)</v>
          </cell>
          <cell r="F387" t="str">
            <v>成都市康力贸易有限责任公司</v>
          </cell>
        </row>
        <row r="388">
          <cell r="E388" t="str">
            <v>柯达X-OMAT BT医用X射线胶片</v>
          </cell>
          <cell r="F388" t="str">
            <v>四川励图医疗器械有限公司</v>
          </cell>
        </row>
        <row r="389">
          <cell r="E389" t="str">
            <v>柯达X-OMAT BT医用X射线胶片</v>
          </cell>
          <cell r="F389" t="str">
            <v>四川励图医疗器械有限公司</v>
          </cell>
        </row>
        <row r="390">
          <cell r="E390" t="str">
            <v>柯达X-OMAT BT医用X射线胶片</v>
          </cell>
          <cell r="F390" t="str">
            <v>四川励图医疗器械有限公司</v>
          </cell>
        </row>
        <row r="391">
          <cell r="E391" t="str">
            <v>阿尔梅TX医用X射线胶片</v>
          </cell>
          <cell r="F391" t="str">
            <v>四川励图医疗器械有限公司</v>
          </cell>
        </row>
        <row r="392">
          <cell r="E392" t="str">
            <v>静脉留置针(英初康）</v>
          </cell>
          <cell r="F392" t="str">
            <v>成都市康力贸易有限责任公司</v>
          </cell>
        </row>
        <row r="393">
          <cell r="E393" t="str">
            <v>一次性薄膜（PE）卫生手套</v>
          </cell>
          <cell r="F393" t="str">
            <v>成都市康力贸易有限责任公司</v>
          </cell>
        </row>
        <row r="394">
          <cell r="E394" t="str">
            <v>一次性使用输氧管</v>
          </cell>
          <cell r="F394" t="str">
            <v>四川双陆医疗器械有限公司</v>
          </cell>
        </row>
        <row r="395">
          <cell r="E395" t="str">
            <v>一次性使用肛肠吻（缝）合器</v>
          </cell>
          <cell r="F395" t="str">
            <v>常州同创医疗器械科技有限公司</v>
          </cell>
        </row>
        <row r="396">
          <cell r="E396" t="str">
            <v>一次性使用肛肠吻（缝）合器</v>
          </cell>
          <cell r="F396" t="str">
            <v>常州同创医疗器械科技有限公司</v>
          </cell>
        </row>
        <row r="397">
          <cell r="E397" t="str">
            <v>一次性使用肛肠吻（缝）合器</v>
          </cell>
          <cell r="F397" t="str">
            <v>常州同创医疗器械科技有限公司</v>
          </cell>
        </row>
        <row r="398">
          <cell r="E398" t="str">
            <v>一次性使用肛肠吻（缝）合器</v>
          </cell>
          <cell r="F398" t="str">
            <v>常州同创医疗器械科技有限公司</v>
          </cell>
        </row>
        <row r="399">
          <cell r="E399" t="str">
            <v>一次性使用肛肠吻（缝）合器</v>
          </cell>
          <cell r="F399" t="str">
            <v>常州同创医疗器械科技有限公司</v>
          </cell>
        </row>
        <row r="400">
          <cell r="E400" t="str">
            <v>一次性使用肛肠吻（缝）合器</v>
          </cell>
          <cell r="F400" t="str">
            <v>常州同创医疗器械科技有限公司</v>
          </cell>
        </row>
        <row r="401">
          <cell r="E401" t="str">
            <v>一次性使用肛肠吻（缝）合器</v>
          </cell>
          <cell r="F401" t="str">
            <v>常州同创医疗器械科技有限公司</v>
          </cell>
        </row>
        <row r="402">
          <cell r="E402" t="str">
            <v>一次性使用肛肠吻（缝）合器</v>
          </cell>
          <cell r="F402" t="str">
            <v>常州同创医疗器械科技有限公司</v>
          </cell>
        </row>
        <row r="403">
          <cell r="E403" t="str">
            <v>一次性使用肛肠吻（缝）合器</v>
          </cell>
          <cell r="F403" t="str">
            <v>常州同创医疗器械科技有限公司</v>
          </cell>
        </row>
        <row r="404">
          <cell r="E404" t="str">
            <v>一次性使用肛肠吻（缝）合器</v>
          </cell>
          <cell r="F404" t="str">
            <v>常州同创医疗器械科技有限公司</v>
          </cell>
        </row>
        <row r="405">
          <cell r="E405" t="str">
            <v>医用超声藕合剂</v>
          </cell>
          <cell r="F405" t="str">
            <v>成都市康力贸易有限责任公司</v>
          </cell>
        </row>
        <row r="406">
          <cell r="E406" t="str">
            <v>无菌保护套</v>
          </cell>
          <cell r="F406" t="str">
            <v>成都市康力贸易有限责任公司</v>
          </cell>
        </row>
        <row r="407">
          <cell r="E407" t="str">
            <v>类人胶原蛋白敷料</v>
          </cell>
          <cell r="F407" t="str">
            <v>成都诺力医疗技术有限公司</v>
          </cell>
        </row>
        <row r="408">
          <cell r="E408" t="str">
            <v>一次性使用无菌手术膜</v>
          </cell>
          <cell r="F408" t="str">
            <v>浙江省淳安县人和医疗用品工贸有限公司</v>
          </cell>
        </row>
        <row r="409">
          <cell r="E409" t="str">
            <v>一次性使用无菌手术膜</v>
          </cell>
          <cell r="F409" t="str">
            <v>浙江省淳安县人和医疗用品工贸有限公司</v>
          </cell>
        </row>
        <row r="410">
          <cell r="E410" t="str">
            <v>一次性使用无菌手术膜</v>
          </cell>
          <cell r="F410" t="str">
            <v>浙江省淳安县人和医疗用品工贸有限公司</v>
          </cell>
        </row>
        <row r="411">
          <cell r="E411" t="str">
            <v>一次性使用无菌手术膜</v>
          </cell>
          <cell r="F411" t="str">
            <v>浙江省淳安县人和医疗用品工贸有限公司</v>
          </cell>
        </row>
        <row r="412">
          <cell r="E412" t="str">
            <v>气体压缩式雾化器</v>
          </cell>
          <cell r="F412" t="str">
            <v>成都维信电子科大新技术有限公司</v>
          </cell>
        </row>
        <row r="413">
          <cell r="E413" t="str">
            <v>气体压缩式雾化器</v>
          </cell>
          <cell r="F413" t="str">
            <v>成都维信电子科大新技术有限公司</v>
          </cell>
        </row>
        <row r="414">
          <cell r="E414" t="str">
            <v>心电吸球</v>
          </cell>
          <cell r="F414" t="str">
            <v>四川道易电子科技有限公司</v>
          </cell>
        </row>
        <row r="415">
          <cell r="E415" t="str">
            <v>心电四肢夹</v>
          </cell>
          <cell r="F415" t="str">
            <v>四川道易电子科技有限公司</v>
          </cell>
        </row>
        <row r="416">
          <cell r="E416" t="str">
            <v>血压计气球(带阀)</v>
          </cell>
          <cell r="F416" t="str">
            <v>成都市康力贸易有限责任公司</v>
          </cell>
        </row>
        <row r="417">
          <cell r="E417" t="str">
            <v>一次性使用无菌导尿包</v>
          </cell>
          <cell r="F417" t="str">
            <v>湛江市事达实业有限公司</v>
          </cell>
        </row>
        <row r="418">
          <cell r="E418" t="str">
            <v>可吸收性外科缝线（医用羊肠线）</v>
          </cell>
          <cell r="F418" t="str">
            <v>成都沪江医疗器械有限公司</v>
          </cell>
        </row>
        <row r="419">
          <cell r="E419" t="str">
            <v>盐水接头</v>
          </cell>
          <cell r="F419" t="str">
            <v>成都市康力贸易有限责任公司</v>
          </cell>
        </row>
        <row r="420">
          <cell r="E420" t="str">
            <v>3M压力蒸气灭菌包内化学指示卡</v>
          </cell>
          <cell r="F420" t="str">
            <v>成都市康力贸易有限责任公司</v>
          </cell>
        </row>
        <row r="421">
          <cell r="E421" t="str">
            <v>紫外线杀菌灯</v>
          </cell>
          <cell r="F421" t="str">
            <v>成都市康力贸易有限责任公司</v>
          </cell>
        </row>
        <row r="422">
          <cell r="E422" t="str">
            <v>医用导电膏</v>
          </cell>
          <cell r="F422" t="str">
            <v>成都市康力贸易有限责任公司</v>
          </cell>
        </row>
        <row r="423">
          <cell r="E423" t="str">
            <v>柯达DV医用红外激光胶片</v>
          </cell>
          <cell r="F423" t="str">
            <v>成都裕康医疗设备有限公司</v>
          </cell>
        </row>
        <row r="424">
          <cell r="E424" t="str">
            <v>柯达DV医用红外激光胶片</v>
          </cell>
          <cell r="F424" t="str">
            <v>成都裕康医疗设备有限公司</v>
          </cell>
        </row>
        <row r="425">
          <cell r="E425" t="str">
            <v>柯达DV医用红外激光胶片</v>
          </cell>
          <cell r="F425" t="str">
            <v>成都裕康医疗设备有限公司</v>
          </cell>
        </row>
        <row r="426">
          <cell r="E426" t="str">
            <v>干式胶片</v>
          </cell>
          <cell r="F426" t="str">
            <v>宁波浩宇医疗器械有限公司</v>
          </cell>
        </row>
        <row r="427">
          <cell r="E427" t="str">
            <v>132℃压力蒸汽灭菌化学指示卡</v>
          </cell>
          <cell r="F427" t="str">
            <v>成都市康力贸易有限责任公司</v>
          </cell>
        </row>
        <row r="428">
          <cell r="E428" t="str">
            <v>3M胶带</v>
          </cell>
          <cell r="F428" t="str">
            <v>成都市康力贸易有限责任公司</v>
          </cell>
        </row>
        <row r="429">
          <cell r="E429" t="str">
            <v>丝线编织非吸收性缝线（慕丝）</v>
          </cell>
          <cell r="F429" t="str">
            <v>成都市康力贸易有限责任公司</v>
          </cell>
        </row>
        <row r="430">
          <cell r="E430" t="str">
            <v>3M压力蒸汽灭菌指示胶带（标签型）</v>
          </cell>
          <cell r="F430" t="str">
            <v>成都市康力贸易有限责任公司</v>
          </cell>
        </row>
        <row r="431">
          <cell r="E431" t="str">
            <v>无菌保护套</v>
          </cell>
          <cell r="F431" t="str">
            <v>成都市康力贸易有限责任公司</v>
          </cell>
        </row>
        <row r="432">
          <cell r="E432" t="str">
            <v>丝线编织非吸收性缝线（慕丝）</v>
          </cell>
          <cell r="F432" t="str">
            <v>成都市康力贸易有限责任公司</v>
          </cell>
        </row>
        <row r="433">
          <cell r="E433" t="str">
            <v>丝线编织非吸收性缝线（慕丝）</v>
          </cell>
          <cell r="F433" t="str">
            <v>成都市康力贸易有限责任公司</v>
          </cell>
        </row>
        <row r="434">
          <cell r="E434" t="str">
            <v>医用真丝编织线（线束）</v>
          </cell>
          <cell r="F434" t="str">
            <v>成都市康力贸易有限责任公司</v>
          </cell>
        </row>
        <row r="435">
          <cell r="E435" t="str">
            <v>可吸收性外科缝线</v>
          </cell>
          <cell r="F435" t="str">
            <v>南通华尔康医疗科技股份有限公司</v>
          </cell>
        </row>
        <row r="436">
          <cell r="E436" t="str">
            <v>可吸收性外科缝线</v>
          </cell>
          <cell r="F436" t="str">
            <v>南通华尔康医疗科技股份有限公司</v>
          </cell>
        </row>
        <row r="437">
          <cell r="E437" t="str">
            <v>非吸收性外科缝线（医用真丝编制缝合线）</v>
          </cell>
          <cell r="F437" t="str">
            <v>南通华尔康医疗科技股份有限公司</v>
          </cell>
        </row>
        <row r="438">
          <cell r="E438" t="str">
            <v>医用降温贴</v>
          </cell>
          <cell r="F438" t="str">
            <v>武汉兵兵药业有限公司</v>
          </cell>
        </row>
        <row r="439">
          <cell r="E439" t="str">
            <v>医用降温贴</v>
          </cell>
          <cell r="F439" t="str">
            <v>武汉兵兵药业有限公司</v>
          </cell>
        </row>
        <row r="440">
          <cell r="E440" t="str">
            <v>X线胶片观察灯</v>
          </cell>
          <cell r="F440" t="str">
            <v>成都市华粤医疗器械贸易有限公司</v>
          </cell>
        </row>
        <row r="441">
          <cell r="E441" t="str">
            <v>一次性使用硅橡导尿管</v>
          </cell>
          <cell r="F441" t="str">
            <v>成都市康力贸易有限责任公司</v>
          </cell>
        </row>
        <row r="442">
          <cell r="E442" t="str">
            <v>灭菌凡士林纱布</v>
          </cell>
          <cell r="F442" t="str">
            <v>成都市康力贸易有限责任公司</v>
          </cell>
        </row>
        <row r="443">
          <cell r="E443" t="str">
            <v>灭菌凡士林纱布</v>
          </cell>
          <cell r="F443" t="str">
            <v>成都市康力贸易有限责任公司</v>
          </cell>
        </row>
        <row r="444">
          <cell r="E444" t="str">
            <v>一次性使用无菌导尿管</v>
          </cell>
          <cell r="F444" t="str">
            <v>成都市康力贸易有限责任公司</v>
          </cell>
        </row>
        <row r="445">
          <cell r="E445" t="str">
            <v>随弃式中性电极</v>
          </cell>
          <cell r="F445" t="str">
            <v>成都市康力贸易有限责任公司</v>
          </cell>
        </row>
        <row r="446">
          <cell r="E446" t="str">
            <v>一次性使用无菌导尿包</v>
          </cell>
          <cell r="F446" t="str">
            <v>湛江市事达实业有限公司</v>
          </cell>
        </row>
        <row r="447">
          <cell r="E447" t="str">
            <v>接种丝</v>
          </cell>
          <cell r="F447" t="str">
            <v>成都市青羊区苏沪实验器材经营部</v>
          </cell>
        </row>
        <row r="448">
          <cell r="E448" t="str">
            <v>一次性使用医用单</v>
          </cell>
          <cell r="F448" t="str">
            <v>成都市卫生材料厂</v>
          </cell>
        </row>
        <row r="449">
          <cell r="E449" t="str">
            <v>一次性使用无菌导尿管</v>
          </cell>
          <cell r="F449" t="str">
            <v>四川瑞特领域科贸有限公司</v>
          </cell>
        </row>
        <row r="450">
          <cell r="E450" t="str">
            <v>灭菌橡胶外科手套</v>
          </cell>
          <cell r="F450" t="str">
            <v>上海科邦医用乳胶器材有限公司</v>
          </cell>
        </row>
        <row r="451">
          <cell r="E451" t="str">
            <v>灭菌橡胶外科手套</v>
          </cell>
          <cell r="F451" t="str">
            <v>上海科邦医用乳胶器材有限公司</v>
          </cell>
        </row>
        <row r="452">
          <cell r="E452" t="str">
            <v>牙科X线胶片（高速F1）</v>
          </cell>
          <cell r="F452" t="str">
            <v>成都康杰医疗器材有限公司</v>
          </cell>
        </row>
        <row r="453">
          <cell r="E453" t="str">
            <v>一次性使用负压引流器</v>
          </cell>
          <cell r="F453" t="str">
            <v>成都市康力贸易有限责任公司</v>
          </cell>
        </row>
        <row r="454">
          <cell r="E454" t="str">
            <v>3M安必洁多酶清洗液</v>
          </cell>
          <cell r="F454" t="str">
            <v>成都市康力贸易有限责任公司</v>
          </cell>
        </row>
        <row r="455">
          <cell r="E455" t="str">
            <v>一次性使用心电电极</v>
          </cell>
          <cell r="F455" t="str">
            <v>成都市康力贸易有限责任公司</v>
          </cell>
        </row>
        <row r="456">
          <cell r="E456" t="str">
            <v>一次性使用心电电极</v>
          </cell>
          <cell r="F456" t="str">
            <v>成都市康力贸易有限责任公司</v>
          </cell>
        </row>
        <row r="457">
          <cell r="E457" t="str">
            <v>医用防护口罩</v>
          </cell>
          <cell r="F457" t="str">
            <v>成都市康力贸易有限责任公司</v>
          </cell>
        </row>
        <row r="458">
          <cell r="E458" t="str">
            <v>T型胆管引流管</v>
          </cell>
          <cell r="F458" t="str">
            <v>湛江市事达实业有限公司</v>
          </cell>
        </row>
        <row r="459">
          <cell r="E459" t="str">
            <v>T型胆管引流管</v>
          </cell>
          <cell r="F459" t="str">
            <v>湛江市事达实业有限公司</v>
          </cell>
        </row>
        <row r="460">
          <cell r="E460" t="str">
            <v>T型胆管引流管</v>
          </cell>
          <cell r="F460" t="str">
            <v>湛江市事达实业有限公司</v>
          </cell>
        </row>
        <row r="461">
          <cell r="E461" t="str">
            <v>载玻片</v>
          </cell>
          <cell r="F461" t="str">
            <v>成都伊红科技有限公司</v>
          </cell>
        </row>
        <row r="462">
          <cell r="E462" t="str">
            <v>多酶清洗液(必洁美)</v>
          </cell>
          <cell r="F462" t="str">
            <v>成都消毒研究所</v>
          </cell>
        </row>
        <row r="463">
          <cell r="E463" t="str">
            <v>压力蒸气灭菌生物指示剂</v>
          </cell>
          <cell r="F463" t="str">
            <v>成都消毒研究所</v>
          </cell>
        </row>
        <row r="464">
          <cell r="E464" t="str">
            <v>一次性使用培养皿</v>
          </cell>
          <cell r="F464" t="str">
            <v>江苏康健医疗用品有限公司</v>
          </cell>
        </row>
        <row r="465">
          <cell r="E465" t="str">
            <v>一次性使用橡胶检查手套</v>
          </cell>
          <cell r="F465" t="str">
            <v>成都市康力贸易有限责任公司</v>
          </cell>
        </row>
        <row r="466">
          <cell r="E466" t="str">
            <v>脱敏糊剂</v>
          </cell>
          <cell r="F466" t="str">
            <v>成都康杰医疗器材有限公司</v>
          </cell>
        </row>
        <row r="467">
          <cell r="E467" t="str">
            <v>隔架</v>
          </cell>
          <cell r="F467" t="str">
            <v>北京雷勃尔医疗器械有限公司</v>
          </cell>
        </row>
        <row r="468">
          <cell r="E468" t="str">
            <v>痰盒KJ518-1(螺旋盖)</v>
          </cell>
          <cell r="F468" t="str">
            <v>江苏康健医疗用品有限公司</v>
          </cell>
        </row>
        <row r="469">
          <cell r="E469" t="str">
            <v>顺发牌含氯消毒片</v>
          </cell>
          <cell r="F469" t="str">
            <v>成都顺发消洗科技有限公司</v>
          </cell>
        </row>
        <row r="470">
          <cell r="E470" t="str">
            <v>一次性使用阴道扩张器</v>
          </cell>
          <cell r="F470" t="str">
            <v>四川道易电子科技有限公司</v>
          </cell>
        </row>
        <row r="471">
          <cell r="E471" t="str">
            <v>阿尔梅TX医用X射线胶片</v>
          </cell>
          <cell r="F471" t="str">
            <v>四川励图医疗器械有限公司</v>
          </cell>
        </row>
        <row r="472">
          <cell r="E472" t="str">
            <v>定影液及其补充液</v>
          </cell>
          <cell r="F472" t="str">
            <v>四川励图医疗器械有限公司</v>
          </cell>
        </row>
        <row r="473">
          <cell r="E473" t="str">
            <v>柯达RP X-Omat冲洗套液</v>
          </cell>
          <cell r="F473" t="str">
            <v>四川励图医疗器械有限公司</v>
          </cell>
        </row>
        <row r="474">
          <cell r="E474" t="str">
            <v>一次性使用心电电极</v>
          </cell>
          <cell r="F474" t="str">
            <v>成都市康力贸易有限责任公司</v>
          </cell>
        </row>
        <row r="475">
          <cell r="E475" t="str">
            <v>一次性使用医用口罩</v>
          </cell>
          <cell r="F475" t="str">
            <v>成都市康力贸易有限责任公司</v>
          </cell>
        </row>
        <row r="476">
          <cell r="E476" t="str">
            <v>一次性使用医用单</v>
          </cell>
          <cell r="F476" t="str">
            <v>成都稳健利康医疗用品有限公司</v>
          </cell>
        </row>
        <row r="477">
          <cell r="E477" t="str">
            <v>一次性使用医用单</v>
          </cell>
          <cell r="F477" t="str">
            <v>成都稳健利康医疗用品有限公司</v>
          </cell>
        </row>
        <row r="478">
          <cell r="E478" t="str">
            <v>一次性使用换药包</v>
          </cell>
          <cell r="F478" t="str">
            <v>成都稳健利康医疗用品有限公司</v>
          </cell>
        </row>
        <row r="479">
          <cell r="E479" t="str">
            <v>聚乙烯（PE）薄膜制一次性用卫生手套</v>
          </cell>
          <cell r="F479" t="str">
            <v>成都市兴科医疗器械有限公司</v>
          </cell>
        </row>
        <row r="480">
          <cell r="E480" t="str">
            <v>灭菌凡士林纱布</v>
          </cell>
          <cell r="F480" t="str">
            <v>成都市康力贸易有限责任公司</v>
          </cell>
        </row>
        <row r="481">
          <cell r="E481" t="str">
            <v>一次性使用无菌导尿管</v>
          </cell>
          <cell r="F481" t="str">
            <v>成都市康力贸易有限责任公司</v>
          </cell>
        </row>
        <row r="482">
          <cell r="E482" t="str">
            <v>一次性使用无菌口腔护理包</v>
          </cell>
          <cell r="F482" t="str">
            <v>成都市康力贸易有限责任公司</v>
          </cell>
        </row>
        <row r="483">
          <cell r="E483" t="str">
            <v>天然橡胶导尿管3腔</v>
          </cell>
          <cell r="F483" t="str">
            <v>成都市康力贸易有限责任公司</v>
          </cell>
        </row>
        <row r="484">
          <cell r="E484" t="str">
            <v>一次性使用阴道扩张器</v>
          </cell>
          <cell r="F484" t="str">
            <v>成都市康力贸易有限责任公司</v>
          </cell>
        </row>
        <row r="485">
          <cell r="E485" t="str">
            <v>一次性使用子宫造影通水管</v>
          </cell>
          <cell r="F485" t="str">
            <v>成都市康力贸易有限责任公司</v>
          </cell>
        </row>
        <row r="486">
          <cell r="E486" t="str">
            <v>静脉留置针</v>
          </cell>
          <cell r="F486" t="str">
            <v>成都市康力贸易有限责任公司</v>
          </cell>
        </row>
        <row r="487">
          <cell r="E487" t="str">
            <v>一次性使用闭式引流瓶</v>
          </cell>
          <cell r="F487" t="str">
            <v>成都市康力贸易有限责任公司</v>
          </cell>
        </row>
        <row r="488">
          <cell r="E488" t="str">
            <v>一次性活检针</v>
          </cell>
          <cell r="F488" t="str">
            <v>四川德润诚明科技有限公司</v>
          </cell>
        </row>
        <row r="489">
          <cell r="E489" t="str">
            <v>一次性使用无菌导尿管</v>
          </cell>
          <cell r="F489" t="str">
            <v>四川瑞特领域科贸有限公司</v>
          </cell>
        </row>
        <row r="490">
          <cell r="E490" t="str">
            <v>气体压缩式雾化器</v>
          </cell>
          <cell r="F490" t="str">
            <v>成都维信电子科大新技术有限公司</v>
          </cell>
        </row>
        <row r="491">
          <cell r="E491" t="str">
            <v>气体压缩式雾化器</v>
          </cell>
          <cell r="F491" t="str">
            <v>成都维信电子科大新技术有限公司</v>
          </cell>
        </row>
        <row r="492">
          <cell r="E492" t="str">
            <v>胰岛素笔式注射器(诺和笔5)</v>
          </cell>
          <cell r="F492" t="str">
            <v>四川省国嘉医药科技有限责任公司</v>
          </cell>
        </row>
        <row r="493">
          <cell r="E493" t="str">
            <v>针灸针</v>
          </cell>
          <cell r="F493" t="str">
            <v>成都启奥实业有限公司</v>
          </cell>
        </row>
        <row r="494">
          <cell r="E494" t="str">
            <v>一次性使用无菌针灸针</v>
          </cell>
          <cell r="F494" t="str">
            <v>成都沪江医疗器械有限公司</v>
          </cell>
        </row>
        <row r="495">
          <cell r="E495" t="str">
            <v>阿尔梅TX医用X射线胶片</v>
          </cell>
          <cell r="F495" t="str">
            <v>四川励图医疗器械有限公司</v>
          </cell>
        </row>
        <row r="496">
          <cell r="E496" t="str">
            <v>阿尔梅TX医用X射线胶片</v>
          </cell>
          <cell r="F496" t="str">
            <v>四川励图医疗器械有限公司</v>
          </cell>
        </row>
        <row r="497">
          <cell r="E497" t="str">
            <v>阿尔梅TX医用X射线胶片</v>
          </cell>
          <cell r="F497" t="str">
            <v>四川励图医疗器械有限公司</v>
          </cell>
        </row>
        <row r="498">
          <cell r="E498" t="str">
            <v>医用脱脂棉球</v>
          </cell>
          <cell r="F498" t="str">
            <v>成都市卫生材料厂</v>
          </cell>
        </row>
        <row r="499">
          <cell r="E499" t="str">
            <v>医用脱脂纱布垫</v>
          </cell>
          <cell r="F499" t="str">
            <v>成都市卫生材料厂</v>
          </cell>
        </row>
        <row r="500">
          <cell r="E500" t="str">
            <v>纱布绷带</v>
          </cell>
          <cell r="F500" t="str">
            <v>成都市卫生材料厂</v>
          </cell>
        </row>
        <row r="501">
          <cell r="E501" t="str">
            <v>医用脱脂纱布垫</v>
          </cell>
          <cell r="F501" t="str">
            <v>成都市卫生材料厂</v>
          </cell>
        </row>
        <row r="502">
          <cell r="E502" t="str">
            <v>速干手消毒液</v>
          </cell>
          <cell r="F502" t="str">
            <v>成都佰特力医疗器械有限公司</v>
          </cell>
        </row>
        <row r="503">
          <cell r="E503" t="str">
            <v>干式胶片</v>
          </cell>
          <cell r="F503" t="str">
            <v>宁波浩宇医疗器械有限公司</v>
          </cell>
        </row>
        <row r="504">
          <cell r="E504" t="str">
            <v>可吸收性外科缝线</v>
          </cell>
          <cell r="F504" t="str">
            <v>南通华尔康医疗科技股份有限公司</v>
          </cell>
        </row>
        <row r="505">
          <cell r="E505" t="str">
            <v>不锈钢镊子筒</v>
          </cell>
          <cell r="F505" t="str">
            <v>成都市华粤医疗器械贸易有限公司</v>
          </cell>
        </row>
        <row r="506">
          <cell r="E506" t="str">
            <v>不锈钢方盘</v>
          </cell>
          <cell r="F506" t="str">
            <v>成都市华粤医疗器械贸易有限公司</v>
          </cell>
        </row>
        <row r="507">
          <cell r="E507" t="str">
            <v>安必洁医用超声耦合剂</v>
          </cell>
          <cell r="F507" t="str">
            <v>四川一众药业有限公司</v>
          </cell>
        </row>
        <row r="508">
          <cell r="E508" t="str">
            <v>速干手消毒液</v>
          </cell>
          <cell r="F508" t="str">
            <v>成都佰特力医疗器械有限公司</v>
          </cell>
        </row>
        <row r="509">
          <cell r="E509" t="str">
            <v>一次性使用无菌口腔护理包</v>
          </cell>
          <cell r="F509" t="str">
            <v>成都市康力贸易有限责任公司</v>
          </cell>
        </row>
        <row r="510">
          <cell r="E510" t="str">
            <v>一次性使用橡胶检查手套</v>
          </cell>
          <cell r="F510" t="str">
            <v>成都市康力贸易有限责任公司</v>
          </cell>
        </row>
        <row r="511">
          <cell r="E511" t="str">
            <v>3M安必洁多酶清洗液</v>
          </cell>
          <cell r="F511" t="str">
            <v>成都市康力贸易有限责任公司</v>
          </cell>
        </row>
        <row r="512">
          <cell r="E512" t="str">
            <v>柯达DV医用红外激光胶片</v>
          </cell>
          <cell r="F512" t="str">
            <v>成都裕康医疗设备有限公司</v>
          </cell>
        </row>
        <row r="513">
          <cell r="E513" t="str">
            <v>紫外线灯管</v>
          </cell>
          <cell r="F513" t="str">
            <v>成都市康力贸易有限责任公司</v>
          </cell>
        </row>
        <row r="514">
          <cell r="E514" t="str">
            <v>医用一次性帽子</v>
          </cell>
          <cell r="F514" t="str">
            <v>成都市康力贸易有限责任公司</v>
          </cell>
        </row>
        <row r="515">
          <cell r="E515" t="str">
            <v>一次性使用无菌导尿管</v>
          </cell>
          <cell r="F515" t="str">
            <v>成都市康力贸易有限责任公司</v>
          </cell>
        </row>
        <row r="516">
          <cell r="E516" t="str">
            <v>紫外线灯管</v>
          </cell>
          <cell r="F516" t="str">
            <v>成都市康力贸易有限责任公司</v>
          </cell>
        </row>
        <row r="517">
          <cell r="E517" t="str">
            <v>无水乙醇</v>
          </cell>
          <cell r="F517" t="str">
            <v>成都市康力贸易有限责任公司</v>
          </cell>
        </row>
        <row r="518">
          <cell r="E518" t="str">
            <v>一次性理疗用电极片</v>
          </cell>
          <cell r="F518" t="str">
            <v>桂林市威诺敦医疗器械有限公司</v>
          </cell>
        </row>
        <row r="519">
          <cell r="E519" t="str">
            <v>静脉留置针</v>
          </cell>
          <cell r="F519" t="str">
            <v>成都市康力贸易有限责任公司</v>
          </cell>
        </row>
        <row r="520">
          <cell r="E520" t="str">
            <v>气体压缩式雾化器</v>
          </cell>
          <cell r="F520" t="str">
            <v>成都维信电子科大新技术有限公司</v>
          </cell>
        </row>
        <row r="521">
          <cell r="E521" t="str">
            <v>一次性使用无菌导尿管</v>
          </cell>
          <cell r="F521" t="str">
            <v>四川瑞特领域科贸有限公司</v>
          </cell>
        </row>
        <row r="522">
          <cell r="E522" t="str">
            <v>成像冲洗液</v>
          </cell>
          <cell r="F522" t="str">
            <v>成都康杰医疗器材有限公司</v>
          </cell>
        </row>
        <row r="523">
          <cell r="E523" t="str">
            <v>移液器吸管</v>
          </cell>
          <cell r="F523" t="str">
            <v>江苏康健医疗用品有限公司</v>
          </cell>
        </row>
        <row r="524">
          <cell r="E524" t="str">
            <v>可吸收性外科缝线（医用羊肠线）</v>
          </cell>
          <cell r="F524" t="str">
            <v>成都沪江医疗器械有限公司</v>
          </cell>
        </row>
        <row r="525">
          <cell r="E525" t="str">
            <v>可吸收性外科缝线（医用羊肠线）</v>
          </cell>
          <cell r="F525" t="str">
            <v>成都沪江医疗器械有限公司</v>
          </cell>
        </row>
        <row r="526">
          <cell r="E526" t="str">
            <v>柯达DV医用红外激光胶片</v>
          </cell>
          <cell r="F526" t="str">
            <v>成都裕康医疗设备有限公司</v>
          </cell>
        </row>
        <row r="527">
          <cell r="E527" t="str">
            <v>柯达DV医用红外激光胶片</v>
          </cell>
          <cell r="F527" t="str">
            <v>成都裕康医疗设备有限公司</v>
          </cell>
        </row>
        <row r="528">
          <cell r="E528" t="str">
            <v>医用脱脂纱布</v>
          </cell>
          <cell r="F528" t="str">
            <v>成都市卫生材料厂</v>
          </cell>
        </row>
        <row r="529">
          <cell r="E529" t="str">
            <v>一次性使用治疗巾</v>
          </cell>
          <cell r="F529" t="str">
            <v>成都明森医疗器械有限责任公司</v>
          </cell>
        </row>
        <row r="530">
          <cell r="E530" t="str">
            <v>无纺布护目口罩</v>
          </cell>
          <cell r="F530" t="str">
            <v>成都稳健利康医疗用品有限公司</v>
          </cell>
        </row>
        <row r="531">
          <cell r="E531" t="str">
            <v>气体压缩式雾化器</v>
          </cell>
          <cell r="F531" t="str">
            <v>成都维信电子科大新技术有限公司</v>
          </cell>
        </row>
        <row r="532">
          <cell r="E532" t="str">
            <v>一次性薄膜（PE）卫生手套</v>
          </cell>
          <cell r="F532" t="str">
            <v>成都市康力贸易有限责任公司</v>
          </cell>
        </row>
        <row r="533">
          <cell r="E533" t="str">
            <v>医用脱脂纱布垫</v>
          </cell>
          <cell r="F533" t="str">
            <v>成都市卫生材料厂</v>
          </cell>
        </row>
        <row r="534">
          <cell r="E534" t="str">
            <v>医用脱脂纱布垫</v>
          </cell>
          <cell r="F534" t="str">
            <v>成都市卫生材料厂</v>
          </cell>
        </row>
        <row r="535">
          <cell r="E535" t="str">
            <v>无菌保护套</v>
          </cell>
          <cell r="F535" t="str">
            <v>成都市康力贸易有限责任公司</v>
          </cell>
        </row>
        <row r="536">
          <cell r="E536" t="str">
            <v>一次性使用无菌导尿管</v>
          </cell>
          <cell r="F536" t="str">
            <v>成都市康力贸易有限责任公司</v>
          </cell>
        </row>
        <row r="537">
          <cell r="E537" t="str">
            <v>一次性使用无菌导尿管</v>
          </cell>
          <cell r="F537" t="str">
            <v>成都市康力贸易有限责任公司</v>
          </cell>
        </row>
        <row r="538">
          <cell r="E538" t="str">
            <v>医用真丝编织线（线束）</v>
          </cell>
          <cell r="F538" t="str">
            <v>成都市康力贸易有限责任公司</v>
          </cell>
        </row>
        <row r="539">
          <cell r="E539" t="str">
            <v>一次性使用无菌导尿管</v>
          </cell>
          <cell r="F539" t="str">
            <v>成都市康力贸易有限责任公司</v>
          </cell>
        </row>
        <row r="540">
          <cell r="E540" t="str">
            <v>棉垫（灭菌纱布棉垫）</v>
          </cell>
          <cell r="F540" t="str">
            <v>成都市康力贸易有限责任公司</v>
          </cell>
        </row>
        <row r="541">
          <cell r="E541" t="str">
            <v>丝线编织非吸收性缝线（慕丝）</v>
          </cell>
          <cell r="F541" t="str">
            <v>成都市康力贸易有限责任公司</v>
          </cell>
        </row>
        <row r="542">
          <cell r="E542" t="str">
            <v>丝线编织非吸收性缝线（慕丝）</v>
          </cell>
          <cell r="F542" t="str">
            <v>成都市康力贸易有限责任公司</v>
          </cell>
        </row>
        <row r="543">
          <cell r="E543" t="str">
            <v>丝线编织非吸收性缝线（慕丝）</v>
          </cell>
          <cell r="F543" t="str">
            <v>成都市康力贸易有限责任公司</v>
          </cell>
        </row>
        <row r="544">
          <cell r="E544" t="str">
            <v>医用输液贴</v>
          </cell>
          <cell r="F544" t="str">
            <v>成都市康力贸易有限责任公司</v>
          </cell>
        </row>
        <row r="545">
          <cell r="E545" t="str">
            <v>一次性使用负压引流器</v>
          </cell>
          <cell r="F545" t="str">
            <v>成都市康力贸易有限责任公司</v>
          </cell>
        </row>
        <row r="546">
          <cell r="E546" t="str">
            <v>一次性使用橡胶检查手套</v>
          </cell>
          <cell r="F546" t="str">
            <v>成都市康力贸易有限责任公司</v>
          </cell>
        </row>
        <row r="547">
          <cell r="E547" t="str">
            <v>一次性使用橡胶检查手套</v>
          </cell>
          <cell r="F547" t="str">
            <v>成都市康力贸易有限责任公司</v>
          </cell>
        </row>
        <row r="548">
          <cell r="E548" t="str">
            <v>一次性使用橡胶检查手套</v>
          </cell>
          <cell r="F548" t="str">
            <v>成都市康力贸易有限责任公司</v>
          </cell>
        </row>
        <row r="549">
          <cell r="E549" t="str">
            <v>痰盒KJ519-2</v>
          </cell>
          <cell r="F549" t="str">
            <v>江苏康健医疗用品有限公司</v>
          </cell>
        </row>
        <row r="550">
          <cell r="E550" t="str">
            <v>一次性使用无菌手术膜</v>
          </cell>
          <cell r="F550" t="str">
            <v>浙江省淳安县人和医疗用品工贸有限公司</v>
          </cell>
        </row>
        <row r="551">
          <cell r="E551" t="str">
            <v>一次性使用无菌手术膜</v>
          </cell>
          <cell r="F551" t="str">
            <v>浙江省淳安县人和医疗用品工贸有限公司</v>
          </cell>
        </row>
        <row r="552">
          <cell r="E552" t="str">
            <v>一次性使用无菌导尿包</v>
          </cell>
          <cell r="F552" t="str">
            <v>湛江市事达实业有限公司</v>
          </cell>
        </row>
        <row r="553">
          <cell r="E553" t="str">
            <v>一次性使用腹腔穿刺包</v>
          </cell>
          <cell r="F553" t="str">
            <v>成都市康力贸易有限责任公司</v>
          </cell>
        </row>
        <row r="554">
          <cell r="E554" t="str">
            <v>一次性使用引流袋</v>
          </cell>
          <cell r="F554" t="str">
            <v>成都川康医疗器械有限公司</v>
          </cell>
        </row>
        <row r="555">
          <cell r="E555" t="str">
            <v>3M医用胶带</v>
          </cell>
          <cell r="F555" t="str">
            <v>四川道盛商贸有限公司</v>
          </cell>
        </row>
        <row r="556">
          <cell r="E556" t="str">
            <v>3M医用胶带</v>
          </cell>
          <cell r="F556" t="str">
            <v>四川道盛商贸有限公司</v>
          </cell>
        </row>
        <row r="557">
          <cell r="E557" t="str">
            <v>电脑中频药物导入治疗仪</v>
          </cell>
          <cell r="F557" t="str">
            <v>成都市康力贸易有限责任公司</v>
          </cell>
        </row>
        <row r="558">
          <cell r="E558" t="str">
            <v>一次性使用无菌注射针（诺和针30G）</v>
          </cell>
          <cell r="F558" t="str">
            <v>四川省国嘉医药科技有限责任公司</v>
          </cell>
        </row>
        <row r="559">
          <cell r="E559" t="str">
            <v>一次性使用无菌注射针（诺和针30G）</v>
          </cell>
          <cell r="F559" t="str">
            <v>四川省国嘉医药科技有限责任公司</v>
          </cell>
        </row>
        <row r="560">
          <cell r="E560" t="str">
            <v>一次性切口保护套</v>
          </cell>
          <cell r="F560" t="str">
            <v>无锡市舒康医疗器械有限公司</v>
          </cell>
        </row>
        <row r="561">
          <cell r="E561" t="str">
            <v>一次性使用输注泵</v>
          </cell>
          <cell r="F561" t="str">
            <v>江苏华东医疗器械实业有限公司</v>
          </cell>
        </row>
        <row r="562">
          <cell r="E562" t="str">
            <v>可吸收性外科缝线（医用羊肠线）</v>
          </cell>
          <cell r="F562" t="str">
            <v>上海良环医疗器械有限公司</v>
          </cell>
        </row>
        <row r="563">
          <cell r="E563" t="str">
            <v>特定电磁波治疗器（TDP）</v>
          </cell>
          <cell r="F563" t="str">
            <v>成都市康力贸易有限责任公司</v>
          </cell>
        </row>
        <row r="564">
          <cell r="E564" t="str">
            <v>棉垫（灭菌纱布棉垫）</v>
          </cell>
          <cell r="F564" t="str">
            <v>成都市康力贸易有限责任公司</v>
          </cell>
        </row>
        <row r="565">
          <cell r="E565" t="str">
            <v>一次性使用无菌口腔护理包</v>
          </cell>
          <cell r="F565" t="str">
            <v>成都市康力贸易有限责任公司</v>
          </cell>
        </row>
        <row r="566">
          <cell r="E566" t="str">
            <v>铝注射器针盒</v>
          </cell>
          <cell r="F566" t="str">
            <v>成都市华粤医疗器械贸易有限公司</v>
          </cell>
        </row>
        <row r="567">
          <cell r="E567" t="str">
            <v>不锈钢病历夹（A）</v>
          </cell>
          <cell r="F567" t="str">
            <v>成都市华粤医疗器械贸易有限公司</v>
          </cell>
        </row>
        <row r="568">
          <cell r="E568" t="str">
            <v>3M压力蒸气灭菌包内化学指示卡</v>
          </cell>
          <cell r="F568" t="str">
            <v>四川道盛商贸有限公司</v>
          </cell>
        </row>
        <row r="569">
          <cell r="E569" t="str">
            <v>3M爱护免洗外科洗手液</v>
          </cell>
          <cell r="F569" t="str">
            <v>四川道盛商贸有限公司</v>
          </cell>
        </row>
        <row r="570">
          <cell r="E570" t="str">
            <v>3M胶带</v>
          </cell>
          <cell r="F570" t="str">
            <v>四川道盛商贸有限公司</v>
          </cell>
        </row>
        <row r="571">
          <cell r="E571" t="str">
            <v>3M压力蒸汽灭菌指示胶带（标签型）</v>
          </cell>
          <cell r="F571" t="str">
            <v>四川道盛商贸有限公司</v>
          </cell>
        </row>
        <row r="572">
          <cell r="E572" t="str">
            <v>一次性使用静脉留置针</v>
          </cell>
          <cell r="F572" t="str">
            <v>成都川康医疗器械有限公司</v>
          </cell>
        </row>
        <row r="573">
          <cell r="E573" t="str">
            <v>气体压缩式雾化器</v>
          </cell>
          <cell r="F573" t="str">
            <v>成都维信电子科大新技术有限公司</v>
          </cell>
        </row>
        <row r="574">
          <cell r="E574" t="str">
            <v>一次性使用袋式输液器（带针）</v>
          </cell>
          <cell r="F574" t="str">
            <v>四川双陆医疗器械有限公司</v>
          </cell>
        </row>
        <row r="575">
          <cell r="E575" t="str">
            <v>一次性使用输液器</v>
          </cell>
          <cell r="F575" t="str">
            <v>四川双陆医疗器械有限公司</v>
          </cell>
        </row>
        <row r="576">
          <cell r="E576" t="str">
            <v>电子血压计</v>
          </cell>
          <cell r="F576" t="str">
            <v>成都市康力贸易有限责任公司</v>
          </cell>
        </row>
        <row r="577">
          <cell r="E577" t="str">
            <v>电子血压计</v>
          </cell>
          <cell r="F577" t="str">
            <v>成都市康力贸易有限责任公司</v>
          </cell>
        </row>
        <row r="578">
          <cell r="E578" t="str">
            <v>无水乙醇</v>
          </cell>
          <cell r="F578" t="str">
            <v>成都市康力贸易有限责任公司</v>
          </cell>
        </row>
        <row r="579">
          <cell r="E579" t="str">
            <v>无水乙醇</v>
          </cell>
          <cell r="F579" t="str">
            <v>成都市康力贸易有限责任公司</v>
          </cell>
        </row>
        <row r="580">
          <cell r="E580" t="str">
            <v>新华封口测试纸（低温）</v>
          </cell>
          <cell r="F580" t="str">
            <v>四川腾势科技有限公司</v>
          </cell>
        </row>
        <row r="581">
          <cell r="E581" t="str">
            <v>新华封口机</v>
          </cell>
          <cell r="F581" t="str">
            <v>四川腾势科技有限公司</v>
          </cell>
        </row>
        <row r="582">
          <cell r="E582" t="str">
            <v>灭菌橡胶外科手套</v>
          </cell>
          <cell r="F582" t="str">
            <v>上海科邦医用乳胶器材有限公司</v>
          </cell>
        </row>
        <row r="583">
          <cell r="E583" t="str">
            <v>灭菌橡胶外科手套</v>
          </cell>
          <cell r="F583" t="str">
            <v>上海科邦医用乳胶器材有限公司</v>
          </cell>
        </row>
        <row r="584">
          <cell r="E584" t="str">
            <v>灭菌橡胶外科手套</v>
          </cell>
          <cell r="F584" t="str">
            <v>上海科邦医用乳胶器材有限公司</v>
          </cell>
        </row>
        <row r="585">
          <cell r="E585" t="str">
            <v>非吸收性外科缝线（医用真丝编制缝合线）</v>
          </cell>
          <cell r="F585" t="str">
            <v>南通华尔康医疗科技股份有限公司</v>
          </cell>
        </row>
        <row r="586">
          <cell r="E586" t="str">
            <v>非吸收性外科缝线（医用真丝编制缝合线）</v>
          </cell>
          <cell r="F586" t="str">
            <v>南通华尔康医疗科技股份有限公司</v>
          </cell>
        </row>
        <row r="587">
          <cell r="E587" t="str">
            <v>无菌敷贴</v>
          </cell>
          <cell r="F587" t="str">
            <v>浙江省淳安县人和医疗用品工贸有限公司</v>
          </cell>
        </row>
        <row r="588">
          <cell r="E588" t="str">
            <v>一次性使用无菌注射器 D带针</v>
          </cell>
          <cell r="F588" t="str">
            <v>四川双陆医疗器械有限公司</v>
          </cell>
        </row>
        <row r="589">
          <cell r="E589" t="str">
            <v>一次性使用无菌注射器</v>
          </cell>
          <cell r="F589" t="str">
            <v>四川双陆医疗器械有限公司</v>
          </cell>
        </row>
        <row r="590">
          <cell r="E590" t="str">
            <v>一次性使用无菌注射器</v>
          </cell>
          <cell r="F590" t="str">
            <v>四川双陆医疗器械有限公司</v>
          </cell>
        </row>
        <row r="591">
          <cell r="E591" t="str">
            <v>铝制试管架</v>
          </cell>
          <cell r="F591" t="str">
            <v>成都市康力贸易有限责任公司</v>
          </cell>
        </row>
        <row r="592">
          <cell r="E592" t="str">
            <v>不锈钢腰子盘</v>
          </cell>
          <cell r="F592" t="str">
            <v>成都市华粤医疗器械贸易有限公司</v>
          </cell>
        </row>
        <row r="593">
          <cell r="E593" t="str">
            <v>不锈钢病历夹（A）</v>
          </cell>
          <cell r="F593" t="str">
            <v>成都市华粤医疗器械贸易有限公司</v>
          </cell>
        </row>
        <row r="594">
          <cell r="E594" t="str">
            <v>一次性使用无菌导尿管</v>
          </cell>
          <cell r="F594" t="str">
            <v>四川瑞特领域科贸有限公司</v>
          </cell>
        </row>
        <row r="595">
          <cell r="E595" t="str">
            <v>一次性使用无菌导尿管</v>
          </cell>
          <cell r="F595" t="str">
            <v>四川瑞特领域科贸有限公司</v>
          </cell>
        </row>
        <row r="596">
          <cell r="E596" t="str">
            <v>医用弹性绷带</v>
          </cell>
          <cell r="F596" t="str">
            <v>成都沪江医疗器械有限公司</v>
          </cell>
        </row>
        <row r="597">
          <cell r="E597" t="str">
            <v>止血海绵</v>
          </cell>
          <cell r="F597" t="str">
            <v>成都市康力贸易有限责任公司</v>
          </cell>
        </row>
        <row r="598">
          <cell r="E598" t="str">
            <v>一次性使用橡胶检查手套</v>
          </cell>
          <cell r="F598" t="str">
            <v>成都市康力贸易有限责任公司</v>
          </cell>
        </row>
        <row r="599">
          <cell r="E599" t="str">
            <v>一次性使用阴道扩张器</v>
          </cell>
          <cell r="F599" t="str">
            <v>成都市康力贸易有限责任公司</v>
          </cell>
        </row>
        <row r="600">
          <cell r="E600" t="str">
            <v>3L医用胶带</v>
          </cell>
          <cell r="F600" t="str">
            <v>成都市康力贸易有限责任公司</v>
          </cell>
        </row>
        <row r="601">
          <cell r="E601" t="str">
            <v>一次性使用橡胶检查手套</v>
          </cell>
          <cell r="F601" t="str">
            <v>成都市康力贸易有限责任公司</v>
          </cell>
        </row>
        <row r="602">
          <cell r="E602" t="str">
            <v>丝线编织非吸收性缝线（慕丝）</v>
          </cell>
          <cell r="F602" t="str">
            <v>成都市康力贸易有限责任公司</v>
          </cell>
        </row>
        <row r="603">
          <cell r="E603" t="str">
            <v>丝线编织非吸收性缝线（慕丝）</v>
          </cell>
          <cell r="F603" t="str">
            <v>成都市康力贸易有限责任公司</v>
          </cell>
        </row>
        <row r="604">
          <cell r="E604" t="str">
            <v>丝线编织非吸收性缝线（慕丝）</v>
          </cell>
          <cell r="F604" t="str">
            <v>成都市康力贸易有限责任公司</v>
          </cell>
        </row>
        <row r="605">
          <cell r="E605" t="str">
            <v>丝线编织非吸收性缝线（慕丝）</v>
          </cell>
          <cell r="F605" t="str">
            <v>成都市康力贸易有限责任公司</v>
          </cell>
        </row>
        <row r="606">
          <cell r="E606" t="str">
            <v>一次性使用无菌导尿管</v>
          </cell>
          <cell r="F606" t="str">
            <v>成都市康力贸易有限责任公司</v>
          </cell>
        </row>
        <row r="607">
          <cell r="E607" t="str">
            <v>丝线编织非吸收性缝线（慕丝）</v>
          </cell>
          <cell r="F607" t="str">
            <v>成都市康力贸易有限责任公司</v>
          </cell>
        </row>
        <row r="608">
          <cell r="E608" t="str">
            <v>瑞宇消毒液</v>
          </cell>
          <cell r="F608" t="str">
            <v>成都市康力贸易有限责任公司</v>
          </cell>
        </row>
        <row r="609">
          <cell r="E609" t="str">
            <v>医用手术薄膜（粘贴手术巾）</v>
          </cell>
          <cell r="F609" t="str">
            <v>成都市康力贸易有限责任公司</v>
          </cell>
        </row>
        <row r="610">
          <cell r="E610" t="str">
            <v>一次性使用无菌针灸针</v>
          </cell>
          <cell r="F610" t="str">
            <v>成都市康力贸易有限责任公司</v>
          </cell>
        </row>
        <row r="611">
          <cell r="E611" t="str">
            <v>一次性使用无菌针灸针</v>
          </cell>
          <cell r="F611" t="str">
            <v>成都市康力贸易有限责任公司</v>
          </cell>
        </row>
        <row r="612">
          <cell r="E612" t="str">
            <v>玻璃体温计</v>
          </cell>
          <cell r="F612" t="str">
            <v>成都市康力贸易有限责任公司</v>
          </cell>
        </row>
        <row r="613">
          <cell r="E613" t="str">
            <v>针灸针</v>
          </cell>
          <cell r="F613" t="str">
            <v>成都市康力贸易有限责任公司</v>
          </cell>
        </row>
        <row r="614">
          <cell r="E614" t="str">
            <v>医用脱脂棉</v>
          </cell>
          <cell r="F614" t="str">
            <v>成都市康力贸易有限责任公司</v>
          </cell>
        </row>
        <row r="615">
          <cell r="E615" t="str">
            <v>脱脂纱布</v>
          </cell>
          <cell r="F615" t="str">
            <v>成都市康力贸易有限责任公司</v>
          </cell>
        </row>
        <row r="616">
          <cell r="E616" t="str">
            <v>医用脱脂纱布垫</v>
          </cell>
          <cell r="F616" t="str">
            <v>成都市康力贸易有限责任公司</v>
          </cell>
        </row>
        <row r="617">
          <cell r="E617" t="str">
            <v>纱布绷带</v>
          </cell>
          <cell r="F617" t="str">
            <v>成都市康力贸易有限责任公司</v>
          </cell>
        </row>
        <row r="618">
          <cell r="E618" t="str">
            <v>血压计布袋</v>
          </cell>
          <cell r="F618" t="str">
            <v>成都沪江医疗器械有限公司</v>
          </cell>
        </row>
        <row r="619">
          <cell r="E619" t="str">
            <v>血压计气囊</v>
          </cell>
          <cell r="F619" t="str">
            <v>成都沪江医疗器械有限公司</v>
          </cell>
        </row>
        <row r="620">
          <cell r="E620" t="str">
            <v>台式血压计</v>
          </cell>
          <cell r="F620" t="str">
            <v>四川道易电子科技有限公司</v>
          </cell>
        </row>
        <row r="621">
          <cell r="E621" t="str">
            <v>皮肤针</v>
          </cell>
          <cell r="F621" t="str">
            <v>四川道易电子科技有限公司</v>
          </cell>
        </row>
        <row r="622">
          <cell r="E622" t="str">
            <v>听诊器</v>
          </cell>
          <cell r="F622" t="str">
            <v>四川道易电子科技有限公司</v>
          </cell>
        </row>
        <row r="623">
          <cell r="E623" t="str">
            <v>骨科敷贴</v>
          </cell>
          <cell r="F623" t="str">
            <v>西藏宏晟医药科技有限公司</v>
          </cell>
        </row>
        <row r="624">
          <cell r="E624" t="str">
            <v>TDP治疗器</v>
          </cell>
          <cell r="F624" t="str">
            <v>成都沪江医疗器械有限公司</v>
          </cell>
        </row>
        <row r="625">
          <cell r="E625" t="str">
            <v>非接触式电子体温计</v>
          </cell>
          <cell r="F625" t="str">
            <v>四川省德盛堂健康医械连锁有限公司</v>
          </cell>
        </row>
        <row r="626">
          <cell r="E626" t="str">
            <v>灭菌凡士林纱布</v>
          </cell>
          <cell r="F626" t="str">
            <v>成都市康力贸易有限责任公司</v>
          </cell>
        </row>
        <row r="627">
          <cell r="E627" t="str">
            <v>医用洗手刷</v>
          </cell>
          <cell r="F627" t="str">
            <v>成都市康力贸易有限责任公司</v>
          </cell>
        </row>
        <row r="628">
          <cell r="E628" t="str">
            <v>灭菌凡士林纱布</v>
          </cell>
          <cell r="F628" t="str">
            <v>成都市康力贸易有限责任公司</v>
          </cell>
        </row>
        <row r="629">
          <cell r="E629" t="str">
            <v>TDP治疗器</v>
          </cell>
          <cell r="F629" t="str">
            <v>成都沪江医疗器械有限公司</v>
          </cell>
        </row>
        <row r="630">
          <cell r="E630" t="str">
            <v>柯达DV医用红外激光胶片</v>
          </cell>
          <cell r="F630" t="str">
            <v>成都裕康医疗设备有限公司</v>
          </cell>
        </row>
        <row r="631">
          <cell r="E631" t="str">
            <v>干式胶片</v>
          </cell>
          <cell r="F631" t="str">
            <v>宁波浩宇医疗器械有限公司</v>
          </cell>
        </row>
        <row r="632">
          <cell r="E632" t="str">
            <v>柯达X-OMAT BT医用X射线胶片</v>
          </cell>
          <cell r="F632" t="str">
            <v>四川励图医疗器械有限公司</v>
          </cell>
        </row>
        <row r="633">
          <cell r="E633" t="str">
            <v>定影液及其补充液</v>
          </cell>
          <cell r="F633" t="str">
            <v>四川励图医疗器械有限公司</v>
          </cell>
        </row>
        <row r="634">
          <cell r="E634" t="str">
            <v>显影液及其补充液</v>
          </cell>
          <cell r="F634" t="str">
            <v>四川励图医疗器械有限公司</v>
          </cell>
        </row>
        <row r="635">
          <cell r="E635" t="str">
            <v>柯达X-OMAT BT医用X射线胶片</v>
          </cell>
          <cell r="F635" t="str">
            <v>四川励图医疗器械有限公司</v>
          </cell>
        </row>
        <row r="636">
          <cell r="E636" t="str">
            <v>柯达X-OMAT BT医用X射线胶片</v>
          </cell>
          <cell r="F636" t="str">
            <v>四川励图医疗器械有限公司</v>
          </cell>
        </row>
        <row r="637">
          <cell r="E637" t="str">
            <v>无菌保护套</v>
          </cell>
          <cell r="F637" t="str">
            <v>成都市康力贸易有限责任公司</v>
          </cell>
        </row>
        <row r="638">
          <cell r="E638" t="str">
            <v>3M安必洁多酶清洗液</v>
          </cell>
          <cell r="F638" t="str">
            <v>成都市康力贸易有限责任公司</v>
          </cell>
        </row>
        <row r="639">
          <cell r="E639" t="str">
            <v>3M安必洁多酶清洗液</v>
          </cell>
          <cell r="F639" t="str">
            <v>成都市康力贸易有限责任公司</v>
          </cell>
        </row>
        <row r="640">
          <cell r="E640" t="str">
            <v>132℃压力蒸汽灭菌化学指示卡</v>
          </cell>
          <cell r="F640" t="str">
            <v>成都市康力贸易有限责任公司</v>
          </cell>
        </row>
        <row r="641">
          <cell r="E641" t="str">
            <v>132℃压力蒸汽灭菌化学指示卡</v>
          </cell>
          <cell r="F641" t="str">
            <v>成都市康力贸易有限责任公司</v>
          </cell>
        </row>
        <row r="642">
          <cell r="E642" t="str">
            <v>一次性使用心电电极</v>
          </cell>
          <cell r="F642" t="str">
            <v>成都市康力贸易有限责任公司</v>
          </cell>
        </row>
        <row r="643">
          <cell r="E643" t="str">
            <v>聚乙烯（PE）薄膜制一次性用卫生手套</v>
          </cell>
          <cell r="F643" t="str">
            <v>成都市兴科医疗器械有限公司</v>
          </cell>
        </row>
        <row r="644">
          <cell r="E644" t="str">
            <v>聚乙烯（PE）薄膜制一次性用卫生手套</v>
          </cell>
          <cell r="F644" t="str">
            <v>成都市兴科医疗器械有限公司</v>
          </cell>
        </row>
        <row r="645">
          <cell r="E645" t="str">
            <v>天然橡胶导尿管双腔</v>
          </cell>
          <cell r="F645" t="str">
            <v>四川瑞特领域科贸有限公司</v>
          </cell>
        </row>
        <row r="646">
          <cell r="E646" t="str">
            <v>灭菌橡胶外科手套</v>
          </cell>
          <cell r="F646" t="str">
            <v>上海科邦医用乳胶器材有限公司</v>
          </cell>
        </row>
        <row r="647">
          <cell r="E647" t="str">
            <v>痰培养瓶</v>
          </cell>
          <cell r="F647" t="str">
            <v>江苏康健医疗用品有限公司</v>
          </cell>
        </row>
        <row r="648">
          <cell r="E648" t="str">
            <v>瑞氏染色液</v>
          </cell>
          <cell r="F648" t="str">
            <v>安徽省巢湖市弘慈医疗器械有限公司</v>
          </cell>
        </row>
        <row r="649">
          <cell r="E649" t="str">
            <v>塑料吸管</v>
          </cell>
          <cell r="F649" t="str">
            <v>成都普济医药化工有限公司</v>
          </cell>
        </row>
        <row r="650">
          <cell r="E650" t="str">
            <v>香柏油</v>
          </cell>
          <cell r="F650" t="str">
            <v>成都普济医药化工有限公司</v>
          </cell>
        </row>
        <row r="651">
          <cell r="E651" t="str">
            <v>二甲苯</v>
          </cell>
          <cell r="F651" t="str">
            <v>四川省医药物资有限公司</v>
          </cell>
        </row>
        <row r="652">
          <cell r="E652" t="str">
            <v>速干手消毒液</v>
          </cell>
          <cell r="F652" t="str">
            <v>成都佰特力医疗器械有限公司</v>
          </cell>
        </row>
        <row r="653">
          <cell r="E653" t="str">
            <v>速干手消毒液</v>
          </cell>
          <cell r="F653" t="str">
            <v>成都佰特力医疗器械有限公司</v>
          </cell>
        </row>
        <row r="654">
          <cell r="E654" t="str">
            <v>TDP治疗器</v>
          </cell>
          <cell r="F654" t="str">
            <v>成都沪江医疗器械有限公司</v>
          </cell>
        </row>
        <row r="655">
          <cell r="E655" t="str">
            <v>医用愈肤膜（A型 医用透明敷料）</v>
          </cell>
          <cell r="F655" t="str">
            <v>成都川康医疗器械有限公司</v>
          </cell>
        </row>
        <row r="656">
          <cell r="E656" t="str">
            <v>脱敏糊剂</v>
          </cell>
          <cell r="F656" t="str">
            <v>成都康杰医疗器材有限公司</v>
          </cell>
        </row>
        <row r="657">
          <cell r="E657" t="str">
            <v>无水乙醇(AR)</v>
          </cell>
          <cell r="F657" t="str">
            <v>成都市康力贸易有限责任公司</v>
          </cell>
        </row>
        <row r="658">
          <cell r="E658" t="str">
            <v>丝线编织非吸收性缝线（慕丝）</v>
          </cell>
          <cell r="F658" t="str">
            <v>成都市康力贸易有限责任公司</v>
          </cell>
        </row>
        <row r="659">
          <cell r="E659" t="str">
            <v>一次性使用腹腔穿刺包</v>
          </cell>
          <cell r="F659" t="str">
            <v>成都市康力贸易有限责任公司</v>
          </cell>
        </row>
        <row r="660">
          <cell r="E660" t="str">
            <v>输液用肝素帽</v>
          </cell>
          <cell r="F660" t="str">
            <v>四川瑞特领域科贸有限公司</v>
          </cell>
        </row>
        <row r="661">
          <cell r="E661" t="str">
            <v>一次性使用无菌导尿管</v>
          </cell>
          <cell r="F661" t="str">
            <v>四川瑞特领域科贸有限公司</v>
          </cell>
        </row>
        <row r="662">
          <cell r="E662" t="str">
            <v>手术衣（加膜）</v>
          </cell>
          <cell r="F662" t="str">
            <v>四川友邦企业有限公司</v>
          </cell>
        </row>
        <row r="663">
          <cell r="E663" t="str">
            <v>显影液及其补充液</v>
          </cell>
          <cell r="F663" t="str">
            <v>四川励图医疗器械有限公司</v>
          </cell>
        </row>
        <row r="664">
          <cell r="E664" t="str">
            <v>定影液及其补充液</v>
          </cell>
          <cell r="F664" t="str">
            <v>四川励图医疗器械有限公司</v>
          </cell>
        </row>
        <row r="665">
          <cell r="E665" t="str">
            <v>医用脱脂纱布垫</v>
          </cell>
          <cell r="F665" t="str">
            <v>成都市卫生材料厂</v>
          </cell>
        </row>
        <row r="666">
          <cell r="E666" t="str">
            <v>医用脱脂纱布垫</v>
          </cell>
          <cell r="F666" t="str">
            <v>成都市卫生材料厂</v>
          </cell>
        </row>
        <row r="667">
          <cell r="E667" t="str">
            <v>一次性使用无菌口腔护理包</v>
          </cell>
          <cell r="F667" t="str">
            <v>成都市康力贸易有限责任公司</v>
          </cell>
        </row>
        <row r="668">
          <cell r="E668" t="str">
            <v>医用脱脂纱布</v>
          </cell>
          <cell r="F668" t="str">
            <v>成都市卫生材料厂</v>
          </cell>
        </row>
        <row r="669">
          <cell r="E669" t="str">
            <v>医用脱脂纱布垫</v>
          </cell>
          <cell r="F669" t="str">
            <v>成都市卫生材料厂</v>
          </cell>
        </row>
        <row r="670">
          <cell r="E670" t="str">
            <v>多功能听诊器</v>
          </cell>
          <cell r="F670" t="str">
            <v>成都沪江医疗器械有限公司</v>
          </cell>
        </row>
        <row r="671">
          <cell r="E671" t="str">
            <v>3M医用纸塑包装材料</v>
          </cell>
          <cell r="F671" t="str">
            <v>四川道盛商贸有限公司</v>
          </cell>
        </row>
        <row r="672">
          <cell r="E672" t="str">
            <v>3M医用无纺布包装材料</v>
          </cell>
          <cell r="F672" t="str">
            <v>四川道盛商贸有限公司</v>
          </cell>
        </row>
        <row r="673">
          <cell r="E673" t="str">
            <v>制氧机</v>
          </cell>
          <cell r="F673" t="str">
            <v>成都市蓉达医疗器械有限公司</v>
          </cell>
        </row>
        <row r="674">
          <cell r="E674" t="str">
            <v>一次性使用手术包</v>
          </cell>
          <cell r="F674" t="str">
            <v>成都市康力贸易有限责任公司</v>
          </cell>
        </row>
        <row r="675">
          <cell r="E675" t="str">
            <v>丝线编织非吸收性缝线（慕丝）</v>
          </cell>
          <cell r="F675" t="str">
            <v>成都市康力贸易有限责任公司</v>
          </cell>
        </row>
        <row r="676">
          <cell r="E676" t="str">
            <v>一次性使用手术包</v>
          </cell>
          <cell r="F676" t="str">
            <v>成都市康力贸易有限责任公司</v>
          </cell>
        </row>
        <row r="677">
          <cell r="E677" t="str">
            <v>灭菌橡胶外科手套</v>
          </cell>
          <cell r="F677" t="str">
            <v>成都市康力贸易有限责任公司</v>
          </cell>
        </row>
        <row r="678">
          <cell r="E678" t="str">
            <v>丝线编织非吸收性缝线（慕丝）</v>
          </cell>
          <cell r="F678" t="str">
            <v>成都市康力贸易有限责任公司</v>
          </cell>
        </row>
        <row r="679">
          <cell r="E679" t="str">
            <v>一次性使用灭菌橡胶外科手套</v>
          </cell>
          <cell r="F679" t="str">
            <v>成都市康力贸易有限责任公司</v>
          </cell>
        </row>
        <row r="680">
          <cell r="E680" t="str">
            <v>安必洁医用超声耦合剂</v>
          </cell>
          <cell r="F680" t="str">
            <v>四川一众药业有限公司</v>
          </cell>
        </row>
        <row r="681">
          <cell r="E681" t="str">
            <v>一次性使用治疗巾</v>
          </cell>
          <cell r="F681" t="str">
            <v>成都市康力贸易有限责任公司</v>
          </cell>
        </row>
        <row r="682">
          <cell r="E682" t="str">
            <v>医用胶带（医用橡皮膏）</v>
          </cell>
          <cell r="F682" t="str">
            <v>成都市康力贸易有限责任公司</v>
          </cell>
        </row>
        <row r="683">
          <cell r="E683" t="str">
            <v>一次性使用负压引流器</v>
          </cell>
          <cell r="F683" t="str">
            <v>成都市康力贸易有限责任公司</v>
          </cell>
        </row>
        <row r="684">
          <cell r="E684" t="str">
            <v>一次性切口保护套</v>
          </cell>
          <cell r="F684" t="str">
            <v>无锡市舒康医疗器械有限公司</v>
          </cell>
        </row>
        <row r="685">
          <cell r="E685" t="str">
            <v>气体压缩式雾化器</v>
          </cell>
          <cell r="F685" t="str">
            <v>成都维信电子科大新技术有限公司</v>
          </cell>
        </row>
        <row r="686">
          <cell r="E686" t="str">
            <v>一次性使用咬嘴</v>
          </cell>
          <cell r="F686" t="str">
            <v>成都市康力贸易有限责任公司</v>
          </cell>
        </row>
        <row r="687">
          <cell r="E687" t="str">
            <v>一次性使用无菌注射针</v>
          </cell>
          <cell r="F687" t="str">
            <v>成都市康力贸易有限责任公司</v>
          </cell>
        </row>
        <row r="688">
          <cell r="E688" t="str">
            <v>切片石蜡56-58</v>
          </cell>
          <cell r="F688" t="str">
            <v>成都伊红科技有限公司</v>
          </cell>
        </row>
        <row r="689">
          <cell r="E689" t="str">
            <v>医用棉签</v>
          </cell>
          <cell r="F689" t="str">
            <v>成都市卫生材料厂</v>
          </cell>
        </row>
        <row r="690">
          <cell r="E690" t="str">
            <v>一次性使用引流袋</v>
          </cell>
          <cell r="F690" t="str">
            <v>成都川康医疗器械有限公司</v>
          </cell>
        </row>
        <row r="691">
          <cell r="E691" t="str">
            <v>气体压缩式雾化器</v>
          </cell>
          <cell r="F691" t="str">
            <v>成都维信电子科大新技术有限公司</v>
          </cell>
        </row>
        <row r="692">
          <cell r="E692" t="str">
            <v>一次性使用无菌注射器 带针</v>
          </cell>
          <cell r="F692" t="str">
            <v>四川双陆医疗器械有限公司</v>
          </cell>
        </row>
        <row r="693">
          <cell r="E693" t="str">
            <v>特定电磁波治疗器（TDP）</v>
          </cell>
          <cell r="F693" t="str">
            <v>成都市康力贸易有限责任公司</v>
          </cell>
        </row>
        <row r="694">
          <cell r="E694" t="str">
            <v>3M胶带</v>
          </cell>
          <cell r="F694" t="str">
            <v>成都市康力贸易有限责任公司</v>
          </cell>
        </row>
        <row r="695">
          <cell r="E695" t="str">
            <v>电子血压计</v>
          </cell>
          <cell r="F695" t="str">
            <v>成都沪江医疗器械有限公司</v>
          </cell>
        </row>
        <row r="696">
          <cell r="E696" t="str">
            <v>医用脱脂纱布块</v>
          </cell>
          <cell r="F696" t="str">
            <v>成都市新津事丰医疗器械有限公司</v>
          </cell>
        </row>
        <row r="697">
          <cell r="E697" t="str">
            <v>医用脱脂纱布</v>
          </cell>
          <cell r="F697" t="str">
            <v>成都市卫生材料厂</v>
          </cell>
        </row>
        <row r="698">
          <cell r="E698" t="str">
            <v>一次性使用橡胶检查手套</v>
          </cell>
          <cell r="F698" t="str">
            <v>成都市康力贸易有限责任公司</v>
          </cell>
        </row>
        <row r="699">
          <cell r="E699" t="str">
            <v>一次性使用橡胶检查手套</v>
          </cell>
          <cell r="F699" t="str">
            <v>成都市康力贸易有限责任公司</v>
          </cell>
        </row>
        <row r="700">
          <cell r="E700" t="str">
            <v>一次性使用无菌口腔护理包</v>
          </cell>
          <cell r="F700" t="str">
            <v>成都市康力贸易有限责任公司</v>
          </cell>
        </row>
        <row r="701">
          <cell r="E701" t="str">
            <v>气体压缩式雾化器</v>
          </cell>
          <cell r="F701" t="str">
            <v>成都维信电子科大新技术有限公司</v>
          </cell>
        </row>
        <row r="702">
          <cell r="E702" t="str">
            <v>3M爱护免洗外科洗手液</v>
          </cell>
          <cell r="F702" t="str">
            <v>四川道盛商贸有限公司</v>
          </cell>
        </row>
        <row r="703">
          <cell r="E703" t="str">
            <v>柯达DV医用红外激光胶片</v>
          </cell>
          <cell r="F703" t="str">
            <v>成都裕康医疗设备有限公司</v>
          </cell>
        </row>
        <row r="704">
          <cell r="E704" t="str">
            <v>3M压力蒸气灭菌包内化学指示卡</v>
          </cell>
          <cell r="F704" t="str">
            <v>成都市康力贸易有限责任公司</v>
          </cell>
        </row>
        <row r="705">
          <cell r="E705" t="str">
            <v>听诊器</v>
          </cell>
          <cell r="F705" t="str">
            <v>成都市康力贸易有限责任公司</v>
          </cell>
        </row>
        <row r="706">
          <cell r="E706" t="str">
            <v>医用输液贴</v>
          </cell>
          <cell r="F706" t="str">
            <v>成都市康力贸易有限责任公司</v>
          </cell>
        </row>
        <row r="707">
          <cell r="E707" t="str">
            <v>无菌保护套</v>
          </cell>
          <cell r="F707" t="str">
            <v>成都市康力贸易有限责任公司</v>
          </cell>
        </row>
        <row r="708">
          <cell r="E708" t="str">
            <v>一次性使用硅橡导尿管</v>
          </cell>
          <cell r="F708" t="str">
            <v>成都市康力贸易有限责任公司</v>
          </cell>
        </row>
        <row r="709">
          <cell r="E709" t="str">
            <v>无菌保护套</v>
          </cell>
          <cell r="F709" t="str">
            <v>成都市康力贸易有限责任公司</v>
          </cell>
        </row>
        <row r="710">
          <cell r="E710" t="str">
            <v>灭菌凡士林纱布</v>
          </cell>
          <cell r="F710" t="str">
            <v>成都市康力贸易有限责任公司</v>
          </cell>
        </row>
        <row r="711">
          <cell r="E711" t="str">
            <v>一次性理疗用电极片</v>
          </cell>
          <cell r="F711" t="str">
            <v>桂林市威诺敦医疗器械有限公司</v>
          </cell>
        </row>
        <row r="712">
          <cell r="E712" t="str">
            <v>不锈钢盆子</v>
          </cell>
          <cell r="F712" t="str">
            <v>成都市华粤医疗器械贸易有限公司</v>
          </cell>
        </row>
        <row r="713">
          <cell r="E713" t="str">
            <v>一次性使用闭式引流瓶</v>
          </cell>
          <cell r="F713" t="str">
            <v>成都市康力贸易有限责任公司</v>
          </cell>
        </row>
        <row r="714">
          <cell r="E714" t="str">
            <v>灭菌凡士林纱布</v>
          </cell>
          <cell r="F714" t="str">
            <v>成都市康力贸易有限责任公司</v>
          </cell>
        </row>
        <row r="715">
          <cell r="E715" t="str">
            <v>瑞宇消毒液</v>
          </cell>
          <cell r="F715" t="str">
            <v>成都市康力贸易有限责任公司</v>
          </cell>
        </row>
        <row r="716">
          <cell r="E716" t="str">
            <v>棉垫（灭菌纱布棉垫）</v>
          </cell>
          <cell r="F716" t="str">
            <v>成都市康力贸易有限责任公司</v>
          </cell>
        </row>
        <row r="717">
          <cell r="E717" t="str">
            <v>医用棉签</v>
          </cell>
          <cell r="F717" t="str">
            <v>成都市卫生材料厂</v>
          </cell>
        </row>
        <row r="718">
          <cell r="E718" t="str">
            <v>医用棉签</v>
          </cell>
          <cell r="F718" t="str">
            <v>成都市卫生材料厂</v>
          </cell>
        </row>
        <row r="719">
          <cell r="E719" t="str">
            <v>安舒造口袋</v>
          </cell>
          <cell r="F719" t="str">
            <v>四川永信医疗器械有限公司</v>
          </cell>
        </row>
        <row r="720">
          <cell r="E720" t="str">
            <v>温脉仪笔芯</v>
          </cell>
          <cell r="F720" t="str">
            <v>成都市康力贸易有限责任公司</v>
          </cell>
        </row>
        <row r="721">
          <cell r="E721" t="str">
            <v>温脉仪笔芯</v>
          </cell>
          <cell r="F721" t="str">
            <v>成都市康力贸易有限责任公司</v>
          </cell>
        </row>
        <row r="722">
          <cell r="E722" t="str">
            <v>一次性使用硅橡胶脑科吸引管</v>
          </cell>
          <cell r="F722" t="str">
            <v>成都市康力贸易有限责任公司</v>
          </cell>
        </row>
        <row r="723">
          <cell r="E723" t="str">
            <v>针灸针</v>
          </cell>
          <cell r="F723" t="str">
            <v>成都市康力贸易有限责任公司</v>
          </cell>
        </row>
        <row r="724">
          <cell r="E724" t="str">
            <v>不锈钢量杯</v>
          </cell>
          <cell r="F724" t="str">
            <v>成都市华粤医疗器械贸易有限公司</v>
          </cell>
        </row>
        <row r="725">
          <cell r="E725" t="str">
            <v>不锈钢量杯</v>
          </cell>
          <cell r="F725" t="str">
            <v>成都市华粤医疗器械贸易有限公司</v>
          </cell>
        </row>
        <row r="726">
          <cell r="E726" t="str">
            <v>一次性理疗用电极片</v>
          </cell>
          <cell r="F726" t="str">
            <v>桂林市威诺敦医疗器械有限公司</v>
          </cell>
        </row>
        <row r="727">
          <cell r="E727" t="str">
            <v>医用降温贴</v>
          </cell>
          <cell r="F727" t="str">
            <v>武汉兵兵药业有限公司</v>
          </cell>
        </row>
        <row r="728">
          <cell r="E728" t="str">
            <v>一次性切口保护套</v>
          </cell>
          <cell r="F728" t="str">
            <v>无锡市舒康医疗器械有限公司</v>
          </cell>
        </row>
        <row r="729">
          <cell r="E729" t="str">
            <v>一次性切口保护套</v>
          </cell>
          <cell r="F729" t="str">
            <v>无锡市舒康医疗器械有限公司</v>
          </cell>
        </row>
        <row r="730">
          <cell r="E730" t="str">
            <v>一次性使用污染利器回收盒</v>
          </cell>
          <cell r="F730" t="str">
            <v>成都市康力贸易有限责任公司</v>
          </cell>
        </row>
        <row r="731">
          <cell r="E731" t="str">
            <v>灭菌橡胶外科手套</v>
          </cell>
          <cell r="F731" t="str">
            <v>上海科邦医用乳胶器材有限公司</v>
          </cell>
        </row>
        <row r="732">
          <cell r="E732" t="str">
            <v>灭菌橡胶外科手套</v>
          </cell>
          <cell r="F732" t="str">
            <v>上海科邦医用乳胶器材有限公司</v>
          </cell>
        </row>
        <row r="733">
          <cell r="E733" t="str">
            <v>灭菌橡胶外科手套</v>
          </cell>
          <cell r="F733" t="str">
            <v>上海科邦医用乳胶器材有限公司</v>
          </cell>
        </row>
        <row r="734">
          <cell r="E734" t="str">
            <v>聚乙烯（PE）薄膜制一次性用卫生手套</v>
          </cell>
          <cell r="F734" t="str">
            <v>成都市兴科医疗器械有限公司</v>
          </cell>
        </row>
        <row r="735">
          <cell r="E735" t="str">
            <v>带线缝合针(吸收性手术合成缝线)</v>
          </cell>
          <cell r="F735" t="str">
            <v>成都沪江医疗器械有限公司</v>
          </cell>
        </row>
        <row r="736">
          <cell r="E736" t="str">
            <v>带线缝合针(吸收性手术合成缝线)</v>
          </cell>
          <cell r="F736" t="str">
            <v>成都沪江医疗器械有限公司</v>
          </cell>
        </row>
        <row r="737">
          <cell r="E737" t="str">
            <v>气体压缩式雾化器</v>
          </cell>
          <cell r="F737" t="str">
            <v>成都维信电子科大新技术有限公司</v>
          </cell>
        </row>
        <row r="738">
          <cell r="E738" t="str">
            <v>纳米银抗菌凝胶</v>
          </cell>
          <cell r="F738" t="str">
            <v>河南和顺医疗科技有限公司</v>
          </cell>
        </row>
        <row r="739">
          <cell r="E739" t="str">
            <v>医用听诊器</v>
          </cell>
          <cell r="F739" t="str">
            <v>成都市康力贸易有限责任公司</v>
          </cell>
        </row>
        <row r="740">
          <cell r="E740" t="str">
            <v>医用脱脂纱布垫</v>
          </cell>
          <cell r="F740" t="str">
            <v>成都市康力贸易有限责任公司</v>
          </cell>
        </row>
        <row r="741">
          <cell r="E741" t="str">
            <v>一次性无菌缝合包</v>
          </cell>
          <cell r="F741" t="str">
            <v>成都市康力贸易有限责任公司</v>
          </cell>
        </row>
        <row r="742">
          <cell r="E742" t="str">
            <v>医用脱脂纱布垫</v>
          </cell>
          <cell r="F742" t="str">
            <v>成都市康力贸易有限责任公司</v>
          </cell>
        </row>
        <row r="743">
          <cell r="E743" t="str">
            <v>医用脱脂纱布垫</v>
          </cell>
          <cell r="F743" t="str">
            <v>成都市康力贸易有限责任公司</v>
          </cell>
        </row>
        <row r="744">
          <cell r="E744" t="str">
            <v>脱脂纱布</v>
          </cell>
          <cell r="F744" t="str">
            <v>成都市康力贸易有限责任公司</v>
          </cell>
        </row>
        <row r="745">
          <cell r="E745" t="str">
            <v>医用愈肤膜（A型 医用透明敷料）</v>
          </cell>
          <cell r="F745" t="str">
            <v>成都川康医疗器械有限公司</v>
          </cell>
        </row>
        <row r="746">
          <cell r="E746" t="str">
            <v>聚乙烯（PE）薄膜制一次性用卫生手套</v>
          </cell>
          <cell r="F746" t="str">
            <v>成都市兴科医疗器械有限公司</v>
          </cell>
        </row>
        <row r="747">
          <cell r="E747" t="str">
            <v>输液用肝素帽</v>
          </cell>
          <cell r="F747" t="str">
            <v>四川瑞特领域科贸有限公司</v>
          </cell>
        </row>
        <row r="748">
          <cell r="E748" t="str">
            <v>安必洁医用超声耦合剂</v>
          </cell>
          <cell r="F748" t="str">
            <v>四川一众药业有限公司</v>
          </cell>
        </row>
        <row r="749">
          <cell r="E749" t="str">
            <v>安必洁医用超声耦合剂</v>
          </cell>
          <cell r="F749" t="str">
            <v>四川一众药业有限公司</v>
          </cell>
        </row>
        <row r="750">
          <cell r="E750" t="str">
            <v>一次性尿杯</v>
          </cell>
          <cell r="F750" t="str">
            <v>成都市康力贸易有限责任公司</v>
          </cell>
        </row>
        <row r="751">
          <cell r="E751" t="str">
            <v>无水乙醇</v>
          </cell>
          <cell r="F751" t="str">
            <v>成都市康力贸易有限责任公司</v>
          </cell>
        </row>
        <row r="752">
          <cell r="E752" t="str">
            <v>医用超声藕合剂</v>
          </cell>
          <cell r="F752" t="str">
            <v>成都市康力贸易有限责任公司</v>
          </cell>
        </row>
        <row r="753">
          <cell r="E753" t="str">
            <v>一次性使用阴道扩张器</v>
          </cell>
          <cell r="F753" t="str">
            <v>成都市康力贸易有限责任公司</v>
          </cell>
        </row>
        <row r="754">
          <cell r="E754" t="str">
            <v>一次性使用负压引流器</v>
          </cell>
          <cell r="F754" t="str">
            <v>成都市康力贸易有限责任公司</v>
          </cell>
        </row>
        <row r="755">
          <cell r="E755" t="str">
            <v>柯达DV医用红外激光胶片（5850相机用）</v>
          </cell>
          <cell r="F755" t="str">
            <v>成都裕康医疗设备有限公司</v>
          </cell>
        </row>
        <row r="756">
          <cell r="E756" t="str">
            <v>柯达DV医用红外激光胶片</v>
          </cell>
          <cell r="F756" t="str">
            <v>成都裕康医疗设备有限公司</v>
          </cell>
        </row>
        <row r="757">
          <cell r="E757" t="str">
            <v>气体压缩式雾化器</v>
          </cell>
          <cell r="F757" t="str">
            <v>成都维信电子科大新技术有限公司</v>
          </cell>
        </row>
        <row r="758">
          <cell r="E758" t="str">
            <v>医用彩色影像成像胶片</v>
          </cell>
          <cell r="F758" t="str">
            <v>四川省科欣医药贸易有限公司</v>
          </cell>
        </row>
        <row r="759">
          <cell r="E759" t="str">
            <v>一次性使用阴道扩张器</v>
          </cell>
          <cell r="F759" t="str">
            <v>四川道易电子科技有限公司</v>
          </cell>
        </row>
        <row r="760">
          <cell r="E760" t="str">
            <v>3M医用无纺布包装材料</v>
          </cell>
          <cell r="F760" t="str">
            <v>四川道盛商贸有限公司</v>
          </cell>
        </row>
        <row r="761">
          <cell r="E761" t="str">
            <v>3L粘贴伤口敷料</v>
          </cell>
          <cell r="F761" t="str">
            <v>成都市康力贸易有限责任公司</v>
          </cell>
        </row>
        <row r="762">
          <cell r="E762" t="str">
            <v>椎板咬骨钳</v>
          </cell>
          <cell r="F762" t="str">
            <v>张家港市三兴医疗器械有限公司</v>
          </cell>
        </row>
        <row r="763">
          <cell r="E763" t="str">
            <v>椎板咬骨钳</v>
          </cell>
          <cell r="F763" t="str">
            <v>张家港市三兴医疗器械有限公司</v>
          </cell>
        </row>
        <row r="764">
          <cell r="E764" t="str">
            <v>椎板咬骨钳</v>
          </cell>
          <cell r="F764" t="str">
            <v>张家港市三兴医疗器械有限公司</v>
          </cell>
        </row>
        <row r="765">
          <cell r="E765" t="str">
            <v>髓核钳</v>
          </cell>
          <cell r="F765" t="str">
            <v>张家港市三兴医疗器械有限公司</v>
          </cell>
        </row>
        <row r="766">
          <cell r="E766" t="str">
            <v>椎板咬骨钳</v>
          </cell>
          <cell r="F766" t="str">
            <v>张家港市三兴医疗器械有限公司</v>
          </cell>
        </row>
        <row r="767">
          <cell r="E767" t="str">
            <v>椎板咬骨钳</v>
          </cell>
          <cell r="F767" t="str">
            <v>张家港市三兴医疗器械有限公司</v>
          </cell>
        </row>
        <row r="768">
          <cell r="E768" t="str">
            <v>椎板咬骨钳</v>
          </cell>
          <cell r="F768" t="str">
            <v>张家港市三兴医疗器械有限公司</v>
          </cell>
        </row>
        <row r="769">
          <cell r="E769" t="str">
            <v>椎板咬骨钳</v>
          </cell>
          <cell r="F769" t="str">
            <v>张家港市三兴医疗器械有限公司</v>
          </cell>
        </row>
        <row r="770">
          <cell r="E770" t="str">
            <v>椎板咬骨钳</v>
          </cell>
          <cell r="F770" t="str">
            <v>张家港市三兴医疗器械有限公司</v>
          </cell>
        </row>
        <row r="771">
          <cell r="E771" t="str">
            <v>髓核钳</v>
          </cell>
          <cell r="F771" t="str">
            <v>张家港市三兴医疗器械有限公司</v>
          </cell>
        </row>
        <row r="772">
          <cell r="E772" t="str">
            <v>髓核钳</v>
          </cell>
          <cell r="F772" t="str">
            <v>张家港市三兴医疗器械有限公司</v>
          </cell>
        </row>
        <row r="773">
          <cell r="E773" t="str">
            <v>髓核钳</v>
          </cell>
          <cell r="F773" t="str">
            <v>张家港市三兴医疗器械有限公司</v>
          </cell>
        </row>
        <row r="774">
          <cell r="E774" t="str">
            <v>椎板咬骨钳</v>
          </cell>
          <cell r="F774" t="str">
            <v>张家港市三兴医疗器械有限公司</v>
          </cell>
        </row>
        <row r="775">
          <cell r="E775" t="str">
            <v>椎板咬骨钳</v>
          </cell>
          <cell r="F775" t="str">
            <v>张家港市三兴医疗器械有限公司</v>
          </cell>
        </row>
        <row r="776">
          <cell r="E776" t="str">
            <v>一次性使用无菌注射器 带针</v>
          </cell>
          <cell r="F776" t="str">
            <v>四川双陆医疗器械有限公司</v>
          </cell>
        </row>
        <row r="777">
          <cell r="E777" t="str">
            <v>一次性使用无菌注射器</v>
          </cell>
          <cell r="F777" t="str">
            <v>四川双陆医疗器械有限公司</v>
          </cell>
        </row>
        <row r="778">
          <cell r="E778" t="str">
            <v>一次性使用无菌注射器 带针</v>
          </cell>
          <cell r="F778" t="str">
            <v>四川双陆医疗器械有限公司</v>
          </cell>
        </row>
        <row r="779">
          <cell r="E779" t="str">
            <v>一次性使用输氧管</v>
          </cell>
          <cell r="F779" t="str">
            <v>四川双陆医疗器械有限公司</v>
          </cell>
        </row>
        <row r="780">
          <cell r="E780" t="str">
            <v>气体压缩式雾化器</v>
          </cell>
          <cell r="F780" t="str">
            <v>成都维信电子科大新技术有限公司</v>
          </cell>
        </row>
        <row r="781">
          <cell r="E781" t="str">
            <v>男用小便器</v>
          </cell>
          <cell r="F781" t="str">
            <v>成都市康力贸易有限责任公司</v>
          </cell>
        </row>
        <row r="782">
          <cell r="E782" t="str">
            <v>无菌保护套</v>
          </cell>
          <cell r="F782" t="str">
            <v>成都市康力贸易有限责任公司</v>
          </cell>
        </row>
        <row r="783">
          <cell r="E783" t="str">
            <v>一次性理疗用电极片</v>
          </cell>
          <cell r="F783" t="str">
            <v>桂林市威诺敦医疗器械有限公司</v>
          </cell>
        </row>
        <row r="784">
          <cell r="E784" t="str">
            <v>一次性理疗用电极片</v>
          </cell>
          <cell r="F784" t="str">
            <v>桂林市威诺敦医疗器械有限公司</v>
          </cell>
        </row>
        <row r="785">
          <cell r="E785" t="str">
            <v>胰岛素注射笔针头</v>
          </cell>
          <cell r="F785" t="str">
            <v>四川省国嘉医药科技有限责任公司</v>
          </cell>
        </row>
        <row r="786">
          <cell r="E786" t="str">
            <v>一次性使用无菌手术膜</v>
          </cell>
          <cell r="F786" t="str">
            <v>浙江省淳安县人和医疗用品工贸有限公司</v>
          </cell>
        </row>
        <row r="787">
          <cell r="E787" t="str">
            <v>一次性使用无菌手术膜</v>
          </cell>
          <cell r="F787" t="str">
            <v>浙江省淳安县人和医疗用品工贸有限公司</v>
          </cell>
        </row>
        <row r="788">
          <cell r="E788" t="str">
            <v>一次性切口保护套</v>
          </cell>
          <cell r="F788" t="str">
            <v>无锡市舒康医疗器械有限公司</v>
          </cell>
        </row>
        <row r="789">
          <cell r="E789" t="str">
            <v>一次性切口保护套</v>
          </cell>
          <cell r="F789" t="str">
            <v>无锡市舒康医疗器械有限公司</v>
          </cell>
        </row>
        <row r="790">
          <cell r="E790" t="str">
            <v>干式胶片</v>
          </cell>
          <cell r="F790" t="str">
            <v>宁波浩宇医疗器械有限公司</v>
          </cell>
        </row>
        <row r="791">
          <cell r="E791" t="str">
            <v>一次性使用腹腔穿刺包</v>
          </cell>
          <cell r="F791" t="str">
            <v>成都市康力贸易有限责任公司</v>
          </cell>
        </row>
        <row r="792">
          <cell r="E792" t="str">
            <v>3M安必洁多酶清洗液</v>
          </cell>
          <cell r="F792" t="str">
            <v>成都市康力贸易有限责任公司</v>
          </cell>
        </row>
        <row r="793">
          <cell r="E793" t="str">
            <v>一次性使用橡胶检查手套</v>
          </cell>
          <cell r="F793" t="str">
            <v>成都市康力贸易有限责任公司</v>
          </cell>
        </row>
        <row r="794">
          <cell r="E794" t="str">
            <v>一次性使用橡胶检查手套</v>
          </cell>
          <cell r="F794" t="str">
            <v>成都市康力贸易有限责任公司</v>
          </cell>
        </row>
        <row r="795">
          <cell r="E795" t="str">
            <v>异丙醇棉片</v>
          </cell>
          <cell r="F795" t="str">
            <v>成都市康力贸易有限责任公司</v>
          </cell>
        </row>
        <row r="796">
          <cell r="E796" t="str">
            <v>不锈钢盆子</v>
          </cell>
          <cell r="F796" t="str">
            <v>成都市华粤医疗器械贸易有限公司</v>
          </cell>
        </row>
        <row r="797">
          <cell r="E797" t="str">
            <v>丝线编织非吸收性缝线（慕丝）</v>
          </cell>
          <cell r="F797" t="str">
            <v>成都市康力贸易有限责任公司</v>
          </cell>
        </row>
        <row r="798">
          <cell r="E798" t="str">
            <v>丝线编织非吸收性缝线（慕丝）</v>
          </cell>
          <cell r="F798" t="str">
            <v>成都市康力贸易有限责任公司</v>
          </cell>
        </row>
        <row r="799">
          <cell r="E799" t="str">
            <v>丝线编织非吸收性缝线（慕丝）</v>
          </cell>
          <cell r="F799" t="str">
            <v>成都市康力贸易有限责任公司</v>
          </cell>
        </row>
        <row r="800">
          <cell r="E800" t="str">
            <v>3M安必洁多酶清洗液</v>
          </cell>
          <cell r="F800" t="str">
            <v>成都市康力贸易有限责任公司</v>
          </cell>
        </row>
        <row r="801">
          <cell r="E801" t="str">
            <v>医用真丝编织线（线束）</v>
          </cell>
          <cell r="F801" t="str">
            <v>成都市康力贸易有限责任公司</v>
          </cell>
        </row>
        <row r="802">
          <cell r="E802" t="str">
            <v>丝线编织非吸收性缝线（慕丝）</v>
          </cell>
          <cell r="F802" t="str">
            <v>成都市康力贸易有限责任公司</v>
          </cell>
        </row>
        <row r="803">
          <cell r="E803" t="str">
            <v>一次性使用无菌注射针（诺和针30G）</v>
          </cell>
          <cell r="F803" t="str">
            <v>四川省国嘉医药科技有限责任公司</v>
          </cell>
        </row>
        <row r="804">
          <cell r="E804" t="str">
            <v>便携式多参数监护仪</v>
          </cell>
          <cell r="F804" t="str">
            <v>四川景宏医疗器械有限公司</v>
          </cell>
        </row>
        <row r="805">
          <cell r="E805" t="str">
            <v>柯达DV医用红外激光胶片</v>
          </cell>
          <cell r="F805" t="str">
            <v>成都裕康医疗设备有限公司</v>
          </cell>
        </row>
        <row r="806">
          <cell r="E806" t="str">
            <v>聚乙烯（PE）薄膜制一次性用卫生手套</v>
          </cell>
          <cell r="F806" t="str">
            <v>成都市兴科医疗器械有限公司</v>
          </cell>
        </row>
        <row r="807">
          <cell r="E807" t="str">
            <v>丝线编织非吸收性缝线（慕丝）</v>
          </cell>
          <cell r="F807" t="str">
            <v>成都市康力贸易有限责任公司</v>
          </cell>
        </row>
        <row r="808">
          <cell r="E808" t="str">
            <v>一次性使用心电电极</v>
          </cell>
          <cell r="F808" t="str">
            <v>成都市康力贸易有限责任公司</v>
          </cell>
        </row>
        <row r="809">
          <cell r="E809" t="str">
            <v>医用输液贴</v>
          </cell>
          <cell r="F809" t="str">
            <v>成都市康力贸易有限责任公司</v>
          </cell>
        </row>
        <row r="810">
          <cell r="E810" t="str">
            <v>一次性使用心电电极</v>
          </cell>
          <cell r="F810" t="str">
            <v>成都市康力贸易有限责任公司</v>
          </cell>
        </row>
        <row r="811">
          <cell r="E811" t="str">
            <v>一次性使用橡胶检查手套</v>
          </cell>
          <cell r="F811" t="str">
            <v>成都市康力贸易有限责任公司</v>
          </cell>
        </row>
        <row r="812">
          <cell r="E812" t="str">
            <v>一次性使用无菌导尿管</v>
          </cell>
          <cell r="F812" t="str">
            <v>湛江市事达实业有限公司</v>
          </cell>
        </row>
        <row r="813">
          <cell r="E813" t="str">
            <v>一次性使用输液器</v>
          </cell>
          <cell r="F813" t="str">
            <v>四川道易电子科技有限公司</v>
          </cell>
        </row>
        <row r="814">
          <cell r="E814" t="str">
            <v>一次性使用医用橡胶检查手套</v>
          </cell>
          <cell r="F814" t="str">
            <v>四川道易电子科技有限公司</v>
          </cell>
        </row>
        <row r="815">
          <cell r="E815" t="str">
            <v>速干手消毒液</v>
          </cell>
          <cell r="F815" t="str">
            <v>成都佰特力医疗器械有限公司</v>
          </cell>
        </row>
        <row r="816">
          <cell r="E816" t="str">
            <v>气体压缩式雾化器</v>
          </cell>
          <cell r="F816" t="str">
            <v>成都维信电子科大新技术有限公司</v>
          </cell>
        </row>
        <row r="817">
          <cell r="E817" t="str">
            <v>智能电子血压计</v>
          </cell>
          <cell r="F817" t="str">
            <v>成都宜鹭创展医疗器械有限公司</v>
          </cell>
        </row>
        <row r="818">
          <cell r="E818" t="str">
            <v>速干手消毒液</v>
          </cell>
          <cell r="F818" t="str">
            <v>成都佰特力医疗器械有限公司</v>
          </cell>
        </row>
        <row r="819">
          <cell r="E819" t="str">
            <v>直接检眼镜</v>
          </cell>
          <cell r="F819" t="str">
            <v>成都沪江医疗器械有限公司</v>
          </cell>
        </row>
        <row r="820">
          <cell r="E820" t="str">
            <v>一次性使用换药包</v>
          </cell>
          <cell r="F820" t="str">
            <v>成都稳健利康医疗用品有限公司</v>
          </cell>
        </row>
        <row r="821">
          <cell r="E821" t="str">
            <v>阿尔梅TX医用X射线胶片</v>
          </cell>
          <cell r="F821" t="str">
            <v>四川励图医疗器械有限公司</v>
          </cell>
        </row>
        <row r="822">
          <cell r="E822" t="str">
            <v>阿尔梅TX医用X射线胶片</v>
          </cell>
          <cell r="F822" t="str">
            <v>四川励图医疗器械有限公司</v>
          </cell>
        </row>
        <row r="823">
          <cell r="E823" t="str">
            <v>阿尔梅TX医用X射线胶片</v>
          </cell>
          <cell r="F823" t="str">
            <v>四川励图医疗器械有限公司</v>
          </cell>
        </row>
        <row r="824">
          <cell r="E824" t="str">
            <v>可吸收性外科缝线（医用羊肠线）</v>
          </cell>
          <cell r="F824" t="str">
            <v>上海良环医疗器械有限公司</v>
          </cell>
        </row>
        <row r="825">
          <cell r="E825" t="str">
            <v>可吸收性外科缝线（医用羊肠线）</v>
          </cell>
          <cell r="F825" t="str">
            <v>上海良环医疗器械有限公司</v>
          </cell>
        </row>
        <row r="826">
          <cell r="E826" t="str">
            <v>3M医用纸塑包装材料</v>
          </cell>
          <cell r="F826" t="str">
            <v>四川道盛商贸有限公司</v>
          </cell>
        </row>
        <row r="827">
          <cell r="E827" t="str">
            <v>PH广泛试纸</v>
          </cell>
          <cell r="F827" t="str">
            <v>成都市康力贸易有限责任公司</v>
          </cell>
        </row>
        <row r="828">
          <cell r="E828" t="str">
            <v>一次性使用橡胶检查手套</v>
          </cell>
          <cell r="F828" t="str">
            <v>成都市康力贸易有限责任公司</v>
          </cell>
        </row>
        <row r="829">
          <cell r="E829" t="str">
            <v>一次性使用橡胶检查手套</v>
          </cell>
          <cell r="F829" t="str">
            <v>成都市康力贸易有限责任公司</v>
          </cell>
        </row>
        <row r="830">
          <cell r="E830" t="str">
            <v>一次性使用负压引流器</v>
          </cell>
          <cell r="F830" t="str">
            <v>成都市康力贸易有限责任公司</v>
          </cell>
        </row>
        <row r="831">
          <cell r="E831" t="str">
            <v>3L医用胶带</v>
          </cell>
          <cell r="F831" t="str">
            <v>成都市康力贸易有限责任公司</v>
          </cell>
        </row>
        <row r="832">
          <cell r="E832" t="str">
            <v>一次性使用灭菌橡胶外科手套</v>
          </cell>
          <cell r="F832" t="str">
            <v>成都市康力贸易有限责任公司</v>
          </cell>
        </row>
        <row r="833">
          <cell r="E833" t="str">
            <v>带线缝合针(吸收性手术合成缝线)</v>
          </cell>
          <cell r="F833" t="str">
            <v>成都沪江医疗器械有限公司</v>
          </cell>
        </row>
        <row r="834">
          <cell r="E834" t="str">
            <v>医用脱脂纱布</v>
          </cell>
          <cell r="F834" t="str">
            <v>成都市卫生材料厂</v>
          </cell>
        </row>
        <row r="835">
          <cell r="E835" t="str">
            <v>无菌敷贴</v>
          </cell>
          <cell r="F835" t="str">
            <v>浙江省淳安县人和医疗用品工贸有限公司</v>
          </cell>
        </row>
        <row r="836">
          <cell r="E836" t="str">
            <v>一次性使用引流袋</v>
          </cell>
          <cell r="F836" t="str">
            <v>成都川康医疗器械有限公司</v>
          </cell>
        </row>
        <row r="837">
          <cell r="E837" t="str">
            <v>多酶清洗液(必洁美)</v>
          </cell>
          <cell r="F837" t="str">
            <v>成都消毒研究所</v>
          </cell>
        </row>
        <row r="838">
          <cell r="E838" t="str">
            <v>脱敏糊剂</v>
          </cell>
          <cell r="F838" t="str">
            <v>成都康杰医疗器材有限公司</v>
          </cell>
        </row>
        <row r="839">
          <cell r="E839" t="str">
            <v>一次性使用无菌口腔护理包</v>
          </cell>
          <cell r="F839" t="str">
            <v>成都市康力贸易有限责任公司</v>
          </cell>
        </row>
        <row r="840">
          <cell r="E840" t="str">
            <v>一次性使用橡胶检查手套</v>
          </cell>
          <cell r="F840" t="str">
            <v>成都市康力贸易有限责任公司</v>
          </cell>
        </row>
        <row r="841">
          <cell r="E841" t="str">
            <v>一次性使用橡胶检查手套</v>
          </cell>
          <cell r="F841" t="str">
            <v>成都市康力贸易有限责任公司</v>
          </cell>
        </row>
        <row r="842">
          <cell r="E842" t="str">
            <v>一次性使用橡胶检查手套</v>
          </cell>
          <cell r="F842" t="str">
            <v>成都市康力贸易有限责任公司</v>
          </cell>
        </row>
        <row r="843">
          <cell r="E843" t="str">
            <v>安必洁医用超声耦合剂</v>
          </cell>
          <cell r="F843" t="str">
            <v>四川一众药业有限公司</v>
          </cell>
        </row>
        <row r="844">
          <cell r="E844" t="str">
            <v>3M压力蒸汽灭菌指示胶带（标签型）</v>
          </cell>
          <cell r="F844" t="str">
            <v>成都市康力贸易有限责任公司</v>
          </cell>
        </row>
        <row r="845">
          <cell r="E845" t="str">
            <v>3M压力蒸汽灭菌指示胶带（标签型）</v>
          </cell>
          <cell r="F845" t="str">
            <v>成都市康力贸易有限责任公司</v>
          </cell>
        </row>
        <row r="846">
          <cell r="E846" t="str">
            <v>3M压力蒸汽灭菌指示胶带（标签型）</v>
          </cell>
          <cell r="F846" t="str">
            <v>成都市康力贸易有限责任公司</v>
          </cell>
        </row>
        <row r="847">
          <cell r="E847" t="str">
            <v>医用弹性绷带</v>
          </cell>
          <cell r="F847" t="str">
            <v>成都沪江医疗器械有限公司</v>
          </cell>
        </row>
        <row r="848">
          <cell r="E848" t="str">
            <v>十二导心电图纸 MAC-1200</v>
          </cell>
          <cell r="F848" t="str">
            <v>成都市康力贸易有限责任公司</v>
          </cell>
        </row>
        <row r="849">
          <cell r="E849" t="str">
            <v>十二导心电图纸 MAC-1200</v>
          </cell>
          <cell r="F849" t="str">
            <v>成都市康力贸易有限责任公司</v>
          </cell>
        </row>
        <row r="850">
          <cell r="E850" t="str">
            <v>无水乙醇(AR)</v>
          </cell>
          <cell r="F850" t="str">
            <v>成都市康力贸易有限责任公司</v>
          </cell>
        </row>
        <row r="851">
          <cell r="E851" t="str">
            <v>抗酸染色液</v>
          </cell>
          <cell r="F851" t="str">
            <v>安徽省巢湖市弘慈医疗器械有限公司</v>
          </cell>
        </row>
        <row r="852">
          <cell r="E852" t="str">
            <v>载玻片</v>
          </cell>
          <cell r="F852" t="str">
            <v>成都市青羊区苏沪实验器材经营部</v>
          </cell>
        </row>
        <row r="853">
          <cell r="E853" t="str">
            <v>一次性使用治疗巾</v>
          </cell>
          <cell r="F853" t="str">
            <v>成都明森医疗器械有限责任公司</v>
          </cell>
        </row>
        <row r="854">
          <cell r="E854" t="str">
            <v>一次性使用无菌医用口罩、帽子</v>
          </cell>
          <cell r="F854" t="str">
            <v>成都明森医疗器械有限责任公司</v>
          </cell>
        </row>
        <row r="855">
          <cell r="E855" t="str">
            <v>高级油镜油</v>
          </cell>
          <cell r="F855" t="str">
            <v>成都柯尼特科技有限公司</v>
          </cell>
        </row>
        <row r="856">
          <cell r="E856" t="str">
            <v>气体压缩式雾化器</v>
          </cell>
          <cell r="F856" t="str">
            <v>成都维信电子科大新技术有限公司</v>
          </cell>
        </row>
        <row r="857">
          <cell r="E857" t="str">
            <v>一次性使用无菌医用口罩、帽子</v>
          </cell>
          <cell r="F857" t="str">
            <v>成都明森医疗器械有限责任公司</v>
          </cell>
        </row>
        <row r="858">
          <cell r="E858" t="str">
            <v>3M压力蒸气灭菌包内化学指示卡</v>
          </cell>
          <cell r="F858" t="str">
            <v>四川道盛商贸有限公司</v>
          </cell>
        </row>
        <row r="859">
          <cell r="E859" t="str">
            <v>一次性使用无菌针灸针</v>
          </cell>
          <cell r="F859" t="str">
            <v>成都市康力贸易有限责任公司</v>
          </cell>
        </row>
        <row r="860">
          <cell r="E860" t="str">
            <v>医用脱脂纱布垫</v>
          </cell>
          <cell r="F860" t="str">
            <v>成都市康力贸易有限责任公司</v>
          </cell>
        </row>
        <row r="861">
          <cell r="E861" t="str">
            <v>一次性使用静脉输液针</v>
          </cell>
          <cell r="F861" t="str">
            <v>成都市康力贸易有限责任公司</v>
          </cell>
        </row>
        <row r="862">
          <cell r="E862" t="str">
            <v>3M压力蒸汽灭菌指示胶带（标签型）</v>
          </cell>
          <cell r="F862" t="str">
            <v>成都市康力贸易有限责任公司</v>
          </cell>
        </row>
        <row r="863">
          <cell r="E863" t="str">
            <v>医用外科口罩</v>
          </cell>
          <cell r="F863" t="str">
            <v>成都市康力贸易有限责任公司</v>
          </cell>
        </row>
        <row r="864">
          <cell r="E864" t="str">
            <v>一次性理疗用电极片</v>
          </cell>
          <cell r="F864" t="str">
            <v>桂林市威诺敦医疗器械有限公司</v>
          </cell>
        </row>
        <row r="865">
          <cell r="E865" t="str">
            <v>T型胆管引流管</v>
          </cell>
          <cell r="F865" t="str">
            <v>湛江市事达实业有限公司</v>
          </cell>
        </row>
        <row r="866">
          <cell r="E866" t="str">
            <v>T型胆管引流管</v>
          </cell>
          <cell r="F866" t="str">
            <v>湛江市事达实业有限公司</v>
          </cell>
        </row>
        <row r="867">
          <cell r="E867" t="str">
            <v>T型胆管引流管</v>
          </cell>
          <cell r="F867" t="str">
            <v>湛江市事达实业有限公司</v>
          </cell>
        </row>
        <row r="868">
          <cell r="E868" t="str">
            <v>纱布绷带</v>
          </cell>
          <cell r="F868" t="str">
            <v>成都市卫生材料厂</v>
          </cell>
        </row>
        <row r="869">
          <cell r="E869" t="str">
            <v>一次性活检针</v>
          </cell>
          <cell r="F869" t="str">
            <v>四川德润诚明科技有限公司</v>
          </cell>
        </row>
        <row r="870">
          <cell r="E870" t="str">
            <v>电子血压计</v>
          </cell>
          <cell r="F870" t="str">
            <v>成都沪江医疗器械有限公司</v>
          </cell>
        </row>
        <row r="871">
          <cell r="E871" t="str">
            <v>聚乙烯（PE）薄膜制一次性用卫生手套</v>
          </cell>
          <cell r="F871" t="str">
            <v>成都市兴科医疗器械有限公司</v>
          </cell>
        </row>
        <row r="872">
          <cell r="E872" t="str">
            <v>聚乙烯（PE）薄膜制一次性用卫生手套</v>
          </cell>
          <cell r="F872" t="str">
            <v>成都市兴科医疗器械有限公司</v>
          </cell>
        </row>
        <row r="873">
          <cell r="E873" t="str">
            <v>一次性使用吸引连接管</v>
          </cell>
          <cell r="F873" t="str">
            <v>成都市康力贸易有限责任公司</v>
          </cell>
        </row>
        <row r="874">
          <cell r="E874" t="str">
            <v>可吸收性外科缝线（医用羊肠线）</v>
          </cell>
          <cell r="F874" t="str">
            <v>成都沪江医疗器械有限公司</v>
          </cell>
        </row>
        <row r="875">
          <cell r="E875" t="str">
            <v>3M爱护免洗外科洗手液</v>
          </cell>
          <cell r="F875" t="str">
            <v>四川道盛商贸有限公司</v>
          </cell>
        </row>
        <row r="876">
          <cell r="E876" t="str">
            <v>医用脱脂纱布块</v>
          </cell>
          <cell r="F876" t="str">
            <v>成都市新津事丰医疗器械有限公司</v>
          </cell>
        </row>
        <row r="877">
          <cell r="E877" t="str">
            <v>医用脱脂纱布块</v>
          </cell>
          <cell r="F877" t="str">
            <v>成都市新津事丰医疗器械有限公司</v>
          </cell>
        </row>
        <row r="878">
          <cell r="E878" t="str">
            <v>柯达DV医用红外激光胶片（5850相机用）</v>
          </cell>
          <cell r="F878" t="str">
            <v>成都裕康医疗设备有限公司</v>
          </cell>
        </row>
        <row r="879">
          <cell r="E879" t="str">
            <v>柯达DV医用红外激光胶片</v>
          </cell>
          <cell r="F879" t="str">
            <v>成都裕康医疗设备有限公司</v>
          </cell>
        </row>
        <row r="880">
          <cell r="E880" t="str">
            <v>卡波姆凝胶（CBM-I型）</v>
          </cell>
          <cell r="F880" t="str">
            <v>四川天纵医药有限公司</v>
          </cell>
        </row>
        <row r="881">
          <cell r="E881" t="str">
            <v>一次性使用手术衣</v>
          </cell>
          <cell r="F881" t="str">
            <v>成都市康力贸易有限责任公司</v>
          </cell>
        </row>
        <row r="882">
          <cell r="E882" t="str">
            <v>一次性薄膜（PE）卫生手套</v>
          </cell>
          <cell r="F882" t="str">
            <v>成都市康力贸易有限责任公司</v>
          </cell>
        </row>
        <row r="883">
          <cell r="E883" t="str">
            <v>一次性理疗用电极片</v>
          </cell>
          <cell r="F883" t="str">
            <v>桂林市威诺敦医疗器械有限公司</v>
          </cell>
        </row>
        <row r="884">
          <cell r="E884" t="str">
            <v>X光胶片显影</v>
          </cell>
          <cell r="F884" t="str">
            <v>泰兴市轻工机械厂</v>
          </cell>
        </row>
        <row r="885">
          <cell r="E885" t="str">
            <v>X光胶片套液</v>
          </cell>
          <cell r="F885" t="str">
            <v>泰兴市轻工机械厂</v>
          </cell>
        </row>
        <row r="886">
          <cell r="E886" t="str">
            <v>微量泵延长管</v>
          </cell>
          <cell r="F886" t="str">
            <v>成都市康力贸易有限责任公司</v>
          </cell>
        </row>
        <row r="887">
          <cell r="E887" t="str">
            <v>一次性使用无菌口腔护理包</v>
          </cell>
          <cell r="F887" t="str">
            <v>成都市康力贸易有限责任公司</v>
          </cell>
        </row>
        <row r="888">
          <cell r="E888" t="str">
            <v>止血海绵</v>
          </cell>
          <cell r="F888" t="str">
            <v>成都市康力贸易有限责任公司</v>
          </cell>
        </row>
        <row r="889">
          <cell r="E889" t="str">
            <v>止血海绵</v>
          </cell>
          <cell r="F889" t="str">
            <v>成都市康力贸易有限责任公司</v>
          </cell>
        </row>
        <row r="890">
          <cell r="E890" t="str">
            <v>丝线编织非吸收性缝线（慕丝）</v>
          </cell>
          <cell r="F890" t="str">
            <v>成都市康力贸易有限责任公司</v>
          </cell>
        </row>
        <row r="891">
          <cell r="E891" t="str">
            <v>丝线编织非吸收性缝线（慕丝）</v>
          </cell>
          <cell r="F891" t="str">
            <v>成都市康力贸易有限责任公司</v>
          </cell>
        </row>
        <row r="892">
          <cell r="E892" t="str">
            <v>丝线编织非吸收性缝线（慕丝）</v>
          </cell>
          <cell r="F892" t="str">
            <v>成都市康力贸易有限责任公司</v>
          </cell>
        </row>
        <row r="893">
          <cell r="E893" t="str">
            <v>一次性医用垫</v>
          </cell>
          <cell r="F893" t="str">
            <v>成都市康力贸易有限责任公司</v>
          </cell>
        </row>
        <row r="894">
          <cell r="E894" t="str">
            <v>一次性医用垫</v>
          </cell>
          <cell r="F894" t="str">
            <v>成都市康力贸易有限责任公司</v>
          </cell>
        </row>
        <row r="895">
          <cell r="E895" t="str">
            <v>一次性使用无菌导尿管</v>
          </cell>
          <cell r="F895" t="str">
            <v>成都市康力贸易有限责任公司</v>
          </cell>
        </row>
        <row r="896">
          <cell r="E896" t="str">
            <v>一次性使用无菌导尿管</v>
          </cell>
          <cell r="F896" t="str">
            <v>成都市康力贸易有限责任公司</v>
          </cell>
        </row>
        <row r="897">
          <cell r="E897" t="str">
            <v>无菌保护套</v>
          </cell>
          <cell r="F897" t="str">
            <v>成都市康力贸易有限责任公司</v>
          </cell>
        </row>
        <row r="898">
          <cell r="E898" t="str">
            <v>灭菌橡胶外科手套</v>
          </cell>
          <cell r="F898" t="str">
            <v>上海科邦医用乳胶器材有限公司</v>
          </cell>
        </row>
        <row r="899">
          <cell r="E899" t="str">
            <v>灭菌手术刀片</v>
          </cell>
          <cell r="F899" t="str">
            <v>成都市康力贸易有限责任公司</v>
          </cell>
        </row>
        <row r="900">
          <cell r="E900" t="str">
            <v>医用缝合针</v>
          </cell>
          <cell r="F900" t="str">
            <v>成都市康力贸易有限责任公司</v>
          </cell>
        </row>
        <row r="901">
          <cell r="E901" t="str">
            <v>医用缝合针</v>
          </cell>
          <cell r="F901" t="str">
            <v>成都市康力贸易有限责任公司</v>
          </cell>
        </row>
        <row r="902">
          <cell r="E902" t="str">
            <v>可吸收性外科缝线（医用羊肠线）</v>
          </cell>
          <cell r="F902" t="str">
            <v>成都市康力贸易有限责任公司</v>
          </cell>
        </row>
        <row r="903">
          <cell r="E903" t="str">
            <v>棉垫（灭菌纱布棉垫）</v>
          </cell>
          <cell r="F903" t="str">
            <v>成都市康力贸易有限责任公司</v>
          </cell>
        </row>
        <row r="904">
          <cell r="E904" t="str">
            <v>一次性切口保护套</v>
          </cell>
          <cell r="F904" t="str">
            <v>无锡市舒康医疗器械有限公司</v>
          </cell>
        </row>
        <row r="905">
          <cell r="E905" t="str">
            <v>接种丝</v>
          </cell>
          <cell r="F905" t="str">
            <v>成都市青羊区苏沪实验器材经营部</v>
          </cell>
        </row>
        <row r="906">
          <cell r="E906" t="str">
            <v>一次性使用医用手术衣</v>
          </cell>
          <cell r="F906" t="str">
            <v>四川友邦企业有限公司</v>
          </cell>
        </row>
        <row r="907">
          <cell r="E907" t="str">
            <v>柯达DV医用红外激光胶片</v>
          </cell>
          <cell r="F907" t="str">
            <v>成都裕康医疗设备有限公司</v>
          </cell>
        </row>
        <row r="908">
          <cell r="E908" t="str">
            <v>柯达DV医用红外激光胶片</v>
          </cell>
          <cell r="F908" t="str">
            <v>成都裕康医疗设备有限公司</v>
          </cell>
        </row>
        <row r="909">
          <cell r="E909" t="str">
            <v>一次性使用无菌导尿包</v>
          </cell>
          <cell r="F909" t="str">
            <v>湛江市事达实业有限公司</v>
          </cell>
        </row>
        <row r="910">
          <cell r="E910" t="str">
            <v>可吸收性外科缝线</v>
          </cell>
          <cell r="F910" t="str">
            <v>南通华尔康医疗科技股份有限公司</v>
          </cell>
        </row>
        <row r="911">
          <cell r="E911" t="str">
            <v>干式胶片</v>
          </cell>
          <cell r="F911" t="str">
            <v>宁波浩宇医疗器械有限公司</v>
          </cell>
        </row>
        <row r="912">
          <cell r="E912" t="str">
            <v>一次性使用心电电极</v>
          </cell>
          <cell r="F912" t="str">
            <v>成都市康力贸易有限责任公司</v>
          </cell>
        </row>
        <row r="913">
          <cell r="E913" t="str">
            <v>医用输液贴</v>
          </cell>
          <cell r="F913" t="str">
            <v>成都市康力贸易有限责任公司</v>
          </cell>
        </row>
        <row r="914">
          <cell r="E914" t="str">
            <v>多酶清洗液(必洁美)</v>
          </cell>
          <cell r="F914" t="str">
            <v>成都消毒研究所</v>
          </cell>
        </row>
        <row r="915">
          <cell r="E915" t="str">
            <v>医用棉签</v>
          </cell>
          <cell r="F915" t="str">
            <v>成都市卫生材料厂</v>
          </cell>
        </row>
        <row r="916">
          <cell r="E916" t="str">
            <v>医用棉签</v>
          </cell>
          <cell r="F916" t="str">
            <v>成都市卫生材料厂</v>
          </cell>
        </row>
        <row r="917">
          <cell r="E917" t="str">
            <v>医用脱脂纱布</v>
          </cell>
          <cell r="F917" t="str">
            <v>成都市卫生材料厂</v>
          </cell>
        </row>
        <row r="918">
          <cell r="E918" t="str">
            <v>医用脱脂纱布垫</v>
          </cell>
          <cell r="F918" t="str">
            <v>成都市卫生材料厂</v>
          </cell>
        </row>
        <row r="919">
          <cell r="E919" t="str">
            <v>可吸收性外科缝线（医用羊肠线）</v>
          </cell>
          <cell r="F919" t="str">
            <v>成都沪江医疗器械有限公司</v>
          </cell>
        </row>
        <row r="920">
          <cell r="E920" t="str">
            <v>一次性使用静脉输液针</v>
          </cell>
          <cell r="F920" t="str">
            <v>成都市康力贸易有限责任公司</v>
          </cell>
        </row>
        <row r="921">
          <cell r="E921" t="str">
            <v>硅橡胶医用导管</v>
          </cell>
          <cell r="F921" t="str">
            <v>成都市康力贸易有限责任公司</v>
          </cell>
        </row>
        <row r="922">
          <cell r="E922" t="str">
            <v>一次性使用肠营养管</v>
          </cell>
          <cell r="F922" t="str">
            <v>成都市康力贸易有限责任公司</v>
          </cell>
        </row>
        <row r="923">
          <cell r="E923" t="str">
            <v>一次性使用无菌导尿包</v>
          </cell>
          <cell r="F923" t="str">
            <v>成都市康力贸易有限责任公司</v>
          </cell>
        </row>
        <row r="924">
          <cell r="E924" t="str">
            <v>一次性使用无菌导尿包</v>
          </cell>
          <cell r="F924" t="str">
            <v>成都市康力贸易有限责任公司</v>
          </cell>
        </row>
        <row r="925">
          <cell r="E925" t="str">
            <v>一次性使用无菌注射针（诺和针30G）</v>
          </cell>
          <cell r="F925" t="str">
            <v>四川省国嘉医药科技有限责任公司</v>
          </cell>
        </row>
        <row r="926">
          <cell r="E926" t="str">
            <v>医用降温贴</v>
          </cell>
          <cell r="F926" t="str">
            <v>武汉兵兵药业有限公司</v>
          </cell>
        </row>
        <row r="927">
          <cell r="E927" t="str">
            <v>骨科敷贴</v>
          </cell>
          <cell r="F927" t="str">
            <v>西藏宏晟医药科技有限公司</v>
          </cell>
        </row>
        <row r="928">
          <cell r="E928" t="str">
            <v>一次性使用无菌注射器</v>
          </cell>
          <cell r="F928" t="str">
            <v>四川双陆医疗器械有限公司</v>
          </cell>
        </row>
        <row r="929">
          <cell r="E929" t="str">
            <v>一次性使用无菌注射器 D带针</v>
          </cell>
          <cell r="F929" t="str">
            <v>四川双陆医疗器械有限公司</v>
          </cell>
        </row>
        <row r="930">
          <cell r="E930" t="str">
            <v>一次性使用无菌注射器 带针</v>
          </cell>
          <cell r="F930" t="str">
            <v>四川双陆医疗器械有限公司</v>
          </cell>
        </row>
        <row r="931">
          <cell r="E931" t="str">
            <v>一次性使用无菌注射器</v>
          </cell>
          <cell r="F931" t="str">
            <v>四川双陆医疗器械有限公司</v>
          </cell>
        </row>
        <row r="932">
          <cell r="E932" t="str">
            <v>3M胶带</v>
          </cell>
          <cell r="F932" t="str">
            <v>四川道盛商贸有限公司</v>
          </cell>
        </row>
        <row r="933">
          <cell r="E933" t="str">
            <v>3M胶带</v>
          </cell>
          <cell r="F933" t="str">
            <v>四川道盛商贸有限公司</v>
          </cell>
        </row>
        <row r="934">
          <cell r="E934" t="str">
            <v>3M1860口罩</v>
          </cell>
          <cell r="F934" t="str">
            <v>四川道盛商贸有限公司</v>
          </cell>
        </row>
        <row r="935">
          <cell r="E935" t="str">
            <v>3M安必洁多酶清洗液</v>
          </cell>
          <cell r="F935" t="str">
            <v>成都市康力贸易有限责任公司</v>
          </cell>
        </row>
        <row r="936">
          <cell r="E936" t="str">
            <v>医用胶带（医用橡皮膏）</v>
          </cell>
          <cell r="F936" t="str">
            <v>成都市康力贸易有限责任公司</v>
          </cell>
        </row>
        <row r="937">
          <cell r="E937" t="str">
            <v>一次性使用阴道扩张器</v>
          </cell>
          <cell r="F937" t="str">
            <v>成都市康力贸易有限责任公司</v>
          </cell>
        </row>
        <row r="938">
          <cell r="E938" t="str">
            <v>3L医用胶带</v>
          </cell>
          <cell r="F938" t="str">
            <v>成都市康力贸易有限责任公司</v>
          </cell>
        </row>
        <row r="939">
          <cell r="E939" t="str">
            <v>一次性使用负压引流器</v>
          </cell>
          <cell r="F939" t="str">
            <v>成都市康力贸易有限责任公司</v>
          </cell>
        </row>
        <row r="940">
          <cell r="E940" t="str">
            <v>灭菌橡胶外科手套</v>
          </cell>
          <cell r="F940" t="str">
            <v>上海科邦医用乳胶器材有限公司</v>
          </cell>
        </row>
        <row r="941">
          <cell r="E941" t="str">
            <v>灭菌橡胶外科手套</v>
          </cell>
          <cell r="F941" t="str">
            <v>上海科邦医用乳胶器材有限公司</v>
          </cell>
        </row>
        <row r="942">
          <cell r="E942" t="str">
            <v>灭菌橡胶外科手套</v>
          </cell>
          <cell r="F942" t="str">
            <v>上海科邦医用乳胶器材有限公司</v>
          </cell>
        </row>
        <row r="943">
          <cell r="E943" t="str">
            <v>医用脱脂纱布垫</v>
          </cell>
          <cell r="F943" t="str">
            <v>成都市卫生材料厂</v>
          </cell>
        </row>
        <row r="944">
          <cell r="E944" t="str">
            <v>安必洁医用超声耦合剂</v>
          </cell>
          <cell r="F944" t="str">
            <v>四川一众药业有限公司</v>
          </cell>
        </row>
        <row r="945">
          <cell r="E945" t="str">
            <v>聚乙烯（PE）薄膜制一次性用卫生手套</v>
          </cell>
          <cell r="F945" t="str">
            <v>成都市兴科医疗器械有限公司</v>
          </cell>
        </row>
        <row r="946">
          <cell r="E946" t="str">
            <v>3M胶带</v>
          </cell>
          <cell r="F946" t="str">
            <v>成都市康力贸易有限责任公司</v>
          </cell>
        </row>
        <row r="947">
          <cell r="E947" t="str">
            <v>一次性使用无菌医用口罩</v>
          </cell>
          <cell r="F947" t="str">
            <v>成都明森医疗器械有限责任公司</v>
          </cell>
        </row>
        <row r="948">
          <cell r="E948" t="str">
            <v>一次性使用无菌手术膜</v>
          </cell>
          <cell r="F948" t="str">
            <v>四川道易电子科技有限公司</v>
          </cell>
        </row>
        <row r="949">
          <cell r="E949" t="str">
            <v>一次性使用换药包</v>
          </cell>
          <cell r="F949" t="str">
            <v>成都稳健利康医疗用品有限公司</v>
          </cell>
        </row>
        <row r="950">
          <cell r="E950" t="str">
            <v>一次性使用医用单</v>
          </cell>
          <cell r="F950" t="str">
            <v>成都稳健利康医疗用品有限公司</v>
          </cell>
        </row>
        <row r="951">
          <cell r="E951" t="str">
            <v>无水乙醇</v>
          </cell>
          <cell r="F951" t="str">
            <v>成都市康力贸易有限责任公司</v>
          </cell>
        </row>
        <row r="952">
          <cell r="E952" t="str">
            <v>丝线编织非吸收性缝线（慕丝）</v>
          </cell>
          <cell r="F952" t="str">
            <v>成都市康力贸易有限责任公司</v>
          </cell>
        </row>
        <row r="953">
          <cell r="E953" t="str">
            <v>丝线编织非吸收性缝线（慕丝）</v>
          </cell>
          <cell r="F953" t="str">
            <v>成都市康力贸易有限责任公司</v>
          </cell>
        </row>
        <row r="954">
          <cell r="E954" t="str">
            <v>丝线编织非吸收性缝线（慕丝）</v>
          </cell>
          <cell r="F954" t="str">
            <v>成都市康力贸易有限责任公司</v>
          </cell>
        </row>
        <row r="955">
          <cell r="E955" t="str">
            <v>一次性使用灭菌橡胶外科手套</v>
          </cell>
          <cell r="F955" t="str">
            <v>成都市康力贸易有限责任公司</v>
          </cell>
        </row>
        <row r="956">
          <cell r="E956" t="str">
            <v>电子血压计</v>
          </cell>
          <cell r="F956" t="str">
            <v>成都市康力贸易有限责任公司</v>
          </cell>
        </row>
        <row r="957">
          <cell r="E957" t="str">
            <v>一次性使用无菌导尿管</v>
          </cell>
          <cell r="F957" t="str">
            <v>成都市康力贸易有限责任公司</v>
          </cell>
        </row>
        <row r="958">
          <cell r="E958" t="str">
            <v>医用一次性帽子</v>
          </cell>
          <cell r="F958" t="str">
            <v>成都市康力贸易有限责任公司</v>
          </cell>
        </row>
        <row r="959">
          <cell r="E959" t="str">
            <v>一次性使用无菌口腔护理包</v>
          </cell>
          <cell r="F959" t="str">
            <v>成都市康力贸易有限责任公司</v>
          </cell>
        </row>
        <row r="960">
          <cell r="E960" t="str">
            <v>一次性薄膜（PE）卫生手套</v>
          </cell>
          <cell r="F960" t="str">
            <v>成都市康力贸易有限责任公司</v>
          </cell>
        </row>
        <row r="961">
          <cell r="E961" t="str">
            <v>柯达DV医用红外激光胶片</v>
          </cell>
          <cell r="F961" t="str">
            <v>成都裕康医疗设备有限公司</v>
          </cell>
        </row>
        <row r="962">
          <cell r="E962" t="str">
            <v>柯达DV医用红外激光胶片</v>
          </cell>
          <cell r="F962" t="str">
            <v>成都裕康医疗设备有限公司</v>
          </cell>
        </row>
        <row r="963">
          <cell r="E963" t="str">
            <v>柯达DV医用红外激光胶片</v>
          </cell>
          <cell r="F963" t="str">
            <v>成都裕康医疗设备有限公司</v>
          </cell>
        </row>
        <row r="964">
          <cell r="E964" t="str">
            <v>医用弹性绷带</v>
          </cell>
          <cell r="F964" t="str">
            <v>成都沪江医疗器械有限公司</v>
          </cell>
        </row>
        <row r="965">
          <cell r="E965" t="str">
            <v>可吸收性外科缝线（医用羊肠线）</v>
          </cell>
          <cell r="F965" t="str">
            <v>上海良环医疗器械有限公司</v>
          </cell>
        </row>
        <row r="966">
          <cell r="E966" t="str">
            <v>一次性使用输氧管</v>
          </cell>
          <cell r="F966" t="str">
            <v>四川双陆医疗器械有限公司</v>
          </cell>
        </row>
        <row r="967">
          <cell r="E967" t="str">
            <v>一次性使用袋式输液器（带针）</v>
          </cell>
          <cell r="F967" t="str">
            <v>四川双陆医疗器械有限公司</v>
          </cell>
        </row>
        <row r="968">
          <cell r="E968" t="str">
            <v>一次性使用袋式输液器（带针）</v>
          </cell>
          <cell r="F968" t="str">
            <v>四川双陆医疗器械有限公司</v>
          </cell>
        </row>
        <row r="969">
          <cell r="E969" t="str">
            <v>气体压缩式雾化器</v>
          </cell>
          <cell r="F969" t="str">
            <v>成都维信电子科大新技术有限公司</v>
          </cell>
        </row>
        <row r="970">
          <cell r="E970" t="str">
            <v>一次性使用无菌注射针（诺和针30G）</v>
          </cell>
          <cell r="F970" t="str">
            <v>四川省国嘉医药科技有限责任公司</v>
          </cell>
        </row>
        <row r="971">
          <cell r="E971" t="str">
            <v>带线缝合针（医用锦纶单丝线）</v>
          </cell>
          <cell r="F971" t="str">
            <v>成都沪江医疗器械有限公司</v>
          </cell>
        </row>
        <row r="972">
          <cell r="E972" t="str">
            <v>一次性使用橡胶检查手套</v>
          </cell>
          <cell r="F972" t="str">
            <v>成都市康力贸易有限责任公司</v>
          </cell>
        </row>
        <row r="973">
          <cell r="E973" t="str">
            <v>一次性使用橡胶检查手套</v>
          </cell>
          <cell r="F973" t="str">
            <v>成都市康力贸易有限责任公司</v>
          </cell>
        </row>
        <row r="974">
          <cell r="E974" t="str">
            <v>安必洁医用超声耦合剂</v>
          </cell>
          <cell r="F974" t="str">
            <v>四川一众药业有限公司</v>
          </cell>
        </row>
        <row r="975">
          <cell r="E975" t="str">
            <v>3M医用胶带</v>
          </cell>
          <cell r="F975" t="str">
            <v>四川道盛商贸有限公司</v>
          </cell>
        </row>
        <row r="976">
          <cell r="E976" t="str">
            <v>一次性切口保护套</v>
          </cell>
          <cell r="F976" t="str">
            <v>无锡市舒康医疗器械有限公司</v>
          </cell>
        </row>
        <row r="977">
          <cell r="E977" t="str">
            <v>一次性切口保护套</v>
          </cell>
          <cell r="F977" t="str">
            <v>无锡市舒康医疗器械有限公司</v>
          </cell>
        </row>
        <row r="978">
          <cell r="E978" t="str">
            <v>气体压缩式雾化器</v>
          </cell>
          <cell r="F978" t="str">
            <v>成都维信电子科大新技术有限公司</v>
          </cell>
        </row>
        <row r="979">
          <cell r="E979" t="str">
            <v>气体压缩式雾化器</v>
          </cell>
          <cell r="F979" t="str">
            <v>成都维信电子科大新技术有限公司</v>
          </cell>
        </row>
        <row r="980">
          <cell r="E980" t="str">
            <v>一次性使用肛肠吻（缝）合器</v>
          </cell>
          <cell r="F980" t="str">
            <v>常州同创医疗器械科技有限公司</v>
          </cell>
        </row>
        <row r="981">
          <cell r="E981" t="str">
            <v>一次性使用肛肠吻（缝）合器</v>
          </cell>
          <cell r="F981" t="str">
            <v>常州同创医疗器械科技有限公司</v>
          </cell>
        </row>
        <row r="982">
          <cell r="E982" t="str">
            <v>一次性使用肛肠吻（缝）合器</v>
          </cell>
          <cell r="F982" t="str">
            <v>常州同创医疗器械科技有限公司</v>
          </cell>
        </row>
        <row r="983">
          <cell r="E983" t="str">
            <v>一次性使用肛肠吻（缝）合器</v>
          </cell>
          <cell r="F983" t="str">
            <v>常州同创医疗器械科技有限公司</v>
          </cell>
        </row>
        <row r="984">
          <cell r="E984" t="str">
            <v>一次性使用肛肠吻（缝）合器</v>
          </cell>
          <cell r="F984" t="str">
            <v>常州同创医疗器械科技有限公司</v>
          </cell>
        </row>
        <row r="985">
          <cell r="E985" t="str">
            <v>一次性使用肛肠吻（缝）合器</v>
          </cell>
          <cell r="F985" t="str">
            <v>常州同创医疗器械科技有限公司</v>
          </cell>
        </row>
        <row r="986">
          <cell r="E986" t="str">
            <v>一次性使用肛肠吻（缝）合器</v>
          </cell>
          <cell r="F986" t="str">
            <v>常州同创医疗器械科技有限公司</v>
          </cell>
        </row>
        <row r="987">
          <cell r="E987" t="str">
            <v>一次性使用肛肠吻（缝）合器</v>
          </cell>
          <cell r="F987" t="str">
            <v>常州同创医疗器械科技有限公司</v>
          </cell>
        </row>
        <row r="988">
          <cell r="E988" t="str">
            <v>一次性使用肛肠吻（缝）合器</v>
          </cell>
          <cell r="F988" t="str">
            <v>常州同创医疗器械科技有限公司</v>
          </cell>
        </row>
        <row r="989">
          <cell r="E989" t="str">
            <v>一次性使用肛肠吻（缝）合器</v>
          </cell>
          <cell r="F989" t="str">
            <v>常州同创医疗器械科技有限公司</v>
          </cell>
        </row>
        <row r="990">
          <cell r="E990" t="str">
            <v>一次性使用肛肠吻（缝）合器</v>
          </cell>
          <cell r="F990" t="str">
            <v>常州同创医疗器械科技有限公司</v>
          </cell>
        </row>
        <row r="991">
          <cell r="E991" t="str">
            <v>一次性使用肛肠吻（缝）合器</v>
          </cell>
          <cell r="F991" t="str">
            <v>常州同创医疗器械科技有限公司</v>
          </cell>
        </row>
        <row r="992">
          <cell r="E992" t="str">
            <v>一次性使用肛肠吻（缝）合器</v>
          </cell>
          <cell r="F992" t="str">
            <v>常州同创医疗器械科技有限公司</v>
          </cell>
        </row>
        <row r="993">
          <cell r="E993" t="str">
            <v>一次性使用肛肠吻（缝）合器</v>
          </cell>
          <cell r="F993" t="str">
            <v>常州同创医疗器械科技有限公司</v>
          </cell>
        </row>
        <row r="994">
          <cell r="E994" t="str">
            <v>一次性使用肛肠吻（缝）合器</v>
          </cell>
          <cell r="F994" t="str">
            <v>常州同创医疗器械科技有限公司</v>
          </cell>
        </row>
        <row r="995">
          <cell r="E995" t="str">
            <v>一次性使用肛肠吻（缝）合器</v>
          </cell>
          <cell r="F995" t="str">
            <v>常州同创医疗器械科技有限公司</v>
          </cell>
        </row>
        <row r="996">
          <cell r="E996" t="str">
            <v>一次性使用肛肠吻（缝）合器</v>
          </cell>
          <cell r="F996" t="str">
            <v>常州同创医疗器械科技有限公司</v>
          </cell>
        </row>
        <row r="997">
          <cell r="E997" t="str">
            <v>一次性使用肛肠吻（缝）合器</v>
          </cell>
          <cell r="F997" t="str">
            <v>常州同创医疗器械科技有限公司</v>
          </cell>
        </row>
        <row r="998">
          <cell r="E998" t="str">
            <v>一次性使用肛肠吻（缝）合器</v>
          </cell>
          <cell r="F998" t="str">
            <v>常州同创医疗器械科技有限公司</v>
          </cell>
        </row>
        <row r="999">
          <cell r="E999" t="str">
            <v>一次性使用肛肠吻（缝）合器</v>
          </cell>
          <cell r="F999" t="str">
            <v>常州同创医疗器械科技有限公司</v>
          </cell>
        </row>
        <row r="1000">
          <cell r="E1000" t="str">
            <v>类人胶原蛋白敷料</v>
          </cell>
          <cell r="F1000" t="str">
            <v>成都诺力医疗技术有限公司</v>
          </cell>
        </row>
        <row r="1001">
          <cell r="E1001" t="str">
            <v>脱敏糊剂</v>
          </cell>
          <cell r="F1001" t="str">
            <v>成都康杰医疗器材有限公司</v>
          </cell>
        </row>
        <row r="1002">
          <cell r="E1002" t="str">
            <v>一次性使用静脉输液针</v>
          </cell>
          <cell r="F1002" t="str">
            <v>成都市康力贸易有限责任公司</v>
          </cell>
        </row>
        <row r="1003">
          <cell r="E1003" t="str">
            <v>医用脱脂纱布垫</v>
          </cell>
          <cell r="F1003" t="str">
            <v>成都市康力贸易有限责任公司</v>
          </cell>
        </row>
        <row r="1004">
          <cell r="E1004" t="str">
            <v>一次性使用阴道扩张器</v>
          </cell>
          <cell r="F1004" t="str">
            <v>四川道易电子科技有限公司</v>
          </cell>
        </row>
        <row r="1005">
          <cell r="E1005" t="str">
            <v>健之素抗菌洗手液</v>
          </cell>
          <cell r="F1005" t="str">
            <v>北京长江脉医药科技有限责任公司</v>
          </cell>
        </row>
        <row r="1006">
          <cell r="E1006" t="str">
            <v>灭菌手术刀片</v>
          </cell>
          <cell r="F1006" t="str">
            <v>成都市康力贸易有限责任公司</v>
          </cell>
        </row>
        <row r="1007">
          <cell r="E1007" t="str">
            <v>丝线编织非吸收性缝线（慕丝）</v>
          </cell>
          <cell r="F1007" t="str">
            <v>成都市康力贸易有限责任公司</v>
          </cell>
        </row>
        <row r="1008">
          <cell r="E1008" t="str">
            <v>丝线编织非吸收性缝线（慕丝）</v>
          </cell>
          <cell r="F1008" t="str">
            <v>成都市康力贸易有限责任公司</v>
          </cell>
        </row>
        <row r="1009">
          <cell r="E1009" t="str">
            <v>丝线编织非吸收性缝线（慕丝）</v>
          </cell>
          <cell r="F1009" t="str">
            <v>成都市康力贸易有限责任公司</v>
          </cell>
        </row>
        <row r="1010">
          <cell r="E1010" t="str">
            <v>X-II型暗盒（X射线摄影暗匣）</v>
          </cell>
          <cell r="F1010" t="str">
            <v>四川励图医疗器械有限公司</v>
          </cell>
        </row>
        <row r="1011">
          <cell r="E1011" t="str">
            <v>医用手术薄膜</v>
          </cell>
          <cell r="F1011" t="str">
            <v>成都市康力贸易有限责任公司</v>
          </cell>
        </row>
        <row r="1012">
          <cell r="E1012" t="str">
            <v>3L粘贴伤口敷料</v>
          </cell>
          <cell r="F1012" t="str">
            <v>成都市康力贸易有限责任公司</v>
          </cell>
        </row>
        <row r="1013">
          <cell r="E1013" t="str">
            <v>3L粘贴伤口敷料</v>
          </cell>
          <cell r="F1013" t="str">
            <v>成都市康力贸易有限责任公司</v>
          </cell>
        </row>
        <row r="1014">
          <cell r="E1014" t="str">
            <v>可吸收性外科缝线（医用羊肠线）</v>
          </cell>
          <cell r="F1014" t="str">
            <v>成都沪江医疗器械有限公司</v>
          </cell>
        </row>
        <row r="1015">
          <cell r="E1015" t="str">
            <v>带线缝合针(吸收性手术合成缝线)</v>
          </cell>
          <cell r="F1015" t="str">
            <v>成都沪江医疗器械有限公司</v>
          </cell>
        </row>
        <row r="1016">
          <cell r="E1016" t="str">
            <v>带线缝合针(吸收性手术合成缝线)</v>
          </cell>
          <cell r="F1016" t="str">
            <v>成都沪江医疗器械有限公司</v>
          </cell>
        </row>
        <row r="1017">
          <cell r="E1017" t="str">
            <v>棉垫（灭菌纱布棉垫）</v>
          </cell>
          <cell r="F1017" t="str">
            <v>成都市康力贸易有限责任公司</v>
          </cell>
        </row>
        <row r="1018">
          <cell r="E1018" t="str">
            <v>医用超声藕合剂</v>
          </cell>
          <cell r="F1018" t="str">
            <v>成都市康力贸易有限责任公司</v>
          </cell>
        </row>
        <row r="1019">
          <cell r="E1019" t="str">
            <v>一次性使用无菌注射针</v>
          </cell>
          <cell r="F1019" t="str">
            <v>成都市康力贸易有限责任公司</v>
          </cell>
        </row>
        <row r="1020">
          <cell r="E1020" t="str">
            <v>丝线编织非吸收性缝线（慕丝）</v>
          </cell>
          <cell r="F1020" t="str">
            <v>成都市康力贸易有限责任公司</v>
          </cell>
        </row>
        <row r="1021">
          <cell r="E1021" t="str">
            <v>医用真丝编织线（线束）</v>
          </cell>
          <cell r="F1021" t="str">
            <v>成都市康力贸易有限责任公司</v>
          </cell>
        </row>
        <row r="1022">
          <cell r="E1022" t="str">
            <v>灭菌凡士林纱布</v>
          </cell>
          <cell r="F1022" t="str">
            <v>成都市康力贸易有限责任公司</v>
          </cell>
        </row>
        <row r="1023">
          <cell r="E1023" t="str">
            <v>1243A 3M压力蒸气灭菌包内化学指示卡</v>
          </cell>
          <cell r="F1023" t="str">
            <v>成都市康力贸易有限责任公司</v>
          </cell>
        </row>
        <row r="1024">
          <cell r="E1024" t="str">
            <v>一次性使用灭菌橡胶外科手套</v>
          </cell>
          <cell r="F1024" t="str">
            <v>成都市康力贸易有限责任公司</v>
          </cell>
        </row>
        <row r="1025">
          <cell r="E1025" t="str">
            <v>一次性使用灭菌橡胶外科手套</v>
          </cell>
          <cell r="F1025" t="str">
            <v>成都市康力贸易有限责任公司</v>
          </cell>
        </row>
        <row r="1026">
          <cell r="E1026" t="str">
            <v>无菌保护套</v>
          </cell>
          <cell r="F1026" t="str">
            <v>成都市康力贸易有限责任公司</v>
          </cell>
        </row>
        <row r="1027">
          <cell r="E1027" t="str">
            <v>灭菌橡胶外科手套</v>
          </cell>
          <cell r="F1027" t="str">
            <v>成都市康力贸易有限责任公司</v>
          </cell>
        </row>
        <row r="1028">
          <cell r="E1028" t="str">
            <v>一次性使用无菌导尿管</v>
          </cell>
          <cell r="F1028" t="str">
            <v>成都市康力贸易有限责任公司</v>
          </cell>
        </row>
        <row r="1029">
          <cell r="E1029" t="str">
            <v>132℃压力蒸汽灭菌化学指示卡</v>
          </cell>
          <cell r="F1029" t="str">
            <v>成都市康力贸易有限责任公司</v>
          </cell>
        </row>
        <row r="1030">
          <cell r="E1030" t="str">
            <v>多糖止血修复生物胶液</v>
          </cell>
          <cell r="F1030" t="str">
            <v>贵州金玖生物技术有限公司</v>
          </cell>
        </row>
        <row r="1031">
          <cell r="E1031" t="str">
            <v>痰盒KJ519-2</v>
          </cell>
          <cell r="F1031" t="str">
            <v>江苏康健医疗用品有限公司</v>
          </cell>
        </row>
        <row r="1032">
          <cell r="E1032" t="str">
            <v>一次性使用引流袋</v>
          </cell>
          <cell r="F1032" t="str">
            <v>成都川康医疗器械有限公司</v>
          </cell>
        </row>
        <row r="1033">
          <cell r="E1033" t="str">
            <v>3M压力蒸汽灭菌指示胶带（标签型）</v>
          </cell>
          <cell r="F1033" t="str">
            <v>成都市康力贸易有限责任公司</v>
          </cell>
        </row>
        <row r="1034">
          <cell r="E1034" t="str">
            <v>一次性使用闭式引流瓶</v>
          </cell>
          <cell r="F1034" t="str">
            <v>成都市康力贸易有限责任公司</v>
          </cell>
        </row>
        <row r="1035">
          <cell r="E1035" t="str">
            <v>电子血压计</v>
          </cell>
          <cell r="F1035" t="str">
            <v>成都市康力贸易有限责任公司</v>
          </cell>
        </row>
        <row r="1036">
          <cell r="E1036" t="str">
            <v>BD试验包</v>
          </cell>
          <cell r="F1036" t="str">
            <v>四川腾势科技有限公司</v>
          </cell>
        </row>
        <row r="1037">
          <cell r="E1037" t="str">
            <v>柯达X-OMAT BT医用X射线胶片</v>
          </cell>
          <cell r="F1037" t="str">
            <v>四川励图医疗器械有限公司</v>
          </cell>
        </row>
        <row r="1038">
          <cell r="E1038" t="str">
            <v>柯达X-OMAT BT医用X射线胶片</v>
          </cell>
          <cell r="F1038" t="str">
            <v>四川励图医疗器械有限公司</v>
          </cell>
        </row>
        <row r="1039">
          <cell r="E1039" t="str">
            <v>柯达X-OMAT BT医用X射线胶片</v>
          </cell>
          <cell r="F1039" t="str">
            <v>四川励图医疗器械有限公司</v>
          </cell>
        </row>
        <row r="1040">
          <cell r="E1040" t="str">
            <v>柯达X-OMAT BT医用X射线胶片</v>
          </cell>
          <cell r="F1040" t="str">
            <v>四川励图医疗器械有限公司</v>
          </cell>
        </row>
        <row r="1041">
          <cell r="E1041" t="str">
            <v>天然橡胶导尿管3腔</v>
          </cell>
          <cell r="F1041" t="str">
            <v>四川瑞特领域科贸有限公司</v>
          </cell>
        </row>
        <row r="1042">
          <cell r="E1042" t="str">
            <v>3M安必洁多酶清洗液</v>
          </cell>
          <cell r="F1042" t="str">
            <v>四川道盛商贸有限公司</v>
          </cell>
        </row>
        <row r="1043">
          <cell r="E1043" t="str">
            <v>医用愈肤膜（A型 医用透明敷料）</v>
          </cell>
          <cell r="F1043" t="str">
            <v>成都川康医疗器械有限公司</v>
          </cell>
        </row>
        <row r="1044">
          <cell r="E1044" t="str">
            <v>一次性使用吸痰管（器）</v>
          </cell>
          <cell r="F1044" t="str">
            <v>成都沪江医疗器械有限公司</v>
          </cell>
        </row>
        <row r="1045">
          <cell r="E1045" t="str">
            <v>一次性无菌缝合包</v>
          </cell>
          <cell r="F1045" t="str">
            <v>成都市康力贸易有限责任公司</v>
          </cell>
        </row>
        <row r="1046">
          <cell r="E1046" t="str">
            <v>一次性使用橡胶检查手套</v>
          </cell>
          <cell r="F1046" t="str">
            <v>成都市康力贸易有限责任公司</v>
          </cell>
        </row>
        <row r="1047">
          <cell r="E1047" t="str">
            <v>一次性使用无菌口腔护理包</v>
          </cell>
          <cell r="F1047" t="str">
            <v>成都市康力贸易有限责任公司</v>
          </cell>
        </row>
        <row r="1048">
          <cell r="E1048" t="str">
            <v>医用棉签</v>
          </cell>
          <cell r="F1048" t="str">
            <v>成都市卫生材料厂</v>
          </cell>
        </row>
        <row r="1049">
          <cell r="E1049" t="str">
            <v>碘复(伏)</v>
          </cell>
          <cell r="F1049" t="str">
            <v>成都中光洗消剂有限公司</v>
          </cell>
        </row>
        <row r="1050">
          <cell r="E1050" t="str">
            <v>气体压缩式雾化器</v>
          </cell>
          <cell r="F1050" t="str">
            <v>成都维信电子科大新技术有限公司</v>
          </cell>
        </row>
        <row r="1051">
          <cell r="E1051" t="str">
            <v>一次性使用无菌注射器 带针</v>
          </cell>
          <cell r="F1051" t="str">
            <v>四川双陆医疗器械有限公司</v>
          </cell>
        </row>
        <row r="1052">
          <cell r="E1052" t="str">
            <v>一次性使用无菌注射器 带针</v>
          </cell>
          <cell r="F1052" t="str">
            <v>四川双陆医疗器械有限公司</v>
          </cell>
        </row>
        <row r="1053">
          <cell r="E1053" t="str">
            <v>一次性使用无菌注射器</v>
          </cell>
          <cell r="F1053" t="str">
            <v>四川双陆医疗器械有限公司</v>
          </cell>
        </row>
        <row r="1054">
          <cell r="E1054" t="str">
            <v>纱布绷带</v>
          </cell>
          <cell r="F1054" t="str">
            <v>成都市卫生材料厂</v>
          </cell>
        </row>
        <row r="1055">
          <cell r="E1055" t="str">
            <v>医用脱脂纱布垫</v>
          </cell>
          <cell r="F1055" t="str">
            <v>成都市卫生材料厂</v>
          </cell>
        </row>
        <row r="1056">
          <cell r="E1056" t="str">
            <v>医用彩色影像成像胶片</v>
          </cell>
          <cell r="F1056" t="str">
            <v>四川省科欣医药贸易有限公司</v>
          </cell>
        </row>
        <row r="1057">
          <cell r="E1057" t="str">
            <v>3M胶带</v>
          </cell>
          <cell r="F1057" t="str">
            <v>成都市康力贸易有限责任公司</v>
          </cell>
        </row>
        <row r="1058">
          <cell r="E1058" t="str">
            <v>3M胶带</v>
          </cell>
          <cell r="F1058" t="str">
            <v>成都市康力贸易有限责任公司</v>
          </cell>
        </row>
        <row r="1059">
          <cell r="E1059" t="str">
            <v>丝线编织非吸收性缝线（慕丝）</v>
          </cell>
          <cell r="F1059" t="str">
            <v>成都市康力贸易有限责任公司</v>
          </cell>
        </row>
        <row r="1060">
          <cell r="E1060" t="str">
            <v>丝线编织非吸收性缝线（慕丝）</v>
          </cell>
          <cell r="F1060" t="str">
            <v>成都市康力贸易有限责任公司</v>
          </cell>
        </row>
        <row r="1061">
          <cell r="E1061" t="str">
            <v>丝线编织非吸收性缝线（慕丝）</v>
          </cell>
          <cell r="F1061" t="str">
            <v>成都市康力贸易有限责任公司</v>
          </cell>
        </row>
        <row r="1062">
          <cell r="E1062" t="str">
            <v>丝线编织非吸收性缝线（慕丝）</v>
          </cell>
          <cell r="F1062" t="str">
            <v>成都市康力贸易有限责任公司</v>
          </cell>
        </row>
        <row r="1063">
          <cell r="E1063" t="str">
            <v>一次性使用橡胶检查手套</v>
          </cell>
          <cell r="F1063" t="str">
            <v>成都市康力贸易有限责任公司</v>
          </cell>
        </row>
        <row r="1064">
          <cell r="E1064" t="str">
            <v>无水乙醇(AR)</v>
          </cell>
          <cell r="F1064" t="str">
            <v>成都市康力贸易有限责任公司</v>
          </cell>
        </row>
        <row r="1065">
          <cell r="E1065" t="str">
            <v>载玻片</v>
          </cell>
          <cell r="F1065" t="str">
            <v>成都伊红科技有限公司</v>
          </cell>
        </row>
        <row r="1066">
          <cell r="E1066" t="str">
            <v>纳米银抗菌凝胶</v>
          </cell>
          <cell r="F1066" t="str">
            <v>河南和顺医疗科技有限公司</v>
          </cell>
        </row>
        <row r="1067">
          <cell r="E1067" t="str">
            <v>一次性使用无菌注射器</v>
          </cell>
          <cell r="F1067" t="str">
            <v>四川道易电子科技有限公司</v>
          </cell>
        </row>
        <row r="1068">
          <cell r="E1068" t="str">
            <v>一次性薄膜（PE）卫生手套</v>
          </cell>
          <cell r="F1068" t="str">
            <v>四川道易电子科技有限公司</v>
          </cell>
        </row>
        <row r="1069">
          <cell r="E1069" t="str">
            <v>84消毒液</v>
          </cell>
          <cell r="F1069" t="str">
            <v>四川科伦医药贸易有限公司</v>
          </cell>
        </row>
        <row r="1070">
          <cell r="E1070" t="str">
            <v>病理标本袋</v>
          </cell>
          <cell r="F1070" t="str">
            <v>成都帕萨罗杰仪器有限公司</v>
          </cell>
        </row>
        <row r="1071">
          <cell r="E1071" t="str">
            <v>病理标本袋</v>
          </cell>
          <cell r="F1071" t="str">
            <v>成都帕萨罗杰仪器有限公司</v>
          </cell>
        </row>
        <row r="1072">
          <cell r="E1072" t="str">
            <v>新华牌压力蒸汽灭菌综合挑战包</v>
          </cell>
          <cell r="F1072" t="str">
            <v>四川腾势科技有限公司</v>
          </cell>
        </row>
        <row r="1073">
          <cell r="E1073" t="str">
            <v>T型胆管引流管</v>
          </cell>
          <cell r="F1073" t="str">
            <v>湛江市事达实业有限公司</v>
          </cell>
        </row>
        <row r="1074">
          <cell r="E1074" t="str">
            <v>无菌保护套</v>
          </cell>
          <cell r="F1074" t="str">
            <v>成都市康力贸易有限责任公司</v>
          </cell>
        </row>
        <row r="1075">
          <cell r="E1075" t="str">
            <v>一次性使用治疗巾</v>
          </cell>
          <cell r="F1075" t="str">
            <v>成都市康力贸易有限责任公司</v>
          </cell>
        </row>
        <row r="1076">
          <cell r="E1076" t="str">
            <v>无尘室粘尘垫</v>
          </cell>
          <cell r="F1076" t="str">
            <v>创选宝盘拓防静电科技（上海）有限公司</v>
          </cell>
        </row>
        <row r="1077">
          <cell r="E1077" t="str">
            <v>丝线编织非吸收性缝线（慕丝）</v>
          </cell>
          <cell r="F1077" t="str">
            <v>成都市康力贸易有限责任公司</v>
          </cell>
        </row>
        <row r="1078">
          <cell r="E1078" t="str">
            <v>丝线编织非吸收性缝线（慕丝）</v>
          </cell>
          <cell r="F1078" t="str">
            <v>成都市康力贸易有限责任公司</v>
          </cell>
        </row>
        <row r="1079">
          <cell r="E1079" t="str">
            <v>丝线编织非吸收性缝线（慕丝）</v>
          </cell>
          <cell r="F1079" t="str">
            <v>成都市康力贸易有限责任公司</v>
          </cell>
        </row>
        <row r="1080">
          <cell r="E1080" t="str">
            <v>3M胶带</v>
          </cell>
          <cell r="F1080" t="str">
            <v>成都市康力贸易有限责任公司</v>
          </cell>
        </row>
        <row r="1081">
          <cell r="E1081" t="str">
            <v>无菌保护套</v>
          </cell>
          <cell r="F1081" t="str">
            <v>成都市康力贸易有限责任公司</v>
          </cell>
        </row>
        <row r="1082">
          <cell r="E1082" t="str">
            <v>132℃压力蒸汽灭菌化学指示卡</v>
          </cell>
          <cell r="F1082" t="str">
            <v>成都市康力贸易有限责任公司</v>
          </cell>
        </row>
        <row r="1083">
          <cell r="E1083" t="str">
            <v>样本固定液</v>
          </cell>
          <cell r="F1083" t="str">
            <v>成都市康力贸易有限责任公司</v>
          </cell>
        </row>
        <row r="1084">
          <cell r="E1084" t="str">
            <v>鞋套（防滑）</v>
          </cell>
          <cell r="F1084" t="str">
            <v>四川友邦企业有限公司</v>
          </cell>
        </row>
        <row r="1085">
          <cell r="E1085" t="str">
            <v>不锈钢阴道镜</v>
          </cell>
          <cell r="F1085" t="str">
            <v>成都市华粤医疗器械贸易有限公司</v>
          </cell>
        </row>
        <row r="1086">
          <cell r="E1086" t="str">
            <v>干式胶片</v>
          </cell>
          <cell r="F1086" t="str">
            <v>宁波浩宇医疗器械有限公司</v>
          </cell>
        </row>
        <row r="1087">
          <cell r="E1087" t="str">
            <v>柯达DV医用红外激光胶片</v>
          </cell>
          <cell r="F1087" t="str">
            <v>成都裕康医疗设备有限公司</v>
          </cell>
        </row>
        <row r="1088">
          <cell r="E1088" t="str">
            <v>柯达DV医用红外激光胶片</v>
          </cell>
          <cell r="F1088" t="str">
            <v>成都裕康医疗设备有限公司</v>
          </cell>
        </row>
        <row r="1089">
          <cell r="E1089" t="str">
            <v>柯达DV医用红外激光胶片</v>
          </cell>
          <cell r="F1089" t="str">
            <v>成都裕康医疗设备有限公司</v>
          </cell>
        </row>
        <row r="1090">
          <cell r="E1090" t="str">
            <v>柯达DV医用红外激光胶片</v>
          </cell>
          <cell r="F1090" t="str">
            <v>成都裕康医疗设备有限公司</v>
          </cell>
        </row>
        <row r="1091">
          <cell r="E1091" t="str">
            <v>一次性使用输注泵</v>
          </cell>
          <cell r="F1091" t="str">
            <v>江苏华东医疗器械实业有限公司</v>
          </cell>
        </row>
        <row r="1092">
          <cell r="E1092" t="str">
            <v>气体压缩式雾化器</v>
          </cell>
          <cell r="F1092" t="str">
            <v>成都维信电子科大新技术有限公司</v>
          </cell>
        </row>
        <row r="1093">
          <cell r="E1093" t="str">
            <v>气体压缩式雾化器</v>
          </cell>
          <cell r="F1093" t="str">
            <v>成都维信电子科大新技术有限公司</v>
          </cell>
        </row>
        <row r="1094">
          <cell r="E1094" t="str">
            <v>3M爱护免洗外科洗手液</v>
          </cell>
          <cell r="F1094" t="str">
            <v>四川道盛商贸有限公司</v>
          </cell>
        </row>
        <row r="1095">
          <cell r="E1095" t="str">
            <v>新华封口测试纸</v>
          </cell>
          <cell r="F1095" t="str">
            <v>四川腾势科技有限公司</v>
          </cell>
        </row>
        <row r="1096">
          <cell r="E1096" t="str">
            <v>速干手消毒液</v>
          </cell>
          <cell r="F1096" t="str">
            <v>成都佰特力医疗器械有限公司</v>
          </cell>
        </row>
        <row r="1097">
          <cell r="E1097" t="str">
            <v>一次性使用无菌梅花头导尿引流管</v>
          </cell>
          <cell r="F1097" t="str">
            <v>成都市康力贸易有限责任公司</v>
          </cell>
        </row>
        <row r="1098">
          <cell r="E1098" t="str">
            <v>安必洁医用超声耦合剂</v>
          </cell>
          <cell r="F1098" t="str">
            <v>四川一众药业有限公司</v>
          </cell>
        </row>
        <row r="1099">
          <cell r="E1099" t="str">
            <v>速干手消毒液</v>
          </cell>
          <cell r="F1099" t="str">
            <v>成都佰特力医疗器械有限公司</v>
          </cell>
        </row>
        <row r="1100">
          <cell r="E1100" t="str">
            <v>无菌敷贴</v>
          </cell>
          <cell r="F1100" t="str">
            <v>浙江省淳安县人和医疗用品工贸有限公司</v>
          </cell>
        </row>
        <row r="1101">
          <cell r="E1101" t="str">
            <v>医用缝合针</v>
          </cell>
          <cell r="F1101" t="str">
            <v>杭州爱普医疗器械股份有限公司</v>
          </cell>
        </row>
        <row r="1102">
          <cell r="E1102" t="str">
            <v>擦手纸盒</v>
          </cell>
          <cell r="F1102" t="str">
            <v>成都高新区文松商贸部</v>
          </cell>
        </row>
        <row r="1103">
          <cell r="E1103" t="str">
            <v>擦手纸</v>
          </cell>
          <cell r="F1103" t="str">
            <v>成都高新区文松商贸部</v>
          </cell>
        </row>
        <row r="1104">
          <cell r="E1104" t="str">
            <v>一次性使用心电电极</v>
          </cell>
          <cell r="F1104" t="str">
            <v>成都市康力贸易有限责任公司</v>
          </cell>
        </row>
        <row r="1105">
          <cell r="E1105" t="str">
            <v>专用过氧乙酸灭菌剂（II)型</v>
          </cell>
          <cell r="F1105" t="str">
            <v>广州市汇日医疗设备有限公司</v>
          </cell>
        </row>
        <row r="1106">
          <cell r="E1106" t="str">
            <v>KJ519-1痰杯（手撳盖）—消毒</v>
          </cell>
          <cell r="F1106" t="str">
            <v>江苏康健医疗用品有限公司</v>
          </cell>
        </row>
        <row r="1107">
          <cell r="E1107" t="str">
            <v>一次性使用无菌医用口罩</v>
          </cell>
          <cell r="F1107" t="str">
            <v>成都明森医疗器械有限责任公司</v>
          </cell>
        </row>
        <row r="1108">
          <cell r="E1108" t="str">
            <v>一次性使用无菌医用口罩、帽子</v>
          </cell>
          <cell r="F1108" t="str">
            <v>成都明森医疗器械有限责任公司</v>
          </cell>
        </row>
        <row r="1109">
          <cell r="E1109" t="str">
            <v>一次性使用治疗巾</v>
          </cell>
          <cell r="F1109" t="str">
            <v>成都明森医疗器械有限责任公司</v>
          </cell>
        </row>
        <row r="1110">
          <cell r="E1110" t="str">
            <v>一次性使用无菌注射器 D带针</v>
          </cell>
          <cell r="F1110" t="str">
            <v>四川双陆医疗器械有限公司</v>
          </cell>
        </row>
        <row r="1111">
          <cell r="E1111" t="str">
            <v>一次性使用无菌注射器 带针</v>
          </cell>
          <cell r="F1111" t="str">
            <v>四川双陆医疗器械有限公司</v>
          </cell>
        </row>
        <row r="1112">
          <cell r="E1112" t="str">
            <v>一次性使用无菌注射器 带针</v>
          </cell>
          <cell r="F1112" t="str">
            <v>四川双陆医疗器械有限公司</v>
          </cell>
        </row>
        <row r="1113">
          <cell r="E1113" t="str">
            <v>一次性使用无菌注射针（诺和针30G）</v>
          </cell>
          <cell r="F1113" t="str">
            <v>四川省国嘉医药科技有限责任公司</v>
          </cell>
        </row>
        <row r="1114">
          <cell r="E1114" t="str">
            <v>可吸收性外科缝线</v>
          </cell>
          <cell r="F1114" t="str">
            <v>南通华尔康医疗科技股份有限公司</v>
          </cell>
        </row>
        <row r="1115">
          <cell r="E1115" t="str">
            <v>非吸收性外科缝线（医用真丝编制缝合线）</v>
          </cell>
          <cell r="F1115" t="str">
            <v>南通华尔康医疗科技股份有限公司</v>
          </cell>
        </row>
        <row r="1116">
          <cell r="E1116" t="str">
            <v>非吸收性外科缝线（医用真丝编制缝合线）</v>
          </cell>
          <cell r="F1116" t="str">
            <v>南通华尔康医疗科技股份有限公司</v>
          </cell>
        </row>
        <row r="1117">
          <cell r="E1117" t="str">
            <v>可吸收性外科缝线</v>
          </cell>
          <cell r="F1117" t="str">
            <v>南通华尔康医疗科技股份有限公司</v>
          </cell>
        </row>
        <row r="1118">
          <cell r="E1118" t="str">
            <v>非吸收性外科缝线（医用真丝编制缝合线）</v>
          </cell>
          <cell r="F1118" t="str">
            <v>南通华尔康医疗科技股份有限公司</v>
          </cell>
        </row>
        <row r="1119">
          <cell r="E1119" t="str">
            <v>非吸收性外科缝线（医用聚丙烯缝合线）</v>
          </cell>
          <cell r="F1119" t="str">
            <v>南通华尔康医疗科技股份有限公司</v>
          </cell>
        </row>
        <row r="1120">
          <cell r="E1120" t="str">
            <v>非吸收性外科缝线（医用聚丙烯缝合线）</v>
          </cell>
          <cell r="F1120" t="str">
            <v>南通华尔康医疗科技股份有限公司</v>
          </cell>
        </row>
        <row r="1121">
          <cell r="E1121" t="str">
            <v>可吸收性外科缝线</v>
          </cell>
          <cell r="F1121" t="str">
            <v>南通华尔康医疗科技股份有限公司</v>
          </cell>
        </row>
        <row r="1122">
          <cell r="E1122" t="str">
            <v>可吸收性外科缝线</v>
          </cell>
          <cell r="F1122" t="str">
            <v>南通华尔康医疗科技股份有限公司</v>
          </cell>
        </row>
        <row r="1123">
          <cell r="E1123" t="str">
            <v>非吸收性外科缝线（医用聚丙烯缝合线）</v>
          </cell>
          <cell r="F1123" t="str">
            <v>南通华尔康医疗科技股份有限公司</v>
          </cell>
        </row>
        <row r="1124">
          <cell r="E1124" t="str">
            <v>可吸收性外科缝线</v>
          </cell>
          <cell r="F1124" t="str">
            <v>南通华尔康医疗科技股份有限公司</v>
          </cell>
        </row>
        <row r="1125">
          <cell r="E1125" t="str">
            <v>可吸收性外科缝线</v>
          </cell>
          <cell r="F1125" t="str">
            <v>南通华尔康医疗科技股份有限公司</v>
          </cell>
        </row>
        <row r="1126">
          <cell r="E1126" t="str">
            <v>胶片冲洗液</v>
          </cell>
          <cell r="F1126" t="str">
            <v>泰兴市轻工机械厂</v>
          </cell>
        </row>
        <row r="1127">
          <cell r="E1127" t="str">
            <v>医用脱脂棉</v>
          </cell>
          <cell r="F1127" t="str">
            <v>成都市康力贸易有限责任公司</v>
          </cell>
        </row>
        <row r="1128">
          <cell r="E1128" t="str">
            <v>塑料试管</v>
          </cell>
          <cell r="F1128" t="str">
            <v>成都市青羊区苏沪实验器材经营部</v>
          </cell>
        </row>
        <row r="1129">
          <cell r="E1129" t="str">
            <v>一次性活检针</v>
          </cell>
          <cell r="F1129" t="str">
            <v>四川德润诚明科技有限公司</v>
          </cell>
        </row>
        <row r="1130">
          <cell r="E1130" t="str">
            <v>3M医用无纺布包装材料</v>
          </cell>
          <cell r="F1130" t="str">
            <v>四川道盛商贸有限公司</v>
          </cell>
        </row>
        <row r="1131">
          <cell r="E1131" t="str">
            <v>切片石蜡56-58</v>
          </cell>
          <cell r="F1131" t="str">
            <v>成都伊红科技有限公司</v>
          </cell>
        </row>
        <row r="1132">
          <cell r="E1132" t="str">
            <v>3M医用胶带</v>
          </cell>
          <cell r="F1132" t="str">
            <v>四川道盛商贸有限公司</v>
          </cell>
        </row>
        <row r="1133">
          <cell r="E1133" t="str">
            <v>灭菌橡胶外科手套</v>
          </cell>
          <cell r="F1133" t="str">
            <v>上海科邦医用乳胶器材有限公司</v>
          </cell>
        </row>
        <row r="1134">
          <cell r="E1134" t="str">
            <v>灭菌橡胶外科手套</v>
          </cell>
          <cell r="F1134" t="str">
            <v>上海科邦医用乳胶器材有限公司</v>
          </cell>
        </row>
        <row r="1135">
          <cell r="E1135" t="str">
            <v>一次性使用灭菌橡胶外科手套</v>
          </cell>
          <cell r="F1135" t="str">
            <v>上海科邦医用乳胶器材有限公司</v>
          </cell>
        </row>
        <row r="1136">
          <cell r="E1136" t="str">
            <v>一次性使用引流袋</v>
          </cell>
          <cell r="F1136" t="str">
            <v>成都川康医疗器械有限公司</v>
          </cell>
        </row>
        <row r="1137">
          <cell r="E1137" t="str">
            <v>一次性使用闭式引流瓶</v>
          </cell>
          <cell r="F1137" t="str">
            <v>成都市康力贸易有限责任公司</v>
          </cell>
        </row>
        <row r="1138">
          <cell r="E1138" t="str">
            <v>一次性刷套</v>
          </cell>
          <cell r="F1138" t="str">
            <v>成都市康力贸易有限责任公司</v>
          </cell>
        </row>
        <row r="1139">
          <cell r="E1139" t="str">
            <v>一次性使用阴道扩张器</v>
          </cell>
          <cell r="F1139" t="str">
            <v>成都市康力贸易有限责任公司</v>
          </cell>
        </row>
        <row r="1140">
          <cell r="E1140" t="str">
            <v>无水乙醇(AR)</v>
          </cell>
          <cell r="F1140" t="str">
            <v>成都市康力贸易有限责任公司</v>
          </cell>
        </row>
        <row r="1141">
          <cell r="E1141" t="str">
            <v>3L医用胶带</v>
          </cell>
          <cell r="F1141" t="str">
            <v>成都市康力贸易有限责任公司</v>
          </cell>
        </row>
        <row r="1142">
          <cell r="E1142" t="str">
            <v>可吸收性外科缝线（医用羊肠线）</v>
          </cell>
          <cell r="F1142" t="str">
            <v>成都沪江医疗器械有限公司</v>
          </cell>
        </row>
        <row r="1143">
          <cell r="E1143" t="str">
            <v>聚乙烯（PE）薄膜制一次性用卫生手套</v>
          </cell>
          <cell r="F1143" t="str">
            <v>成都市兴科医疗器械有限公司</v>
          </cell>
        </row>
        <row r="1144">
          <cell r="E1144" t="str">
            <v>聚乙烯（PE）薄膜制一次性用卫生手套</v>
          </cell>
          <cell r="F1144" t="str">
            <v>成都市兴科医疗器械有限公司</v>
          </cell>
        </row>
        <row r="1145">
          <cell r="E1145" t="str">
            <v>棉垫  脱脂纱布（无菌）</v>
          </cell>
          <cell r="F1145" t="str">
            <v>成都市康力贸易有限责任公司</v>
          </cell>
        </row>
        <row r="1146">
          <cell r="E1146" t="str">
            <v>瑞宇消毒液</v>
          </cell>
          <cell r="F1146" t="str">
            <v>成都市康力贸易有限责任公司</v>
          </cell>
        </row>
        <row r="1147">
          <cell r="E1147" t="str">
            <v>医用输液贴</v>
          </cell>
          <cell r="F1147" t="str">
            <v>成都市康力贸易有限责任公司</v>
          </cell>
        </row>
        <row r="1148">
          <cell r="E1148" t="str">
            <v>一次性使用负压引流器</v>
          </cell>
          <cell r="F1148" t="str">
            <v>成都市康力贸易有限责任公司</v>
          </cell>
        </row>
        <row r="1149">
          <cell r="E1149" t="str">
            <v>一次性使用腹腔穿刺包</v>
          </cell>
          <cell r="F1149" t="str">
            <v>成都市康力贸易有限责任公司</v>
          </cell>
        </row>
        <row r="1150">
          <cell r="E1150" t="str">
            <v>天然橡胶导尿管3腔</v>
          </cell>
          <cell r="F1150" t="str">
            <v>四川瑞特领域科贸有限公司</v>
          </cell>
        </row>
        <row r="1151">
          <cell r="E1151" t="str">
            <v>天然橡胶导尿管3腔</v>
          </cell>
          <cell r="F1151" t="str">
            <v>四川瑞特领域科贸有限公司</v>
          </cell>
        </row>
        <row r="1152">
          <cell r="E1152" t="str">
            <v>天然橡胶导尿管2腔</v>
          </cell>
          <cell r="F1152" t="str">
            <v>四川瑞特领域科贸有限公司</v>
          </cell>
        </row>
        <row r="1153">
          <cell r="E1153" t="str">
            <v>天然橡胶导尿管双腔</v>
          </cell>
          <cell r="F1153" t="str">
            <v>四川瑞特领域科贸有限公司</v>
          </cell>
        </row>
        <row r="1154">
          <cell r="E1154" t="str">
            <v>输液用肝素帽</v>
          </cell>
          <cell r="F1154" t="str">
            <v>四川瑞特领域科贸有限公司</v>
          </cell>
        </row>
        <row r="1155">
          <cell r="E1155" t="str">
            <v>医用脱脂棉</v>
          </cell>
          <cell r="F1155" t="str">
            <v>成都市康力贸易有限责任公司</v>
          </cell>
        </row>
        <row r="1156">
          <cell r="E1156" t="str">
            <v>一次性使用无菌注射器</v>
          </cell>
          <cell r="F1156" t="str">
            <v>四川双陆医疗器械有限公司</v>
          </cell>
        </row>
        <row r="1157">
          <cell r="E1157" t="str">
            <v>一次性使用袋式输液器（带针）</v>
          </cell>
          <cell r="F1157" t="str">
            <v>四川双陆医疗器械有限公司</v>
          </cell>
        </row>
        <row r="1158">
          <cell r="E1158" t="str">
            <v>电子血压计</v>
          </cell>
          <cell r="F1158" t="str">
            <v>成都沪江医疗器械有限公司</v>
          </cell>
        </row>
        <row r="1159">
          <cell r="E1159" t="str">
            <v>脱敏糊剂</v>
          </cell>
          <cell r="F1159" t="str">
            <v>成都康杰医疗器材有限公司</v>
          </cell>
        </row>
        <row r="1160">
          <cell r="E1160" t="str">
            <v>一次性使用橡胶检查手套</v>
          </cell>
          <cell r="F1160" t="str">
            <v>成都市康力贸易有限责任公司</v>
          </cell>
        </row>
        <row r="1161">
          <cell r="E1161" t="str">
            <v>一次性使用橡胶检查手套</v>
          </cell>
          <cell r="F1161" t="str">
            <v>成都市康力贸易有限责任公司</v>
          </cell>
        </row>
        <row r="1162">
          <cell r="E1162" t="str">
            <v>一次性使用无菌口腔护理包</v>
          </cell>
          <cell r="F1162" t="str">
            <v>成都市康力贸易有限责任公司</v>
          </cell>
        </row>
        <row r="1163">
          <cell r="E1163" t="str">
            <v>台式血压计</v>
          </cell>
          <cell r="F1163" t="str">
            <v>成都市康力贸易有限责任公司</v>
          </cell>
        </row>
        <row r="1164">
          <cell r="E1164" t="str">
            <v>医用听诊器</v>
          </cell>
          <cell r="F1164" t="str">
            <v>成都市康力贸易有限责任公司</v>
          </cell>
        </row>
        <row r="1165">
          <cell r="E1165" t="str">
            <v>柯达DV医用红外激光胶片</v>
          </cell>
          <cell r="F1165" t="str">
            <v>成都裕康医疗设备有限公司</v>
          </cell>
        </row>
        <row r="1166">
          <cell r="E1166" t="str">
            <v>柯达DV医用红外激光胶片</v>
          </cell>
          <cell r="F1166" t="str">
            <v>成都裕康医疗设备有限公司</v>
          </cell>
        </row>
        <row r="1167">
          <cell r="E1167" t="str">
            <v>柯达DV医用红外激光胶片（5850相机用）</v>
          </cell>
          <cell r="F1167" t="str">
            <v>成都裕康医疗设备有限公司</v>
          </cell>
        </row>
        <row r="1168">
          <cell r="E1168" t="str">
            <v>柯达DV医用红外激光胶片（5850相机用）</v>
          </cell>
          <cell r="F1168" t="str">
            <v>成都裕康医疗设备有限公司</v>
          </cell>
        </row>
        <row r="1169">
          <cell r="E1169" t="str">
            <v>柯达DV医用红外激光胶片（5850相机用）</v>
          </cell>
          <cell r="F1169" t="str">
            <v>成都裕康医疗设备有限公司</v>
          </cell>
        </row>
        <row r="1170">
          <cell r="E1170" t="str">
            <v>柯达DV医用红外激光胶片（5850相机用）</v>
          </cell>
          <cell r="F1170" t="str">
            <v>成都裕康医疗设备有限公司</v>
          </cell>
        </row>
        <row r="1171">
          <cell r="E1171" t="str">
            <v>气体压缩式雾化器</v>
          </cell>
          <cell r="F1171" t="str">
            <v>成都维信电子科大新技术有限公司</v>
          </cell>
        </row>
        <row r="1172">
          <cell r="E1172" t="str">
            <v>气体压缩式雾化器</v>
          </cell>
          <cell r="F1172" t="str">
            <v>成都维信电子科大新技术有限公司</v>
          </cell>
        </row>
        <row r="1173">
          <cell r="E1173" t="str">
            <v>3M蒸汽灭菌化学测试包</v>
          </cell>
          <cell r="F1173" t="str">
            <v>四川道盛商贸有限公司</v>
          </cell>
        </row>
        <row r="1174">
          <cell r="E1174" t="str">
            <v>新华牌灭菌包装袋</v>
          </cell>
          <cell r="F1174" t="str">
            <v>四川腾势科技有限公司</v>
          </cell>
        </row>
        <row r="1175">
          <cell r="E1175" t="str">
            <v>气体压缩式雾化器</v>
          </cell>
          <cell r="F1175" t="str">
            <v>成都维信电子科大新技术有限公司</v>
          </cell>
        </row>
        <row r="1176">
          <cell r="E1176" t="str">
            <v>一次性切口保护套</v>
          </cell>
          <cell r="F1176" t="str">
            <v>无锡市舒康医疗器械有限公司</v>
          </cell>
        </row>
        <row r="1177">
          <cell r="E1177" t="str">
            <v>一次性切口保护套</v>
          </cell>
          <cell r="F1177" t="str">
            <v>无锡市舒康医疗器械有限公司</v>
          </cell>
        </row>
        <row r="1178">
          <cell r="E1178" t="str">
            <v>健之素抗菌洗手液</v>
          </cell>
          <cell r="F1178" t="str">
            <v>北京长江脉医药科技有限责任公司</v>
          </cell>
        </row>
        <row r="1179">
          <cell r="E1179" t="str">
            <v>一次性使用无菌注射器  带针</v>
          </cell>
          <cell r="F1179" t="str">
            <v>成都市康力贸易有限责任公司</v>
          </cell>
        </row>
        <row r="1180">
          <cell r="E1180" t="str">
            <v>X线胶片观察灯</v>
          </cell>
          <cell r="F1180" t="str">
            <v>成都市华粤医疗器械贸易有限公司</v>
          </cell>
        </row>
        <row r="1181">
          <cell r="E1181" t="str">
            <v>灭菌手术刀片</v>
          </cell>
          <cell r="F1181" t="str">
            <v>成都沪江医疗器械有限公司</v>
          </cell>
        </row>
        <row r="1182">
          <cell r="E1182" t="str">
            <v>带线缝合针(吸收性手术合成缝线)</v>
          </cell>
          <cell r="F1182" t="str">
            <v>成都沪江医疗器械有限公司</v>
          </cell>
        </row>
        <row r="1183">
          <cell r="E1183" t="str">
            <v>带线缝合针(吸收性手术合成缝线)</v>
          </cell>
          <cell r="F1183" t="str">
            <v>成都沪江医疗器械有限公司</v>
          </cell>
        </row>
        <row r="1184">
          <cell r="E1184" t="str">
            <v>一次性使用静脉输液针</v>
          </cell>
          <cell r="F1184" t="str">
            <v>成都市康力贸易有限责任公司</v>
          </cell>
        </row>
        <row r="1185">
          <cell r="E1185" t="str">
            <v>丝线编织非吸收性缝线（慕丝）</v>
          </cell>
          <cell r="F1185" t="str">
            <v>成都市康力贸易有限责任公司</v>
          </cell>
        </row>
        <row r="1186">
          <cell r="E1186" t="str">
            <v>丝线编织非吸收性缝线（慕丝）</v>
          </cell>
          <cell r="F1186" t="str">
            <v>成都市康力贸易有限责任公司</v>
          </cell>
        </row>
        <row r="1187">
          <cell r="E1187" t="str">
            <v>丝线编织非吸收性缝线（慕丝）</v>
          </cell>
          <cell r="F1187" t="str">
            <v>成都市康力贸易有限责任公司</v>
          </cell>
        </row>
        <row r="1188">
          <cell r="E1188" t="str">
            <v>丝线编织非吸收性缝线（慕丝）</v>
          </cell>
          <cell r="F1188" t="str">
            <v>成都市康力贸易有限责任公司</v>
          </cell>
        </row>
        <row r="1189">
          <cell r="E1189" t="str">
            <v>一次性使用灭菌橡胶外科手套</v>
          </cell>
          <cell r="F1189" t="str">
            <v>成都市康力贸易有限责任公司</v>
          </cell>
        </row>
        <row r="1190">
          <cell r="E1190" t="str">
            <v>一次性使用手术包</v>
          </cell>
          <cell r="F1190" t="str">
            <v>成都市康力贸易有限责任公司</v>
          </cell>
        </row>
        <row r="1191">
          <cell r="E1191" t="str">
            <v>一次性使用吸引连接管</v>
          </cell>
          <cell r="F1191" t="str">
            <v>成都市康力贸易有限责任公司</v>
          </cell>
        </row>
        <row r="1192">
          <cell r="E1192" t="str">
            <v>无菌保护套</v>
          </cell>
          <cell r="F1192" t="str">
            <v>成都市康力贸易有限责任公司</v>
          </cell>
        </row>
        <row r="1193">
          <cell r="E1193" t="str">
            <v>一次性使用无菌导尿管</v>
          </cell>
          <cell r="F1193" t="str">
            <v>成都市康力贸易有限责任公司</v>
          </cell>
        </row>
        <row r="1194">
          <cell r="E1194" t="str">
            <v>丝线编织非吸收性缝线（慕丝）</v>
          </cell>
          <cell r="F1194" t="str">
            <v>成都市康力贸易有限责任公司</v>
          </cell>
        </row>
        <row r="1195">
          <cell r="E1195" t="str">
            <v>痰盒KJ519-2</v>
          </cell>
          <cell r="F1195" t="str">
            <v>江苏康健医疗用品有限公司</v>
          </cell>
        </row>
        <row r="1196">
          <cell r="E1196" t="str">
            <v>医用脱脂纱布块</v>
          </cell>
          <cell r="F1196" t="str">
            <v>成都市新津事丰医疗器械有限公司</v>
          </cell>
        </row>
        <row r="1197">
          <cell r="E1197" t="str">
            <v>速干手消毒液</v>
          </cell>
          <cell r="F1197" t="str">
            <v>成都佰特力医疗器械有限公司</v>
          </cell>
        </row>
        <row r="1198">
          <cell r="E1198" t="str">
            <v>灭菌凡士林纱布</v>
          </cell>
          <cell r="F1198" t="str">
            <v>成都市康力贸易有限责任公司</v>
          </cell>
        </row>
        <row r="1199">
          <cell r="E1199" t="str">
            <v>灭菌凡士林纱布</v>
          </cell>
          <cell r="F1199" t="str">
            <v>成都市康力贸易有限责任公司</v>
          </cell>
        </row>
        <row r="1200">
          <cell r="E1200" t="str">
            <v>碘仿纱布</v>
          </cell>
          <cell r="F1200" t="str">
            <v>成都市康力贸易有限责任公司</v>
          </cell>
        </row>
        <row r="1201">
          <cell r="E1201" t="str">
            <v>安必洁医用超声耦合剂</v>
          </cell>
          <cell r="F1201" t="str">
            <v>四川一众药业有限公司</v>
          </cell>
        </row>
        <row r="1202">
          <cell r="E1202" t="str">
            <v>多酶清洗液(必洁美)</v>
          </cell>
          <cell r="F1202" t="str">
            <v>成都消毒研究所</v>
          </cell>
        </row>
        <row r="1203">
          <cell r="E1203" t="str">
            <v>气体压缩式雾化器</v>
          </cell>
          <cell r="F1203" t="str">
            <v>成都维信电子科大新技术有限公司</v>
          </cell>
        </row>
        <row r="1204">
          <cell r="E1204" t="str">
            <v>医用脱脂纱布垫</v>
          </cell>
          <cell r="F1204" t="str">
            <v>成都市卫生材料厂</v>
          </cell>
        </row>
        <row r="1205">
          <cell r="E1205" t="str">
            <v>医用棉签</v>
          </cell>
          <cell r="F1205" t="str">
            <v>成都市卫生材料厂</v>
          </cell>
        </row>
        <row r="1206">
          <cell r="E1206" t="str">
            <v>纱布绷带</v>
          </cell>
          <cell r="F1206" t="str">
            <v>成都市卫生材料厂</v>
          </cell>
        </row>
        <row r="1207">
          <cell r="E1207" t="str">
            <v>医用脱脂纱布垫</v>
          </cell>
          <cell r="F1207" t="str">
            <v>成都市卫生材料厂</v>
          </cell>
        </row>
        <row r="1208">
          <cell r="E1208" t="str">
            <v>胰岛素笔式注射器(诺和笔5)</v>
          </cell>
          <cell r="F1208" t="str">
            <v>四川省国嘉医药科技有限责任公司</v>
          </cell>
        </row>
        <row r="1209">
          <cell r="E1209" t="str">
            <v>聚乙烯（PE）薄膜制一次性用卫生手套</v>
          </cell>
          <cell r="F1209" t="str">
            <v>成都市兴科医疗器械有限公司</v>
          </cell>
        </row>
        <row r="1210">
          <cell r="E1210" t="str">
            <v>聚乙烯（PE）薄膜制一次性用卫生手套</v>
          </cell>
          <cell r="F1210" t="str">
            <v>成都市兴科医疗器械有限公司</v>
          </cell>
        </row>
        <row r="1211">
          <cell r="E1211" t="str">
            <v>3M医用纸塑包装材料</v>
          </cell>
          <cell r="F1211" t="str">
            <v>四川道盛商贸有限公司</v>
          </cell>
        </row>
        <row r="1212">
          <cell r="E1212" t="str">
            <v>干式胶片</v>
          </cell>
          <cell r="F1212" t="str">
            <v>宁波浩宇医疗器械有限公司</v>
          </cell>
        </row>
        <row r="1213">
          <cell r="E1213" t="str">
            <v>一次性使用换药包</v>
          </cell>
          <cell r="F1213" t="str">
            <v>成都稳健利康医疗用品有限公司</v>
          </cell>
        </row>
        <row r="1214">
          <cell r="E1214" t="str">
            <v>一次性使用医用单</v>
          </cell>
          <cell r="F1214" t="str">
            <v>成都稳健利康医疗用品有限公司</v>
          </cell>
        </row>
        <row r="1215">
          <cell r="E1215" t="str">
            <v>一次性使用医用单</v>
          </cell>
          <cell r="F1215" t="str">
            <v>成都稳健利康医疗用品有限公司</v>
          </cell>
        </row>
        <row r="1216">
          <cell r="E1216" t="str">
            <v>一次性使用静脉输液针</v>
          </cell>
          <cell r="F1216" t="str">
            <v>成都市康力贸易有限责任公司</v>
          </cell>
        </row>
        <row r="1217">
          <cell r="E1217" t="str">
            <v>微量泵延长管</v>
          </cell>
          <cell r="F1217" t="str">
            <v>成都市康力贸易有限责任公司</v>
          </cell>
        </row>
        <row r="1218">
          <cell r="E1218" t="str">
            <v>大便器</v>
          </cell>
          <cell r="F1218" t="str">
            <v>成都市康力贸易有限责任公司</v>
          </cell>
        </row>
        <row r="1219">
          <cell r="E1219" t="str">
            <v>3M安必洁多酶清洗液</v>
          </cell>
          <cell r="F1219" t="str">
            <v>成都市康力贸易有限责任公司</v>
          </cell>
        </row>
        <row r="1220">
          <cell r="E1220" t="str">
            <v>医用超声藕合剂</v>
          </cell>
          <cell r="F1220" t="str">
            <v>成都市康力贸易有限责任公司</v>
          </cell>
        </row>
        <row r="1221">
          <cell r="E1221" t="str">
            <v>止血海绵</v>
          </cell>
          <cell r="F1221" t="str">
            <v>成都市康力贸易有限责任公司</v>
          </cell>
        </row>
        <row r="1222">
          <cell r="E1222" t="str">
            <v>医用输液贴</v>
          </cell>
          <cell r="F1222" t="str">
            <v>成都市康力贸易有限责任公司</v>
          </cell>
        </row>
        <row r="1223">
          <cell r="E1223" t="str">
            <v>一次性使用灭菌橡胶外科手套</v>
          </cell>
          <cell r="F1223" t="str">
            <v>成都市康力贸易有限责任公司</v>
          </cell>
        </row>
        <row r="1224">
          <cell r="E1224" t="str">
            <v>可吸收性外科缝线（医用羊肠线）</v>
          </cell>
          <cell r="F1224" t="str">
            <v>上海良环医疗器械有限公司</v>
          </cell>
        </row>
        <row r="1225">
          <cell r="E1225" t="str">
            <v>消毒片</v>
          </cell>
          <cell r="F1225" t="str">
            <v>成都中光洗消剂有限公司</v>
          </cell>
        </row>
        <row r="1226">
          <cell r="E1226" t="str">
            <v>无纺布包帕</v>
          </cell>
          <cell r="F1226" t="str">
            <v>成都明森医疗器械有限责任公司</v>
          </cell>
        </row>
        <row r="1227">
          <cell r="E1227" t="str">
            <v>气体压缩式雾化器</v>
          </cell>
          <cell r="F1227" t="str">
            <v>成都维信电子科大新技术有限公司</v>
          </cell>
        </row>
        <row r="1228">
          <cell r="E1228" t="str">
            <v>气体压缩式雾化器</v>
          </cell>
          <cell r="F1228" t="str">
            <v>成都维信电子科大新技术有限公司</v>
          </cell>
        </row>
        <row r="1229">
          <cell r="E1229" t="str">
            <v>非吸收性外科缝线（医用聚酯缝合线）</v>
          </cell>
          <cell r="F1229" t="str">
            <v>南通华尔康医疗科技股份有限公司</v>
          </cell>
        </row>
        <row r="1230">
          <cell r="E1230" t="str">
            <v>非吸收性外科缝线（医用聚酯缝合线）</v>
          </cell>
          <cell r="F1230" t="str">
            <v>南通华尔康医疗科技股份有限公司</v>
          </cell>
        </row>
        <row r="1231">
          <cell r="E1231" t="str">
            <v>非吸收性外科缝线（医用聚酯缝合线）</v>
          </cell>
          <cell r="F1231" t="str">
            <v>南通华尔康医疗科技股份有限公司</v>
          </cell>
        </row>
        <row r="1232">
          <cell r="E1232" t="str">
            <v>一次性理疗用电极片</v>
          </cell>
          <cell r="F1232" t="str">
            <v>桂林市威诺敦医疗器械有限公司</v>
          </cell>
        </row>
        <row r="1233">
          <cell r="E1233" t="str">
            <v>一次性使用无菌导尿包</v>
          </cell>
          <cell r="F1233" t="str">
            <v>湛江市事达实业有限公司</v>
          </cell>
        </row>
        <row r="1234">
          <cell r="E1234" t="str">
            <v>医用脱脂棉球</v>
          </cell>
          <cell r="F1234" t="str">
            <v>成都市卫生材料厂</v>
          </cell>
        </row>
        <row r="1235">
          <cell r="E1235" t="str">
            <v>医用脱脂纱布垫</v>
          </cell>
          <cell r="F1235" t="str">
            <v>成都市卫生材料厂</v>
          </cell>
        </row>
        <row r="1236">
          <cell r="E1236" t="str">
            <v>载玻片</v>
          </cell>
          <cell r="F1236" t="str">
            <v>成都市康力贸易有限责任公司</v>
          </cell>
        </row>
        <row r="1237">
          <cell r="E1237" t="str">
            <v>一次性使用治疗巾</v>
          </cell>
          <cell r="F1237" t="str">
            <v>成都明森医疗器械有限责任公司</v>
          </cell>
        </row>
        <row r="1238">
          <cell r="E1238" t="str">
            <v>一次性使用无菌医用帽</v>
          </cell>
          <cell r="F1238" t="str">
            <v>成都明森医疗器械有限责任公司</v>
          </cell>
        </row>
        <row r="1239">
          <cell r="E1239" t="str">
            <v>3M压力蒸气灭菌包内化学指示卡</v>
          </cell>
          <cell r="F1239" t="str">
            <v>四川道盛商贸有限公司</v>
          </cell>
        </row>
        <row r="1240">
          <cell r="E1240" t="str">
            <v>无菌保护套</v>
          </cell>
          <cell r="F1240" t="str">
            <v>成都市康力贸易有限责任公司</v>
          </cell>
        </row>
        <row r="1241">
          <cell r="E1241" t="str">
            <v>棉垫</v>
          </cell>
          <cell r="F1241" t="str">
            <v>成都市康力贸易有限责任公司</v>
          </cell>
        </row>
        <row r="1242">
          <cell r="E1242" t="str">
            <v>一次性使用静脉营养输液袋</v>
          </cell>
          <cell r="F1242" t="str">
            <v>成都市康力贸易有限责任公司</v>
          </cell>
        </row>
        <row r="1243">
          <cell r="E1243" t="str">
            <v>医用胶带（医用橡皮膏）</v>
          </cell>
          <cell r="F1243" t="str">
            <v>成都市康力贸易有限责任公司</v>
          </cell>
        </row>
        <row r="1244">
          <cell r="E1244" t="str">
            <v>一次性使用负压引流器</v>
          </cell>
          <cell r="F1244" t="str">
            <v>成都市康力贸易有限责任公司</v>
          </cell>
        </row>
        <row r="1245">
          <cell r="E1245" t="str">
            <v>3L医用胶带</v>
          </cell>
          <cell r="F1245" t="str">
            <v>成都市康力贸易有限责任公司</v>
          </cell>
        </row>
        <row r="1246">
          <cell r="E1246" t="str">
            <v>医用弹性绷带</v>
          </cell>
          <cell r="F1246" t="str">
            <v>成都沪江医疗器械有限公司</v>
          </cell>
        </row>
        <row r="1247">
          <cell r="E1247" t="str">
            <v>吸引器瓶塞</v>
          </cell>
          <cell r="F1247" t="str">
            <v>成都市华粤医疗器械贸易有限公司</v>
          </cell>
        </row>
        <row r="1248">
          <cell r="E1248" t="str">
            <v>电动流产吸引器瓶子</v>
          </cell>
          <cell r="F1248" t="str">
            <v>成都市华粤医疗器械贸易有限公司</v>
          </cell>
        </row>
        <row r="1249">
          <cell r="E1249" t="str">
            <v>洁芙柔免洗手消毒凝胶</v>
          </cell>
          <cell r="F1249" t="str">
            <v>成都市康力贸易有限责任公司</v>
          </cell>
        </row>
        <row r="1250">
          <cell r="E1250" t="str">
            <v>TDP治疗器</v>
          </cell>
          <cell r="F1250" t="str">
            <v>重庆市国人医疗器械有限公司</v>
          </cell>
        </row>
        <row r="1251">
          <cell r="E1251" t="str">
            <v>TDP治疗器</v>
          </cell>
          <cell r="F1251" t="str">
            <v>重庆市国人医疗器械有限公司</v>
          </cell>
        </row>
        <row r="1252">
          <cell r="E1252" t="str">
            <v>气体压缩式雾化器</v>
          </cell>
          <cell r="F1252" t="str">
            <v>成都维信电子科大新技术有限公司</v>
          </cell>
        </row>
        <row r="1253">
          <cell r="E1253" t="str">
            <v>气体压缩式雾化器</v>
          </cell>
          <cell r="F1253" t="str">
            <v>成都维信电子科大新技术有限公司</v>
          </cell>
        </row>
        <row r="1254">
          <cell r="E1254" t="str">
            <v>下肢关节康复器</v>
          </cell>
          <cell r="F1254" t="str">
            <v>杭州正大医疗器械有限公司</v>
          </cell>
        </row>
        <row r="1255">
          <cell r="E1255" t="str">
            <v>医用护理衬垫</v>
          </cell>
          <cell r="F1255" t="str">
            <v>北京华泰奥博科技有限公司</v>
          </cell>
        </row>
        <row r="1256">
          <cell r="E1256" t="str">
            <v>医用颗粒物防护口罩</v>
          </cell>
          <cell r="F1256" t="str">
            <v>四川道盛商贸有限公司</v>
          </cell>
        </row>
        <row r="1257">
          <cell r="E1257" t="str">
            <v>3M医用无纺布包装材料</v>
          </cell>
          <cell r="F1257" t="str">
            <v>四川道盛商贸有限公司</v>
          </cell>
        </row>
        <row r="1258">
          <cell r="E1258" t="str">
            <v>医用颗粒物防护口罩</v>
          </cell>
          <cell r="F1258" t="str">
            <v>四川道盛商贸有限公司</v>
          </cell>
        </row>
        <row r="1259">
          <cell r="E1259" t="str">
            <v>天然橡胶导尿管3腔</v>
          </cell>
          <cell r="F1259" t="str">
            <v>四川瑞特领域科贸有限公司</v>
          </cell>
        </row>
        <row r="1260">
          <cell r="E1260" t="str">
            <v>一次性使用闭式引流瓶</v>
          </cell>
          <cell r="F1260" t="str">
            <v>成都市康力贸易有限责任公司</v>
          </cell>
        </row>
        <row r="1261">
          <cell r="E1261" t="str">
            <v>一次性使用橡胶检查手套</v>
          </cell>
          <cell r="F1261" t="str">
            <v>成都市康力贸易有限责任公司</v>
          </cell>
        </row>
        <row r="1262">
          <cell r="E1262" t="str">
            <v>一次性使用橡胶检查手套</v>
          </cell>
          <cell r="F1262" t="str">
            <v>成都市康力贸易有限责任公司</v>
          </cell>
        </row>
        <row r="1263">
          <cell r="E1263" t="str">
            <v>一次性使用心电电极</v>
          </cell>
          <cell r="F1263" t="str">
            <v>成都市康力贸易有限责任公司</v>
          </cell>
        </row>
        <row r="1264">
          <cell r="E1264" t="str">
            <v>一次性使用心电电极</v>
          </cell>
          <cell r="F1264" t="str">
            <v>成都市康力贸易有限责任公司</v>
          </cell>
        </row>
        <row r="1265">
          <cell r="E1265" t="str">
            <v>一次性使用阴道扩张器</v>
          </cell>
          <cell r="F1265" t="str">
            <v>成都市康力贸易有限责任公司</v>
          </cell>
        </row>
        <row r="1266">
          <cell r="E1266" t="str">
            <v>医用手术薄膜（粘贴手术巾）</v>
          </cell>
          <cell r="F1266" t="str">
            <v>成都市康力贸易有限责任公司</v>
          </cell>
        </row>
        <row r="1267">
          <cell r="E1267" t="str">
            <v>磨口瓶</v>
          </cell>
          <cell r="F1267" t="str">
            <v>成都市康力贸易有限责任公司</v>
          </cell>
        </row>
        <row r="1268">
          <cell r="E1268" t="str">
            <v>一次性使用无菌口腔护理包</v>
          </cell>
          <cell r="F1268" t="str">
            <v>成都市康力贸易有限责任公司</v>
          </cell>
        </row>
        <row r="1269">
          <cell r="E1269" t="str">
            <v>一次性使用引流袋</v>
          </cell>
          <cell r="F1269" t="str">
            <v>成都川康医疗器械有限公司</v>
          </cell>
        </row>
        <row r="1270">
          <cell r="E1270" t="str">
            <v>安必洁医用超声耦合剂</v>
          </cell>
          <cell r="F1270" t="str">
            <v>四川一众药业有限公司</v>
          </cell>
        </row>
        <row r="1271">
          <cell r="E1271" t="str">
            <v>一次性使用腹腔穿刺包</v>
          </cell>
          <cell r="F1271" t="str">
            <v>成都市康力贸易有限责任公司</v>
          </cell>
        </row>
        <row r="1272">
          <cell r="E1272" t="str">
            <v>一次性肛门镜</v>
          </cell>
          <cell r="F1272" t="str">
            <v>成都市康力贸易有限责任公司</v>
          </cell>
        </row>
        <row r="1273">
          <cell r="E1273" t="str">
            <v>医用护理衬垫</v>
          </cell>
          <cell r="F1273" t="str">
            <v>北京华泰奥博科技有限公司</v>
          </cell>
        </row>
        <row r="1274">
          <cell r="E1274" t="str">
            <v>医用冷敷器-肘部</v>
          </cell>
          <cell r="F1274" t="str">
            <v>成都科瑞普医疗器械有限公司</v>
          </cell>
        </row>
        <row r="1275">
          <cell r="E1275" t="str">
            <v>柯达DV医用红外激光胶片</v>
          </cell>
          <cell r="F1275" t="str">
            <v>成都裕康医疗设备有限公司</v>
          </cell>
        </row>
        <row r="1276">
          <cell r="E1276" t="str">
            <v>柯达DV医用红外激光胶片</v>
          </cell>
          <cell r="F1276" t="str">
            <v>成都裕康医疗设备有限公司</v>
          </cell>
        </row>
        <row r="1277">
          <cell r="E1277" t="str">
            <v>柯达DV医用红外激光胶片</v>
          </cell>
          <cell r="F1277" t="str">
            <v>成都裕康医疗设备有限公司</v>
          </cell>
        </row>
        <row r="1278">
          <cell r="E1278" t="str">
            <v>柯达DV医用红外激光胶片</v>
          </cell>
          <cell r="F1278" t="str">
            <v>成都裕康医疗设备有限公司</v>
          </cell>
        </row>
        <row r="1279">
          <cell r="E1279" t="str">
            <v>灭菌橡胶外科手套</v>
          </cell>
          <cell r="F1279" t="str">
            <v>上海科邦医用乳胶器材有限公司</v>
          </cell>
        </row>
        <row r="1280">
          <cell r="E1280" t="str">
            <v>灭菌橡胶外科手套</v>
          </cell>
          <cell r="F1280" t="str">
            <v>上海科邦医用乳胶器材有限公司</v>
          </cell>
        </row>
        <row r="1281">
          <cell r="E1281" t="str">
            <v>灭菌橡胶外科手套</v>
          </cell>
          <cell r="F1281" t="str">
            <v>上海科邦医用乳胶器材有限公司</v>
          </cell>
        </row>
        <row r="1282">
          <cell r="E1282" t="str">
            <v>微量泵延长管</v>
          </cell>
          <cell r="F1282" t="str">
            <v>成都市康力贸易有限责任公司</v>
          </cell>
        </row>
        <row r="1283">
          <cell r="E1283" t="str">
            <v>一次性使用引流袋</v>
          </cell>
          <cell r="F1283" t="str">
            <v>成都市康力贸易有限责任公司</v>
          </cell>
        </row>
        <row r="1284">
          <cell r="E1284" t="str">
            <v>灭菌凡士林纱布</v>
          </cell>
          <cell r="F1284" t="str">
            <v>成都市康力贸易有限责任公司</v>
          </cell>
        </row>
        <row r="1285">
          <cell r="E1285" t="str">
            <v>无水乙醇(AR)</v>
          </cell>
          <cell r="F1285" t="str">
            <v>成都市康力贸易有限责任公司</v>
          </cell>
        </row>
        <row r="1286">
          <cell r="E1286" t="str">
            <v>非吸收性外科缝线（医用真丝编制缝合线）</v>
          </cell>
          <cell r="F1286" t="str">
            <v>南通华尔康医疗科技股份有限公司</v>
          </cell>
        </row>
        <row r="1287">
          <cell r="E1287" t="str">
            <v>痰盒KJ519-2</v>
          </cell>
          <cell r="F1287" t="str">
            <v>江苏康健医疗用品有限公司</v>
          </cell>
        </row>
        <row r="1288">
          <cell r="E1288" t="str">
            <v>一次性使用硅橡导尿管</v>
          </cell>
          <cell r="F1288" t="str">
            <v>成都市康力贸易有限责任公司</v>
          </cell>
        </row>
        <row r="1289">
          <cell r="E1289" t="str">
            <v>样本固定液</v>
          </cell>
          <cell r="F1289" t="str">
            <v>成都市康力贸易有限责任公司</v>
          </cell>
        </row>
        <row r="1290">
          <cell r="E1290" t="str">
            <v>磨口瓶</v>
          </cell>
          <cell r="F1290" t="str">
            <v>成都市康力贸易有限责任公司</v>
          </cell>
        </row>
        <row r="1291">
          <cell r="E1291" t="str">
            <v>丝线编织非吸收性缝线（慕丝）</v>
          </cell>
          <cell r="F1291" t="str">
            <v>成都市康力贸易有限责任公司</v>
          </cell>
        </row>
        <row r="1292">
          <cell r="E1292" t="str">
            <v>丝线编织非吸收性缝线（慕丝）</v>
          </cell>
          <cell r="F1292" t="str">
            <v>成都市康力贸易有限责任公司</v>
          </cell>
        </row>
        <row r="1293">
          <cell r="E1293" t="str">
            <v>丝线编织非吸收性缝线（慕丝）</v>
          </cell>
          <cell r="F1293" t="str">
            <v>成都市康力贸易有限责任公司</v>
          </cell>
        </row>
        <row r="1294">
          <cell r="E1294" t="str">
            <v>丝线编织非吸收性缝线（慕丝）</v>
          </cell>
          <cell r="F1294" t="str">
            <v>成都市康力贸易有限责任公司</v>
          </cell>
        </row>
        <row r="1295">
          <cell r="E1295" t="str">
            <v>可吸收性外科缝线（医用羊肠线）</v>
          </cell>
          <cell r="F1295" t="str">
            <v>成都沪江医疗器械有限公司</v>
          </cell>
        </row>
        <row r="1296">
          <cell r="E1296" t="str">
            <v>背负式电动喷雾器</v>
          </cell>
          <cell r="F1296" t="str">
            <v>锦江区齐力农具经营部</v>
          </cell>
        </row>
        <row r="1297">
          <cell r="E1297" t="str">
            <v>一次性使用医用单</v>
          </cell>
          <cell r="F1297" t="str">
            <v>成都市卫生材料厂</v>
          </cell>
        </row>
        <row r="1298">
          <cell r="E1298" t="str">
            <v>液基细胞处理试剂盒</v>
          </cell>
          <cell r="F1298" t="str">
            <v>四川省倍康医疗器械有限公司</v>
          </cell>
        </row>
        <row r="1299">
          <cell r="E1299" t="str">
            <v>一次性使用无菌注射针</v>
          </cell>
          <cell r="F1299" t="str">
            <v>成都海辉医疗器械有限公司</v>
          </cell>
        </row>
        <row r="1300">
          <cell r="E1300" t="str">
            <v>一次性使用无菌注射针</v>
          </cell>
          <cell r="F1300" t="str">
            <v>成都海辉医疗器械有限公司</v>
          </cell>
        </row>
        <row r="1301">
          <cell r="E1301" t="str">
            <v>一次性使用无菌注射针</v>
          </cell>
          <cell r="F1301" t="str">
            <v>成都海辉医疗器械有限公司</v>
          </cell>
        </row>
        <row r="1302">
          <cell r="E1302" t="str">
            <v>速干手消毒液</v>
          </cell>
          <cell r="F1302" t="str">
            <v>成都佰特力医疗器械有限公司</v>
          </cell>
        </row>
        <row r="1303">
          <cell r="E1303" t="str">
            <v>一次性使用引流管</v>
          </cell>
          <cell r="F1303" t="str">
            <v>成都博天医疗器械有限责任公司</v>
          </cell>
        </row>
        <row r="1304">
          <cell r="E1304" t="str">
            <v>一次性使用无菌医用口罩、帽子</v>
          </cell>
          <cell r="F1304" t="str">
            <v>成都明森医疗器械有限责任公司</v>
          </cell>
        </row>
        <row r="1305">
          <cell r="E1305" t="str">
            <v>一次性使用无菌医用口罩、帽子</v>
          </cell>
          <cell r="F1305" t="str">
            <v>成都明森医疗器械有限责任公司</v>
          </cell>
        </row>
        <row r="1306">
          <cell r="E1306" t="str">
            <v>一次性使用输氧管</v>
          </cell>
          <cell r="F1306" t="str">
            <v>四川双陆医疗器械有限公司</v>
          </cell>
        </row>
        <row r="1307">
          <cell r="E1307" t="str">
            <v>医用脱脂纱布垫</v>
          </cell>
          <cell r="F1307" t="str">
            <v>成都市卫生材料厂</v>
          </cell>
        </row>
        <row r="1308">
          <cell r="E1308" t="str">
            <v>医用棉签</v>
          </cell>
          <cell r="F1308" t="str">
            <v>成都市卫生材料厂</v>
          </cell>
        </row>
        <row r="1309">
          <cell r="E1309" t="str">
            <v>医用棉签</v>
          </cell>
          <cell r="F1309" t="str">
            <v>成都市卫生材料厂</v>
          </cell>
        </row>
        <row r="1310">
          <cell r="E1310" t="str">
            <v>医用棉签</v>
          </cell>
          <cell r="F1310" t="str">
            <v>成都市卫生材料厂</v>
          </cell>
        </row>
        <row r="1311">
          <cell r="E1311" t="str">
            <v>3M医用纸塑包装材料</v>
          </cell>
          <cell r="F1311" t="str">
            <v>四川道盛商贸有限公司</v>
          </cell>
        </row>
        <row r="1312">
          <cell r="E1312" t="str">
            <v>柯达DV医用红外激光胶片</v>
          </cell>
          <cell r="F1312" t="str">
            <v>成都裕康医疗设备有限公司</v>
          </cell>
        </row>
        <row r="1313">
          <cell r="E1313" t="str">
            <v>柯达DV医用红外激光胶片</v>
          </cell>
          <cell r="F1313" t="str">
            <v>成都裕康医疗设备有限公司</v>
          </cell>
        </row>
        <row r="1314">
          <cell r="E1314" t="str">
            <v>柯达DV医用红外激光胶片</v>
          </cell>
          <cell r="F1314" t="str">
            <v>成都裕康医疗设备有限公司</v>
          </cell>
        </row>
        <row r="1315">
          <cell r="E1315" t="str">
            <v>柯达DV医用红外激光胶片</v>
          </cell>
          <cell r="F1315" t="str">
            <v>成都裕康医疗设备有限公司</v>
          </cell>
        </row>
        <row r="1316">
          <cell r="E1316" t="str">
            <v>医用输液贴</v>
          </cell>
          <cell r="F1316" t="str">
            <v>成都市康力贸易有限责任公司</v>
          </cell>
        </row>
        <row r="1317">
          <cell r="E1317" t="str">
            <v>丝线编织非吸收性缝线（慕丝）</v>
          </cell>
          <cell r="F1317" t="str">
            <v>成都市康力贸易有限责任公司</v>
          </cell>
        </row>
        <row r="1318">
          <cell r="E1318" t="str">
            <v>带线缝合针（美容针）</v>
          </cell>
          <cell r="F1318" t="str">
            <v>成都市康力贸易有限责任公司</v>
          </cell>
        </row>
        <row r="1319">
          <cell r="E1319" t="str">
            <v>电子血压计</v>
          </cell>
          <cell r="F1319" t="str">
            <v>成都市康力贸易有限责任公司</v>
          </cell>
        </row>
        <row r="1320">
          <cell r="E1320" t="str">
            <v>无菌保护套</v>
          </cell>
          <cell r="F1320" t="str">
            <v>成都市康力贸易有限责任公司</v>
          </cell>
        </row>
        <row r="1321">
          <cell r="E1321" t="str">
            <v>无菌保护套</v>
          </cell>
          <cell r="F1321" t="str">
            <v>成都市康力贸易有限责任公司</v>
          </cell>
        </row>
        <row r="1322">
          <cell r="E1322" t="str">
            <v>一次性使用子宫造影通水管</v>
          </cell>
          <cell r="F1322" t="str">
            <v>成都市康力贸易有限责任公司</v>
          </cell>
        </row>
        <row r="1323">
          <cell r="E1323" t="str">
            <v>搪瓷有盖方盘</v>
          </cell>
          <cell r="F1323" t="str">
            <v>成都沪江医疗器械有限公司</v>
          </cell>
        </row>
        <row r="1324">
          <cell r="E1324" t="str">
            <v>一次性使用无菌注射针</v>
          </cell>
          <cell r="F1324" t="str">
            <v>成都市康力贸易有限责任公司</v>
          </cell>
        </row>
        <row r="1325">
          <cell r="E1325" t="str">
            <v>一次性使用静脉输液针</v>
          </cell>
          <cell r="F1325" t="str">
            <v>成都市康力贸易有限责任公司</v>
          </cell>
        </row>
        <row r="1326">
          <cell r="E1326" t="str">
            <v>一次性使用静脉输液针</v>
          </cell>
          <cell r="F1326" t="str">
            <v>成都市康力贸易有限责任公司</v>
          </cell>
        </row>
        <row r="1327">
          <cell r="E1327" t="str">
            <v>打印纸</v>
          </cell>
          <cell r="F1327" t="str">
            <v>广州市汇日医疗设备有限公司</v>
          </cell>
        </row>
        <row r="1328">
          <cell r="E1328" t="str">
            <v>干式胶片</v>
          </cell>
          <cell r="F1328" t="str">
            <v>宁波浩宇医疗器械有限公司</v>
          </cell>
        </row>
        <row r="1329">
          <cell r="E1329" t="str">
            <v>聚乙烯（PE）薄膜制一次性用卫生手套</v>
          </cell>
          <cell r="F1329" t="str">
            <v>成都市兴科医疗器械有限公司</v>
          </cell>
        </row>
        <row r="1330">
          <cell r="E1330" t="str">
            <v>聚乙烯（PE）薄膜制一次性用卫生手套</v>
          </cell>
          <cell r="F1330" t="str">
            <v>成都市兴科医疗器械有限公司</v>
          </cell>
        </row>
        <row r="1331">
          <cell r="E1331" t="str">
            <v>医用护理衬垫</v>
          </cell>
          <cell r="F1331" t="str">
            <v>北京华泰奥博科技有限公司</v>
          </cell>
        </row>
        <row r="1332">
          <cell r="E1332" t="str">
            <v>抗酸染色液</v>
          </cell>
          <cell r="F1332" t="str">
            <v>安徽省巢湖市弘慈医疗器械有限公司</v>
          </cell>
        </row>
        <row r="1333">
          <cell r="E1333" t="str">
            <v>一次性切口保护套</v>
          </cell>
          <cell r="F1333" t="str">
            <v>无锡市舒康医疗器械有限公司</v>
          </cell>
        </row>
        <row r="1334">
          <cell r="E1334" t="str">
            <v>一次性切口保护套</v>
          </cell>
          <cell r="F1334" t="str">
            <v>无锡市舒康医疗器械有限公司</v>
          </cell>
        </row>
        <row r="1335">
          <cell r="E1335" t="str">
            <v>医用脱脂纱布</v>
          </cell>
          <cell r="F1335" t="str">
            <v>成都市卫生材料厂</v>
          </cell>
        </row>
        <row r="1336">
          <cell r="E1336" t="str">
            <v>一次性使用无菌医用口罩</v>
          </cell>
          <cell r="F1336" t="str">
            <v>成都明森医疗器械有限责任公司</v>
          </cell>
        </row>
        <row r="1337">
          <cell r="E1337" t="str">
            <v>气体压缩式雾化器</v>
          </cell>
          <cell r="F1337" t="str">
            <v>成都维信电子科大新技术有限公司</v>
          </cell>
        </row>
        <row r="1338">
          <cell r="E1338" t="str">
            <v>气体压缩式雾化器</v>
          </cell>
          <cell r="F1338" t="str">
            <v>成都维信电子科大新技术有限公司</v>
          </cell>
        </row>
        <row r="1339">
          <cell r="E1339" t="str">
            <v>一次性使用阴道扩张器</v>
          </cell>
          <cell r="F1339" t="str">
            <v>四川道易电子科技有限公司</v>
          </cell>
        </row>
        <row r="1340">
          <cell r="E1340" t="str">
            <v>玻璃体温计</v>
          </cell>
          <cell r="F1340" t="str">
            <v>成都市康力贸易有限责任公司</v>
          </cell>
        </row>
        <row r="1341">
          <cell r="E1341" t="str">
            <v>压力蒸气灭菌生物指示剂</v>
          </cell>
          <cell r="F1341" t="str">
            <v>成都消毒研究所</v>
          </cell>
        </row>
        <row r="1342">
          <cell r="E1342" t="str">
            <v>接种丝</v>
          </cell>
          <cell r="F1342" t="str">
            <v>成都市青羊区苏沪实验器材经营部</v>
          </cell>
        </row>
        <row r="1343">
          <cell r="E1343" t="str">
            <v>一次性使用医用手术衣</v>
          </cell>
          <cell r="F1343" t="str">
            <v>四川友邦企业有限公司</v>
          </cell>
        </row>
        <row r="1344">
          <cell r="E1344" t="str">
            <v>一次性活检针</v>
          </cell>
          <cell r="F1344" t="str">
            <v>四川德润诚明科技有限公司</v>
          </cell>
        </row>
        <row r="1345">
          <cell r="E1345" t="str">
            <v>带线缝合针(吸收性手术合成缝线)</v>
          </cell>
          <cell r="F1345" t="str">
            <v>成都沪江医疗器械有限公司</v>
          </cell>
        </row>
        <row r="1346">
          <cell r="E1346" t="str">
            <v>电子血压计</v>
          </cell>
          <cell r="F1346" t="str">
            <v>成都沪江医疗器械有限公司</v>
          </cell>
        </row>
        <row r="1347">
          <cell r="E1347" t="str">
            <v>微孔通气胶带</v>
          </cell>
          <cell r="F1347" t="str">
            <v>四川道盛商贸有限公司</v>
          </cell>
        </row>
        <row r="1348">
          <cell r="E1348" t="str">
            <v>3M胶带</v>
          </cell>
          <cell r="F1348" t="str">
            <v>四川道盛商贸有限公司</v>
          </cell>
        </row>
        <row r="1349">
          <cell r="E1349" t="str">
            <v>一次性使用阴道扩张器</v>
          </cell>
          <cell r="F1349" t="str">
            <v>成都市康力贸易有限责任公司</v>
          </cell>
        </row>
        <row r="1350">
          <cell r="E1350" t="str">
            <v>一次性使用负压引流器</v>
          </cell>
          <cell r="F1350" t="str">
            <v>成都市康力贸易有限责任公司</v>
          </cell>
        </row>
        <row r="1351">
          <cell r="E1351" t="str">
            <v>棉垫（灭菌纱布棉垫）</v>
          </cell>
          <cell r="F1351" t="str">
            <v>成都市康力贸易有限责任公司</v>
          </cell>
        </row>
        <row r="1352">
          <cell r="E1352" t="str">
            <v>一次性使用无菌口腔护理包</v>
          </cell>
          <cell r="F1352" t="str">
            <v>成都市康力贸易有限责任公司</v>
          </cell>
        </row>
        <row r="1353">
          <cell r="E1353" t="str">
            <v>样本固定液</v>
          </cell>
          <cell r="F1353" t="str">
            <v>成都市康力贸易有限责任公司</v>
          </cell>
        </row>
        <row r="1354">
          <cell r="E1354" t="str">
            <v>医用真丝编织线（线束）</v>
          </cell>
          <cell r="F1354" t="str">
            <v>成都市康力贸易有限责任公司</v>
          </cell>
        </row>
        <row r="1355">
          <cell r="E1355" t="str">
            <v>一次性使用无菌导尿管</v>
          </cell>
          <cell r="F1355" t="str">
            <v>成都市康力贸易有限责任公司</v>
          </cell>
        </row>
        <row r="1356">
          <cell r="E1356" t="str">
            <v>医用脱脂纱布垫</v>
          </cell>
          <cell r="F1356" t="str">
            <v>成都市卫生材料厂</v>
          </cell>
        </row>
        <row r="1357">
          <cell r="E1357" t="str">
            <v>输液用肝素帽</v>
          </cell>
          <cell r="F1357" t="str">
            <v>四川瑞特领域科贸有限公司</v>
          </cell>
        </row>
        <row r="1358">
          <cell r="E1358" t="str">
            <v>电子血压计</v>
          </cell>
          <cell r="F1358" t="str">
            <v>成都市康力贸易有限责任公司</v>
          </cell>
        </row>
        <row r="1359">
          <cell r="E1359" t="str">
            <v>一次性使用阴道扩张器</v>
          </cell>
          <cell r="F1359" t="str">
            <v>成都市康力贸易有限责任公司</v>
          </cell>
        </row>
        <row r="1360">
          <cell r="E1360" t="str">
            <v>3M安必洁多酶清洗液</v>
          </cell>
          <cell r="F1360" t="str">
            <v>成都市康力贸易有限责任公司</v>
          </cell>
        </row>
        <row r="1361">
          <cell r="E1361" t="str">
            <v>电子血压计</v>
          </cell>
          <cell r="F1361" t="str">
            <v>成都沪江医疗器械有限公司</v>
          </cell>
        </row>
        <row r="1362">
          <cell r="E1362" t="str">
            <v>医用真丝编织线（线束）</v>
          </cell>
          <cell r="F1362" t="str">
            <v>成都沪江医疗器械有限公司</v>
          </cell>
        </row>
        <row r="1363">
          <cell r="E1363" t="str">
            <v>医用真丝编织线（线束）</v>
          </cell>
          <cell r="F1363" t="str">
            <v>成都沪江医疗器械有限公司</v>
          </cell>
        </row>
        <row r="1364">
          <cell r="E1364" t="str">
            <v>人工简易呼吸器</v>
          </cell>
          <cell r="F1364" t="str">
            <v>成都市康力贸易有限责任公司</v>
          </cell>
        </row>
        <row r="1365">
          <cell r="E1365" t="str">
            <v>可吸收性外科缝线</v>
          </cell>
          <cell r="F1365" t="str">
            <v>南通华尔康医疗科技股份有限公司</v>
          </cell>
        </row>
        <row r="1366">
          <cell r="E1366" t="str">
            <v>可吸收性外科缝线</v>
          </cell>
          <cell r="F1366" t="str">
            <v>南通华尔康医疗科技股份有限公司</v>
          </cell>
        </row>
        <row r="1367">
          <cell r="E1367" t="str">
            <v>医用真丝编织线（线束）</v>
          </cell>
          <cell r="F1367" t="str">
            <v>成都市康力贸易有限责任公司</v>
          </cell>
        </row>
        <row r="1368">
          <cell r="E1368" t="str">
            <v>气体压缩式雾化器</v>
          </cell>
          <cell r="F1368" t="str">
            <v>成都维信电子科大新技术有限公司</v>
          </cell>
        </row>
        <row r="1369">
          <cell r="E1369" t="str">
            <v>显影液及其补充液</v>
          </cell>
          <cell r="F1369" t="str">
            <v>四川励图医疗器械有限公司</v>
          </cell>
        </row>
        <row r="1370">
          <cell r="E1370" t="str">
            <v>观片灯</v>
          </cell>
          <cell r="F1370" t="str">
            <v>四川励图医疗器械有限公司</v>
          </cell>
        </row>
        <row r="1371">
          <cell r="E1371" t="str">
            <v>阿尔梅TX医用X射线胶片</v>
          </cell>
          <cell r="F1371" t="str">
            <v>四川励图医疗器械有限公司</v>
          </cell>
        </row>
        <row r="1372">
          <cell r="E1372" t="str">
            <v>一次性使用无菌注射器</v>
          </cell>
          <cell r="F1372" t="str">
            <v>四川双陆医疗器械有限公司</v>
          </cell>
        </row>
        <row r="1373">
          <cell r="E1373" t="str">
            <v>一次性使用无菌注射器</v>
          </cell>
          <cell r="F1373" t="str">
            <v>四川双陆医疗器械有限公司</v>
          </cell>
        </row>
        <row r="1374">
          <cell r="E1374" t="str">
            <v>一次性使用静脉输液针</v>
          </cell>
          <cell r="F1374" t="str">
            <v>成都市康力贸易有限责任公司</v>
          </cell>
        </row>
        <row r="1375">
          <cell r="E1375" t="str">
            <v>一次性使用橡胶检查手套</v>
          </cell>
          <cell r="F1375" t="str">
            <v>成都市康力贸易有限责任公司</v>
          </cell>
        </row>
        <row r="1376">
          <cell r="E1376" t="str">
            <v>医用脱脂纱布垫</v>
          </cell>
          <cell r="F1376" t="str">
            <v>成都市康力贸易有限责任公司</v>
          </cell>
        </row>
        <row r="1377">
          <cell r="E1377" t="str">
            <v>医用脱脂纱布垫</v>
          </cell>
          <cell r="F1377" t="str">
            <v>成都市康力贸易有限责任公司</v>
          </cell>
        </row>
        <row r="1378">
          <cell r="E1378" t="str">
            <v>医用脱脂纱布块</v>
          </cell>
          <cell r="F1378" t="str">
            <v>成都市新津事丰医疗器械有限公司</v>
          </cell>
        </row>
        <row r="1379">
          <cell r="E1379" t="str">
            <v>灭菌凡士林纱布</v>
          </cell>
          <cell r="F1379" t="str">
            <v>成都市康力贸易有限责任公司</v>
          </cell>
        </row>
        <row r="1380">
          <cell r="E1380" t="str">
            <v>一次性使用无菌针灸针</v>
          </cell>
          <cell r="F1380" t="str">
            <v>成都市康力贸易有限责任公司</v>
          </cell>
        </row>
        <row r="1381">
          <cell r="E1381" t="str">
            <v>一次性使用手术包</v>
          </cell>
          <cell r="F1381" t="str">
            <v>成都市康力贸易有限责任公司</v>
          </cell>
        </row>
        <row r="1382">
          <cell r="E1382" t="str">
            <v>无菌保护套</v>
          </cell>
          <cell r="F1382" t="str">
            <v>成都市康力贸易有限责任公司</v>
          </cell>
        </row>
        <row r="1383">
          <cell r="E1383" t="str">
            <v>3M安必洁多酶清洗液</v>
          </cell>
          <cell r="F1383" t="str">
            <v>成都市康力贸易有限责任公司</v>
          </cell>
        </row>
        <row r="1384">
          <cell r="E1384" t="str">
            <v>聚乙烯（PE）薄膜制一次性用卫生手套</v>
          </cell>
          <cell r="F1384" t="str">
            <v>成都市兴科医疗器械有限公司</v>
          </cell>
        </row>
        <row r="1385">
          <cell r="E1385" t="str">
            <v>柯达DV医用红外激光胶片</v>
          </cell>
          <cell r="F1385" t="str">
            <v>成都裕康医疗设备有限公司</v>
          </cell>
        </row>
        <row r="1386">
          <cell r="E1386" t="str">
            <v>柯达DV医用红外激光胶片</v>
          </cell>
          <cell r="F1386" t="str">
            <v>成都裕康医疗设备有限公司</v>
          </cell>
        </row>
        <row r="1387">
          <cell r="E1387" t="str">
            <v>柯达DV医用红外激光胶片</v>
          </cell>
          <cell r="F1387" t="str">
            <v>成都裕康医疗设备有限公司</v>
          </cell>
        </row>
        <row r="1388">
          <cell r="E1388" t="str">
            <v>柯达DV医用红外激光胶片</v>
          </cell>
          <cell r="F1388" t="str">
            <v>成都裕康医疗设备有限公司</v>
          </cell>
        </row>
        <row r="1389">
          <cell r="E1389" t="str">
            <v>电子血压计</v>
          </cell>
          <cell r="F1389" t="str">
            <v>成都市康力贸易有限责任公司</v>
          </cell>
        </row>
        <row r="1390">
          <cell r="E1390" t="str">
            <v>多酶清洗液(必洁美)</v>
          </cell>
          <cell r="F1390" t="str">
            <v>成都消毒研究所</v>
          </cell>
        </row>
        <row r="1391">
          <cell r="E1391" t="str">
            <v>一次性使用橡胶检查手套</v>
          </cell>
          <cell r="F1391" t="str">
            <v>成都市康力贸易有限责任公司</v>
          </cell>
        </row>
        <row r="1392">
          <cell r="E1392" t="str">
            <v>安必洁医用超声耦合剂</v>
          </cell>
          <cell r="F1392" t="str">
            <v>四川一众药业有限公司</v>
          </cell>
        </row>
        <row r="1393">
          <cell r="E1393" t="str">
            <v>安必洁医用超声耦合剂</v>
          </cell>
          <cell r="F1393" t="str">
            <v>四川一众药业有限公司</v>
          </cell>
        </row>
        <row r="1394">
          <cell r="E1394" t="str">
            <v>一次性使用负压引流器</v>
          </cell>
          <cell r="F1394" t="str">
            <v>成都市康力贸易有限责任公司</v>
          </cell>
        </row>
        <row r="1395">
          <cell r="E1395" t="str">
            <v>一次性使用橡胶检查手套</v>
          </cell>
          <cell r="F1395" t="str">
            <v>成都市康力贸易有限责任公司</v>
          </cell>
        </row>
        <row r="1396">
          <cell r="E1396" t="str">
            <v>一次性使用橡胶检查手套</v>
          </cell>
          <cell r="F1396" t="str">
            <v>成都市康力贸易有限责任公司</v>
          </cell>
        </row>
        <row r="1397">
          <cell r="E1397" t="str">
            <v>一次性使用负压引流器</v>
          </cell>
          <cell r="F1397" t="str">
            <v>成都市康力贸易有限责任公司</v>
          </cell>
        </row>
        <row r="1398">
          <cell r="E1398" t="str">
            <v>一次性使用无菌口腔护理包</v>
          </cell>
          <cell r="F1398" t="str">
            <v>成都市康力贸易有限责任公司</v>
          </cell>
        </row>
        <row r="1399">
          <cell r="E1399" t="str">
            <v>无水乙醇(AR)</v>
          </cell>
          <cell r="F1399" t="str">
            <v>成都市康力贸易有限责任公司</v>
          </cell>
        </row>
        <row r="1400">
          <cell r="E1400" t="str">
            <v>牙科X线胶片（高速F2）</v>
          </cell>
          <cell r="F1400" t="str">
            <v>成都康杰医疗器材有限公司</v>
          </cell>
        </row>
        <row r="1401">
          <cell r="E1401" t="str">
            <v>3M压力蒸汽灭菌指示胶带（标签型）</v>
          </cell>
          <cell r="F1401" t="str">
            <v>四川道盛商贸有限公司</v>
          </cell>
        </row>
        <row r="1402">
          <cell r="E1402" t="str">
            <v>3M压力蒸气灭菌包内化学指示卡</v>
          </cell>
          <cell r="F1402" t="str">
            <v>四川道盛商贸有限公司</v>
          </cell>
        </row>
        <row r="1403">
          <cell r="E1403" t="str">
            <v>医用脱脂纱布</v>
          </cell>
          <cell r="F1403" t="str">
            <v>成都市卫生材料厂</v>
          </cell>
        </row>
        <row r="1404">
          <cell r="E1404" t="str">
            <v>医用脱脂棉</v>
          </cell>
          <cell r="F1404" t="str">
            <v>成都市卫生材料厂</v>
          </cell>
        </row>
        <row r="1405">
          <cell r="E1405" t="str">
            <v>新华牌压力蒸汽灭菌综合挑战包</v>
          </cell>
          <cell r="F1405" t="str">
            <v>四川腾势科技有限公司</v>
          </cell>
        </row>
        <row r="1406">
          <cell r="E1406" t="str">
            <v>TDP治疗器</v>
          </cell>
          <cell r="F1406" t="str">
            <v>重庆市国人医疗器械有限公司</v>
          </cell>
        </row>
        <row r="1407">
          <cell r="E1407" t="str">
            <v>速干手消毒液</v>
          </cell>
          <cell r="F1407" t="str">
            <v>成都佰特力医疗器械有限公司</v>
          </cell>
        </row>
        <row r="1408">
          <cell r="E1408" t="str">
            <v>TDP治疗器</v>
          </cell>
          <cell r="F1408" t="str">
            <v>重庆市国人医疗器械有限公司</v>
          </cell>
        </row>
        <row r="1409">
          <cell r="E1409" t="str">
            <v>一次性使用灭菌橡胶外科手套</v>
          </cell>
          <cell r="F1409" t="str">
            <v>成都市康力贸易有限责任公司</v>
          </cell>
        </row>
        <row r="1410">
          <cell r="E1410" t="str">
            <v>样本固定液</v>
          </cell>
          <cell r="F1410" t="str">
            <v>成都市康力贸易有限责任公司</v>
          </cell>
        </row>
        <row r="1411">
          <cell r="E1411" t="str">
            <v>无菌保护套</v>
          </cell>
          <cell r="F1411" t="str">
            <v>成都市康力贸易有限责任公司</v>
          </cell>
        </row>
        <row r="1412">
          <cell r="E1412" t="str">
            <v>病理标本袋</v>
          </cell>
          <cell r="F1412" t="str">
            <v>成都帕萨罗杰仪器有限公司</v>
          </cell>
        </row>
        <row r="1413">
          <cell r="E1413" t="str">
            <v>包埋盒</v>
          </cell>
          <cell r="F1413" t="str">
            <v>成都伊红科技有限公司</v>
          </cell>
        </row>
        <row r="1414">
          <cell r="E1414" t="str">
            <v>脱敏糊剂</v>
          </cell>
          <cell r="F1414" t="str">
            <v>成都康杰医疗器材有限公司</v>
          </cell>
        </row>
        <row r="1415">
          <cell r="E1415" t="str">
            <v>带线缝合针（美容针）</v>
          </cell>
          <cell r="F1415" t="str">
            <v>成都市康力贸易有限责任公司</v>
          </cell>
        </row>
        <row r="1416">
          <cell r="E1416" t="str">
            <v>一次性使用引流袋</v>
          </cell>
          <cell r="F1416" t="str">
            <v>成都川康医疗器械有限公司</v>
          </cell>
        </row>
        <row r="1417">
          <cell r="E1417" t="str">
            <v>可吸收性外科缝线（医用羊肠线）</v>
          </cell>
          <cell r="F1417" t="str">
            <v>成都沪江医疗器械有限公司</v>
          </cell>
        </row>
        <row r="1418">
          <cell r="E1418" t="str">
            <v>液基细胞处理试剂盒</v>
          </cell>
          <cell r="F1418" t="str">
            <v>四川省倍康医疗器械有限公司</v>
          </cell>
        </row>
        <row r="1419">
          <cell r="E1419" t="str">
            <v>一次性切口保护套</v>
          </cell>
          <cell r="F1419" t="str">
            <v>无锡市舒康医疗器械有限公司</v>
          </cell>
        </row>
        <row r="1420">
          <cell r="E1420" t="str">
            <v>一次性切口保护套</v>
          </cell>
          <cell r="F1420" t="str">
            <v>无锡市舒康医疗器械有限公司</v>
          </cell>
        </row>
        <row r="1421">
          <cell r="E1421" t="str">
            <v>一次性切口保护套</v>
          </cell>
          <cell r="F1421" t="str">
            <v>无锡市舒康医疗器械有限公司</v>
          </cell>
        </row>
        <row r="1422">
          <cell r="E1422" t="str">
            <v>一次性切口保护套</v>
          </cell>
          <cell r="F1422" t="str">
            <v>无锡市舒康医疗器械有限公司</v>
          </cell>
        </row>
        <row r="1423">
          <cell r="E1423" t="str">
            <v>一次性切口保护套</v>
          </cell>
          <cell r="F1423" t="str">
            <v>无锡市舒康医疗器械有限公司</v>
          </cell>
        </row>
        <row r="1424">
          <cell r="E1424" t="str">
            <v>健之素抗菌洗手液</v>
          </cell>
          <cell r="F1424" t="str">
            <v>北京长江脉医药科技有限责任公司</v>
          </cell>
        </row>
        <row r="1425">
          <cell r="E1425" t="str">
            <v>一次性使用输注泵</v>
          </cell>
          <cell r="F1425" t="str">
            <v>江苏华东医疗器械实业有限公司</v>
          </cell>
        </row>
        <row r="1426">
          <cell r="E1426" t="str">
            <v>可吸收性外科缝线（医用羊肠线）</v>
          </cell>
          <cell r="F1426" t="str">
            <v>上海良环医疗器械有限公司</v>
          </cell>
        </row>
        <row r="1427">
          <cell r="E1427" t="str">
            <v>气体压缩式雾化器</v>
          </cell>
          <cell r="F1427" t="str">
            <v>成都维信电子科大新技术有限公司</v>
          </cell>
        </row>
        <row r="1428">
          <cell r="E1428" t="str">
            <v>气体压缩式雾化器</v>
          </cell>
          <cell r="F1428" t="str">
            <v>成都维信电子科大新技术有限公司</v>
          </cell>
        </row>
        <row r="1429">
          <cell r="E1429" t="str">
            <v>微量泵延长管</v>
          </cell>
          <cell r="F1429" t="str">
            <v>成都市康力贸易有限责任公司</v>
          </cell>
        </row>
        <row r="1430">
          <cell r="E1430" t="str">
            <v>医用彩色影像成像胶片</v>
          </cell>
          <cell r="F1430" t="str">
            <v>四川省科欣医药贸易有限公司</v>
          </cell>
        </row>
        <row r="1431">
          <cell r="E1431" t="str">
            <v>3M压力蒸汽灭菌指示胶带（标签型）</v>
          </cell>
          <cell r="F1431" t="str">
            <v>四川道盛商贸有限公司</v>
          </cell>
        </row>
        <row r="1432">
          <cell r="E1432" t="str">
            <v>3M胶带</v>
          </cell>
          <cell r="F1432" t="str">
            <v>四川道盛商贸有限公司</v>
          </cell>
        </row>
        <row r="1433">
          <cell r="E1433" t="str">
            <v>3M胶带</v>
          </cell>
          <cell r="F1433" t="str">
            <v>四川道盛商贸有限公司</v>
          </cell>
        </row>
        <row r="1434">
          <cell r="E1434" t="str">
            <v>3M压力蒸气灭菌包内化学指示卡</v>
          </cell>
          <cell r="F1434" t="str">
            <v>四川道盛商贸有限公司</v>
          </cell>
        </row>
        <row r="1435">
          <cell r="E1435" t="str">
            <v>3M胶带</v>
          </cell>
          <cell r="F1435" t="str">
            <v>四川道盛商贸有限公司</v>
          </cell>
        </row>
        <row r="1436">
          <cell r="E1436" t="str">
            <v>BD试验包</v>
          </cell>
          <cell r="F1436" t="str">
            <v>四川腾势科技有限公司</v>
          </cell>
        </row>
        <row r="1437">
          <cell r="E1437" t="str">
            <v>新华封口测试纸</v>
          </cell>
          <cell r="F1437" t="str">
            <v>四川腾势科技有限公司</v>
          </cell>
        </row>
        <row r="1438">
          <cell r="E1438" t="str">
            <v>天然橡胶导尿管2腔</v>
          </cell>
          <cell r="F1438" t="str">
            <v>四川瑞特领域科贸有限公司</v>
          </cell>
        </row>
        <row r="1439">
          <cell r="E1439" t="str">
            <v>灭菌橡胶外科手套</v>
          </cell>
          <cell r="F1439" t="str">
            <v>上海科邦医用乳胶器材有限公司</v>
          </cell>
        </row>
        <row r="1440">
          <cell r="E1440" t="str">
            <v>灭菌橡胶外科手套</v>
          </cell>
          <cell r="F1440" t="str">
            <v>上海科邦医用乳胶器材有限公司</v>
          </cell>
        </row>
        <row r="1441">
          <cell r="E1441" t="str">
            <v>灭菌橡胶外科手套</v>
          </cell>
          <cell r="F1441" t="str">
            <v>上海科邦医用乳胶器材有限公司</v>
          </cell>
        </row>
        <row r="1442">
          <cell r="E1442" t="str">
            <v>一次性使用袋式输液器（带针）</v>
          </cell>
          <cell r="F1442" t="str">
            <v>四川双陆医疗器械有限公司</v>
          </cell>
        </row>
        <row r="1443">
          <cell r="E1443" t="str">
            <v>一次性使用无菌注射器</v>
          </cell>
          <cell r="F1443" t="str">
            <v>四川双陆医疗器械有限公司</v>
          </cell>
        </row>
        <row r="1444">
          <cell r="E1444" t="str">
            <v>一次性使用输液器  带针式</v>
          </cell>
          <cell r="F1444" t="str">
            <v>四川双陆医疗器械有限公司</v>
          </cell>
        </row>
        <row r="1445">
          <cell r="E1445" t="str">
            <v>一次性薄膜（PE）卫生手套</v>
          </cell>
          <cell r="F1445" t="str">
            <v>成都市康力贸易有限责任公司</v>
          </cell>
        </row>
        <row r="1446">
          <cell r="E1446" t="str">
            <v>气体压缩式雾化器</v>
          </cell>
          <cell r="F1446" t="str">
            <v>成都维信电子科大新技术有限公司</v>
          </cell>
        </row>
        <row r="1447">
          <cell r="E1447" t="str">
            <v>一次性使用无菌注射针</v>
          </cell>
          <cell r="F1447" t="str">
            <v>成都市康力贸易有限责任公司</v>
          </cell>
        </row>
        <row r="1448">
          <cell r="E1448" t="str">
            <v>一次性使用静脉输液针</v>
          </cell>
          <cell r="F1448" t="str">
            <v>成都市康力贸易有限责任公司</v>
          </cell>
        </row>
        <row r="1449">
          <cell r="E1449" t="str">
            <v>非接触式电子体温计</v>
          </cell>
          <cell r="F1449" t="str">
            <v>四川省德盛堂健康医械连锁有限公司</v>
          </cell>
        </row>
        <row r="1450">
          <cell r="E1450" t="str">
            <v>TDP治疗器</v>
          </cell>
          <cell r="F1450" t="str">
            <v>重庆市国人医疗器械有限公司</v>
          </cell>
        </row>
        <row r="1451">
          <cell r="E1451" t="str">
            <v>聚乙烯（PE）薄膜制一次性用卫生手套</v>
          </cell>
          <cell r="F1451" t="str">
            <v>成都市兴科医疗器械有限公司</v>
          </cell>
        </row>
        <row r="1452">
          <cell r="E1452" t="str">
            <v>聚乙烯（PE）薄膜制一次性用卫生手套</v>
          </cell>
          <cell r="F1452" t="str">
            <v>成都市兴科医疗器械有限公司</v>
          </cell>
        </row>
        <row r="1453">
          <cell r="E1453" t="str">
            <v>人工简易呼吸器</v>
          </cell>
          <cell r="F1453" t="str">
            <v>成都市康力贸易有限责任公司</v>
          </cell>
        </row>
        <row r="1454">
          <cell r="E1454" t="str">
            <v>碘仿纱布</v>
          </cell>
          <cell r="F1454" t="str">
            <v>成都市康力贸易有限责任公司</v>
          </cell>
        </row>
        <row r="1455">
          <cell r="E1455" t="str">
            <v>棉垫  脱脂纱布（无菌）</v>
          </cell>
          <cell r="F1455" t="str">
            <v>成都市康力贸易有限责任公司</v>
          </cell>
        </row>
        <row r="1456">
          <cell r="E1456" t="str">
            <v>无菌保护套</v>
          </cell>
          <cell r="F1456" t="str">
            <v>成都市康力贸易有限责任公司</v>
          </cell>
        </row>
        <row r="1457">
          <cell r="E1457" t="str">
            <v>灭菌橡胶外科手套</v>
          </cell>
          <cell r="F1457" t="str">
            <v>成都市康力贸易有限责任公司</v>
          </cell>
        </row>
        <row r="1458">
          <cell r="E1458" t="str">
            <v>丝线编织非吸收性缝线（慕丝）</v>
          </cell>
          <cell r="F1458" t="str">
            <v>成都市康力贸易有限责任公司</v>
          </cell>
        </row>
        <row r="1459">
          <cell r="E1459" t="str">
            <v>丝线编织非吸收性缝线（慕丝）</v>
          </cell>
          <cell r="F1459" t="str">
            <v>成都市康力贸易有限责任公司</v>
          </cell>
        </row>
        <row r="1460">
          <cell r="E1460" t="str">
            <v>丝线编织非吸收性缝线（慕丝）</v>
          </cell>
          <cell r="F1460" t="str">
            <v>成都市康力贸易有限责任公司</v>
          </cell>
        </row>
        <row r="1461">
          <cell r="E1461" t="str">
            <v>可吸收性外科缝线（医用羊肠线）</v>
          </cell>
          <cell r="F1461" t="str">
            <v>成都沪江医疗器械有限公司</v>
          </cell>
        </row>
        <row r="1462">
          <cell r="E1462" t="str">
            <v>一次性使用阴道扩张器</v>
          </cell>
          <cell r="F1462" t="str">
            <v>成都市康力贸易有限责任公司</v>
          </cell>
        </row>
        <row r="1463">
          <cell r="E1463" t="str">
            <v>医用橡皮膏</v>
          </cell>
          <cell r="F1463" t="str">
            <v>成都市康力贸易有限责任公司</v>
          </cell>
        </row>
        <row r="1464">
          <cell r="E1464" t="str">
            <v>医用缝合针</v>
          </cell>
          <cell r="F1464" t="str">
            <v>成都市康力贸易有限责任公司</v>
          </cell>
        </row>
        <row r="1465">
          <cell r="E1465" t="str">
            <v>一次性使用无菌注射针</v>
          </cell>
          <cell r="F1465" t="str">
            <v>成都市康力贸易有限责任公司</v>
          </cell>
        </row>
        <row r="1466">
          <cell r="E1466" t="str">
            <v>医用输液贴</v>
          </cell>
          <cell r="F1466" t="str">
            <v>成都市康力贸易有限责任公司</v>
          </cell>
        </row>
        <row r="1467">
          <cell r="E1467" t="str">
            <v>无纺布护目口罩</v>
          </cell>
          <cell r="F1467" t="str">
            <v>成都稳健利康医疗用品有限公司</v>
          </cell>
        </row>
        <row r="1468">
          <cell r="E1468" t="str">
            <v>干式胶片</v>
          </cell>
          <cell r="F1468" t="str">
            <v>宁波浩宇医疗器械有限公司</v>
          </cell>
        </row>
        <row r="1469">
          <cell r="E1469" t="str">
            <v>3M医用无纺布包装材料</v>
          </cell>
          <cell r="F1469" t="str">
            <v>四川道盛商贸有限公司</v>
          </cell>
        </row>
        <row r="1470">
          <cell r="E1470" t="str">
            <v>干式胶片</v>
          </cell>
          <cell r="F1470" t="str">
            <v>宁波浩宇医疗器械有限公司</v>
          </cell>
        </row>
        <row r="1471">
          <cell r="E1471" t="str">
            <v>气体压缩式雾化器</v>
          </cell>
          <cell r="F1471" t="str">
            <v>成都维信电子科大新技术有限公司</v>
          </cell>
        </row>
        <row r="1472">
          <cell r="E1472" t="str">
            <v>气体压缩式雾化器</v>
          </cell>
          <cell r="F1472" t="str">
            <v>成都维信电子科大新技术有限公司</v>
          </cell>
        </row>
        <row r="1473">
          <cell r="E1473" t="str">
            <v>抗酸染色液</v>
          </cell>
          <cell r="F1473" t="str">
            <v>安徽省巢湖市弘慈医疗器械有限公司</v>
          </cell>
        </row>
        <row r="1474">
          <cell r="E1474" t="str">
            <v>医用降温贴</v>
          </cell>
          <cell r="F1474" t="str">
            <v>武汉兵兵药业有限公司</v>
          </cell>
        </row>
        <row r="1475">
          <cell r="E1475" t="str">
            <v>切片石蜡56-58</v>
          </cell>
          <cell r="F1475" t="str">
            <v>成都伊红科技有限公司</v>
          </cell>
        </row>
        <row r="1476">
          <cell r="E1476" t="str">
            <v>柯达DV医用红外激光胶片</v>
          </cell>
          <cell r="F1476" t="str">
            <v>成都裕康医疗设备有限公司</v>
          </cell>
        </row>
        <row r="1477">
          <cell r="E1477" t="str">
            <v>柯达DV医用红外激光胶片</v>
          </cell>
          <cell r="F1477" t="str">
            <v>成都裕康医疗设备有限公司</v>
          </cell>
        </row>
        <row r="1478">
          <cell r="E1478" t="str">
            <v>柯达DV医用红外激光胶片</v>
          </cell>
          <cell r="F1478" t="str">
            <v>成都裕康医疗设备有限公司</v>
          </cell>
        </row>
        <row r="1479">
          <cell r="E1479" t="str">
            <v>柯达DV医用红外激光胶片</v>
          </cell>
          <cell r="F1479" t="str">
            <v>成都裕康医疗设备有限公司</v>
          </cell>
        </row>
        <row r="1480">
          <cell r="E1480" t="str">
            <v>柯达DV医用红外激光胶片</v>
          </cell>
          <cell r="F1480" t="str">
            <v>成都裕康医疗设备有限公司</v>
          </cell>
        </row>
        <row r="1481">
          <cell r="E1481" t="str">
            <v>柯达DV医用红外激光胶片</v>
          </cell>
          <cell r="F1481" t="str">
            <v>成都裕康医疗设备有限公司</v>
          </cell>
        </row>
        <row r="1482">
          <cell r="E1482" t="str">
            <v>柯达DV医用红外激光胶片</v>
          </cell>
          <cell r="F1482" t="str">
            <v>成都裕康医疗设备有限公司</v>
          </cell>
        </row>
        <row r="1483">
          <cell r="E1483" t="str">
            <v>柯达DV医用红外激光胶片</v>
          </cell>
          <cell r="F1483" t="str">
            <v>成都裕康医疗设备有限公司</v>
          </cell>
        </row>
        <row r="1484">
          <cell r="E1484" t="str">
            <v>气体压缩式雾化器</v>
          </cell>
          <cell r="F1484" t="str">
            <v>成都维信电子科大新技术有限公司</v>
          </cell>
        </row>
        <row r="1485">
          <cell r="E1485" t="str">
            <v>一次性使用高压注射器针筒及附件</v>
          </cell>
          <cell r="F1485" t="str">
            <v>南京巨鲨显示科技有限公司</v>
          </cell>
        </row>
        <row r="1486">
          <cell r="E1486" t="str">
            <v>一次性使用高压注射器针筒及附件</v>
          </cell>
          <cell r="F1486" t="str">
            <v>南京巨鲨显示科技有限公司</v>
          </cell>
        </row>
        <row r="1487">
          <cell r="E1487" t="str">
            <v>一次性使用高压注射器针筒及附件</v>
          </cell>
          <cell r="F1487" t="str">
            <v>南京巨鲨商贸有限公司</v>
          </cell>
        </row>
        <row r="1488">
          <cell r="E1488" t="str">
            <v>一次性使用高压注射器针筒及附件</v>
          </cell>
          <cell r="F1488" t="str">
            <v>南京巨鲨显示科技有限公司</v>
          </cell>
        </row>
        <row r="1489">
          <cell r="E1489" t="str">
            <v>一次性使用高压注射器针筒及附件</v>
          </cell>
          <cell r="F1489" t="str">
            <v>南京巨鲨显示科技有限公司</v>
          </cell>
        </row>
        <row r="1490">
          <cell r="E1490" t="str">
            <v>一次性使用高压注射器针筒及附件</v>
          </cell>
          <cell r="F1490" t="str">
            <v>南京巨鲨显示科技有限公司</v>
          </cell>
        </row>
        <row r="1491">
          <cell r="E1491" t="str">
            <v>一次性使用高压注射器针筒及附件</v>
          </cell>
          <cell r="F1491" t="str">
            <v>南京巨鲨显示科技有限公司</v>
          </cell>
        </row>
        <row r="1492">
          <cell r="E1492" t="str">
            <v>医用手术薄膜</v>
          </cell>
          <cell r="F1492" t="str">
            <v>成都市康力贸易有限责任公司</v>
          </cell>
        </row>
        <row r="1493">
          <cell r="E1493" t="str">
            <v>医用手术薄膜</v>
          </cell>
          <cell r="F1493" t="str">
            <v>成都市康力贸易有限责任公司</v>
          </cell>
        </row>
        <row r="1494">
          <cell r="E1494" t="str">
            <v>3L粘贴伤口敷料</v>
          </cell>
          <cell r="F1494" t="str">
            <v>成都市康力贸易有限责任公司</v>
          </cell>
        </row>
        <row r="1495">
          <cell r="E1495" t="str">
            <v>塑料吸管</v>
          </cell>
          <cell r="F1495" t="str">
            <v>成都市青羊区苏沪实验器材经营部</v>
          </cell>
        </row>
        <row r="1496">
          <cell r="E1496" t="str">
            <v>移液器吸管</v>
          </cell>
          <cell r="F1496" t="str">
            <v>江苏康健医疗用品有限公司</v>
          </cell>
        </row>
        <row r="1497">
          <cell r="E1497" t="str">
            <v>移液器吸管</v>
          </cell>
          <cell r="F1497" t="str">
            <v>江苏康健医疗用品有限公司</v>
          </cell>
        </row>
        <row r="1498">
          <cell r="E1498" t="str">
            <v>移液器吸管</v>
          </cell>
          <cell r="F1498" t="str">
            <v>江苏康健医疗用品有限公司</v>
          </cell>
        </row>
        <row r="1499">
          <cell r="E1499" t="str">
            <v>一次性刷套</v>
          </cell>
          <cell r="F1499" t="str">
            <v>成都市康力贸易有限责任公司</v>
          </cell>
        </row>
        <row r="1500">
          <cell r="E1500" t="str">
            <v>一次性使用无菌梅花头导尿引流管</v>
          </cell>
          <cell r="F1500" t="str">
            <v>成都市康力贸易有限责任公司</v>
          </cell>
        </row>
        <row r="1501">
          <cell r="E1501" t="str">
            <v>无水乙醇(AR)</v>
          </cell>
          <cell r="F1501" t="str">
            <v>成都市康力贸易有限责任公司</v>
          </cell>
        </row>
        <row r="1502">
          <cell r="E1502" t="str">
            <v>一次性使用负压引流器</v>
          </cell>
          <cell r="F1502" t="str">
            <v>成都市康力贸易有限责任公司</v>
          </cell>
        </row>
        <row r="1503">
          <cell r="E1503" t="str">
            <v>天然橡胶导尿管3腔</v>
          </cell>
          <cell r="F1503" t="str">
            <v>四川瑞特领域科贸有限公司</v>
          </cell>
        </row>
        <row r="1504">
          <cell r="E1504" t="str">
            <v>塑料试管</v>
          </cell>
          <cell r="F1504" t="str">
            <v>成都市青羊区苏沪实验器材经营部</v>
          </cell>
        </row>
        <row r="1505">
          <cell r="E1505" t="str">
            <v>紫外线灯管</v>
          </cell>
          <cell r="F1505" t="str">
            <v>成都市康力贸易有限责任公司</v>
          </cell>
        </row>
        <row r="1506">
          <cell r="E1506" t="str">
            <v>一次性使用硅橡导尿管</v>
          </cell>
          <cell r="F1506" t="str">
            <v>成都市康力贸易有限责任公司</v>
          </cell>
        </row>
        <row r="1507">
          <cell r="E1507" t="str">
            <v>一次性使用塑料换药盒</v>
          </cell>
          <cell r="F1507" t="str">
            <v>成都市康力贸易有限责任公司</v>
          </cell>
        </row>
        <row r="1508">
          <cell r="E1508" t="str">
            <v>3L医用胶带</v>
          </cell>
          <cell r="F1508" t="str">
            <v>成都市康力贸易有限责任公司</v>
          </cell>
        </row>
        <row r="1509">
          <cell r="E1509" t="str">
            <v>一次性使用橡胶检查手套</v>
          </cell>
          <cell r="F1509" t="str">
            <v>成都市康力贸易有限责任公司</v>
          </cell>
        </row>
        <row r="1510">
          <cell r="E1510" t="str">
            <v>一次性使用橡胶检查手套</v>
          </cell>
          <cell r="F1510" t="str">
            <v>成都市康力贸易有限责任公司</v>
          </cell>
        </row>
        <row r="1511">
          <cell r="E1511" t="str">
            <v>医用弹性绷带</v>
          </cell>
          <cell r="F1511" t="str">
            <v>成都沪江医疗器械有限公司</v>
          </cell>
        </row>
        <row r="1512">
          <cell r="E1512" t="str">
            <v>一次性使用麻醉穿刺包（腰椎穿刺包）</v>
          </cell>
          <cell r="F1512" t="str">
            <v>成都市康力贸易有限责任公司</v>
          </cell>
        </row>
        <row r="1513">
          <cell r="E1513" t="str">
            <v>一次性使用骨穿包</v>
          </cell>
          <cell r="F1513" t="str">
            <v>成都市康力贸易有限责任公司</v>
          </cell>
        </row>
        <row r="1514">
          <cell r="E1514" t="str">
            <v>一次性使用骨穿包</v>
          </cell>
          <cell r="F1514" t="str">
            <v>成都市康力贸易有限责任公司</v>
          </cell>
        </row>
        <row r="1515">
          <cell r="E1515" t="str">
            <v>一次性使用无菌注射针（诺和针30G）</v>
          </cell>
          <cell r="F1515" t="str">
            <v>四川省国嘉医药科技有限责任公司</v>
          </cell>
        </row>
        <row r="1516">
          <cell r="E1516" t="str">
            <v>医用酒精</v>
          </cell>
          <cell r="F1516" t="str">
            <v>四川科伦医药贸易有限公司</v>
          </cell>
        </row>
        <row r="1517">
          <cell r="E1517" t="str">
            <v>速干手消毒液</v>
          </cell>
          <cell r="F1517" t="str">
            <v>成都佰特力医疗器械有限公司</v>
          </cell>
        </row>
        <row r="1518">
          <cell r="E1518" t="str">
            <v>病理标本袋</v>
          </cell>
          <cell r="F1518" t="str">
            <v>南京康煜医疗用品有限公司</v>
          </cell>
        </row>
        <row r="1519">
          <cell r="E1519" t="str">
            <v>病理标本袋</v>
          </cell>
          <cell r="F1519" t="str">
            <v>南京康煜医疗用品有限公司</v>
          </cell>
        </row>
        <row r="1520">
          <cell r="E1520" t="str">
            <v>病理标本袋</v>
          </cell>
          <cell r="F1520" t="str">
            <v>南京康煜医疗用品有限公司</v>
          </cell>
        </row>
        <row r="1521">
          <cell r="E1521" t="str">
            <v>橡胶输血胶管</v>
          </cell>
          <cell r="F1521" t="str">
            <v>成都市康力贸易有限责任公司</v>
          </cell>
        </row>
        <row r="1522">
          <cell r="E1522" t="str">
            <v>一次性使用无菌导尿包</v>
          </cell>
          <cell r="F1522" t="str">
            <v>成都市康力贸易有限责任公司</v>
          </cell>
        </row>
        <row r="1523">
          <cell r="E1523" t="str">
            <v>磨口瓶</v>
          </cell>
          <cell r="F1523" t="str">
            <v>成都市康力贸易有限责任公司</v>
          </cell>
        </row>
        <row r="1524">
          <cell r="E1524" t="str">
            <v>微量泵延长管</v>
          </cell>
          <cell r="F1524" t="str">
            <v>成都市康力贸易有限责任公司</v>
          </cell>
        </row>
        <row r="1525">
          <cell r="E1525" t="str">
            <v>成像冲洗液</v>
          </cell>
          <cell r="F1525" t="str">
            <v>成都康杰医疗器材有限公司</v>
          </cell>
        </row>
        <row r="1526">
          <cell r="E1526" t="str">
            <v>医用愈肤膜（A型 医用透明敷料）</v>
          </cell>
          <cell r="F1526" t="str">
            <v>成都川康医疗器械有限公司</v>
          </cell>
        </row>
        <row r="1527">
          <cell r="E1527" t="str">
            <v>石英紫外线杀菌灯管</v>
          </cell>
          <cell r="F1527" t="str">
            <v>成都市华粤医疗器械贸易有限公司</v>
          </cell>
        </row>
        <row r="1528">
          <cell r="E1528" t="str">
            <v>橡胶输血胶管</v>
          </cell>
          <cell r="F1528" t="str">
            <v>成都市康力贸易有限责任公司</v>
          </cell>
        </row>
        <row r="1529">
          <cell r="E1529" t="str">
            <v>一次性使用心电电极</v>
          </cell>
          <cell r="F1529" t="str">
            <v>成都市康力贸易有限责任公司</v>
          </cell>
        </row>
        <row r="1530">
          <cell r="E1530" t="str">
            <v>一次性使用心电电极</v>
          </cell>
          <cell r="F1530" t="str">
            <v>成都市康力贸易有限责任公司</v>
          </cell>
        </row>
        <row r="1531">
          <cell r="E1531" t="str">
            <v>橡胶输血胶管</v>
          </cell>
          <cell r="F1531" t="str">
            <v>成都市康力贸易有限责任公司</v>
          </cell>
        </row>
        <row r="1532">
          <cell r="E1532" t="str">
            <v>安必洁医用超声耦合剂</v>
          </cell>
          <cell r="F1532" t="str">
            <v>四川一众药业有限公司</v>
          </cell>
        </row>
        <row r="1533">
          <cell r="E1533" t="str">
            <v>一次性使用无菌口腔护理包</v>
          </cell>
          <cell r="F1533" t="str">
            <v>成都市康力贸易有限责任公司</v>
          </cell>
        </row>
        <row r="1534">
          <cell r="E1534" t="str">
            <v>一次性使用医用单</v>
          </cell>
          <cell r="F1534" t="str">
            <v>成都稳健利康医疗用品有限公司</v>
          </cell>
        </row>
        <row r="1535">
          <cell r="E1535" t="str">
            <v>一次性使用医用单</v>
          </cell>
          <cell r="F1535" t="str">
            <v>成都稳健利康医疗用品有限公司</v>
          </cell>
        </row>
        <row r="1536">
          <cell r="E1536" t="str">
            <v>一次性使用换药包</v>
          </cell>
          <cell r="F1536" t="str">
            <v>成都稳健利康医疗用品有限公司</v>
          </cell>
        </row>
        <row r="1537">
          <cell r="E1537" t="str">
            <v>灭菌橡胶外科手套</v>
          </cell>
          <cell r="F1537" t="str">
            <v>上海科邦医用乳胶器材有限公司</v>
          </cell>
        </row>
        <row r="1538">
          <cell r="E1538" t="str">
            <v>一次性使用灭菌橡胶外科手套</v>
          </cell>
          <cell r="F1538" t="str">
            <v>上海科邦医用乳胶器材有限公司</v>
          </cell>
        </row>
        <row r="1539">
          <cell r="E1539" t="str">
            <v>3M医用无纺布包装材料</v>
          </cell>
          <cell r="F1539" t="str">
            <v>四川道盛商贸有限公司</v>
          </cell>
        </row>
        <row r="1540">
          <cell r="E1540" t="str">
            <v>可吸收性外科缝线（医用羊肠线）</v>
          </cell>
          <cell r="F1540" t="str">
            <v>成都沪江医疗器械有限公司</v>
          </cell>
        </row>
        <row r="1541">
          <cell r="E1541" t="str">
            <v>一次性使用弯管吻(缝)合器</v>
          </cell>
          <cell r="F1541" t="str">
            <v>常州同创医疗器械科技有限公司</v>
          </cell>
        </row>
        <row r="1542">
          <cell r="E1542" t="str">
            <v>一次性使用弯管吻(缝)合器</v>
          </cell>
          <cell r="F1542" t="str">
            <v>常州同创医疗器械科技有限公司</v>
          </cell>
        </row>
        <row r="1543">
          <cell r="E1543" t="str">
            <v>一次性使用弯管吻(缝)合器</v>
          </cell>
          <cell r="F1543" t="str">
            <v>常州同创医疗器械科技有限公司</v>
          </cell>
        </row>
        <row r="1544">
          <cell r="E1544" t="str">
            <v>一次性使用弯管吻(缝)合器</v>
          </cell>
          <cell r="F1544" t="str">
            <v>常州同创医疗器械科技有限公司</v>
          </cell>
        </row>
        <row r="1545">
          <cell r="E1545" t="str">
            <v>一次性使用弯管吻(缝)合器</v>
          </cell>
          <cell r="F1545" t="str">
            <v>常州同创医疗器械科技有限公司</v>
          </cell>
        </row>
        <row r="1546">
          <cell r="E1546" t="str">
            <v>医用缝合针</v>
          </cell>
          <cell r="F1546" t="str">
            <v>杭州威德医疗科技有限公司</v>
          </cell>
        </row>
        <row r="1547">
          <cell r="E1547" t="str">
            <v>一次性使用医用手术衣</v>
          </cell>
          <cell r="F1547" t="str">
            <v>四川友邦企业有限公司</v>
          </cell>
        </row>
        <row r="1548">
          <cell r="E1548" t="str">
            <v>气体压缩式雾化器</v>
          </cell>
          <cell r="F1548" t="str">
            <v>成都维信电子科大新技术有限公司</v>
          </cell>
        </row>
        <row r="1549">
          <cell r="E1549" t="str">
            <v>气体压缩式雾化器</v>
          </cell>
          <cell r="F1549" t="str">
            <v>成都维信电子科大新技术有限公司</v>
          </cell>
        </row>
        <row r="1550">
          <cell r="E1550" t="str">
            <v>干式胶片</v>
          </cell>
          <cell r="F1550" t="str">
            <v>宁波浩宇医疗器械有限公司</v>
          </cell>
        </row>
        <row r="1551">
          <cell r="E1551" t="str">
            <v>首乌精华中药洗发露</v>
          </cell>
          <cell r="F1551" t="str">
            <v>汕头市亨利有限公司</v>
          </cell>
        </row>
        <row r="1552">
          <cell r="E1552" t="str">
            <v>保格丽橄榄油水润嫩肤沐浴乳</v>
          </cell>
          <cell r="F1552" t="str">
            <v>汕头市亨利有限公司</v>
          </cell>
        </row>
        <row r="1553">
          <cell r="E1553" t="str">
            <v>保格丽橄榄油柔顺焗油护发素</v>
          </cell>
          <cell r="F1553" t="str">
            <v>汕头市亨利有限公司</v>
          </cell>
        </row>
        <row r="1554">
          <cell r="E1554" t="str">
            <v>保格丽橄榄油焗油护理洗发露</v>
          </cell>
          <cell r="F1554" t="str">
            <v>汕头市亨利有限公司</v>
          </cell>
        </row>
        <row r="1555">
          <cell r="E1555" t="str">
            <v>带线缝合针（锦纶线）</v>
          </cell>
          <cell r="F1555" t="str">
            <v>杭州爱普医疗器械股份有限公司</v>
          </cell>
        </row>
        <row r="1556">
          <cell r="E1556" t="str">
            <v>带线缝合针（锦纶线）</v>
          </cell>
          <cell r="F1556" t="str">
            <v>杭州爱普医疗器械股份有限公司</v>
          </cell>
        </row>
        <row r="1557">
          <cell r="E1557" t="str">
            <v>无菌敷贴</v>
          </cell>
          <cell r="F1557" t="str">
            <v>浙江省淳安县人和医疗用品工贸有限公司</v>
          </cell>
        </row>
        <row r="1558">
          <cell r="E1558" t="str">
            <v>一次性使用无菌手术膜</v>
          </cell>
          <cell r="F1558" t="str">
            <v>浙江省淳安县人和医疗用品工贸有限公司</v>
          </cell>
        </row>
        <row r="1559">
          <cell r="E1559" t="str">
            <v>可吸收性外科缝线</v>
          </cell>
          <cell r="F1559" t="str">
            <v>成都沪江医疗器械有限公司</v>
          </cell>
        </row>
        <row r="1560">
          <cell r="E1560" t="str">
            <v>可吸收性外科缝线（医用羊肠线）</v>
          </cell>
          <cell r="F1560" t="str">
            <v>成都沪江医疗器械有限公司</v>
          </cell>
        </row>
        <row r="1561">
          <cell r="E1561" t="str">
            <v>可吸收性外科缝线（医用羊肠线）</v>
          </cell>
          <cell r="F1561" t="str">
            <v>成都沪江医疗器械有限公司</v>
          </cell>
        </row>
        <row r="1562">
          <cell r="E1562" t="str">
            <v>可吸收性外科缝线（医用羊肠线）</v>
          </cell>
          <cell r="F1562" t="str">
            <v>成都沪江医疗器械有限公司</v>
          </cell>
        </row>
        <row r="1563">
          <cell r="E1563" t="str">
            <v>医用脱脂棉球</v>
          </cell>
          <cell r="F1563" t="str">
            <v>成都市卫生材料厂</v>
          </cell>
        </row>
        <row r="1564">
          <cell r="E1564" t="str">
            <v>外科医用擦手纸</v>
          </cell>
          <cell r="F1564" t="str">
            <v>上海中优医药高科技有限公司成都分公司</v>
          </cell>
        </row>
        <row r="1565">
          <cell r="E1565" t="str">
            <v>3M胶带</v>
          </cell>
          <cell r="F1565" t="str">
            <v>四川道盛商贸有限公司</v>
          </cell>
        </row>
        <row r="1566">
          <cell r="E1566" t="str">
            <v>一次性使用橡胶检查手套</v>
          </cell>
          <cell r="F1566" t="str">
            <v>成都市康力贸易有限责任公司</v>
          </cell>
        </row>
        <row r="1567">
          <cell r="E1567" t="str">
            <v>一次性使用橡胶检查手套</v>
          </cell>
          <cell r="F1567" t="str">
            <v>成都市康力贸易有限责任公司</v>
          </cell>
        </row>
        <row r="1568">
          <cell r="E1568" t="str">
            <v>一次性使用橡胶检查手套</v>
          </cell>
          <cell r="F1568" t="str">
            <v>成都市康力贸易有限责任公司</v>
          </cell>
        </row>
        <row r="1569">
          <cell r="E1569" t="str">
            <v>一次性使用橡胶检查手套</v>
          </cell>
          <cell r="F1569" t="str">
            <v>成都市康力贸易有限责任公司</v>
          </cell>
        </row>
        <row r="1570">
          <cell r="E1570" t="str">
            <v>灭菌凡士林纱布</v>
          </cell>
          <cell r="F1570" t="str">
            <v>成都市康力贸易有限责任公司</v>
          </cell>
        </row>
        <row r="1571">
          <cell r="E1571" t="str">
            <v>样本固定液</v>
          </cell>
          <cell r="F1571" t="str">
            <v>成都市康力贸易有限责任公司</v>
          </cell>
        </row>
        <row r="1572">
          <cell r="E1572" t="str">
            <v>气体压缩式雾化器</v>
          </cell>
          <cell r="F1572" t="str">
            <v>成都维信电子科大新技术有限公司</v>
          </cell>
        </row>
        <row r="1573">
          <cell r="E1573" t="str">
            <v>气体压缩式雾化器</v>
          </cell>
          <cell r="F1573" t="str">
            <v>成都维信电子科大新技术有限公司</v>
          </cell>
        </row>
        <row r="1574">
          <cell r="E1574" t="str">
            <v>一次性使用无菌注射器 带针</v>
          </cell>
          <cell r="F1574" t="str">
            <v>四川双陆医疗器械有限公司</v>
          </cell>
        </row>
        <row r="1575">
          <cell r="E1575" t="str">
            <v>肺功能测定仪纸接口</v>
          </cell>
          <cell r="F1575" t="str">
            <v>成都市康力贸易有限责任公司</v>
          </cell>
        </row>
        <row r="1576">
          <cell r="E1576" t="str">
            <v>TDP治疗器</v>
          </cell>
          <cell r="F1576" t="str">
            <v>重庆市国人医疗器械有限公司</v>
          </cell>
        </row>
        <row r="1577">
          <cell r="E1577" t="str">
            <v>十二导心电图纸 MAC-1200</v>
          </cell>
          <cell r="F1577" t="str">
            <v>成都市康力贸易有限责任公司</v>
          </cell>
        </row>
        <row r="1578">
          <cell r="E1578" t="str">
            <v>丝线编织非吸收性缝线（慕丝）</v>
          </cell>
          <cell r="F1578" t="str">
            <v>成都市康力贸易有限责任公司</v>
          </cell>
        </row>
        <row r="1579">
          <cell r="E1579" t="str">
            <v>一次性使用静脉输液针</v>
          </cell>
          <cell r="F1579" t="str">
            <v>成都市康力贸易有限责任公司</v>
          </cell>
        </row>
        <row r="1580">
          <cell r="E1580" t="str">
            <v>一次性使用静脉输液针</v>
          </cell>
          <cell r="F1580" t="str">
            <v>成都市康力贸易有限责任公司</v>
          </cell>
        </row>
        <row r="1581">
          <cell r="E1581" t="str">
            <v>一次性使用静脉输液针</v>
          </cell>
          <cell r="F1581" t="str">
            <v>成都市康力贸易有限责任公司</v>
          </cell>
        </row>
        <row r="1582">
          <cell r="E1582" t="str">
            <v>一次性使用无菌注射器 D带针</v>
          </cell>
          <cell r="F1582" t="str">
            <v>四川双陆医疗器械有限公司</v>
          </cell>
        </row>
        <row r="1583">
          <cell r="E1583" t="str">
            <v>骨科敷贴</v>
          </cell>
          <cell r="F1583" t="str">
            <v>西藏宏晟医药科技有限公司</v>
          </cell>
        </row>
        <row r="1584">
          <cell r="E1584" t="str">
            <v>一次性使用闭式引流瓶</v>
          </cell>
          <cell r="F1584" t="str">
            <v>成都市康力贸易有限责任公司</v>
          </cell>
        </row>
        <row r="1585">
          <cell r="E1585" t="str">
            <v>一次性使用无菌口腔护理包</v>
          </cell>
          <cell r="F1585" t="str">
            <v>成都市康力贸易有限责任公司</v>
          </cell>
        </row>
        <row r="1586">
          <cell r="E1586" t="str">
            <v>医用酒精</v>
          </cell>
          <cell r="F1586" t="str">
            <v>成都市康力贸易有限责任公司</v>
          </cell>
        </row>
        <row r="1587">
          <cell r="E1587" t="str">
            <v>3M医用胶带</v>
          </cell>
          <cell r="F1587" t="str">
            <v>成都市康力贸易有限责任公司</v>
          </cell>
        </row>
        <row r="1588">
          <cell r="E1588" t="str">
            <v>3M医用胶带</v>
          </cell>
          <cell r="F1588" t="str">
            <v>成都市康力贸易有限责任公司</v>
          </cell>
        </row>
        <row r="1589">
          <cell r="E1589" t="str">
            <v>灭菌橡胶外科手套</v>
          </cell>
          <cell r="F1589" t="str">
            <v>上海科邦医用乳胶器材有限公司</v>
          </cell>
        </row>
        <row r="1590">
          <cell r="E1590" t="str">
            <v>灭菌橡胶外科手套</v>
          </cell>
          <cell r="F1590" t="str">
            <v>上海科邦医用乳胶器材有限公司</v>
          </cell>
        </row>
        <row r="1591">
          <cell r="E1591" t="str">
            <v>纱布口罩</v>
          </cell>
          <cell r="F1591" t="str">
            <v>成都市卫生材料厂</v>
          </cell>
        </row>
        <row r="1592">
          <cell r="E1592" t="str">
            <v>医用棉签</v>
          </cell>
          <cell r="F1592" t="str">
            <v>成都市卫生材料厂</v>
          </cell>
        </row>
        <row r="1593">
          <cell r="E1593" t="str">
            <v>医用脱脂棉球</v>
          </cell>
          <cell r="F1593" t="str">
            <v>成都市卫生材料厂</v>
          </cell>
        </row>
        <row r="1594">
          <cell r="E1594" t="str">
            <v>3M安必洁多酶清洗液</v>
          </cell>
          <cell r="F1594" t="str">
            <v>四川道盛商贸有限公司</v>
          </cell>
        </row>
        <row r="1595">
          <cell r="E1595" t="str">
            <v>柯达DV医用红外激光胶片</v>
          </cell>
          <cell r="F1595" t="str">
            <v>成都裕康医疗设备有限公司</v>
          </cell>
        </row>
        <row r="1596">
          <cell r="E1596" t="str">
            <v>柯达DV医用红外激光胶片</v>
          </cell>
          <cell r="F1596" t="str">
            <v>成都裕康医疗设备有限公司</v>
          </cell>
        </row>
        <row r="1597">
          <cell r="E1597" t="str">
            <v>柯达DV医用红外激光胶片</v>
          </cell>
          <cell r="F1597" t="str">
            <v>成都裕康医疗设备有限公司</v>
          </cell>
        </row>
        <row r="1598">
          <cell r="E1598" t="str">
            <v>柯达DV医用红外激光胶片</v>
          </cell>
          <cell r="F1598" t="str">
            <v>成都裕康医疗设备有限公司</v>
          </cell>
        </row>
        <row r="1599">
          <cell r="E1599" t="str">
            <v>天然橡胶导尿管3腔</v>
          </cell>
          <cell r="F1599" t="str">
            <v>四川瑞特领域科贸有限公司</v>
          </cell>
        </row>
        <row r="1600">
          <cell r="E1600" t="str">
            <v>天然橡胶导尿管双腔</v>
          </cell>
          <cell r="F1600" t="str">
            <v>四川瑞特领域科贸有限公司</v>
          </cell>
        </row>
        <row r="1601">
          <cell r="E1601" t="str">
            <v>天然橡胶导尿管双腔</v>
          </cell>
          <cell r="F1601" t="str">
            <v>四川瑞特领域科贸有限公司</v>
          </cell>
        </row>
        <row r="1602">
          <cell r="E1602" t="str">
            <v>3M医用无纺布包装材料</v>
          </cell>
          <cell r="F1602" t="str">
            <v>四川道盛商贸有限公司</v>
          </cell>
        </row>
        <row r="1603">
          <cell r="E1603" t="str">
            <v>聚乙烯（PE）薄膜制一次性用卫生手套</v>
          </cell>
          <cell r="F1603" t="str">
            <v>成都市兴科医疗器械有限公司</v>
          </cell>
        </row>
        <row r="1604">
          <cell r="E1604" t="str">
            <v>气体压缩式雾化器</v>
          </cell>
          <cell r="F1604" t="str">
            <v>成都维信电子科大新技术有限公司</v>
          </cell>
        </row>
        <row r="1605">
          <cell r="E1605" t="str">
            <v>一次性使用输注泵</v>
          </cell>
          <cell r="F1605" t="str">
            <v>江苏华东医疗器械实业有限公司</v>
          </cell>
        </row>
        <row r="1606">
          <cell r="E1606" t="str">
            <v>可吸收性外科缝线（医用羊肠线）</v>
          </cell>
          <cell r="F1606" t="str">
            <v>上海良环医疗器械有限公司</v>
          </cell>
        </row>
        <row r="1607">
          <cell r="E1607" t="str">
            <v>可吸收性外科缝线（医用羊肠线）</v>
          </cell>
          <cell r="F1607" t="str">
            <v>上海良环医疗器械有限公司</v>
          </cell>
        </row>
        <row r="1608">
          <cell r="E1608" t="str">
            <v>可吸收性外科缝线（医用羊肠线）</v>
          </cell>
          <cell r="F1608" t="str">
            <v>成都沪江医疗器械有限公司</v>
          </cell>
        </row>
        <row r="1609">
          <cell r="E1609" t="str">
            <v>电子血压计</v>
          </cell>
          <cell r="F1609" t="str">
            <v>四川恒明医疗器械有限公司</v>
          </cell>
        </row>
        <row r="1610">
          <cell r="E1610" t="str">
            <v>多糖止血修复生物胶液</v>
          </cell>
          <cell r="F1610" t="str">
            <v>贵州金玖生物技术有限公司</v>
          </cell>
        </row>
        <row r="1611">
          <cell r="E1611" t="str">
            <v>一次性切口保护套</v>
          </cell>
          <cell r="F1611" t="str">
            <v>无锡市舒康医疗器械有限公司</v>
          </cell>
        </row>
        <row r="1612">
          <cell r="E1612" t="str">
            <v>一次性切口保护套</v>
          </cell>
          <cell r="F1612" t="str">
            <v>无锡市舒康医疗器械有限公司</v>
          </cell>
        </row>
        <row r="1613">
          <cell r="E1613" t="str">
            <v>一次性切口保护套</v>
          </cell>
          <cell r="F1613" t="str">
            <v>无锡市舒康医疗器械有限公司</v>
          </cell>
        </row>
        <row r="1614">
          <cell r="E1614" t="str">
            <v>一次性切口保护套</v>
          </cell>
          <cell r="F1614" t="str">
            <v>无锡市舒康医疗器械有限公司</v>
          </cell>
        </row>
        <row r="1615">
          <cell r="E1615" t="str">
            <v>一次性切口保护套</v>
          </cell>
          <cell r="F1615" t="str">
            <v>无锡市舒康医疗器械有限公司</v>
          </cell>
        </row>
        <row r="1616">
          <cell r="E1616" t="str">
            <v>一次性切口保护套</v>
          </cell>
          <cell r="F1616" t="str">
            <v>无锡市舒康医疗器械有限公司</v>
          </cell>
        </row>
        <row r="1617">
          <cell r="E1617" t="str">
            <v>安必洁医用超声耦合剂</v>
          </cell>
          <cell r="F1617" t="str">
            <v>四川一众药业有限公司</v>
          </cell>
        </row>
        <row r="1618">
          <cell r="E1618" t="str">
            <v>TDP治疗器</v>
          </cell>
          <cell r="F1618" t="str">
            <v>重庆市国人医疗器械有限公司</v>
          </cell>
        </row>
        <row r="1619">
          <cell r="E1619" t="str">
            <v>非接触式电子体温计</v>
          </cell>
          <cell r="F1619" t="str">
            <v>四川省德盛堂健康医械连锁有限公司</v>
          </cell>
        </row>
        <row r="1620">
          <cell r="E1620" t="str">
            <v>医用脱脂纱布垫</v>
          </cell>
          <cell r="F1620" t="str">
            <v>成都市卫生材料厂</v>
          </cell>
        </row>
        <row r="1621">
          <cell r="E1621" t="str">
            <v>医用超声藕合剂</v>
          </cell>
          <cell r="F1621" t="str">
            <v>成都市康力贸易有限责任公司</v>
          </cell>
        </row>
        <row r="1622">
          <cell r="E1622" t="str">
            <v>一次性使用阴道扩张器</v>
          </cell>
          <cell r="F1622" t="str">
            <v>成都市康力贸易有限责任公司</v>
          </cell>
        </row>
        <row r="1623">
          <cell r="E1623" t="str">
            <v>医用缝合针</v>
          </cell>
          <cell r="F1623" t="str">
            <v>成都市康力贸易有限责任公司</v>
          </cell>
        </row>
        <row r="1624">
          <cell r="E1624" t="str">
            <v>无菌手术刀片</v>
          </cell>
          <cell r="F1624" t="str">
            <v>成都市康力贸易有限责任公司</v>
          </cell>
        </row>
        <row r="1625">
          <cell r="E1625" t="str">
            <v>无菌手术刀片</v>
          </cell>
          <cell r="F1625" t="str">
            <v>成都市康力贸易有限责任公司</v>
          </cell>
        </row>
        <row r="1626">
          <cell r="E1626" t="str">
            <v>一次性使用灭菌橡胶外科手套</v>
          </cell>
          <cell r="F1626" t="str">
            <v>成都市康力贸易有限责任公司</v>
          </cell>
        </row>
        <row r="1627">
          <cell r="E1627" t="str">
            <v>丝线编织非吸收性缝线（慕丝）</v>
          </cell>
          <cell r="F1627" t="str">
            <v>成都市康力贸易有限责任公司</v>
          </cell>
        </row>
        <row r="1628">
          <cell r="E1628" t="str">
            <v>一次性使用无菌注射针</v>
          </cell>
          <cell r="F1628" t="str">
            <v>成都市康力贸易有限责任公司</v>
          </cell>
        </row>
        <row r="1629">
          <cell r="E1629" t="str">
            <v>灭菌凡士林纱布</v>
          </cell>
          <cell r="F1629" t="str">
            <v>成都市康力贸易有限责任公司</v>
          </cell>
        </row>
        <row r="1630">
          <cell r="E1630" t="str">
            <v>灭菌凡士林纱布</v>
          </cell>
          <cell r="F1630" t="str">
            <v>成都市康力贸易有限责任公司</v>
          </cell>
        </row>
        <row r="1631">
          <cell r="E1631" t="str">
            <v>灭菌凡士林纱布</v>
          </cell>
          <cell r="F1631" t="str">
            <v>成都市康力贸易有限责任公司</v>
          </cell>
        </row>
        <row r="1632">
          <cell r="E1632" t="str">
            <v>灭菌凡士林纱布</v>
          </cell>
          <cell r="F1632" t="str">
            <v>成都市康力贸易有限责任公司</v>
          </cell>
        </row>
        <row r="1633">
          <cell r="E1633" t="str">
            <v>无菌保护套</v>
          </cell>
          <cell r="F1633" t="str">
            <v>成都市康力贸易有限责任公司</v>
          </cell>
        </row>
        <row r="1634">
          <cell r="E1634" t="str">
            <v>132℃压力蒸汽灭菌化学指示卡</v>
          </cell>
          <cell r="F1634" t="str">
            <v>成都市康力贸易有限责任公司</v>
          </cell>
        </row>
        <row r="1635">
          <cell r="E1635" t="str">
            <v>丝线编织非吸收性缝线（慕丝）</v>
          </cell>
          <cell r="F1635" t="str">
            <v>成都市康力贸易有限责任公司</v>
          </cell>
        </row>
        <row r="1636">
          <cell r="E1636" t="str">
            <v>丝线编织非吸收性缝线（慕丝）</v>
          </cell>
          <cell r="F1636" t="str">
            <v>成都市康力贸易有限责任公司</v>
          </cell>
        </row>
        <row r="1637">
          <cell r="E1637" t="str">
            <v>丝线编织非吸收性缝线（慕丝）</v>
          </cell>
          <cell r="F1637" t="str">
            <v>成都市康力贸易有限责任公司</v>
          </cell>
        </row>
        <row r="1638">
          <cell r="E1638" t="str">
            <v>丝线编织非吸收性缝线（慕丝）</v>
          </cell>
          <cell r="F1638" t="str">
            <v>成都市康力贸易有限责任公司</v>
          </cell>
        </row>
        <row r="1639">
          <cell r="E1639" t="str">
            <v>健之素抗菌洗手液</v>
          </cell>
          <cell r="F1639" t="str">
            <v>北京长江脉医药科技有限责任公司</v>
          </cell>
        </row>
        <row r="1640">
          <cell r="E1640" t="str">
            <v>健之素抗菌洗手液</v>
          </cell>
          <cell r="F1640" t="str">
            <v>北京长江脉医药科技有限责任公司</v>
          </cell>
        </row>
        <row r="1641">
          <cell r="E1641" t="str">
            <v>一次性使用脑压包</v>
          </cell>
          <cell r="F1641" t="str">
            <v>成都市康力贸易有限责任公司</v>
          </cell>
        </row>
        <row r="1642">
          <cell r="E1642" t="str">
            <v>负压吸引用收集装置</v>
          </cell>
          <cell r="F1642" t="str">
            <v>成都市康力贸易有限责任公司</v>
          </cell>
        </row>
        <row r="1643">
          <cell r="E1643" t="str">
            <v>负压吸引用收集装置</v>
          </cell>
          <cell r="F1643" t="str">
            <v>成都市康力贸易有限责任公司</v>
          </cell>
        </row>
        <row r="1644">
          <cell r="E1644" t="str">
            <v>收集车</v>
          </cell>
          <cell r="F1644" t="str">
            <v>成都市康力贸易有限责任公司</v>
          </cell>
        </row>
        <row r="1645">
          <cell r="E1645" t="str">
            <v>收集车</v>
          </cell>
          <cell r="F1645" t="str">
            <v>成都市康力贸易有限责任公司</v>
          </cell>
        </row>
        <row r="1646">
          <cell r="E1646" t="str">
            <v>一次性无菌缝合包</v>
          </cell>
          <cell r="F1646" t="str">
            <v>成都市康力贸易有限责任公司</v>
          </cell>
        </row>
        <row r="1647">
          <cell r="E1647" t="str">
            <v>一次性使用静脉输液针</v>
          </cell>
          <cell r="F1647" t="str">
            <v>成都市康力贸易有限责任公司</v>
          </cell>
        </row>
        <row r="1648">
          <cell r="E1648" t="str">
            <v>脱脂纱布</v>
          </cell>
          <cell r="F1648" t="str">
            <v>成都市康力贸易有限责任公司</v>
          </cell>
        </row>
        <row r="1649">
          <cell r="E1649" t="str">
            <v>气体压缩式雾化器</v>
          </cell>
          <cell r="F1649" t="str">
            <v>成都维信电子科大新技术有限公司</v>
          </cell>
        </row>
        <row r="1650">
          <cell r="E1650" t="str">
            <v>气体压缩式雾化器</v>
          </cell>
          <cell r="F1650" t="str">
            <v>成都维信电子科大新技术有限公司</v>
          </cell>
        </row>
        <row r="1651">
          <cell r="E1651" t="str">
            <v>TDP治疗器</v>
          </cell>
          <cell r="F1651" t="str">
            <v>重庆市国人医疗器械有限公司</v>
          </cell>
        </row>
        <row r="1652">
          <cell r="E1652" t="str">
            <v>医用退热贴</v>
          </cell>
          <cell r="F1652" t="str">
            <v>四川大众医药有限公司</v>
          </cell>
        </row>
        <row r="1653">
          <cell r="E1653" t="str">
            <v>一次性使用输氧管</v>
          </cell>
          <cell r="F1653" t="str">
            <v>四川双陆医疗器械有限公司</v>
          </cell>
        </row>
        <row r="1654">
          <cell r="E1654" t="str">
            <v>一次性使用输液器</v>
          </cell>
          <cell r="F1654" t="str">
            <v>四川双陆医疗器械有限公司</v>
          </cell>
        </row>
        <row r="1655">
          <cell r="E1655" t="str">
            <v>不锈钢盆子</v>
          </cell>
          <cell r="F1655" t="str">
            <v>成都市华粤医疗器械贸易有限公司</v>
          </cell>
        </row>
        <row r="1656">
          <cell r="E1656" t="str">
            <v>3M压力蒸汽灭菌指示胶带</v>
          </cell>
          <cell r="F1656" t="str">
            <v>四川道盛商贸有限公司</v>
          </cell>
        </row>
        <row r="1657">
          <cell r="E1657" t="str">
            <v>3M压力蒸汽灭菌指示胶带</v>
          </cell>
          <cell r="F1657" t="str">
            <v>四川道盛商贸有限公司</v>
          </cell>
        </row>
        <row r="1658">
          <cell r="E1658" t="str">
            <v>3M爱护免洗外科洗手液</v>
          </cell>
          <cell r="F1658" t="str">
            <v>四川道盛商贸有限公司</v>
          </cell>
        </row>
        <row r="1659">
          <cell r="E1659" t="str">
            <v>3M压力蒸汽灭菌指示胶带（标签型）</v>
          </cell>
          <cell r="F1659" t="str">
            <v>四川道盛商贸有限公司</v>
          </cell>
        </row>
        <row r="1660">
          <cell r="E1660" t="str">
            <v>柯达DV医用红外激光胶片</v>
          </cell>
          <cell r="F1660" t="str">
            <v>成都裕康医疗设备有限公司</v>
          </cell>
        </row>
        <row r="1661">
          <cell r="E1661" t="str">
            <v>液基细胞处理试剂盒</v>
          </cell>
          <cell r="F1661" t="str">
            <v>四川省倍康医疗器械有限公司</v>
          </cell>
        </row>
        <row r="1662">
          <cell r="E1662" t="str">
            <v>收集车</v>
          </cell>
          <cell r="F1662" t="str">
            <v>成都市康力贸易有限责任公司</v>
          </cell>
        </row>
        <row r="1663">
          <cell r="E1663" t="str">
            <v>一次性使用无菌医用帽</v>
          </cell>
          <cell r="F1663" t="str">
            <v>成都明森医疗器械有限责任公司</v>
          </cell>
        </row>
        <row r="1664">
          <cell r="E1664" t="str">
            <v>柯达DV医用红外激光胶片</v>
          </cell>
          <cell r="F1664" t="str">
            <v>成都裕康医疗设备有限公司</v>
          </cell>
        </row>
        <row r="1665">
          <cell r="E1665" t="str">
            <v>柯达DV医用红外激光胶片</v>
          </cell>
          <cell r="F1665" t="str">
            <v>成都裕康医疗设备有限公司</v>
          </cell>
        </row>
        <row r="1666">
          <cell r="E1666" t="str">
            <v>退热贴</v>
          </cell>
          <cell r="F1666" t="str">
            <v>三门峡博科医疗器械有限责任公司</v>
          </cell>
        </row>
        <row r="1667">
          <cell r="E1667" t="str">
            <v>非吸收性外科缝线（医用真丝编制缝合线）</v>
          </cell>
          <cell r="F1667" t="str">
            <v>南通华尔康医疗科技股份有限公司</v>
          </cell>
        </row>
        <row r="1668">
          <cell r="E1668" t="str">
            <v>无菌敷贴</v>
          </cell>
          <cell r="F1668" t="str">
            <v>浙江省淳安县人和医疗用品工贸有限公司</v>
          </cell>
        </row>
        <row r="1669">
          <cell r="E1669" t="str">
            <v>一次性使用无菌手术膜</v>
          </cell>
          <cell r="F1669" t="str">
            <v>浙江省淳安县人和医疗用品工贸有限公司</v>
          </cell>
        </row>
        <row r="1670">
          <cell r="E1670" t="str">
            <v>一次性使用无菌手术膜</v>
          </cell>
          <cell r="F1670" t="str">
            <v>浙江省淳安县人和医疗用品工贸有限公司</v>
          </cell>
        </row>
        <row r="1671">
          <cell r="E1671" t="str">
            <v>气体压缩式雾化器</v>
          </cell>
          <cell r="F1671" t="str">
            <v>成都维信电子科大新技术有限公司</v>
          </cell>
        </row>
        <row r="1672">
          <cell r="E1672" t="str">
            <v>医用酒精</v>
          </cell>
          <cell r="F1672" t="str">
            <v>四川科伦医药贸易有限公司</v>
          </cell>
        </row>
        <row r="1673">
          <cell r="E1673" t="str">
            <v>冷光单孔手术灯</v>
          </cell>
          <cell r="F1673" t="str">
            <v>成都市华粤医疗器械贸易有限公司</v>
          </cell>
        </row>
        <row r="1674">
          <cell r="E1674" t="str">
            <v>医用超声藕合剂</v>
          </cell>
          <cell r="F1674" t="str">
            <v>成都市康力贸易有限责任公司</v>
          </cell>
        </row>
        <row r="1675">
          <cell r="E1675" t="str">
            <v>温脉仪笔芯</v>
          </cell>
          <cell r="F1675" t="str">
            <v>成都市康力贸易有限责任公司</v>
          </cell>
        </row>
        <row r="1676">
          <cell r="E1676" t="str">
            <v>医用外科口罩</v>
          </cell>
          <cell r="F1676" t="str">
            <v>成都市康力贸易有限责任公司</v>
          </cell>
        </row>
        <row r="1677">
          <cell r="E1677" t="str">
            <v>纱布绷带</v>
          </cell>
          <cell r="F1677" t="str">
            <v>成都市卫生材料厂</v>
          </cell>
        </row>
        <row r="1678">
          <cell r="E1678" t="str">
            <v>医用脱脂纱布垫</v>
          </cell>
          <cell r="F1678" t="str">
            <v>成都市卫生材料厂</v>
          </cell>
        </row>
        <row r="1679">
          <cell r="E1679" t="str">
            <v>速干手消毒液</v>
          </cell>
          <cell r="F1679" t="str">
            <v>成都佰特力医疗器械有限公司</v>
          </cell>
        </row>
        <row r="1680">
          <cell r="E1680" t="str">
            <v>液基细胞处理试剂盒</v>
          </cell>
          <cell r="F1680" t="str">
            <v>四川省倍康医疗器械有限公司</v>
          </cell>
        </row>
        <row r="1681">
          <cell r="E1681" t="str">
            <v>药艾条</v>
          </cell>
          <cell r="F1681" t="str">
            <v>成都岚湖医疗器械有限公司</v>
          </cell>
        </row>
        <row r="1682">
          <cell r="E1682" t="str">
            <v>安必洁医用超声耦合剂</v>
          </cell>
          <cell r="F1682" t="str">
            <v>四川一众药业有限公司</v>
          </cell>
        </row>
        <row r="1683">
          <cell r="E1683" t="str">
            <v>一次性使用引流袋</v>
          </cell>
          <cell r="F1683" t="str">
            <v>成都川康医疗器械有限公司</v>
          </cell>
        </row>
        <row r="1684">
          <cell r="E1684" t="str">
            <v>速干手消毒液</v>
          </cell>
          <cell r="F1684" t="str">
            <v>成都佰特力医疗器械有限公司</v>
          </cell>
        </row>
        <row r="1685">
          <cell r="E1685" t="str">
            <v>棉垫（灭菌纱布棉垫）</v>
          </cell>
          <cell r="F1685" t="str">
            <v>成都市康力贸易有限责任公司</v>
          </cell>
        </row>
        <row r="1686">
          <cell r="E1686" t="str">
            <v>一次性使用橡胶检查手套</v>
          </cell>
          <cell r="F1686" t="str">
            <v>成都市康力贸易有限责任公司</v>
          </cell>
        </row>
        <row r="1687">
          <cell r="E1687" t="str">
            <v>一次性使用橡胶检查手套</v>
          </cell>
          <cell r="F1687" t="str">
            <v>成都市康力贸易有限责任公司</v>
          </cell>
        </row>
        <row r="1688">
          <cell r="E1688" t="str">
            <v>一次性使用无菌口腔护理包</v>
          </cell>
          <cell r="F1688" t="str">
            <v>成都市康力贸易有限责任公司</v>
          </cell>
        </row>
        <row r="1689">
          <cell r="E1689" t="str">
            <v>一次性使用无菌口腔护理包</v>
          </cell>
          <cell r="F1689" t="str">
            <v>成都市康力贸易有限责任公司</v>
          </cell>
        </row>
        <row r="1690">
          <cell r="E1690" t="str">
            <v>医用酒精</v>
          </cell>
          <cell r="F1690" t="str">
            <v>成都市康力贸易有限责任公司</v>
          </cell>
        </row>
        <row r="1691">
          <cell r="E1691" t="str">
            <v>样本固定液</v>
          </cell>
          <cell r="F1691" t="str">
            <v>成都市康力贸易有限责任公司</v>
          </cell>
        </row>
        <row r="1692">
          <cell r="E1692" t="str">
            <v>一次性使用无菌导尿管</v>
          </cell>
          <cell r="F1692" t="str">
            <v>成都市康力贸易有限责任公司</v>
          </cell>
        </row>
        <row r="1693">
          <cell r="E1693" t="str">
            <v>一次性使用无菌导尿管</v>
          </cell>
          <cell r="F1693" t="str">
            <v>成都市康力贸易有限责任公司</v>
          </cell>
        </row>
        <row r="1694">
          <cell r="E1694" t="str">
            <v>132℃压力蒸汽灭菌化学指示卡</v>
          </cell>
          <cell r="F1694" t="str">
            <v>成都市康力贸易有限责任公司</v>
          </cell>
        </row>
        <row r="1695">
          <cell r="E1695" t="str">
            <v>3M压力蒸气灭菌包内化学指示卡</v>
          </cell>
          <cell r="F1695" t="str">
            <v>成都市康力贸易有限责任公司</v>
          </cell>
        </row>
        <row r="1696">
          <cell r="E1696" t="str">
            <v>聚乙烯（PE）薄膜制一次性用卫生手套</v>
          </cell>
          <cell r="F1696" t="str">
            <v>成都市兴科医疗器械有限公司</v>
          </cell>
        </row>
        <row r="1697">
          <cell r="E1697" t="str">
            <v>牙科X线胶片（高速F2）</v>
          </cell>
          <cell r="F1697" t="str">
            <v>成都康杰医疗器材有限公司</v>
          </cell>
        </row>
        <row r="1698">
          <cell r="E1698" t="str">
            <v>可吸收性外科缝线（医用羊肠线）</v>
          </cell>
          <cell r="F1698" t="str">
            <v>成都沪江医疗器械有限公司</v>
          </cell>
        </row>
        <row r="1699">
          <cell r="E1699" t="str">
            <v>不锈钢腰子盘</v>
          </cell>
          <cell r="F1699" t="str">
            <v>成都市华粤医疗器械贸易有限公司</v>
          </cell>
        </row>
        <row r="1700">
          <cell r="E1700" t="str">
            <v>输液用肝素帽</v>
          </cell>
          <cell r="F1700" t="str">
            <v>四川瑞特领域科贸有限公司</v>
          </cell>
        </row>
        <row r="1701">
          <cell r="E1701" t="str">
            <v>一次性切口保护套</v>
          </cell>
          <cell r="F1701" t="str">
            <v>无锡市舒康医疗器械有限公司</v>
          </cell>
        </row>
        <row r="1702">
          <cell r="E1702" t="str">
            <v>一次性切口保护套</v>
          </cell>
          <cell r="F1702" t="str">
            <v>无锡市舒康医疗器械有限公司</v>
          </cell>
        </row>
        <row r="1703">
          <cell r="E1703" t="str">
            <v>一次性切口保护套</v>
          </cell>
          <cell r="F1703" t="str">
            <v>无锡市舒康医疗器械有限公司</v>
          </cell>
        </row>
        <row r="1704">
          <cell r="E1704" t="str">
            <v>气体压缩式雾化器</v>
          </cell>
          <cell r="F1704" t="str">
            <v>成都维信电子科大新技术有限公司</v>
          </cell>
        </row>
        <row r="1705">
          <cell r="E1705" t="str">
            <v>3M安必洁多酶清洗液</v>
          </cell>
          <cell r="F1705" t="str">
            <v>四川道盛商贸有限公司</v>
          </cell>
        </row>
        <row r="1706">
          <cell r="E1706" t="str">
            <v>3M医用纸塑包装材料</v>
          </cell>
          <cell r="F1706" t="str">
            <v>四川道盛商贸有限公司</v>
          </cell>
        </row>
        <row r="1707">
          <cell r="E1707" t="str">
            <v>3M蒸汽灭菌化学测试包</v>
          </cell>
          <cell r="F1707" t="str">
            <v>四川道盛商贸有限公司</v>
          </cell>
        </row>
        <row r="1708">
          <cell r="E1708" t="str">
            <v>鞋套（防滑）</v>
          </cell>
          <cell r="F1708" t="str">
            <v>四川友邦企业有限公司</v>
          </cell>
        </row>
        <row r="1709">
          <cell r="E1709" t="str">
            <v>多酶清洗液(必洁美)</v>
          </cell>
          <cell r="F1709" t="str">
            <v>成都消毒研究所</v>
          </cell>
        </row>
        <row r="1710">
          <cell r="E1710" t="str">
            <v>液基细胞处理试剂盒</v>
          </cell>
          <cell r="F1710" t="str">
            <v>四川省倍康医疗器械有限公司</v>
          </cell>
        </row>
        <row r="1711">
          <cell r="E1711" t="str">
            <v>紫外线灯管</v>
          </cell>
          <cell r="F1711" t="str">
            <v>成都市康力贸易有限责任公司</v>
          </cell>
        </row>
        <row r="1712">
          <cell r="E1712" t="str">
            <v>一次性使用负压引流器</v>
          </cell>
          <cell r="F1712" t="str">
            <v>成都市康力贸易有限责任公司</v>
          </cell>
        </row>
        <row r="1713">
          <cell r="E1713" t="str">
            <v>医用彩色影像成像胶片</v>
          </cell>
          <cell r="F1713" t="str">
            <v>四川省科欣医药贸易有限公司</v>
          </cell>
        </row>
        <row r="1714">
          <cell r="E1714" t="str">
            <v>气体压缩式雾化器</v>
          </cell>
          <cell r="F1714" t="str">
            <v>成都维信电子科大新技术有限公司</v>
          </cell>
        </row>
        <row r="1715">
          <cell r="E1715" t="str">
            <v>气体压缩式雾化器</v>
          </cell>
          <cell r="F1715" t="str">
            <v>成都维信电子科大新技术有限公司</v>
          </cell>
        </row>
        <row r="1716">
          <cell r="E1716" t="str">
            <v>一次性使用无菌注射器</v>
          </cell>
          <cell r="F1716" t="str">
            <v>四川双陆医疗器械有限公司</v>
          </cell>
        </row>
        <row r="1717">
          <cell r="E1717" t="str">
            <v>一次性使用无菌注射器 带针</v>
          </cell>
          <cell r="F1717" t="str">
            <v>四川双陆医疗器械有限公司</v>
          </cell>
        </row>
        <row r="1718">
          <cell r="E1718" t="str">
            <v>一次性使用无菌导尿包</v>
          </cell>
          <cell r="F1718" t="str">
            <v>湛江市事达实业有限公司</v>
          </cell>
        </row>
        <row r="1719">
          <cell r="E1719" t="str">
            <v>显影液及其补充液</v>
          </cell>
          <cell r="F1719" t="str">
            <v>四川励图医疗器械有限公司</v>
          </cell>
        </row>
        <row r="1720">
          <cell r="E1720" t="str">
            <v>定影液及其补充液</v>
          </cell>
          <cell r="F1720" t="str">
            <v>四川励图医疗器械有限公司</v>
          </cell>
        </row>
        <row r="1721">
          <cell r="E1721" t="str">
            <v>阿尔梅TX医用X射线胶片</v>
          </cell>
          <cell r="F1721" t="str">
            <v>四川励图医疗器械有限公司</v>
          </cell>
        </row>
        <row r="1722">
          <cell r="E1722" t="str">
            <v>气体压缩式雾化器</v>
          </cell>
          <cell r="F1722" t="str">
            <v>成都维信电子科大新技术有限公司</v>
          </cell>
        </row>
        <row r="1723">
          <cell r="E1723" t="str">
            <v>非吸收性外科缝线（医用聚丙烯缝合线）</v>
          </cell>
          <cell r="F1723" t="str">
            <v>南通华尔康医疗科技股份有限公司</v>
          </cell>
        </row>
        <row r="1724">
          <cell r="E1724" t="str">
            <v>非吸收性外科缝线（医用聚丙烯缝合线）</v>
          </cell>
          <cell r="F1724" t="str">
            <v>南通华尔康医疗科技股份有限公司</v>
          </cell>
        </row>
        <row r="1725">
          <cell r="E1725" t="str">
            <v>可吸收性外科缝线</v>
          </cell>
          <cell r="F1725" t="str">
            <v>南通华尔康医疗科技股份有限公司</v>
          </cell>
        </row>
        <row r="1726">
          <cell r="E1726" t="str">
            <v>可吸收性外科缝线</v>
          </cell>
          <cell r="F1726" t="str">
            <v>南通华尔康医疗科技股份有限公司</v>
          </cell>
        </row>
        <row r="1727">
          <cell r="E1727" t="str">
            <v>一次性使用无菌手术膜</v>
          </cell>
          <cell r="F1727" t="str">
            <v>浙江省淳安县人和医疗用品工贸有限公司</v>
          </cell>
        </row>
        <row r="1728">
          <cell r="E1728" t="str">
            <v>KJ519-1痰杯（手撳盖）—消毒</v>
          </cell>
          <cell r="F1728" t="str">
            <v>江苏康健医疗用品有限公司</v>
          </cell>
        </row>
        <row r="1729">
          <cell r="E1729" t="str">
            <v>心电图纸</v>
          </cell>
          <cell r="F1729" t="str">
            <v>成都市康力贸易有限责任公司</v>
          </cell>
        </row>
        <row r="1730">
          <cell r="E1730" t="str">
            <v>一次性使用静脉输液针</v>
          </cell>
          <cell r="F1730" t="str">
            <v>成都市康力贸易有限责任公司</v>
          </cell>
        </row>
        <row r="1731">
          <cell r="E1731" t="str">
            <v>一次性使用橡胶检查手套</v>
          </cell>
          <cell r="F1731" t="str">
            <v>成都市康力贸易有限责任公司</v>
          </cell>
        </row>
        <row r="1732">
          <cell r="E1732" t="str">
            <v>热敏心电图纸</v>
          </cell>
          <cell r="F1732" t="str">
            <v>成都市康力贸易有限责任公司</v>
          </cell>
        </row>
        <row r="1733">
          <cell r="E1733" t="str">
            <v>一次性活检针</v>
          </cell>
          <cell r="F1733" t="str">
            <v>四川德润诚明科技有限公司</v>
          </cell>
        </row>
        <row r="1734">
          <cell r="E1734" t="str">
            <v>丝线编织非吸收性缝线（慕丝）</v>
          </cell>
          <cell r="F1734" t="str">
            <v>成都市康力贸易有限责任公司</v>
          </cell>
        </row>
        <row r="1735">
          <cell r="E1735" t="str">
            <v>灭菌橡胶外科手套</v>
          </cell>
          <cell r="F1735" t="str">
            <v>上海科邦医用乳胶器材有限公司</v>
          </cell>
        </row>
        <row r="1736">
          <cell r="E1736" t="str">
            <v>一次性使用灭菌橡胶外科手套</v>
          </cell>
          <cell r="F1736" t="str">
            <v>上海科邦医用乳胶器材有限公司</v>
          </cell>
        </row>
        <row r="1737">
          <cell r="E1737" t="str">
            <v>一次性使用阴道扩张器</v>
          </cell>
          <cell r="F1737" t="str">
            <v>成都市康力贸易有限责任公司</v>
          </cell>
        </row>
        <row r="1738">
          <cell r="E1738" t="str">
            <v>止血海绵</v>
          </cell>
          <cell r="F1738" t="str">
            <v>成都市康力贸易有限责任公司</v>
          </cell>
        </row>
        <row r="1739">
          <cell r="E1739" t="str">
            <v>3L医用胶带</v>
          </cell>
          <cell r="F1739" t="str">
            <v>成都市康力贸易有限责任公司</v>
          </cell>
        </row>
        <row r="1740">
          <cell r="E1740" t="str">
            <v>医用输液贴</v>
          </cell>
          <cell r="F1740" t="str">
            <v>成都市康力贸易有限责任公司</v>
          </cell>
        </row>
        <row r="1741">
          <cell r="E1741" t="str">
            <v>医用输液贴</v>
          </cell>
          <cell r="F1741" t="str">
            <v>成都市康力贸易有限责任公司</v>
          </cell>
        </row>
        <row r="1742">
          <cell r="E1742" t="str">
            <v>医用脱脂纱布垫</v>
          </cell>
          <cell r="F1742" t="str">
            <v>成都市卫生材料厂</v>
          </cell>
        </row>
        <row r="1743">
          <cell r="E1743" t="str">
            <v>干式胶片</v>
          </cell>
          <cell r="F1743" t="str">
            <v>宁波浩宇医疗器械有限公司</v>
          </cell>
        </row>
        <row r="1744">
          <cell r="E1744" t="str">
            <v>柯达DV医用红外激光胶片</v>
          </cell>
          <cell r="F1744" t="str">
            <v>成都裕康医疗设备有限公司</v>
          </cell>
        </row>
        <row r="1745">
          <cell r="E1745" t="str">
            <v>柯达DV医用红外激光胶片</v>
          </cell>
          <cell r="F1745" t="str">
            <v>成都裕康医疗设备有限公司</v>
          </cell>
        </row>
        <row r="1746">
          <cell r="E1746" t="str">
            <v>柯达DV医用红外激光胶片（5850相机用）</v>
          </cell>
          <cell r="F1746" t="str">
            <v>成都裕康医疗设备有限公司</v>
          </cell>
        </row>
        <row r="1747">
          <cell r="E1747" t="str">
            <v>柯达DV医用红外激光胶片（5850相机用）</v>
          </cell>
          <cell r="F1747" t="str">
            <v>成都裕康医疗设备有限公司</v>
          </cell>
        </row>
        <row r="1748">
          <cell r="E1748" t="str">
            <v>一次性使用灭菌橡胶外科手套</v>
          </cell>
          <cell r="F1748" t="str">
            <v>成都市康力贸易有限责任公司</v>
          </cell>
        </row>
        <row r="1749">
          <cell r="E1749" t="str">
            <v>一次性肛门镜</v>
          </cell>
          <cell r="F1749" t="str">
            <v>成都市康力贸易有限责任公司</v>
          </cell>
        </row>
        <row r="1750">
          <cell r="E1750" t="str">
            <v>灭菌凡士林纱布</v>
          </cell>
          <cell r="F1750" t="str">
            <v>成都市康力贸易有限责任公司</v>
          </cell>
        </row>
        <row r="1751">
          <cell r="E1751" t="str">
            <v>灭菌橡胶外科手套</v>
          </cell>
          <cell r="F1751" t="str">
            <v>成都市康力贸易有限责任公司</v>
          </cell>
        </row>
        <row r="1752">
          <cell r="E1752" t="str">
            <v>丝线编织非吸收性缝线（慕丝）</v>
          </cell>
          <cell r="F1752" t="str">
            <v>成都市康力贸易有限责任公司</v>
          </cell>
        </row>
        <row r="1753">
          <cell r="E1753" t="str">
            <v>可吸收性外科缝线（医用羊肠线）</v>
          </cell>
          <cell r="F1753" t="str">
            <v>成都沪江医疗器械有限公司</v>
          </cell>
        </row>
        <row r="1754">
          <cell r="E1754" t="str">
            <v>可吸收性外科缝线（医用羊肠线）</v>
          </cell>
          <cell r="F1754" t="str">
            <v>成都沪江医疗器械有限公司</v>
          </cell>
        </row>
        <row r="1755">
          <cell r="E1755" t="str">
            <v>医用脱脂纱布</v>
          </cell>
          <cell r="F1755" t="str">
            <v>成都市卫生材料厂</v>
          </cell>
        </row>
        <row r="1756">
          <cell r="E1756" t="str">
            <v>一次性使用无菌手术膜</v>
          </cell>
          <cell r="F1756" t="str">
            <v>浙江省淳安县人和医疗用品工贸有限公司</v>
          </cell>
        </row>
        <row r="1757">
          <cell r="E1757" t="str">
            <v>一次性使用无菌手术膜</v>
          </cell>
          <cell r="F1757" t="str">
            <v>浙江省淳安县人和医疗用品工贸有限公司</v>
          </cell>
        </row>
        <row r="1758">
          <cell r="E1758" t="str">
            <v>气体压缩式雾化器</v>
          </cell>
          <cell r="F1758" t="str">
            <v>成都维信电子科大新技术有限公司</v>
          </cell>
        </row>
        <row r="1759">
          <cell r="E1759" t="str">
            <v>洁肤抗菌洗手液</v>
          </cell>
          <cell r="F1759" t="str">
            <v>成都中光洗消剂有限公司</v>
          </cell>
        </row>
        <row r="1760">
          <cell r="E1760" t="str">
            <v>热敏心电图纸</v>
          </cell>
          <cell r="F1760" t="str">
            <v>成都市康力贸易有限责任公司</v>
          </cell>
        </row>
        <row r="1761">
          <cell r="E1761" t="str">
            <v>医用脱脂棉</v>
          </cell>
          <cell r="F1761" t="str">
            <v>成都市康力贸易有限责任公司</v>
          </cell>
        </row>
        <row r="1762">
          <cell r="E1762" t="str">
            <v>安必洁医用超声耦合剂</v>
          </cell>
          <cell r="F1762" t="str">
            <v>四川一众药业有限公司</v>
          </cell>
        </row>
        <row r="1763">
          <cell r="E1763" t="str">
            <v>一次性使用培养皿</v>
          </cell>
          <cell r="F1763" t="str">
            <v>江苏康健医疗用品有限公司</v>
          </cell>
        </row>
        <row r="1764">
          <cell r="E1764" t="str">
            <v>医用手术薄膜（粘贴手术巾）</v>
          </cell>
          <cell r="F1764" t="str">
            <v>成都市康力贸易有限责任公司</v>
          </cell>
        </row>
        <row r="1765">
          <cell r="E1765" t="str">
            <v>医用酒精</v>
          </cell>
          <cell r="F1765" t="str">
            <v>成都市康力贸易有限责任公司</v>
          </cell>
        </row>
        <row r="1766">
          <cell r="E1766" t="str">
            <v>一次性使用心电电极</v>
          </cell>
          <cell r="F1766" t="str">
            <v>成都市康力贸易有限责任公司</v>
          </cell>
        </row>
        <row r="1767">
          <cell r="E1767" t="str">
            <v>随弃式中性电极</v>
          </cell>
          <cell r="F1767" t="str">
            <v>成都市康力贸易有限责任公司</v>
          </cell>
        </row>
        <row r="1768">
          <cell r="E1768" t="str">
            <v>一次性使用闭式引流瓶</v>
          </cell>
          <cell r="F1768" t="str">
            <v>成都市康力贸易有限责任公司</v>
          </cell>
        </row>
        <row r="1769">
          <cell r="E1769" t="str">
            <v>一次性使用橡胶检查手套</v>
          </cell>
          <cell r="F1769" t="str">
            <v>成都市康力贸易有限责任公司</v>
          </cell>
        </row>
        <row r="1770">
          <cell r="E1770" t="str">
            <v>3M安必洁多酶清洗液</v>
          </cell>
          <cell r="F1770" t="str">
            <v>成都市康力贸易有限责任公司</v>
          </cell>
        </row>
        <row r="1771">
          <cell r="E1771" t="str">
            <v>医用脱脂棉片</v>
          </cell>
          <cell r="F1771" t="str">
            <v>成都市卫生材料厂</v>
          </cell>
        </row>
        <row r="1772">
          <cell r="E1772" t="str">
            <v>医用脱脂纱布垫</v>
          </cell>
          <cell r="F1772" t="str">
            <v>成都市卫生材料厂</v>
          </cell>
        </row>
        <row r="1773">
          <cell r="E1773" t="str">
            <v>聚乙烯（PE）薄膜制一次性用卫生手套</v>
          </cell>
          <cell r="F1773" t="str">
            <v>成都市兴科医疗器械有限公司</v>
          </cell>
        </row>
        <row r="1774">
          <cell r="E1774" t="str">
            <v>聚乙烯（PE）薄膜制一次性用卫生手套</v>
          </cell>
          <cell r="F1774" t="str">
            <v>成都市兴科医疗器械有限公司</v>
          </cell>
        </row>
        <row r="1775">
          <cell r="E1775" t="str">
            <v>专用过氧乙酸灭菌剂（II)型</v>
          </cell>
          <cell r="F1775" t="str">
            <v>广州市汇日医疗设备有限公司</v>
          </cell>
        </row>
        <row r="1776">
          <cell r="E1776" t="str">
            <v>柯达DV医用红外激光胶片</v>
          </cell>
          <cell r="F1776" t="str">
            <v>成都裕康医疗设备有限公司</v>
          </cell>
        </row>
        <row r="1777">
          <cell r="E1777" t="str">
            <v>柯达DV医用红外激光胶片</v>
          </cell>
          <cell r="F1777" t="str">
            <v>成都裕康医疗设备有限公司</v>
          </cell>
        </row>
        <row r="1778">
          <cell r="E1778" t="str">
            <v>柯达DV医用红外激光胶片</v>
          </cell>
          <cell r="F1778" t="str">
            <v>成都裕康医疗设备有限公司</v>
          </cell>
        </row>
        <row r="1779">
          <cell r="E1779" t="str">
            <v>柯达DV医用红外激光胶片（5850相机用）</v>
          </cell>
          <cell r="F1779" t="str">
            <v>成都裕康医疗设备有限公司</v>
          </cell>
        </row>
        <row r="1780">
          <cell r="E1780" t="str">
            <v>一次性使用无菌手术膜</v>
          </cell>
          <cell r="F1780" t="str">
            <v>浙江省淳安县人和医疗用品工贸有限公司</v>
          </cell>
        </row>
        <row r="1781">
          <cell r="E1781" t="str">
            <v>一次性使用医用单</v>
          </cell>
          <cell r="F1781" t="str">
            <v>四川科伦医药贸易有限公司</v>
          </cell>
        </row>
        <row r="1782">
          <cell r="E1782" t="str">
            <v>一次性使用医用单</v>
          </cell>
          <cell r="F1782" t="str">
            <v>四川科伦医药贸易有限公司</v>
          </cell>
        </row>
        <row r="1783">
          <cell r="E1783" t="str">
            <v>一次性使用手术床单</v>
          </cell>
          <cell r="F1783" t="str">
            <v>四川道易电子科技有限公司</v>
          </cell>
        </row>
        <row r="1784">
          <cell r="E1784" t="str">
            <v>一次性使用无菌医用口罩</v>
          </cell>
          <cell r="F1784" t="str">
            <v>四川道易电子科技有限公司</v>
          </cell>
        </row>
        <row r="1785">
          <cell r="E1785" t="str">
            <v>一次性使用橡胶检查手套</v>
          </cell>
          <cell r="F1785" t="str">
            <v>四川道易电子科技有限公司</v>
          </cell>
        </row>
        <row r="1786">
          <cell r="E1786" t="str">
            <v>皮肤消毒液</v>
          </cell>
          <cell r="F1786" t="str">
            <v>四川科伦医药贸易有限公司</v>
          </cell>
        </row>
        <row r="1787">
          <cell r="E1787" t="str">
            <v>一次性使用橡胶检查手套</v>
          </cell>
          <cell r="F1787" t="str">
            <v>四川道易电子科技有限公司</v>
          </cell>
        </row>
        <row r="1788">
          <cell r="E1788" t="str">
            <v>一次性使用橡胶检查手套</v>
          </cell>
          <cell r="F1788" t="str">
            <v>四川道易电子科技有限公司</v>
          </cell>
        </row>
        <row r="1789">
          <cell r="E1789" t="str">
            <v>一次性使用医用单</v>
          </cell>
          <cell r="F1789" t="str">
            <v>四川科伦医药贸易有限公司</v>
          </cell>
        </row>
        <row r="1790">
          <cell r="E1790" t="str">
            <v>一次性使用医用单</v>
          </cell>
          <cell r="F1790" t="str">
            <v>四川科伦医药贸易有限公司</v>
          </cell>
        </row>
        <row r="1791">
          <cell r="E1791" t="str">
            <v>一次性使用医用单</v>
          </cell>
          <cell r="F1791" t="str">
            <v>四川科伦医药贸易有限公司</v>
          </cell>
        </row>
        <row r="1792">
          <cell r="E1792" t="str">
            <v>一次性使用医用单</v>
          </cell>
          <cell r="F1792" t="str">
            <v>四川科伦医药贸易有限公司</v>
          </cell>
        </row>
        <row r="1793">
          <cell r="E1793" t="str">
            <v>气体压缩式雾化器</v>
          </cell>
          <cell r="F1793" t="str">
            <v>成都维信电子科大新技术有限公司</v>
          </cell>
        </row>
        <row r="1794">
          <cell r="E1794" t="str">
            <v>气体压缩式雾化器</v>
          </cell>
          <cell r="F1794" t="str">
            <v>成都维信电子科大新技术有限公司</v>
          </cell>
        </row>
        <row r="1795">
          <cell r="E1795" t="str">
            <v>一次性使用无菌医用口罩</v>
          </cell>
          <cell r="F1795" t="str">
            <v>成都明森医疗器械有限责任公司</v>
          </cell>
        </row>
        <row r="1796">
          <cell r="E1796" t="str">
            <v>一次性使用医用脚套</v>
          </cell>
          <cell r="F1796" t="str">
            <v>成都明森医疗器械有限责任公司</v>
          </cell>
        </row>
        <row r="1797">
          <cell r="E1797" t="str">
            <v>医用缝合针</v>
          </cell>
          <cell r="F1797" t="str">
            <v>杭州爱普医疗器械股份有限公司</v>
          </cell>
        </row>
        <row r="1798">
          <cell r="E1798" t="str">
            <v>一次性切口保护套</v>
          </cell>
          <cell r="F1798" t="str">
            <v>无锡市舒康医疗器械有限公司</v>
          </cell>
        </row>
        <row r="1799">
          <cell r="E1799" t="str">
            <v>一次性切口保护套</v>
          </cell>
          <cell r="F1799" t="str">
            <v>无锡市舒康医疗器械有限公司</v>
          </cell>
        </row>
        <row r="1800">
          <cell r="E1800" t="str">
            <v>一次性切口保护套</v>
          </cell>
          <cell r="F1800" t="str">
            <v>无锡市舒康医疗器械有限公司</v>
          </cell>
        </row>
        <row r="1801">
          <cell r="E1801" t="str">
            <v>一次性切口保护套</v>
          </cell>
          <cell r="F1801" t="str">
            <v>无锡市舒康医疗器械有限公司</v>
          </cell>
        </row>
        <row r="1802">
          <cell r="E1802" t="str">
            <v>一次性切口保护套</v>
          </cell>
          <cell r="F1802" t="str">
            <v>无锡市舒康医疗器械有限公司</v>
          </cell>
        </row>
        <row r="1803">
          <cell r="E1803" t="str">
            <v>一次性切口保护套</v>
          </cell>
          <cell r="F1803" t="str">
            <v>无锡市舒康医疗器械有限公司</v>
          </cell>
        </row>
        <row r="1804">
          <cell r="E1804" t="str">
            <v>一次性切口保护套</v>
          </cell>
          <cell r="F1804" t="str">
            <v>无锡市舒康医疗器械有限公司</v>
          </cell>
        </row>
        <row r="1805">
          <cell r="E1805" t="str">
            <v>一次性切口保护套</v>
          </cell>
          <cell r="F1805" t="str">
            <v>无锡市舒康医疗器械有限公司</v>
          </cell>
        </row>
        <row r="1806">
          <cell r="E1806" t="str">
            <v>一次性使用引流袋</v>
          </cell>
          <cell r="F1806" t="str">
            <v>成都川康医疗器械有限公司</v>
          </cell>
        </row>
        <row r="1807">
          <cell r="E1807" t="str">
            <v>棉垫（灭菌纱布棉垫）</v>
          </cell>
          <cell r="F1807" t="str">
            <v>成都市康力贸易有限责任公司</v>
          </cell>
        </row>
        <row r="1808">
          <cell r="E1808" t="str">
            <v>样本固定液</v>
          </cell>
          <cell r="F1808" t="str">
            <v>成都市康力贸易有限责任公司</v>
          </cell>
        </row>
        <row r="1809">
          <cell r="E1809" t="str">
            <v>一次性使用无菌导尿管</v>
          </cell>
          <cell r="F1809" t="str">
            <v>成都市康力贸易有限责任公司</v>
          </cell>
        </row>
        <row r="1810">
          <cell r="E1810" t="str">
            <v>无菌保护套</v>
          </cell>
          <cell r="F1810" t="str">
            <v>成都市康力贸易有限责任公司</v>
          </cell>
        </row>
        <row r="1811">
          <cell r="E1811" t="str">
            <v>医用真丝编织线（线束）</v>
          </cell>
          <cell r="F1811" t="str">
            <v>成都市康力贸易有限责任公司</v>
          </cell>
        </row>
        <row r="1812">
          <cell r="E1812" t="str">
            <v>一次性使用无菌口腔护理包</v>
          </cell>
          <cell r="F1812" t="str">
            <v>成都市康力贸易有限责任公司</v>
          </cell>
        </row>
        <row r="1813">
          <cell r="E1813" t="str">
            <v>一次性使用灭菌橡胶外科手套</v>
          </cell>
          <cell r="F1813" t="str">
            <v>成都市康力贸易有限责任公司</v>
          </cell>
        </row>
        <row r="1814">
          <cell r="E1814" t="str">
            <v>一次性使用无菌导尿管</v>
          </cell>
          <cell r="F1814" t="str">
            <v>成都市康力贸易有限责任公司</v>
          </cell>
        </row>
        <row r="1815">
          <cell r="E1815" t="str">
            <v>柯达DV医用红外激光胶片</v>
          </cell>
          <cell r="F1815" t="str">
            <v>成都裕康医疗设备有限公司</v>
          </cell>
        </row>
        <row r="1816">
          <cell r="E1816" t="str">
            <v>柯达DV医用红外激光胶片</v>
          </cell>
          <cell r="F1816" t="str">
            <v>成都裕康医疗设备有限公司</v>
          </cell>
        </row>
        <row r="1817">
          <cell r="E1817" t="str">
            <v>柯达DV医用红外激光胶片</v>
          </cell>
          <cell r="F1817" t="str">
            <v>成都裕康医疗设备有限公司</v>
          </cell>
        </row>
        <row r="1818">
          <cell r="E1818" t="str">
            <v>柯达DV医用红外激光胶片</v>
          </cell>
          <cell r="F1818" t="str">
            <v>成都裕康医疗设备有限公司</v>
          </cell>
        </row>
        <row r="1819">
          <cell r="E1819" t="str">
            <v>切片石蜡56-58</v>
          </cell>
          <cell r="F1819" t="str">
            <v>成都伊红科技有限公司</v>
          </cell>
        </row>
        <row r="1820">
          <cell r="E1820" t="str">
            <v>3M医用胶带</v>
          </cell>
          <cell r="F1820" t="str">
            <v>四川道盛商贸有限公司</v>
          </cell>
        </row>
        <row r="1821">
          <cell r="E1821" t="str">
            <v>防护眼镜</v>
          </cell>
          <cell r="F1821" t="str">
            <v>四川道盛商贸有限公司</v>
          </cell>
        </row>
        <row r="1822">
          <cell r="E1822" t="str">
            <v>3M爱护免洗外科洗手液</v>
          </cell>
          <cell r="F1822" t="str">
            <v>四川道盛商贸有限公司</v>
          </cell>
        </row>
        <row r="1823">
          <cell r="E1823" t="str">
            <v>载玻片</v>
          </cell>
          <cell r="F1823" t="str">
            <v>成都伊红科技有限公司</v>
          </cell>
        </row>
        <row r="1824">
          <cell r="E1824" t="str">
            <v>载玻片</v>
          </cell>
          <cell r="F1824" t="str">
            <v>成都伊红科技有限公司</v>
          </cell>
        </row>
        <row r="1825">
          <cell r="E1825" t="str">
            <v>切片石蜡56-58</v>
          </cell>
          <cell r="F1825" t="str">
            <v>成都伊红科技有限公司</v>
          </cell>
        </row>
        <row r="1826">
          <cell r="E1826" t="str">
            <v>3M压力蒸气灭菌包内化学指示卡</v>
          </cell>
          <cell r="F1826" t="str">
            <v>成都市康力贸易有限责任公司</v>
          </cell>
        </row>
        <row r="1827">
          <cell r="E1827" t="str">
            <v>灭菌橡胶外科手套</v>
          </cell>
          <cell r="F1827" t="str">
            <v>上海科邦医用乳胶器材有限公司</v>
          </cell>
        </row>
        <row r="1828">
          <cell r="E1828" t="str">
            <v>灭菌橡胶外科手套</v>
          </cell>
          <cell r="F1828" t="str">
            <v>上海科邦医用乳胶器材有限公司</v>
          </cell>
        </row>
        <row r="1829">
          <cell r="E1829" t="str">
            <v>一次性使用灭菌橡胶外科手套</v>
          </cell>
          <cell r="F1829" t="str">
            <v>上海科邦医用乳胶器材有限公司</v>
          </cell>
        </row>
        <row r="1830">
          <cell r="E1830" t="str">
            <v>速干手消毒液</v>
          </cell>
          <cell r="F1830" t="str">
            <v>成都佰特力医疗器械有限公司</v>
          </cell>
        </row>
        <row r="1831">
          <cell r="E1831" t="str">
            <v>一次性使用阴道扩张器</v>
          </cell>
          <cell r="F1831" t="str">
            <v>四川道易电子科技有限公司</v>
          </cell>
        </row>
        <row r="1832">
          <cell r="E1832" t="str">
            <v>可吸收性外科缝线（医用羊肠线）</v>
          </cell>
          <cell r="F1832" t="str">
            <v>成都沪江医疗器械有限公司</v>
          </cell>
        </row>
        <row r="1833">
          <cell r="E1833" t="str">
            <v>可吸收性外科缝线（医用羊肠线）</v>
          </cell>
          <cell r="F1833" t="str">
            <v>上海良环医疗器械有限公司</v>
          </cell>
        </row>
        <row r="1834">
          <cell r="E1834" t="str">
            <v>气体压缩式雾化器</v>
          </cell>
          <cell r="F1834" t="str">
            <v>成都维信电子科大新技术有限公司</v>
          </cell>
        </row>
        <row r="1835">
          <cell r="E1835" t="str">
            <v>一次性使用无菌注射器</v>
          </cell>
          <cell r="F1835" t="str">
            <v>四川双陆医疗器械有限公司</v>
          </cell>
        </row>
        <row r="1836">
          <cell r="E1836" t="str">
            <v>可吸收性外科缝线（医用羊肠线）</v>
          </cell>
          <cell r="F1836" t="str">
            <v>成都沪江医疗器械有限公司</v>
          </cell>
        </row>
        <row r="1837">
          <cell r="E1837" t="str">
            <v>可吸收性外科缝线（医用羊肠线）</v>
          </cell>
          <cell r="F1837" t="str">
            <v>成都沪江医疗器械有限公司</v>
          </cell>
        </row>
        <row r="1838">
          <cell r="E1838" t="str">
            <v>防护眼镜</v>
          </cell>
          <cell r="F1838" t="str">
            <v>四川道盛商贸有限公司</v>
          </cell>
        </row>
        <row r="1839">
          <cell r="E1839" t="str">
            <v>TDP治疗器</v>
          </cell>
          <cell r="F1839" t="str">
            <v>重庆市国人医疗器械有限公司</v>
          </cell>
        </row>
        <row r="1840">
          <cell r="E1840" t="str">
            <v>非接触式电子体温计</v>
          </cell>
          <cell r="F1840" t="str">
            <v>四川省德盛堂健康医械连锁有限公司</v>
          </cell>
        </row>
        <row r="1841">
          <cell r="E1841" t="str">
            <v>132℃压力蒸汽灭菌化学指示卡</v>
          </cell>
          <cell r="F1841" t="str">
            <v>成都市康力贸易有限责任公司</v>
          </cell>
        </row>
        <row r="1842">
          <cell r="E1842" t="str">
            <v>医用防雾防溅面罩</v>
          </cell>
          <cell r="F1842" t="str">
            <v>成都市康力贸易有限责任公司</v>
          </cell>
        </row>
        <row r="1843">
          <cell r="E1843" t="str">
            <v>医用防护口罩</v>
          </cell>
          <cell r="F1843" t="str">
            <v>成都市康力贸易有限责任公司</v>
          </cell>
        </row>
        <row r="1844">
          <cell r="E1844" t="str">
            <v>一次性使用阴道扩张器</v>
          </cell>
          <cell r="F1844" t="str">
            <v>成都市康力贸易有限责任公司</v>
          </cell>
        </row>
        <row r="1845">
          <cell r="E1845" t="str">
            <v>一次性使用阴道扩张器</v>
          </cell>
          <cell r="F1845" t="str">
            <v>成都市康力贸易有限责任公司</v>
          </cell>
        </row>
        <row r="1846">
          <cell r="E1846" t="str">
            <v>一次性使用阴道扩张器</v>
          </cell>
          <cell r="F1846" t="str">
            <v>成都市康力贸易有限责任公司</v>
          </cell>
        </row>
        <row r="1847">
          <cell r="E1847" t="str">
            <v>医用橡皮膏</v>
          </cell>
          <cell r="F1847" t="str">
            <v>成都市康力贸易有限责任公司</v>
          </cell>
        </row>
        <row r="1848">
          <cell r="E1848" t="str">
            <v>医用防护口罩</v>
          </cell>
          <cell r="F1848" t="str">
            <v>成都市康力贸易有限责任公司</v>
          </cell>
        </row>
        <row r="1849">
          <cell r="E1849" t="str">
            <v>丝线编织非吸收性缝线（慕丝）</v>
          </cell>
          <cell r="F1849" t="str">
            <v>成都市康力贸易有限责任公司</v>
          </cell>
        </row>
        <row r="1850">
          <cell r="E1850" t="str">
            <v>丝线编织非吸收性缝线（慕丝）</v>
          </cell>
          <cell r="F1850" t="str">
            <v>成都市康力贸易有限责任公司</v>
          </cell>
        </row>
        <row r="1851">
          <cell r="E1851" t="str">
            <v>一次性使用吸引连接管</v>
          </cell>
          <cell r="F1851" t="str">
            <v>成都市康力贸易有限责任公司</v>
          </cell>
        </row>
        <row r="1852">
          <cell r="E1852" t="str">
            <v>一次性使用橡胶检查手套</v>
          </cell>
          <cell r="F1852" t="str">
            <v>成都市康力贸易有限责任公司</v>
          </cell>
        </row>
        <row r="1853">
          <cell r="E1853" t="str">
            <v>一次性使用橡胶检查手套</v>
          </cell>
          <cell r="F1853" t="str">
            <v>成都市康力贸易有限责任公司</v>
          </cell>
        </row>
        <row r="1854">
          <cell r="E1854" t="str">
            <v>丝线编织非吸收性缝线（慕丝）</v>
          </cell>
          <cell r="F1854" t="str">
            <v>成都市康力贸易有限责任公司</v>
          </cell>
        </row>
        <row r="1855">
          <cell r="E1855" t="str">
            <v>丝线编织非吸收性缝线（慕丝）</v>
          </cell>
          <cell r="F1855" t="str">
            <v>成都市康力贸易有限责任公司</v>
          </cell>
        </row>
        <row r="1856">
          <cell r="E1856" t="str">
            <v>丝线编织非吸收性缝线（慕丝）</v>
          </cell>
          <cell r="F1856" t="str">
            <v>成都市康力贸易有限责任公司</v>
          </cell>
        </row>
        <row r="1857">
          <cell r="E1857" t="str">
            <v>丝线编织非吸收性缝线（慕丝）</v>
          </cell>
          <cell r="F1857" t="str">
            <v>成都市康力贸易有限责任公司</v>
          </cell>
        </row>
        <row r="1858">
          <cell r="E1858" t="str">
            <v>速干手消毒液</v>
          </cell>
          <cell r="F1858" t="str">
            <v>成都佰特力医疗器械有限公司</v>
          </cell>
        </row>
        <row r="1859">
          <cell r="E1859" t="str">
            <v>一次性使用袋式输液器（带针）</v>
          </cell>
          <cell r="F1859" t="str">
            <v>四川双陆医疗器械有限公司</v>
          </cell>
        </row>
        <row r="1860">
          <cell r="E1860" t="str">
            <v>一次性使用袋式输液器（带针）</v>
          </cell>
          <cell r="F1860" t="str">
            <v>四川双陆医疗器械有限公司</v>
          </cell>
        </row>
        <row r="1861">
          <cell r="E1861" t="str">
            <v>一次性使用袋式输液器（带针）</v>
          </cell>
          <cell r="F1861" t="str">
            <v>四川双陆医疗器械有限公司</v>
          </cell>
        </row>
        <row r="1862">
          <cell r="E1862" t="str">
            <v>气体压缩式雾化器</v>
          </cell>
          <cell r="F1862" t="str">
            <v>成都维信电子科大新技术有限公司</v>
          </cell>
        </row>
        <row r="1863">
          <cell r="E1863" t="str">
            <v>一次性使用静脉输液针</v>
          </cell>
          <cell r="F1863" t="str">
            <v>成都市康力贸易有限责任公司</v>
          </cell>
        </row>
        <row r="1864">
          <cell r="E1864" t="str">
            <v>一次性薄膜（PE）卫生手套</v>
          </cell>
          <cell r="F1864" t="str">
            <v>成都市康力贸易有限责任公司</v>
          </cell>
        </row>
        <row r="1865">
          <cell r="E1865" t="str">
            <v>3L粘贴伤口敷料</v>
          </cell>
          <cell r="F1865" t="str">
            <v>成都市康力贸易有限责任公司</v>
          </cell>
        </row>
        <row r="1866">
          <cell r="E1866" t="str">
            <v>TDP治疗器</v>
          </cell>
          <cell r="F1866" t="str">
            <v>重庆市国人医疗器械有限公司</v>
          </cell>
        </row>
        <row r="1867">
          <cell r="E1867" t="str">
            <v>纱布口罩</v>
          </cell>
          <cell r="F1867" t="str">
            <v>成都市卫生材料厂</v>
          </cell>
        </row>
        <row r="1868">
          <cell r="E1868" t="str">
            <v>纱布绷带</v>
          </cell>
          <cell r="F1868" t="str">
            <v>成都市卫生材料厂</v>
          </cell>
        </row>
        <row r="1869">
          <cell r="E1869" t="str">
            <v>医用脱脂纱布</v>
          </cell>
          <cell r="F1869" t="str">
            <v>成都市卫生材料厂</v>
          </cell>
        </row>
        <row r="1870">
          <cell r="E1870" t="str">
            <v>医用脱脂纱布垫</v>
          </cell>
          <cell r="F1870" t="str">
            <v>成都市卫生材料厂</v>
          </cell>
        </row>
        <row r="1871">
          <cell r="E1871" t="str">
            <v>一次性使用无菌注射针</v>
          </cell>
          <cell r="F1871" t="str">
            <v>成都市康力贸易有限责任公司</v>
          </cell>
        </row>
        <row r="1872">
          <cell r="E1872" t="str">
            <v>一次性使用高压注射器针筒及附件</v>
          </cell>
          <cell r="F1872" t="str">
            <v>南京巨鲨显示科技有限公司</v>
          </cell>
        </row>
        <row r="1873">
          <cell r="E1873" t="str">
            <v>一次性使用高压注射器针筒及附件</v>
          </cell>
          <cell r="F1873" t="str">
            <v>南京巨鲨显示科技有限公司</v>
          </cell>
        </row>
        <row r="1874">
          <cell r="E1874" t="str">
            <v>一次性使用高压注射器针筒及附件</v>
          </cell>
          <cell r="F1874" t="str">
            <v>南京巨鲨显示科技有限公司</v>
          </cell>
        </row>
        <row r="1875">
          <cell r="E1875" t="str">
            <v>一次性使用高压注射器针筒及附件</v>
          </cell>
          <cell r="F1875" t="str">
            <v>南京巨鲨显示科技有限公司</v>
          </cell>
        </row>
        <row r="1876">
          <cell r="E1876" t="str">
            <v>痰盒KJ519-2</v>
          </cell>
          <cell r="F1876" t="str">
            <v>江苏康健医疗用品有限公司</v>
          </cell>
        </row>
        <row r="1877">
          <cell r="E1877" t="str">
            <v>干式胶片</v>
          </cell>
          <cell r="F1877" t="str">
            <v>宁波浩宇医疗器械有限公司</v>
          </cell>
        </row>
        <row r="1878">
          <cell r="E1878" t="str">
            <v>一次性使用输注泵</v>
          </cell>
          <cell r="F1878" t="str">
            <v>江苏华东医疗器械实业有限公司</v>
          </cell>
        </row>
        <row r="1879">
          <cell r="E1879" t="str">
            <v>一次性使用子宫造影通水管</v>
          </cell>
          <cell r="F1879" t="str">
            <v>成都市康力贸易有限责任公司</v>
          </cell>
        </row>
        <row r="1880">
          <cell r="E1880" t="str">
            <v>一次性使用输氧管</v>
          </cell>
          <cell r="F1880" t="str">
            <v>四川双陆医疗器械有限公司</v>
          </cell>
        </row>
        <row r="1881">
          <cell r="E1881" t="str">
            <v>一次性使用无菌注射器</v>
          </cell>
          <cell r="F1881" t="str">
            <v>四川双陆医疗器械有限公司</v>
          </cell>
        </row>
        <row r="1882">
          <cell r="E1882" t="str">
            <v>一次性使用无菌注射器 D带针</v>
          </cell>
          <cell r="F1882" t="str">
            <v>四川双陆医疗器械有限公司</v>
          </cell>
        </row>
        <row r="1883">
          <cell r="E1883" t="str">
            <v>天然橡胶导尿管3腔</v>
          </cell>
          <cell r="F1883" t="str">
            <v>四川瑞特领域科贸有限公司</v>
          </cell>
        </row>
        <row r="1884">
          <cell r="E1884" t="str">
            <v>无尘室粘尘垫</v>
          </cell>
          <cell r="F1884" t="str">
            <v>成都市康力贸易有限责任公司</v>
          </cell>
        </row>
        <row r="1885">
          <cell r="E1885" t="str">
            <v>一次性使用无菌口腔护理包</v>
          </cell>
          <cell r="F1885" t="str">
            <v>成都市康力贸易有限责任公司</v>
          </cell>
        </row>
        <row r="1886">
          <cell r="E1886" t="str">
            <v>搪瓷有盖方盘</v>
          </cell>
          <cell r="F1886" t="str">
            <v>成都沪江医疗器械有限公司</v>
          </cell>
        </row>
        <row r="1887">
          <cell r="E1887" t="str">
            <v>医用脱脂纱布垫</v>
          </cell>
          <cell r="F1887" t="str">
            <v>成都市卫生材料厂</v>
          </cell>
        </row>
        <row r="1888">
          <cell r="E1888" t="str">
            <v>一次性使用静脉输液针</v>
          </cell>
          <cell r="F1888" t="str">
            <v>成都市康力贸易有限责任公司</v>
          </cell>
        </row>
        <row r="1889">
          <cell r="E1889" t="str">
            <v>医用脱脂纱布块</v>
          </cell>
          <cell r="F1889" t="str">
            <v>成都市新津事丰医疗器械有限公司</v>
          </cell>
        </row>
        <row r="1890">
          <cell r="E1890" t="str">
            <v>医用脱脂纱布块</v>
          </cell>
          <cell r="F1890" t="str">
            <v>成都市新津事丰医疗器械有限公司</v>
          </cell>
        </row>
        <row r="1891">
          <cell r="E1891" t="str">
            <v>纸口件</v>
          </cell>
          <cell r="F1891" t="str">
            <v>广州德瑞康医疗器械有限公司</v>
          </cell>
        </row>
        <row r="1892">
          <cell r="E1892" t="str">
            <v>医用酒精</v>
          </cell>
          <cell r="F1892" t="str">
            <v>成都市康力贸易有限责任公司</v>
          </cell>
        </row>
        <row r="1893">
          <cell r="E1893" t="str">
            <v>安必洁医用超声耦合剂</v>
          </cell>
          <cell r="F1893" t="str">
            <v>四川一众药业有限公司</v>
          </cell>
        </row>
        <row r="1894">
          <cell r="E1894" t="str">
            <v>聚乙烯（PE）薄膜制一次性用卫生手套</v>
          </cell>
          <cell r="F1894" t="str">
            <v>成都市兴科医疗器械有限公司</v>
          </cell>
        </row>
        <row r="1895">
          <cell r="E1895" t="str">
            <v>银离子亲水涂层硅胶导尿管</v>
          </cell>
          <cell r="F1895" t="str">
            <v>美舒医疗器械贸易（上海）有限公司</v>
          </cell>
        </row>
        <row r="1896">
          <cell r="E1896" t="str">
            <v>银离子亲水涂层硅胶导尿管</v>
          </cell>
          <cell r="F1896" t="str">
            <v>美舒医疗器械贸易（上海）有限公司</v>
          </cell>
        </row>
        <row r="1897">
          <cell r="E1897" t="str">
            <v>银离子亲水涂层硅胶导尿管</v>
          </cell>
          <cell r="F1897" t="str">
            <v>美舒医疗器械贸易（上海）有限公司</v>
          </cell>
        </row>
        <row r="1898">
          <cell r="E1898" t="str">
            <v>无菌粘贴敷料</v>
          </cell>
          <cell r="F1898" t="str">
            <v>成都市康力贸易有限责任公司</v>
          </cell>
        </row>
        <row r="1899">
          <cell r="E1899" t="str">
            <v>纳米银抗菌凝胶</v>
          </cell>
          <cell r="F1899" t="str">
            <v>河南和顺医疗科技有限公司</v>
          </cell>
        </row>
        <row r="1900">
          <cell r="E1900" t="str">
            <v>X射线套液（显影+定影）</v>
          </cell>
          <cell r="F1900" t="str">
            <v>四川励图医疗器械有限公司</v>
          </cell>
        </row>
        <row r="1901">
          <cell r="E1901" t="str">
            <v>X-II型暗盒（X射线摄影暗匣）</v>
          </cell>
          <cell r="F1901" t="str">
            <v>四川励图医疗器械有限公司</v>
          </cell>
        </row>
        <row r="1902">
          <cell r="E1902" t="str">
            <v>三防增感屏（稀土高速-氟氯化钡-400）</v>
          </cell>
          <cell r="F1902" t="str">
            <v>四川励图医疗器械有限公司</v>
          </cell>
        </row>
        <row r="1903">
          <cell r="E1903" t="str">
            <v>阿尔梅TX医用X射线胶片</v>
          </cell>
          <cell r="F1903" t="str">
            <v>四川励图医疗器械有限公司</v>
          </cell>
        </row>
        <row r="1904">
          <cell r="E1904" t="str">
            <v>聚乙烯（PE）薄膜制一次性用卫生手套</v>
          </cell>
          <cell r="F1904" t="str">
            <v>成都市兴科医疗器械有限公司</v>
          </cell>
        </row>
        <row r="1905">
          <cell r="E1905" t="str">
            <v>聚乙烯（PE）薄膜制一次性用卫生手套</v>
          </cell>
          <cell r="F1905" t="str">
            <v>成都市兴科医疗器械有限公司</v>
          </cell>
        </row>
        <row r="1906">
          <cell r="E1906" t="str">
            <v>气体压缩式雾化器</v>
          </cell>
          <cell r="F1906" t="str">
            <v>成都维信电子科大新技术有限公司</v>
          </cell>
        </row>
        <row r="1907">
          <cell r="E1907" t="str">
            <v>气体压缩式雾化器</v>
          </cell>
          <cell r="F1907" t="str">
            <v>成都维信电子科大新技术有限公司</v>
          </cell>
        </row>
        <row r="1908">
          <cell r="E1908" t="str">
            <v>健之素抗菌洗手液</v>
          </cell>
          <cell r="F1908" t="str">
            <v>北京长江脉医药科技有限责任公司</v>
          </cell>
        </row>
        <row r="1909">
          <cell r="E1909" t="str">
            <v>一次性使用治疗巾</v>
          </cell>
          <cell r="F1909" t="str">
            <v>成都明森医疗器械有限责任公司</v>
          </cell>
        </row>
        <row r="1910">
          <cell r="E1910" t="str">
            <v>一次性使用治疗巾</v>
          </cell>
          <cell r="F1910" t="str">
            <v>成都明森医疗器械有限责任公司</v>
          </cell>
        </row>
        <row r="1911">
          <cell r="E1911" t="str">
            <v>一次性使用无菌医用口罩</v>
          </cell>
          <cell r="F1911" t="str">
            <v>成都明森医疗器械有限责任公司</v>
          </cell>
        </row>
        <row r="1912">
          <cell r="E1912" t="str">
            <v>碘复(伏)</v>
          </cell>
          <cell r="F1912" t="str">
            <v>成都中光洗消剂有限公司</v>
          </cell>
        </row>
        <row r="1913">
          <cell r="E1913" t="str">
            <v>气体压缩式雾化器</v>
          </cell>
          <cell r="F1913" t="str">
            <v>成都维信电子科大新技术有限公司</v>
          </cell>
        </row>
        <row r="1914">
          <cell r="E1914" t="str">
            <v>气体压缩式雾化器</v>
          </cell>
          <cell r="F1914" t="str">
            <v>成都维信电子科大新技术有限公司</v>
          </cell>
        </row>
        <row r="1915">
          <cell r="E1915" t="str">
            <v>一次性使用手术包</v>
          </cell>
          <cell r="F1915" t="str">
            <v>成都市康力贸易有限责任公司</v>
          </cell>
        </row>
        <row r="1916">
          <cell r="E1916" t="str">
            <v>一次性使用阴道扩张器</v>
          </cell>
          <cell r="F1916" t="str">
            <v>成都市康力贸易有限责任公司</v>
          </cell>
        </row>
        <row r="1917">
          <cell r="E1917" t="str">
            <v>样本固定液</v>
          </cell>
          <cell r="F1917" t="str">
            <v>成都市康力贸易有限责任公司</v>
          </cell>
        </row>
        <row r="1918">
          <cell r="E1918" t="str">
            <v>无菌保护套</v>
          </cell>
          <cell r="F1918" t="str">
            <v>成都市康力贸易有限责任公司</v>
          </cell>
        </row>
        <row r="1919">
          <cell r="E1919" t="str">
            <v>医用脱脂棉</v>
          </cell>
          <cell r="F1919" t="str">
            <v>成都市康力贸易有限责任公司</v>
          </cell>
        </row>
        <row r="1920">
          <cell r="E1920" t="str">
            <v>一次性使用静脉输液针</v>
          </cell>
          <cell r="F1920" t="str">
            <v>成都市康力贸易有限责任公司</v>
          </cell>
        </row>
        <row r="1921">
          <cell r="E1921" t="str">
            <v>一次性使用静脉输液针</v>
          </cell>
          <cell r="F1921" t="str">
            <v>成都市康力贸易有限责任公司</v>
          </cell>
        </row>
        <row r="1922">
          <cell r="E1922" t="str">
            <v>一次性使用医用口罩</v>
          </cell>
          <cell r="F1922" t="str">
            <v>成都市康力贸易有限责任公司</v>
          </cell>
        </row>
        <row r="1923">
          <cell r="E1923" t="str">
            <v>TDP治疗器</v>
          </cell>
          <cell r="F1923" t="str">
            <v>重庆市国人医疗器械有限公司</v>
          </cell>
        </row>
        <row r="1924">
          <cell r="E1924" t="str">
            <v>医用缝合针</v>
          </cell>
          <cell r="F1924" t="str">
            <v>杭州威德医疗科技有限公司</v>
          </cell>
        </row>
        <row r="1925">
          <cell r="E1925" t="str">
            <v>可吸收性外科缝线</v>
          </cell>
          <cell r="F1925" t="str">
            <v>南通华尔康医疗科技股份有限公司</v>
          </cell>
        </row>
        <row r="1926">
          <cell r="E1926" t="str">
            <v>非吸收性外科缝线（医用真丝编制缝合线）</v>
          </cell>
          <cell r="F1926" t="str">
            <v>南通华尔康医疗科技股份有限公司</v>
          </cell>
        </row>
        <row r="1927">
          <cell r="E1927" t="str">
            <v>非吸收性外科缝线（医用真丝编制缝合线）</v>
          </cell>
          <cell r="F1927" t="str">
            <v>南通华尔康医疗科技股份有限公司</v>
          </cell>
        </row>
        <row r="1928">
          <cell r="E1928" t="str">
            <v>非吸收性外科缝线（医用真丝编制缝合线）</v>
          </cell>
          <cell r="F1928" t="str">
            <v>南通华尔康医疗科技股份有限公司</v>
          </cell>
        </row>
        <row r="1929">
          <cell r="E1929" t="str">
            <v>非吸收性外科缝线（医用真丝编制缝合线）</v>
          </cell>
          <cell r="F1929" t="str">
            <v>南通华尔康医疗科技股份有限公司</v>
          </cell>
        </row>
        <row r="1930">
          <cell r="E1930" t="str">
            <v>安必洁医用超声耦合剂</v>
          </cell>
          <cell r="F1930" t="str">
            <v>四川一众药业有限公司</v>
          </cell>
        </row>
        <row r="1931">
          <cell r="E1931" t="str">
            <v>一次性使用无菌医用口罩、帽子</v>
          </cell>
          <cell r="F1931" t="str">
            <v>成都明森医疗器械有限责任公司</v>
          </cell>
        </row>
        <row r="1932">
          <cell r="E1932" t="str">
            <v>气体压缩式雾化器</v>
          </cell>
          <cell r="F1932" t="str">
            <v>成都维信电子科大新技术有限公司</v>
          </cell>
        </row>
        <row r="1933">
          <cell r="E1933" t="str">
            <v>气体压缩式雾化器</v>
          </cell>
          <cell r="F1933" t="str">
            <v>成都维信电子科大新技术有限公司</v>
          </cell>
        </row>
        <row r="1934">
          <cell r="E1934" t="str">
            <v>可吸收性外科缝线（医用羊肠线）</v>
          </cell>
          <cell r="F1934" t="str">
            <v>成都沪江医疗器械有限公司</v>
          </cell>
        </row>
        <row r="1935">
          <cell r="E1935" t="str">
            <v>一次性使用无菌手术膜</v>
          </cell>
          <cell r="F1935" t="str">
            <v>四川道易电子科技有限公司</v>
          </cell>
        </row>
        <row r="1936">
          <cell r="E1936" t="str">
            <v>一次性使用子宫造影通水管</v>
          </cell>
          <cell r="F1936" t="str">
            <v>成都市康力贸易有限责任公司</v>
          </cell>
        </row>
        <row r="1937">
          <cell r="E1937" t="str">
            <v>棉垫</v>
          </cell>
          <cell r="F1937" t="str">
            <v>成都市康力贸易有限责任公司</v>
          </cell>
        </row>
        <row r="1938">
          <cell r="E1938" t="str">
            <v>一次性使用橡胶检查手套</v>
          </cell>
          <cell r="F1938" t="str">
            <v>成都市康力贸易有限责任公司</v>
          </cell>
        </row>
        <row r="1939">
          <cell r="E1939" t="str">
            <v>3M安必洁多酶清洗液</v>
          </cell>
          <cell r="F1939" t="str">
            <v>成都市康力贸易有限责任公司</v>
          </cell>
        </row>
        <row r="1940">
          <cell r="E1940" t="str">
            <v>3M胶带</v>
          </cell>
          <cell r="F1940" t="str">
            <v>四川道盛商贸有限公司</v>
          </cell>
        </row>
        <row r="1941">
          <cell r="E1941" t="str">
            <v>3M胶带</v>
          </cell>
          <cell r="F1941" t="str">
            <v>四川道盛商贸有限公司</v>
          </cell>
        </row>
        <row r="1942">
          <cell r="E1942" t="str">
            <v>天然橡胶导尿管双腔</v>
          </cell>
          <cell r="F1942" t="str">
            <v>四川瑞特领域科贸有限公司</v>
          </cell>
        </row>
        <row r="1943">
          <cell r="E1943" t="str">
            <v>柯达DV医用红外激光胶片</v>
          </cell>
          <cell r="F1943" t="str">
            <v>成都裕康医疗设备有限公司</v>
          </cell>
        </row>
        <row r="1944">
          <cell r="E1944" t="str">
            <v>柯达DV医用红外激光胶片</v>
          </cell>
          <cell r="F1944" t="str">
            <v>成都裕康医疗设备有限公司</v>
          </cell>
        </row>
        <row r="1945">
          <cell r="E1945" t="str">
            <v>柯达DV医用红外激光胶片</v>
          </cell>
          <cell r="F1945" t="str">
            <v>成都裕康医疗设备有限公司</v>
          </cell>
        </row>
        <row r="1946">
          <cell r="E1946" t="str">
            <v>柯达DV医用红外激光胶片</v>
          </cell>
          <cell r="F1946" t="str">
            <v>成都裕康医疗设备有限公司</v>
          </cell>
        </row>
        <row r="1947">
          <cell r="E1947" t="str">
            <v>柯达DV医用红外激光胶片</v>
          </cell>
          <cell r="F1947" t="str">
            <v>成都裕康医疗设备有限公司</v>
          </cell>
        </row>
        <row r="1948">
          <cell r="E1948" t="str">
            <v>柯达DV医用红外激光胶片</v>
          </cell>
          <cell r="F1948" t="str">
            <v>成都裕康医疗设备有限公司</v>
          </cell>
        </row>
        <row r="1949">
          <cell r="E1949" t="str">
            <v>柯达DV医用红外激光胶片</v>
          </cell>
          <cell r="F1949" t="str">
            <v>成都裕康医疗设备有限公司</v>
          </cell>
        </row>
        <row r="1950">
          <cell r="E1950" t="str">
            <v>3M医用胶带</v>
          </cell>
          <cell r="F1950" t="str">
            <v>四川道盛商贸有限公司</v>
          </cell>
        </row>
        <row r="1951">
          <cell r="E1951" t="str">
            <v>3M胶带</v>
          </cell>
          <cell r="F1951" t="str">
            <v>四川道盛商贸有限公司</v>
          </cell>
        </row>
        <row r="1952">
          <cell r="E1952" t="str">
            <v>可吸收性外科缝线</v>
          </cell>
          <cell r="F1952" t="str">
            <v>南通华尔康医疗科技股份有限公司</v>
          </cell>
        </row>
        <row r="1953">
          <cell r="E1953" t="str">
            <v>可吸收性外科缝线</v>
          </cell>
          <cell r="F1953" t="str">
            <v>南通华尔康医疗科技股份有限公司</v>
          </cell>
        </row>
        <row r="1954">
          <cell r="E1954" t="str">
            <v>气体压缩式雾化器</v>
          </cell>
          <cell r="F1954" t="str">
            <v>成都维信电子科大新技术有限公司</v>
          </cell>
        </row>
        <row r="1955">
          <cell r="E1955" t="str">
            <v>气体压缩式雾化器</v>
          </cell>
          <cell r="F1955" t="str">
            <v>成都维信电子科大新技术有限公司</v>
          </cell>
        </row>
        <row r="1956">
          <cell r="E1956" t="str">
            <v>一次性使用无菌口腔护理包</v>
          </cell>
          <cell r="F1956" t="str">
            <v>成都市康力贸易有限责任公司</v>
          </cell>
        </row>
        <row r="1957">
          <cell r="E1957" t="str">
            <v>一次性使用橡胶检查手套</v>
          </cell>
          <cell r="F1957" t="str">
            <v>成都市康力贸易有限责任公司</v>
          </cell>
        </row>
        <row r="1958">
          <cell r="E1958" t="str">
            <v>一次性使用橡胶检查手套</v>
          </cell>
          <cell r="F1958" t="str">
            <v>成都市康力贸易有限责任公司</v>
          </cell>
        </row>
        <row r="1959">
          <cell r="E1959" t="str">
            <v>3L粘贴伤口敷料</v>
          </cell>
          <cell r="F1959" t="str">
            <v>成都市康力贸易有限责任公司</v>
          </cell>
        </row>
        <row r="1960">
          <cell r="E1960" t="str">
            <v>3L粘贴伤口敷料</v>
          </cell>
          <cell r="F1960" t="str">
            <v>成都市康力贸易有限责任公司</v>
          </cell>
        </row>
        <row r="1961">
          <cell r="E1961" t="str">
            <v>一次性使用阴道扩张器</v>
          </cell>
          <cell r="F1961" t="str">
            <v>成都市康力贸易有限责任公司</v>
          </cell>
        </row>
        <row r="1962">
          <cell r="E1962" t="str">
            <v>医用输液贴</v>
          </cell>
          <cell r="F1962" t="str">
            <v>成都市康力贸易有限责任公司</v>
          </cell>
        </row>
        <row r="1963">
          <cell r="E1963" t="str">
            <v>一次性使用心电电极</v>
          </cell>
          <cell r="F1963" t="str">
            <v>成都市康力贸易有限责任公司</v>
          </cell>
        </row>
        <row r="1964">
          <cell r="E1964" t="str">
            <v>一次性使用心电电极</v>
          </cell>
          <cell r="F1964" t="str">
            <v>成都市康力贸易有限责任公司</v>
          </cell>
        </row>
        <row r="1965">
          <cell r="E1965" t="str">
            <v>医用橡皮膏</v>
          </cell>
          <cell r="F1965" t="str">
            <v>成都市康力贸易有限责任公司</v>
          </cell>
        </row>
        <row r="1966">
          <cell r="E1966" t="str">
            <v>一次性使用医用单</v>
          </cell>
          <cell r="F1966" t="str">
            <v>成都稳健利康医疗用品有限公司</v>
          </cell>
        </row>
        <row r="1967">
          <cell r="E1967" t="str">
            <v>一次性使用换药包</v>
          </cell>
          <cell r="F1967" t="str">
            <v>成都稳健利康医疗用品有限公司</v>
          </cell>
        </row>
        <row r="1968">
          <cell r="E1968" t="str">
            <v>3M蒸汽灭菌化学测试包</v>
          </cell>
          <cell r="F1968" t="str">
            <v>四川道盛商贸有限公司</v>
          </cell>
        </row>
        <row r="1969">
          <cell r="E1969" t="str">
            <v>一次性使用无菌医用口罩、帽子</v>
          </cell>
          <cell r="F1969" t="str">
            <v>成都明森医疗器械有限责任公司</v>
          </cell>
        </row>
        <row r="1970">
          <cell r="E1970" t="str">
            <v>铅屏风</v>
          </cell>
          <cell r="F1970" t="str">
            <v>成都云帆医疗器械厂</v>
          </cell>
        </row>
        <row r="1971">
          <cell r="E1971" t="str">
            <v>一次性切口保护套</v>
          </cell>
          <cell r="F1971" t="str">
            <v>无锡市舒康医疗器械有限公司</v>
          </cell>
        </row>
        <row r="1972">
          <cell r="E1972" t="str">
            <v>健之素抗菌洗手液</v>
          </cell>
          <cell r="F1972" t="str">
            <v>北京长江脉医药科技有限责任公司</v>
          </cell>
        </row>
        <row r="1973">
          <cell r="E1973" t="str">
            <v>医用橡皮膏</v>
          </cell>
          <cell r="F1973" t="str">
            <v>四川科伦医药贸易有限公司</v>
          </cell>
        </row>
        <row r="1974">
          <cell r="E1974" t="str">
            <v>纱布绷带</v>
          </cell>
          <cell r="F1974" t="str">
            <v>四川科伦医药贸易有限公司</v>
          </cell>
        </row>
        <row r="1975">
          <cell r="E1975" t="str">
            <v>纱布绷带</v>
          </cell>
          <cell r="F1975" t="str">
            <v>四川科伦医药贸易有限公司</v>
          </cell>
        </row>
        <row r="1976">
          <cell r="E1976" t="str">
            <v>医用棉签</v>
          </cell>
          <cell r="F1976" t="str">
            <v>四川科伦医药贸易有限公司</v>
          </cell>
        </row>
        <row r="1977">
          <cell r="E1977" t="str">
            <v>医用纱布绷带</v>
          </cell>
          <cell r="F1977" t="str">
            <v>四川科伦医药贸易有限公司</v>
          </cell>
        </row>
        <row r="1978">
          <cell r="E1978" t="str">
            <v>气体压缩式雾化器</v>
          </cell>
          <cell r="F1978" t="str">
            <v>成都维信电子科大新技术有限公司</v>
          </cell>
        </row>
        <row r="1979">
          <cell r="E1979" t="str">
            <v>一次性使用心电电极</v>
          </cell>
          <cell r="F1979" t="str">
            <v>成都沪江医疗器械有限公司</v>
          </cell>
        </row>
        <row r="1980">
          <cell r="E1980" t="str">
            <v>一次性使用无菌针灸针</v>
          </cell>
          <cell r="F1980" t="str">
            <v>成都沪江医疗器械有限公司</v>
          </cell>
        </row>
        <row r="1981">
          <cell r="E1981" t="str">
            <v>切片石蜡56-58</v>
          </cell>
          <cell r="F1981" t="str">
            <v>成都伊红科技有限公司</v>
          </cell>
        </row>
        <row r="1982">
          <cell r="E1982" t="str">
            <v>可吸收性外科缝线（医用羊肠线）</v>
          </cell>
          <cell r="F1982" t="str">
            <v>成都市康力贸易有限责任公司</v>
          </cell>
        </row>
        <row r="1983">
          <cell r="E1983" t="str">
            <v>可吸收性外科缝线（医用羊肠线）</v>
          </cell>
          <cell r="F1983" t="str">
            <v>成都沪江医疗器械有限公司</v>
          </cell>
        </row>
        <row r="1984">
          <cell r="E1984" t="str">
            <v>类人胶原蛋白敷料</v>
          </cell>
          <cell r="F1984" t="str">
            <v>成都诺力医疗技术有限公司</v>
          </cell>
        </row>
        <row r="1985">
          <cell r="E1985" t="str">
            <v>气体压缩式雾化器</v>
          </cell>
          <cell r="F1985" t="str">
            <v>成都维信电子科大新技术有限公司</v>
          </cell>
        </row>
        <row r="1986">
          <cell r="E1986" t="str">
            <v>安必洁医用超声耦合剂</v>
          </cell>
          <cell r="F1986" t="str">
            <v>四川一众药业有限公司</v>
          </cell>
        </row>
        <row r="1987">
          <cell r="E1987" t="str">
            <v>一次性使用引流袋</v>
          </cell>
          <cell r="F1987" t="str">
            <v>成都川康医疗器械有限公司</v>
          </cell>
        </row>
        <row r="1988">
          <cell r="E1988" t="str">
            <v>一次性使用灭菌橡胶外科手套</v>
          </cell>
          <cell r="F1988" t="str">
            <v>成都市康力贸易有限责任公司</v>
          </cell>
        </row>
        <row r="1989">
          <cell r="E1989" t="str">
            <v>扫床刷</v>
          </cell>
          <cell r="F1989" t="str">
            <v>成都市康力贸易有限责任公司</v>
          </cell>
        </row>
        <row r="1990">
          <cell r="E1990" t="str">
            <v>样本固定液</v>
          </cell>
          <cell r="F1990" t="str">
            <v>成都市康力贸易有限责任公司</v>
          </cell>
        </row>
        <row r="1991">
          <cell r="E1991" t="str">
            <v>灭菌橡胶外科手套</v>
          </cell>
          <cell r="F1991" t="str">
            <v>成都市康力贸易有限责任公司</v>
          </cell>
        </row>
        <row r="1992">
          <cell r="E1992" t="str">
            <v>医用输液贴</v>
          </cell>
          <cell r="F1992" t="str">
            <v>成都市康力贸易有限责任公司</v>
          </cell>
        </row>
        <row r="1993">
          <cell r="E1993" t="str">
            <v>3L医用胶带</v>
          </cell>
          <cell r="F1993" t="str">
            <v>成都市康力贸易有限责任公司</v>
          </cell>
        </row>
        <row r="1994">
          <cell r="E1994" t="str">
            <v>丝线编织非吸收性缝线（慕丝）</v>
          </cell>
          <cell r="F1994" t="str">
            <v>成都市康力贸易有限责任公司</v>
          </cell>
        </row>
        <row r="1995">
          <cell r="E1995" t="str">
            <v>丝线编织非吸收性缝线（慕丝）</v>
          </cell>
          <cell r="F1995" t="str">
            <v>成都市康力贸易有限责任公司</v>
          </cell>
        </row>
        <row r="1996">
          <cell r="E1996" t="str">
            <v>丝线编织非吸收性缝线（慕丝）</v>
          </cell>
          <cell r="F1996" t="str">
            <v>成都市康力贸易有限责任公司</v>
          </cell>
        </row>
        <row r="1997">
          <cell r="E1997" t="str">
            <v>一次性使用负压引流器</v>
          </cell>
          <cell r="F1997" t="str">
            <v>成都市康力贸易有限责任公司</v>
          </cell>
        </row>
        <row r="1998">
          <cell r="E1998" t="str">
            <v>聚乙烯（PE）薄膜制一次性用卫生手套</v>
          </cell>
          <cell r="F1998" t="str">
            <v>成都市兴科医疗器械有限公司</v>
          </cell>
        </row>
        <row r="1999">
          <cell r="E1999" t="str">
            <v>聚乙烯（PE）薄膜制一次性用卫生手套</v>
          </cell>
          <cell r="F1999" t="str">
            <v>成都市兴科医疗器械有限公司</v>
          </cell>
        </row>
        <row r="2000">
          <cell r="E2000" t="str">
            <v>柯达DV医用红外激光胶片</v>
          </cell>
          <cell r="F2000" t="str">
            <v>成都裕康医疗设备有限公司</v>
          </cell>
        </row>
        <row r="2001">
          <cell r="E2001" t="str">
            <v>柯达DV医用红外激光胶片</v>
          </cell>
          <cell r="F2001" t="str">
            <v>成都裕康医疗设备有限公司</v>
          </cell>
        </row>
        <row r="2002">
          <cell r="E2002" t="str">
            <v>柯达DV医用红外激光胶片</v>
          </cell>
          <cell r="F2002" t="str">
            <v>成都裕康医疗设备有限公司</v>
          </cell>
        </row>
        <row r="2003">
          <cell r="E2003" t="str">
            <v>柯达DV医用红外激光胶片</v>
          </cell>
          <cell r="F2003" t="str">
            <v>成都裕康医疗设备有限公司</v>
          </cell>
        </row>
        <row r="2004">
          <cell r="E2004" t="str">
            <v>3M医用无纺布包装材料</v>
          </cell>
          <cell r="F2004" t="str">
            <v>四川道盛商贸有限公司</v>
          </cell>
        </row>
        <row r="2005">
          <cell r="E2005" t="str">
            <v>速干手消毒液</v>
          </cell>
          <cell r="F2005" t="str">
            <v>成都佰特力医疗器械有限公司</v>
          </cell>
        </row>
        <row r="2006">
          <cell r="E2006" t="str">
            <v>经颅多普勒血流分析仪</v>
          </cell>
          <cell r="F2006" t="str">
            <v>四川欧仕邦科技有限公司</v>
          </cell>
        </row>
        <row r="2007">
          <cell r="E2007" t="str">
            <v>控油盐套装</v>
          </cell>
          <cell r="F2007" t="str">
            <v>连云港民康日用品有限公司</v>
          </cell>
        </row>
        <row r="2008">
          <cell r="E2008" t="str">
            <v>一次性切口保护套</v>
          </cell>
          <cell r="F2008" t="str">
            <v>无锡市舒康医疗器械有限公司</v>
          </cell>
        </row>
        <row r="2009">
          <cell r="E2009" t="str">
            <v>干式胶片</v>
          </cell>
          <cell r="F2009" t="str">
            <v>宁波浩宇医疗器械有限公司</v>
          </cell>
        </row>
        <row r="2010">
          <cell r="E2010" t="str">
            <v>一次性使用引流管</v>
          </cell>
          <cell r="F2010" t="str">
            <v>成都博天医疗器械有限责任公司</v>
          </cell>
        </row>
        <row r="2011">
          <cell r="E2011" t="str">
            <v>气体压缩式雾化器</v>
          </cell>
          <cell r="F2011" t="str">
            <v>成都维信电子科大新技术有限公司</v>
          </cell>
        </row>
        <row r="2012">
          <cell r="E2012" t="str">
            <v>医用酒精</v>
          </cell>
          <cell r="F2012" t="str">
            <v>成都市康力贸易有限责任公司</v>
          </cell>
        </row>
        <row r="2013">
          <cell r="E2013" t="str">
            <v>新华牌压力蒸汽灭菌综合挑战包</v>
          </cell>
          <cell r="F2013" t="str">
            <v>四川腾势科技有限公司</v>
          </cell>
        </row>
        <row r="2014">
          <cell r="E2014" t="str">
            <v>液基细胞处理试剂盒</v>
          </cell>
          <cell r="F2014" t="str">
            <v>四川省倍康医疗器械有限公司</v>
          </cell>
        </row>
        <row r="2015">
          <cell r="E2015" t="str">
            <v>一次性使用无菌注射针</v>
          </cell>
          <cell r="F2015" t="str">
            <v>成都市康力贸易有限责任公司</v>
          </cell>
        </row>
        <row r="2016">
          <cell r="E2016" t="str">
            <v>一次性无菌缝合包</v>
          </cell>
          <cell r="F2016" t="str">
            <v>成都市康力贸易有限责任公司</v>
          </cell>
        </row>
        <row r="2017">
          <cell r="E2017" t="str">
            <v>3M医用纸塑包装材料</v>
          </cell>
          <cell r="F2017" t="str">
            <v>四川道盛商贸有限公司</v>
          </cell>
        </row>
        <row r="2018">
          <cell r="E2018" t="str">
            <v>3M医用无纺布包装材料</v>
          </cell>
          <cell r="F2018" t="str">
            <v>四川道盛商贸有限公司</v>
          </cell>
        </row>
        <row r="2019">
          <cell r="E2019" t="str">
            <v>3M压力蒸汽灭菌指示胶带</v>
          </cell>
          <cell r="F2019" t="str">
            <v>四川道盛商贸有限公司</v>
          </cell>
        </row>
        <row r="2020">
          <cell r="E2020" t="str">
            <v>3M压力蒸气灭菌包内化学指示卡</v>
          </cell>
          <cell r="F2020" t="str">
            <v>四川道盛商贸有限公司</v>
          </cell>
        </row>
        <row r="2021">
          <cell r="E2021" t="str">
            <v>一次性使用无菌注射器 带针</v>
          </cell>
          <cell r="F2021" t="str">
            <v>四川双陆医疗器械有限公司</v>
          </cell>
        </row>
        <row r="2022">
          <cell r="E2022" t="str">
            <v>医用棉签</v>
          </cell>
          <cell r="F2022" t="str">
            <v>成都市卫生材料厂</v>
          </cell>
        </row>
        <row r="2023">
          <cell r="E2023" t="str">
            <v>医用脱脂棉球</v>
          </cell>
          <cell r="F2023" t="str">
            <v>成都市卫生材料厂</v>
          </cell>
        </row>
        <row r="2024">
          <cell r="E2024" t="str">
            <v>一次性使用静脉输液针</v>
          </cell>
          <cell r="F2024" t="str">
            <v>成都市康力贸易有限责任公司</v>
          </cell>
        </row>
        <row r="2025">
          <cell r="E2025" t="str">
            <v>男用小便器</v>
          </cell>
          <cell r="F2025" t="str">
            <v>成都市康力贸易有限责任公司</v>
          </cell>
        </row>
        <row r="2026">
          <cell r="E2026" t="str">
            <v>一次性使用输注泵</v>
          </cell>
          <cell r="F2026" t="str">
            <v>江苏华东医疗器械实业有限公司</v>
          </cell>
        </row>
        <row r="2027">
          <cell r="E2027" t="str">
            <v>可吸收性外科缝线（医用羊肠线）</v>
          </cell>
          <cell r="F2027" t="str">
            <v>上海良环医疗器械有限公司</v>
          </cell>
        </row>
        <row r="2028">
          <cell r="E2028" t="str">
            <v>一次性使用换药包</v>
          </cell>
          <cell r="F2028" t="str">
            <v>成都稳健利康医疗用品有限公司</v>
          </cell>
        </row>
        <row r="2029">
          <cell r="E2029" t="str">
            <v>无纺布护目口罩</v>
          </cell>
          <cell r="F2029" t="str">
            <v>成都稳健利康医疗用品有限公司</v>
          </cell>
        </row>
        <row r="2030">
          <cell r="E2030" t="str">
            <v>一次性使用医用单</v>
          </cell>
          <cell r="F2030" t="str">
            <v>成都稳健利康医疗用品有限公司</v>
          </cell>
        </row>
        <row r="2031">
          <cell r="E2031" t="str">
            <v>聚乙烯（PE）薄膜制一次性用卫生手套</v>
          </cell>
          <cell r="F2031" t="str">
            <v>成都市兴科医疗器械有限公司</v>
          </cell>
        </row>
        <row r="2032">
          <cell r="E2032" t="str">
            <v>聚乙烯（PE）薄膜制一次性用卫生手套</v>
          </cell>
          <cell r="F2032" t="str">
            <v>成都市兴科医疗器械有限公司</v>
          </cell>
        </row>
        <row r="2033">
          <cell r="E2033" t="str">
            <v>3M安必洁多酶清洗液</v>
          </cell>
          <cell r="F2033" t="str">
            <v>四川道盛商贸有限公司</v>
          </cell>
        </row>
        <row r="2034">
          <cell r="E2034" t="str">
            <v>压力蒸气灭菌生物指示剂</v>
          </cell>
          <cell r="F2034" t="str">
            <v>成都消毒研究所</v>
          </cell>
        </row>
        <row r="2035">
          <cell r="E2035" t="str">
            <v>一次性使用无菌注射针</v>
          </cell>
          <cell r="F2035" t="str">
            <v>成都市康力贸易有限责任公司</v>
          </cell>
        </row>
        <row r="2036">
          <cell r="E2036" t="str">
            <v>气体压缩式雾化器</v>
          </cell>
          <cell r="F2036" t="str">
            <v>成都维信电子科大新技术有限公司</v>
          </cell>
        </row>
        <row r="2037">
          <cell r="E2037" t="str">
            <v>一次性使用无菌注射器 带针</v>
          </cell>
          <cell r="F2037" t="str">
            <v>四川双陆医疗器械有限公司</v>
          </cell>
        </row>
        <row r="2038">
          <cell r="E2038" t="str">
            <v>一次性使用无菌注射器 带针</v>
          </cell>
          <cell r="F2038" t="str">
            <v>四川双陆医疗器械有限公司</v>
          </cell>
        </row>
        <row r="2039">
          <cell r="E2039" t="str">
            <v>医用棉签</v>
          </cell>
          <cell r="F2039" t="str">
            <v>飘安控股（河南）有限公司</v>
          </cell>
        </row>
        <row r="2040">
          <cell r="E2040" t="str">
            <v>一次性使用无菌注射针</v>
          </cell>
          <cell r="F2040" t="str">
            <v>成都市康力贸易有限责任公司</v>
          </cell>
        </row>
        <row r="2041">
          <cell r="E2041" t="str">
            <v>无菌保护套</v>
          </cell>
          <cell r="F2041" t="str">
            <v>成都市康力贸易有限责任公司</v>
          </cell>
        </row>
        <row r="2042">
          <cell r="E2042" t="str">
            <v>载玻片</v>
          </cell>
          <cell r="F2042" t="str">
            <v>成都市康力贸易有限责任公司</v>
          </cell>
        </row>
        <row r="2043">
          <cell r="E2043" t="str">
            <v>灭菌凡士林纱布</v>
          </cell>
          <cell r="F2043" t="str">
            <v>成都市康力贸易有限责任公司</v>
          </cell>
        </row>
        <row r="2044">
          <cell r="E2044" t="str">
            <v>无菌保护套</v>
          </cell>
          <cell r="F2044" t="str">
            <v>成都市康力贸易有限责任公司</v>
          </cell>
        </row>
        <row r="2045">
          <cell r="E2045" t="str">
            <v>无菌保护套</v>
          </cell>
          <cell r="F2045" t="str">
            <v>成都市康力贸易有限责任公司</v>
          </cell>
        </row>
        <row r="2046">
          <cell r="E2046" t="str">
            <v>速干手消毒液</v>
          </cell>
          <cell r="F2046" t="str">
            <v>成都佰特力医疗器械有限公司</v>
          </cell>
        </row>
        <row r="2047">
          <cell r="E2047" t="str">
            <v>气体压缩式雾化器</v>
          </cell>
          <cell r="F2047" t="str">
            <v>成都维信电子科大新技术有限公司</v>
          </cell>
        </row>
        <row r="2048">
          <cell r="E2048" t="str">
            <v>气体压缩式雾化器</v>
          </cell>
          <cell r="F2048" t="str">
            <v>成都维信电子科大新技术有限公司</v>
          </cell>
        </row>
        <row r="2049">
          <cell r="E2049" t="str">
            <v>非吸收性外科缝线（医用真丝编制缝合线）</v>
          </cell>
          <cell r="F2049" t="str">
            <v>南通华尔康医疗科技股份有限公司</v>
          </cell>
        </row>
        <row r="2050">
          <cell r="E2050" t="str">
            <v>非吸收性外科缝线（医用真丝编制缝合线）</v>
          </cell>
          <cell r="F2050" t="str">
            <v>南通华尔康医疗科技股份有限公司</v>
          </cell>
        </row>
        <row r="2051">
          <cell r="E2051" t="str">
            <v>非吸收性外科缝线（医用真丝编制缝合线）</v>
          </cell>
          <cell r="F2051" t="str">
            <v>南通华尔康医疗科技股份有限公司</v>
          </cell>
        </row>
        <row r="2052">
          <cell r="E2052" t="str">
            <v>非吸收性外科缝线（医用真丝编制缝合线）</v>
          </cell>
          <cell r="F2052" t="str">
            <v>南通华尔康医疗科技股份有限公司</v>
          </cell>
        </row>
        <row r="2053">
          <cell r="E2053" t="str">
            <v>载玻片</v>
          </cell>
          <cell r="F2053" t="str">
            <v>金牛区祥雨建材经营部</v>
          </cell>
        </row>
        <row r="2054">
          <cell r="E2054" t="str">
            <v>一次性使用引流袋</v>
          </cell>
          <cell r="F2054" t="str">
            <v>成都川康医疗器械有限公司</v>
          </cell>
        </row>
        <row r="2055">
          <cell r="E2055" t="str">
            <v>3M安必洁多酶清洗液</v>
          </cell>
          <cell r="F2055" t="str">
            <v>成都市康力贸易有限责任公司</v>
          </cell>
        </row>
        <row r="2056">
          <cell r="E2056" t="str">
            <v>一次性使用阴道扩张器</v>
          </cell>
          <cell r="F2056" t="str">
            <v>四川道易电子科技有限公司</v>
          </cell>
        </row>
        <row r="2057">
          <cell r="E2057" t="str">
            <v>棉垫（灭菌纱布棉垫）</v>
          </cell>
          <cell r="F2057" t="str">
            <v>成都市康力贸易有限责任公司</v>
          </cell>
        </row>
        <row r="2058">
          <cell r="E2058" t="str">
            <v>一次性使用橡胶检查手套</v>
          </cell>
          <cell r="F2058" t="str">
            <v>成都市康力贸易有限责任公司</v>
          </cell>
        </row>
        <row r="2059">
          <cell r="E2059" t="str">
            <v>一次性使用橡胶检查手套</v>
          </cell>
          <cell r="F2059" t="str">
            <v>成都市康力贸易有限责任公司</v>
          </cell>
        </row>
        <row r="2060">
          <cell r="E2060" t="str">
            <v>一次性使用无菌口腔护理包</v>
          </cell>
          <cell r="F2060" t="str">
            <v>成都市康力贸易有限责任公司</v>
          </cell>
        </row>
        <row r="2061">
          <cell r="E2061" t="str">
            <v>灭菌橡胶外科手套</v>
          </cell>
          <cell r="F2061" t="str">
            <v>上海科邦医用乳胶器材有限公司</v>
          </cell>
        </row>
        <row r="2062">
          <cell r="E2062" t="str">
            <v>灭菌橡胶外科手套</v>
          </cell>
          <cell r="F2062" t="str">
            <v>上海科邦医用乳胶器材有限公司</v>
          </cell>
        </row>
        <row r="2063">
          <cell r="E2063" t="str">
            <v>灭菌橡胶外科手套</v>
          </cell>
          <cell r="F2063" t="str">
            <v>上海科邦医用乳胶器材有限公司</v>
          </cell>
        </row>
        <row r="2064">
          <cell r="E2064" t="str">
            <v>专用过氧乙酸灭菌剂（II)型</v>
          </cell>
          <cell r="F2064" t="str">
            <v>广州市汇日医疗设备有限公司</v>
          </cell>
        </row>
        <row r="2065">
          <cell r="E2065" t="str">
            <v>3M爱护免洗外科洗手液</v>
          </cell>
          <cell r="F2065" t="str">
            <v>四川道盛商贸有限公司</v>
          </cell>
        </row>
        <row r="2066">
          <cell r="E2066" t="str">
            <v>鞋套（防滑）</v>
          </cell>
          <cell r="F2066" t="str">
            <v>四川友邦企业有限公司</v>
          </cell>
        </row>
        <row r="2067">
          <cell r="E2067" t="str">
            <v>一次性使用医用手术衣</v>
          </cell>
          <cell r="F2067" t="str">
            <v>四川友邦企业有限公司</v>
          </cell>
        </row>
        <row r="2068">
          <cell r="E2068" t="str">
            <v>气体压缩式雾化器</v>
          </cell>
          <cell r="F2068" t="str">
            <v>成都维信电子科大新技术有限公司</v>
          </cell>
        </row>
        <row r="2069">
          <cell r="E2069" t="str">
            <v>气体压缩式雾化器</v>
          </cell>
          <cell r="F2069" t="str">
            <v>成都维信电子科大新技术有限公司</v>
          </cell>
        </row>
        <row r="2070">
          <cell r="E2070" t="str">
            <v>灭菌手术刀片</v>
          </cell>
          <cell r="F2070" t="str">
            <v>成都沪江医疗器械有限公司</v>
          </cell>
        </row>
        <row r="2071">
          <cell r="E2071" t="str">
            <v>医用愈肤膜（A型 医用透明敷料）</v>
          </cell>
          <cell r="F2071" t="str">
            <v>成都川康医疗器械有限公司</v>
          </cell>
        </row>
        <row r="2072">
          <cell r="E2072" t="str">
            <v>针灸针</v>
          </cell>
          <cell r="F2072" t="str">
            <v>成都沪江医疗器械有限公司</v>
          </cell>
        </row>
        <row r="2073">
          <cell r="E2073" t="str">
            <v>医用防护口罩</v>
          </cell>
          <cell r="F2073" t="str">
            <v>成都市康力贸易有限责任公司</v>
          </cell>
        </row>
        <row r="2074">
          <cell r="E2074" t="str">
            <v>一次性使用阴道扩张器</v>
          </cell>
          <cell r="F2074" t="str">
            <v>成都市康力贸易有限责任公司</v>
          </cell>
        </row>
        <row r="2075">
          <cell r="E2075" t="str">
            <v>带线缝合针（美容针）</v>
          </cell>
          <cell r="F2075" t="str">
            <v>成都市康力贸易有限责任公司</v>
          </cell>
        </row>
        <row r="2076">
          <cell r="E2076" t="str">
            <v>样本固定液</v>
          </cell>
          <cell r="F2076" t="str">
            <v>成都市康力贸易有限责任公司</v>
          </cell>
        </row>
        <row r="2077">
          <cell r="E2077" t="str">
            <v>医用防护口罩</v>
          </cell>
          <cell r="F2077" t="str">
            <v>成都市康力贸易有限责任公司</v>
          </cell>
        </row>
        <row r="2078">
          <cell r="E2078" t="str">
            <v>柯达DV医用红外激光胶片</v>
          </cell>
          <cell r="F2078" t="str">
            <v>成都裕康医疗设备有限公司</v>
          </cell>
        </row>
        <row r="2079">
          <cell r="E2079" t="str">
            <v>柯达DV医用红外激光胶片</v>
          </cell>
          <cell r="F2079" t="str">
            <v>成都裕康医疗设备有限公司</v>
          </cell>
        </row>
        <row r="2080">
          <cell r="E2080" t="str">
            <v>柯达DV医用红外激光胶片</v>
          </cell>
          <cell r="F2080" t="str">
            <v>成都裕康医疗设备有限公司</v>
          </cell>
        </row>
        <row r="2081">
          <cell r="E2081" t="str">
            <v>柯达DV医用红外激光胶片</v>
          </cell>
          <cell r="F2081" t="str">
            <v>成都裕康医疗设备有限公司</v>
          </cell>
        </row>
        <row r="2082">
          <cell r="E2082" t="str">
            <v>柯达DV医用红外激光胶片</v>
          </cell>
          <cell r="F2082" t="str">
            <v>成都裕康医疗设备有限公司</v>
          </cell>
        </row>
        <row r="2083">
          <cell r="E2083" t="str">
            <v>柯达DV医用红外激光胶片</v>
          </cell>
          <cell r="F2083" t="str">
            <v>成都裕康医疗设备有限公司</v>
          </cell>
        </row>
        <row r="2084">
          <cell r="E2084" t="str">
            <v>柯达DV医用红外激光胶片</v>
          </cell>
          <cell r="F2084" t="str">
            <v>成都裕康医疗设备有限公司</v>
          </cell>
        </row>
        <row r="2085">
          <cell r="E2085" t="str">
            <v>一次性使用吸液袋</v>
          </cell>
          <cell r="F2085" t="str">
            <v>杭州浦健医疗器械有限公司</v>
          </cell>
        </row>
        <row r="2086">
          <cell r="E2086" t="str">
            <v>T型胆管引流管</v>
          </cell>
          <cell r="F2086" t="str">
            <v>湛江市事达实业有限公司</v>
          </cell>
        </row>
        <row r="2087">
          <cell r="E2087" t="str">
            <v>T型胆管引流管</v>
          </cell>
          <cell r="F2087" t="str">
            <v>湛江市事达实业有限公司</v>
          </cell>
        </row>
        <row r="2088">
          <cell r="E2088" t="str">
            <v>T型胆管引流管</v>
          </cell>
          <cell r="F2088" t="str">
            <v>湛江市事达实业有限公司</v>
          </cell>
        </row>
        <row r="2089">
          <cell r="E2089" t="str">
            <v>T型胆管引流管</v>
          </cell>
          <cell r="F2089" t="str">
            <v>湛江市事达实业有限公司</v>
          </cell>
        </row>
        <row r="2090">
          <cell r="E2090" t="str">
            <v>气体压缩式雾化器</v>
          </cell>
          <cell r="F2090" t="str">
            <v>成都维信电子科大新技术有限公司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c.yaozui.com/3149" TargetMode="External"/><Relationship Id="rId8" Type="http://schemas.openxmlformats.org/officeDocument/2006/relationships/hyperlink" Target="http://www.yaozui.com/yaopin/308-libaweilinzhusheye" TargetMode="External"/><Relationship Id="rId7" Type="http://schemas.openxmlformats.org/officeDocument/2006/relationships/hyperlink" Target="http://c.yaozui.com/3594" TargetMode="External"/><Relationship Id="rId6" Type="http://schemas.openxmlformats.org/officeDocument/2006/relationships/hyperlink" Target="http://www.yaozui.com/yaopin/5622-zhusheyonghuanyuanxingguguanggantai" TargetMode="External"/><Relationship Id="rId5" Type="http://schemas.openxmlformats.org/officeDocument/2006/relationships/hyperlink" Target="http://c.yaozui.com/6044" TargetMode="External"/><Relationship Id="rId4" Type="http://schemas.openxmlformats.org/officeDocument/2006/relationships/hyperlink" Target="http://www.yaozui.com/yaopin/5444-zhusheyongpailaxilinnashubatanna41" TargetMode="External"/><Relationship Id="rId3" Type="http://schemas.openxmlformats.org/officeDocument/2006/relationships/hyperlink" Target="http://c.yaozui.com/3044" TargetMode="External"/><Relationship Id="rId2" Type="http://schemas.openxmlformats.org/officeDocument/2006/relationships/hyperlink" Target="http://c.yaozui.com/4568" TargetMode="External"/><Relationship Id="rId1" Type="http://schemas.openxmlformats.org/officeDocument/2006/relationships/hyperlink" Target="http://c.yaozui.com/3138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www.yaozui.com/yaopin/308-libaweilinzhusheye" TargetMode="External"/><Relationship Id="rId8" Type="http://schemas.openxmlformats.org/officeDocument/2006/relationships/hyperlink" Target="http://c.yaozui.com/3594" TargetMode="External"/><Relationship Id="rId7" Type="http://schemas.openxmlformats.org/officeDocument/2006/relationships/hyperlink" Target="http://www.yaozui.com/yaopin/5622-zhusheyonghuanyuanxingguguanggantai" TargetMode="External"/><Relationship Id="rId6" Type="http://schemas.openxmlformats.org/officeDocument/2006/relationships/hyperlink" Target="http://c.yaozui.com/6044" TargetMode="External"/><Relationship Id="rId5" Type="http://schemas.openxmlformats.org/officeDocument/2006/relationships/hyperlink" Target="http://www.yaozui.com/yaopin/5444-zhusheyongpailaxilinnashubatanna41" TargetMode="External"/><Relationship Id="rId4" Type="http://schemas.openxmlformats.org/officeDocument/2006/relationships/hyperlink" Target="http://c.yaozui.com/3044" TargetMode="External"/><Relationship Id="rId3" Type="http://schemas.openxmlformats.org/officeDocument/2006/relationships/hyperlink" Target="http://www.yaozui.com/yaopin/421-gelieqitepianii" TargetMode="External"/><Relationship Id="rId2" Type="http://schemas.openxmlformats.org/officeDocument/2006/relationships/hyperlink" Target="http://c.yaozui.com/4568" TargetMode="External"/><Relationship Id="rId10" Type="http://schemas.openxmlformats.org/officeDocument/2006/relationships/hyperlink" Target="http://c.yaozui.com/3149" TargetMode="External"/><Relationship Id="rId1" Type="http://schemas.openxmlformats.org/officeDocument/2006/relationships/hyperlink" Target="http://www.yaozui.com/yaopin/9493-peiduopulipi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459"/>
  <sheetViews>
    <sheetView tabSelected="1" workbookViewId="0">
      <pane ySplit="1" topLeftCell="A1389" activePane="bottomLeft" state="frozen"/>
      <selection/>
      <selection pane="bottomLeft" activeCell="C1" sqref="C$1:C$1048576"/>
    </sheetView>
  </sheetViews>
  <sheetFormatPr defaultColWidth="5.13333333333333" defaultRowHeight="13.5"/>
  <cols>
    <col min="1" max="1" width="31" style="117" customWidth="1"/>
    <col min="2" max="2" width="6.33333333333333" style="117" customWidth="1"/>
    <col min="3" max="3" width="19.5583333333333" style="117" hidden="1" customWidth="1"/>
    <col min="4" max="4" width="20.1333333333333" style="117" customWidth="1"/>
    <col min="5" max="5" width="8.33333333333333" style="117" customWidth="1"/>
    <col min="6" max="6" width="16.6666666666667" style="117" customWidth="1"/>
    <col min="7" max="7" width="7.55833333333333" style="121" customWidth="1"/>
    <col min="8" max="8" width="13.225" style="122" hidden="1" customWidth="1"/>
    <col min="9" max="9" width="11.6666666666667" style="117" hidden="1" customWidth="1"/>
    <col min="10" max="10" width="11.6666666666667" style="117" customWidth="1"/>
    <col min="11" max="11" width="13.75" style="117" customWidth="1"/>
    <col min="12" max="12" width="13" style="122"/>
    <col min="13" max="13" width="20.25" style="117" customWidth="1"/>
    <col min="14" max="30" width="9" style="117" customWidth="1"/>
    <col min="31" max="16384" width="5.13333333333333" style="117"/>
  </cols>
  <sheetData>
    <row r="1" s="116" customFormat="1" ht="27" customHeight="1" spans="1:12">
      <c r="A1" s="116" t="s">
        <v>0</v>
      </c>
      <c r="B1" s="123" t="s">
        <v>1</v>
      </c>
      <c r="C1" s="124" t="s">
        <v>2</v>
      </c>
      <c r="D1" s="124" t="s">
        <v>3</v>
      </c>
      <c r="E1" s="124" t="s">
        <v>4</v>
      </c>
      <c r="F1" s="125" t="s">
        <v>5</v>
      </c>
      <c r="G1" s="126" t="s">
        <v>6</v>
      </c>
      <c r="H1" s="127" t="s">
        <v>7</v>
      </c>
      <c r="I1" s="139" t="s">
        <v>8</v>
      </c>
      <c r="J1" s="139" t="s">
        <v>9</v>
      </c>
      <c r="K1" s="139" t="s">
        <v>10</v>
      </c>
      <c r="L1" s="139"/>
    </row>
    <row r="2" s="117" customFormat="1" ht="19" customHeight="1" spans="1:11">
      <c r="A2" s="117" t="str">
        <f>VLOOKUP(D2,[1]Sheet1!D:E,2,0)</f>
        <v>四川康达欣医药有限公司</v>
      </c>
      <c r="B2" s="117" t="s">
        <v>11</v>
      </c>
      <c r="C2" s="128" t="s">
        <v>12</v>
      </c>
      <c r="D2" s="128" t="s">
        <v>13</v>
      </c>
      <c r="E2" s="128" t="s">
        <v>14</v>
      </c>
      <c r="F2" s="128" t="s">
        <v>15</v>
      </c>
      <c r="G2" s="121">
        <v>100</v>
      </c>
      <c r="H2" s="129">
        <v>3350.42735042735</v>
      </c>
      <c r="I2" s="117">
        <v>3920</v>
      </c>
      <c r="J2" s="117">
        <f>I2*0.932654</f>
        <v>3656.00368</v>
      </c>
      <c r="K2" s="117">
        <f>J2/G2</f>
        <v>36.5600368</v>
      </c>
    </row>
    <row r="3" s="117" customFormat="1" ht="19" customHeight="1" spans="1:12">
      <c r="A3" s="130" t="s">
        <v>16</v>
      </c>
      <c r="B3" s="117" t="s">
        <v>11</v>
      </c>
      <c r="C3" s="128" t="s">
        <v>12</v>
      </c>
      <c r="D3" s="130" t="s">
        <v>17</v>
      </c>
      <c r="E3" s="117" t="s">
        <v>18</v>
      </c>
      <c r="F3" s="131" t="s">
        <v>19</v>
      </c>
      <c r="G3" s="121">
        <v>10</v>
      </c>
      <c r="H3" s="129">
        <v>683.760683760684</v>
      </c>
      <c r="I3" s="117">
        <v>800</v>
      </c>
      <c r="J3" s="117">
        <f t="shared" ref="J3:J66" si="0">I3*0.932654</f>
        <v>746.1232</v>
      </c>
      <c r="K3" s="117">
        <f t="shared" ref="K3:K66" si="1">J3/G3</f>
        <v>74.61232</v>
      </c>
      <c r="L3" s="140">
        <v>16000</v>
      </c>
    </row>
    <row r="4" s="117" customFormat="1" ht="19" customHeight="1" spans="1:12">
      <c r="A4" s="117" t="str">
        <f>VLOOKUP(D4,[1]Sheet1!D:E,2,0)</f>
        <v>四川省国嘉医药科技有限责任公司</v>
      </c>
      <c r="B4" s="117" t="s">
        <v>11</v>
      </c>
      <c r="C4" s="128" t="s">
        <v>12</v>
      </c>
      <c r="D4" s="128" t="s">
        <v>20</v>
      </c>
      <c r="E4" s="117" t="s">
        <v>21</v>
      </c>
      <c r="F4" s="117" t="s">
        <v>22</v>
      </c>
      <c r="G4" s="121">
        <v>3</v>
      </c>
      <c r="H4" s="129">
        <v>500</v>
      </c>
      <c r="I4" s="117">
        <v>585</v>
      </c>
      <c r="J4" s="117">
        <f t="shared" si="0"/>
        <v>545.60259</v>
      </c>
      <c r="K4" s="117">
        <f t="shared" si="1"/>
        <v>181.86753</v>
      </c>
      <c r="L4" s="140"/>
    </row>
    <row r="5" ht="19" customHeight="1" spans="1:12">
      <c r="A5" s="117" t="str">
        <f>VLOOKUP(D5,[1]Sheet1!D:E,2,0)</f>
        <v>四川省国嘉医药科技有限责任公司</v>
      </c>
      <c r="B5" s="117" t="s">
        <v>11</v>
      </c>
      <c r="C5" s="128" t="s">
        <v>12</v>
      </c>
      <c r="D5" s="130" t="s">
        <v>23</v>
      </c>
      <c r="E5" s="117" t="s">
        <v>24</v>
      </c>
      <c r="F5" s="117" t="s">
        <v>25</v>
      </c>
      <c r="G5" s="121">
        <v>30</v>
      </c>
      <c r="H5" s="129">
        <v>2307.69230769231</v>
      </c>
      <c r="I5" s="117">
        <v>2700</v>
      </c>
      <c r="J5" s="117">
        <f t="shared" si="0"/>
        <v>2518.1658</v>
      </c>
      <c r="K5" s="117">
        <f t="shared" si="1"/>
        <v>83.93886</v>
      </c>
      <c r="L5" s="140"/>
    </row>
    <row r="6" ht="19" customHeight="1" spans="1:12">
      <c r="A6" s="117" t="str">
        <f>VLOOKUP(D6,[1]Sheet1!D:E,2,0)</f>
        <v>南京正科医药股份有限公司</v>
      </c>
      <c r="B6" s="117" t="s">
        <v>11</v>
      </c>
      <c r="C6" s="128" t="s">
        <v>12</v>
      </c>
      <c r="D6" s="128" t="s">
        <v>26</v>
      </c>
      <c r="E6" s="117" t="s">
        <v>27</v>
      </c>
      <c r="F6" s="117" t="s">
        <v>28</v>
      </c>
      <c r="G6" s="121">
        <v>10</v>
      </c>
      <c r="H6" s="129">
        <v>256.410256410256</v>
      </c>
      <c r="I6" s="117">
        <v>300</v>
      </c>
      <c r="J6" s="117">
        <f t="shared" si="0"/>
        <v>279.7962</v>
      </c>
      <c r="K6" s="117">
        <f t="shared" si="1"/>
        <v>27.97962</v>
      </c>
      <c r="L6" s="140"/>
    </row>
    <row r="7" ht="19" customHeight="1" spans="1:12">
      <c r="A7" s="117" t="str">
        <f>VLOOKUP(D7,[1]Sheet1!D:E,2,0)</f>
        <v>四川省国嘉医药科技有限责任公司</v>
      </c>
      <c r="B7" s="117" t="s">
        <v>11</v>
      </c>
      <c r="C7" s="128" t="s">
        <v>12</v>
      </c>
      <c r="D7" s="130" t="s">
        <v>29</v>
      </c>
      <c r="E7" s="117" t="s">
        <v>30</v>
      </c>
      <c r="F7" s="128" t="s">
        <v>31</v>
      </c>
      <c r="G7" s="121">
        <v>30</v>
      </c>
      <c r="H7" s="129">
        <v>2512.82051282051</v>
      </c>
      <c r="I7" s="117">
        <v>2940</v>
      </c>
      <c r="J7" s="117">
        <f t="shared" si="0"/>
        <v>2742.00276</v>
      </c>
      <c r="K7" s="117">
        <f t="shared" si="1"/>
        <v>91.400092</v>
      </c>
      <c r="L7" s="140"/>
    </row>
    <row r="8" ht="19" customHeight="1" spans="1:12">
      <c r="A8" s="117" t="str">
        <f>VLOOKUP(D8,[1]Sheet1!D:E,2,0)</f>
        <v>四川省国嘉医药科技有限责任公司</v>
      </c>
      <c r="B8" s="117" t="s">
        <v>11</v>
      </c>
      <c r="C8" s="128" t="s">
        <v>12</v>
      </c>
      <c r="D8" s="130" t="s">
        <v>29</v>
      </c>
      <c r="E8" s="117" t="s">
        <v>30</v>
      </c>
      <c r="F8" s="128" t="s">
        <v>31</v>
      </c>
      <c r="G8" s="121">
        <v>30</v>
      </c>
      <c r="H8" s="129">
        <v>2512.82051282051</v>
      </c>
      <c r="I8" s="117">
        <v>2940</v>
      </c>
      <c r="J8" s="117">
        <f t="shared" si="0"/>
        <v>2742.00276</v>
      </c>
      <c r="K8" s="117">
        <f t="shared" si="1"/>
        <v>91.400092</v>
      </c>
      <c r="L8" s="140"/>
    </row>
    <row r="9" ht="19" customHeight="1" spans="1:12">
      <c r="A9" s="117" t="str">
        <f>VLOOKUP(D9,[1]Sheet1!D:E,2,0)</f>
        <v>四川省国嘉医药科技有限责任公司</v>
      </c>
      <c r="B9" s="117" t="s">
        <v>11</v>
      </c>
      <c r="C9" s="128" t="s">
        <v>12</v>
      </c>
      <c r="D9" s="128" t="s">
        <v>32</v>
      </c>
      <c r="E9" s="128" t="s">
        <v>33</v>
      </c>
      <c r="F9" s="128" t="s">
        <v>34</v>
      </c>
      <c r="G9" s="121">
        <v>2</v>
      </c>
      <c r="H9" s="129">
        <v>273.504273504273</v>
      </c>
      <c r="I9" s="117">
        <v>320</v>
      </c>
      <c r="J9" s="117">
        <f t="shared" si="0"/>
        <v>298.44928</v>
      </c>
      <c r="K9" s="117">
        <f t="shared" si="1"/>
        <v>149.22464</v>
      </c>
      <c r="L9" s="140"/>
    </row>
    <row r="10" ht="19" customHeight="1" spans="1:12">
      <c r="A10" s="130" t="s">
        <v>16</v>
      </c>
      <c r="B10" s="117" t="s">
        <v>11</v>
      </c>
      <c r="C10" s="128" t="s">
        <v>12</v>
      </c>
      <c r="D10" s="130" t="s">
        <v>35</v>
      </c>
      <c r="E10" s="128" t="s">
        <v>36</v>
      </c>
      <c r="F10" s="128" t="s">
        <v>37</v>
      </c>
      <c r="G10" s="121">
        <v>2</v>
      </c>
      <c r="H10" s="129">
        <v>34.1880341880342</v>
      </c>
      <c r="I10" s="117">
        <v>40</v>
      </c>
      <c r="J10" s="117">
        <f t="shared" si="0"/>
        <v>37.30616</v>
      </c>
      <c r="K10" s="117">
        <f t="shared" si="1"/>
        <v>18.65308</v>
      </c>
      <c r="L10" s="140"/>
    </row>
    <row r="11" ht="19" customHeight="1" spans="1:12">
      <c r="A11" s="117" t="str">
        <f>VLOOKUP(D11,[1]Sheet1!D:E,2,0)</f>
        <v>成都广药新汇源医药有限公司</v>
      </c>
      <c r="B11" s="117" t="s">
        <v>11</v>
      </c>
      <c r="C11" s="128" t="s">
        <v>12</v>
      </c>
      <c r="D11" s="132" t="s">
        <v>38</v>
      </c>
      <c r="E11" s="132" t="s">
        <v>39</v>
      </c>
      <c r="F11" s="132" t="s">
        <v>40</v>
      </c>
      <c r="G11" s="133">
        <v>60</v>
      </c>
      <c r="H11" s="129">
        <v>333.333333333333</v>
      </c>
      <c r="I11" s="117">
        <v>390</v>
      </c>
      <c r="J11" s="117">
        <f t="shared" si="0"/>
        <v>363.73506</v>
      </c>
      <c r="K11" s="117">
        <f t="shared" si="1"/>
        <v>6.062251</v>
      </c>
      <c r="L11" s="140"/>
    </row>
    <row r="12" ht="19" customHeight="1" spans="1:12">
      <c r="A12" s="117" t="str">
        <f>VLOOKUP(D12,[1]Sheet1!D:E,2,0)</f>
        <v>成都广药新汇源医药有限公司</v>
      </c>
      <c r="B12" s="117" t="s">
        <v>11</v>
      </c>
      <c r="C12" s="128" t="s">
        <v>12</v>
      </c>
      <c r="D12" s="132" t="s">
        <v>41</v>
      </c>
      <c r="E12" s="132" t="s">
        <v>42</v>
      </c>
      <c r="F12" s="132" t="s">
        <v>43</v>
      </c>
      <c r="G12" s="121">
        <v>50</v>
      </c>
      <c r="H12" s="129">
        <v>512.820512820513</v>
      </c>
      <c r="I12" s="117">
        <v>600</v>
      </c>
      <c r="J12" s="117">
        <f t="shared" si="0"/>
        <v>559.5924</v>
      </c>
      <c r="K12" s="117">
        <f t="shared" si="1"/>
        <v>11.191848</v>
      </c>
      <c r="L12" s="140"/>
    </row>
    <row r="13" ht="19" customHeight="1" spans="1:12">
      <c r="A13" s="117" t="str">
        <f>VLOOKUP(D13,[1]Sheet1!D:E,2,0)</f>
        <v>南京正科医药股份有限公司</v>
      </c>
      <c r="B13" s="117" t="s">
        <v>11</v>
      </c>
      <c r="C13" s="128" t="s">
        <v>12</v>
      </c>
      <c r="D13" s="128" t="s">
        <v>26</v>
      </c>
      <c r="E13" s="117" t="s">
        <v>27</v>
      </c>
      <c r="F13" s="117" t="s">
        <v>28</v>
      </c>
      <c r="G13" s="121">
        <v>10</v>
      </c>
      <c r="H13" s="129">
        <v>256.410256410256</v>
      </c>
      <c r="I13" s="117">
        <v>300</v>
      </c>
      <c r="J13" s="117">
        <f t="shared" si="0"/>
        <v>279.7962</v>
      </c>
      <c r="K13" s="117">
        <f t="shared" si="1"/>
        <v>27.97962</v>
      </c>
      <c r="L13" s="140"/>
    </row>
    <row r="14" ht="19" customHeight="1" spans="1:12">
      <c r="A14" s="117" t="str">
        <f>VLOOKUP(D14,[1]Sheet1!D:E,2,0)</f>
        <v>四川省国嘉医药科技有限责任公司</v>
      </c>
      <c r="B14" s="117" t="s">
        <v>11</v>
      </c>
      <c r="C14" s="128" t="s">
        <v>12</v>
      </c>
      <c r="D14" s="130" t="s">
        <v>23</v>
      </c>
      <c r="E14" s="117" t="s">
        <v>24</v>
      </c>
      <c r="F14" s="117" t="s">
        <v>25</v>
      </c>
      <c r="G14" s="121">
        <v>30</v>
      </c>
      <c r="H14" s="129">
        <v>2307.69230769231</v>
      </c>
      <c r="I14" s="117">
        <v>2700</v>
      </c>
      <c r="J14" s="117">
        <f t="shared" si="0"/>
        <v>2518.1658</v>
      </c>
      <c r="K14" s="117">
        <f t="shared" si="1"/>
        <v>83.93886</v>
      </c>
      <c r="L14" s="140"/>
    </row>
    <row r="15" ht="19" customHeight="1" spans="1:12">
      <c r="A15" s="130" t="s">
        <v>16</v>
      </c>
      <c r="B15" s="117" t="s">
        <v>11</v>
      </c>
      <c r="C15" s="128" t="s">
        <v>12</v>
      </c>
      <c r="D15" s="130" t="s">
        <v>17</v>
      </c>
      <c r="E15" s="117" t="s">
        <v>18</v>
      </c>
      <c r="F15" s="117" t="s">
        <v>19</v>
      </c>
      <c r="G15" s="121">
        <v>10</v>
      </c>
      <c r="H15" s="129">
        <v>683.760683760684</v>
      </c>
      <c r="I15" s="117">
        <v>800</v>
      </c>
      <c r="J15" s="117">
        <f t="shared" si="0"/>
        <v>746.1232</v>
      </c>
      <c r="K15" s="117">
        <f t="shared" si="1"/>
        <v>74.61232</v>
      </c>
      <c r="L15" s="140"/>
    </row>
    <row r="16" ht="19" customHeight="1" spans="1:12">
      <c r="A16" s="117" t="str">
        <f>VLOOKUP(D16,[1]Sheet1!D:E,2,0)</f>
        <v>四川省国嘉医药科技有限责任公司</v>
      </c>
      <c r="B16" s="117" t="s">
        <v>11</v>
      </c>
      <c r="C16" s="128" t="s">
        <v>12</v>
      </c>
      <c r="D16" s="128" t="s">
        <v>20</v>
      </c>
      <c r="E16" s="117" t="s">
        <v>21</v>
      </c>
      <c r="F16" s="117" t="s">
        <v>22</v>
      </c>
      <c r="G16" s="121">
        <v>3</v>
      </c>
      <c r="H16" s="129">
        <v>500</v>
      </c>
      <c r="I16" s="117">
        <v>585</v>
      </c>
      <c r="J16" s="117">
        <f t="shared" si="0"/>
        <v>545.60259</v>
      </c>
      <c r="K16" s="117">
        <f t="shared" si="1"/>
        <v>181.86753</v>
      </c>
      <c r="L16" s="140"/>
    </row>
    <row r="17" ht="19" customHeight="1" spans="1:12">
      <c r="A17" s="117" t="str">
        <f>VLOOKUP(D17,[1]Sheet1!D:E,2,0)</f>
        <v>四川省国嘉医药科技有限责任公司</v>
      </c>
      <c r="B17" s="117" t="s">
        <v>11</v>
      </c>
      <c r="C17" s="128" t="s">
        <v>12</v>
      </c>
      <c r="D17" s="130" t="s">
        <v>44</v>
      </c>
      <c r="E17" s="117" t="s">
        <v>45</v>
      </c>
      <c r="F17" s="117" t="s">
        <v>46</v>
      </c>
      <c r="G17" s="121">
        <v>12</v>
      </c>
      <c r="H17" s="129">
        <v>2420.51282051282</v>
      </c>
      <c r="I17" s="117">
        <v>2832</v>
      </c>
      <c r="J17" s="117">
        <f t="shared" si="0"/>
        <v>2641.276128</v>
      </c>
      <c r="K17" s="117">
        <f t="shared" si="1"/>
        <v>220.106344</v>
      </c>
      <c r="L17" s="140">
        <v>239708.9</v>
      </c>
    </row>
    <row r="18" ht="19" customHeight="1" spans="1:12">
      <c r="A18" s="117" t="str">
        <f>VLOOKUP(D18,[1]Sheet1!D:E,2,0)</f>
        <v>四川省国嘉医药科技有限责任公司</v>
      </c>
      <c r="B18" s="117" t="s">
        <v>11</v>
      </c>
      <c r="C18" s="128" t="s">
        <v>12</v>
      </c>
      <c r="D18" s="130" t="s">
        <v>47</v>
      </c>
      <c r="E18" s="117" t="s">
        <v>48</v>
      </c>
      <c r="F18" s="117" t="s">
        <v>49</v>
      </c>
      <c r="G18" s="121">
        <v>10</v>
      </c>
      <c r="H18" s="129">
        <v>615.384615384615</v>
      </c>
      <c r="I18" s="117">
        <v>720</v>
      </c>
      <c r="J18" s="117">
        <f t="shared" si="0"/>
        <v>671.51088</v>
      </c>
      <c r="K18" s="117">
        <f t="shared" si="1"/>
        <v>67.151088</v>
      </c>
      <c r="L18" s="140"/>
    </row>
    <row r="19" ht="19" customHeight="1" spans="1:12">
      <c r="A19" s="117" t="str">
        <f>VLOOKUP(D19,[1]Sheet1!D:E,2,0)</f>
        <v>四川省国嘉医药科技有限责任公司</v>
      </c>
      <c r="B19" s="117" t="s">
        <v>11</v>
      </c>
      <c r="C19" s="128" t="s">
        <v>12</v>
      </c>
      <c r="D19" s="130" t="s">
        <v>50</v>
      </c>
      <c r="E19" s="117" t="s">
        <v>51</v>
      </c>
      <c r="F19" s="134" t="s">
        <v>52</v>
      </c>
      <c r="G19" s="121">
        <v>20</v>
      </c>
      <c r="H19" s="129">
        <v>393.162393162393</v>
      </c>
      <c r="I19" s="117">
        <v>460</v>
      </c>
      <c r="J19" s="117">
        <f t="shared" si="0"/>
        <v>429.02084</v>
      </c>
      <c r="K19" s="117">
        <f t="shared" si="1"/>
        <v>21.451042</v>
      </c>
      <c r="L19" s="140"/>
    </row>
    <row r="20" ht="19" customHeight="1" spans="1:12">
      <c r="A20" s="117" t="str">
        <f>VLOOKUP(D20,[1]Sheet1!D:E,2,0)</f>
        <v>四川省世海通医药器械有限公司</v>
      </c>
      <c r="B20" s="117" t="s">
        <v>11</v>
      </c>
      <c r="C20" s="128" t="s">
        <v>12</v>
      </c>
      <c r="D20" s="132" t="s">
        <v>53</v>
      </c>
      <c r="E20" s="132" t="s">
        <v>54</v>
      </c>
      <c r="F20" s="132" t="s">
        <v>55</v>
      </c>
      <c r="G20" s="121">
        <v>1000</v>
      </c>
      <c r="H20" s="129">
        <v>90488.0341880342</v>
      </c>
      <c r="I20" s="117">
        <v>105871</v>
      </c>
      <c r="J20" s="117">
        <f t="shared" si="0"/>
        <v>98741.011634</v>
      </c>
      <c r="K20" s="117">
        <f t="shared" si="1"/>
        <v>98.741011634</v>
      </c>
      <c r="L20" s="140"/>
    </row>
    <row r="21" ht="19" customHeight="1" spans="1:12">
      <c r="A21" s="117" t="str">
        <f>VLOOKUP(D21,[1]Sheet1!D:E,2,0)</f>
        <v>四川省世海通医药器械有限公司</v>
      </c>
      <c r="B21" s="117" t="s">
        <v>11</v>
      </c>
      <c r="C21" s="128" t="s">
        <v>12</v>
      </c>
      <c r="D21" s="132" t="s">
        <v>53</v>
      </c>
      <c r="E21" s="132" t="s">
        <v>54</v>
      </c>
      <c r="F21" s="132" t="s">
        <v>55</v>
      </c>
      <c r="G21" s="121">
        <v>900</v>
      </c>
      <c r="H21" s="129">
        <v>81439.2307692308</v>
      </c>
      <c r="I21" s="117">
        <v>95283.9</v>
      </c>
      <c r="J21" s="117">
        <f t="shared" si="0"/>
        <v>88866.9104706</v>
      </c>
      <c r="K21" s="117">
        <f t="shared" si="1"/>
        <v>98.741011634</v>
      </c>
      <c r="L21" s="140"/>
    </row>
    <row r="22" ht="19" customHeight="1" spans="1:13">
      <c r="A22" s="135" t="s">
        <v>56</v>
      </c>
      <c r="B22" s="117" t="s">
        <v>11</v>
      </c>
      <c r="C22" s="128" t="s">
        <v>12</v>
      </c>
      <c r="D22" s="117" t="s">
        <v>57</v>
      </c>
      <c r="E22" s="117" t="s">
        <v>58</v>
      </c>
      <c r="F22" s="117" t="s">
        <v>59</v>
      </c>
      <c r="G22" s="121">
        <v>70</v>
      </c>
      <c r="H22" s="129">
        <v>1157.09401709402</v>
      </c>
      <c r="I22" s="117">
        <v>1353.8</v>
      </c>
      <c r="J22" s="117">
        <f t="shared" si="0"/>
        <v>1262.6269852</v>
      </c>
      <c r="K22" s="117">
        <f t="shared" si="1"/>
        <v>18.03752836</v>
      </c>
      <c r="L22" s="140"/>
      <c r="M22" s="117" t="s">
        <v>60</v>
      </c>
    </row>
    <row r="23" ht="19" customHeight="1" spans="1:13">
      <c r="A23" s="117" t="str">
        <f>VLOOKUP(D23,[2]Sheet1!E:F,2,0)</f>
        <v>四川省国嘉医药科技有限责任公司</v>
      </c>
      <c r="B23" s="117" t="s">
        <v>11</v>
      </c>
      <c r="C23" s="128" t="s">
        <v>12</v>
      </c>
      <c r="D23" s="117" t="s">
        <v>61</v>
      </c>
      <c r="E23" s="117" t="s">
        <v>62</v>
      </c>
      <c r="F23" s="117" t="s">
        <v>63</v>
      </c>
      <c r="G23" s="121">
        <v>5</v>
      </c>
      <c r="H23" s="129">
        <v>68.3760683760684</v>
      </c>
      <c r="I23" s="117">
        <v>80</v>
      </c>
      <c r="J23" s="117">
        <f t="shared" si="0"/>
        <v>74.61232</v>
      </c>
      <c r="K23" s="117">
        <f t="shared" si="1"/>
        <v>14.922464</v>
      </c>
      <c r="L23" s="140"/>
      <c r="M23" s="117">
        <v>239709.78</v>
      </c>
    </row>
    <row r="24" ht="19" customHeight="1" spans="1:12">
      <c r="A24" s="117" t="str">
        <f>VLOOKUP(D24,[1]Sheet1!D:E,2,0)</f>
        <v>四川省国嘉医药科技有限责任公司</v>
      </c>
      <c r="B24" s="117" t="s">
        <v>11</v>
      </c>
      <c r="C24" s="128" t="s">
        <v>12</v>
      </c>
      <c r="D24" s="136" t="s">
        <v>64</v>
      </c>
      <c r="E24" s="136" t="s">
        <v>65</v>
      </c>
      <c r="F24" s="136" t="s">
        <v>66</v>
      </c>
      <c r="G24" s="121">
        <v>10</v>
      </c>
      <c r="H24" s="129">
        <v>495.726495726496</v>
      </c>
      <c r="I24" s="117">
        <v>580</v>
      </c>
      <c r="J24" s="117">
        <f t="shared" si="0"/>
        <v>540.93932</v>
      </c>
      <c r="K24" s="117">
        <f t="shared" si="1"/>
        <v>54.093932</v>
      </c>
      <c r="L24" s="140"/>
    </row>
    <row r="25" ht="19" customHeight="1" spans="1:12">
      <c r="A25" s="117" t="str">
        <f>VLOOKUP(D25,[1]Sheet1!D:E,2,0)</f>
        <v>四川省国嘉医药科技有限责任公司</v>
      </c>
      <c r="B25" s="117" t="s">
        <v>11</v>
      </c>
      <c r="C25" s="128" t="s">
        <v>12</v>
      </c>
      <c r="D25" s="117" t="s">
        <v>67</v>
      </c>
      <c r="E25" s="117" t="s">
        <v>68</v>
      </c>
      <c r="F25" s="117" t="s">
        <v>69</v>
      </c>
      <c r="G25" s="121">
        <v>1</v>
      </c>
      <c r="H25" s="129">
        <v>21367.5213675214</v>
      </c>
      <c r="I25" s="117">
        <v>25000</v>
      </c>
      <c r="J25" s="117">
        <f t="shared" si="0"/>
        <v>23316.35</v>
      </c>
      <c r="K25" s="117">
        <f t="shared" si="1"/>
        <v>23316.35</v>
      </c>
      <c r="L25" s="140"/>
    </row>
    <row r="26" ht="19" customHeight="1" spans="1:12">
      <c r="A26" s="117" t="str">
        <f>VLOOKUP(D26,[1]Sheet1!D:E,2,0)</f>
        <v>湖南康尔佳医药有限公司</v>
      </c>
      <c r="B26" s="117" t="s">
        <v>11</v>
      </c>
      <c r="C26" s="128" t="s">
        <v>12</v>
      </c>
      <c r="D26" s="117" t="s">
        <v>70</v>
      </c>
      <c r="E26" s="117" t="s">
        <v>71</v>
      </c>
      <c r="F26" s="117" t="s">
        <v>72</v>
      </c>
      <c r="G26" s="121">
        <v>12</v>
      </c>
      <c r="H26" s="129">
        <v>311.179487179487</v>
      </c>
      <c r="I26" s="117">
        <v>364.08</v>
      </c>
      <c r="J26" s="117">
        <f t="shared" si="0"/>
        <v>339.56066832</v>
      </c>
      <c r="K26" s="117">
        <f t="shared" si="1"/>
        <v>28.29672236</v>
      </c>
      <c r="L26" s="140"/>
    </row>
    <row r="27" ht="19" customHeight="1" spans="1:12">
      <c r="A27" s="117" t="str">
        <f>VLOOKUP(D27,[1]Sheet1!D:E,2,0)</f>
        <v>成都一零一医药有限公司</v>
      </c>
      <c r="B27" s="117" t="s">
        <v>11</v>
      </c>
      <c r="C27" s="128" t="s">
        <v>12</v>
      </c>
      <c r="D27" s="117" t="s">
        <v>73</v>
      </c>
      <c r="E27" s="117" t="s">
        <v>74</v>
      </c>
      <c r="F27" s="117" t="s">
        <v>75</v>
      </c>
      <c r="G27" s="121">
        <v>45</v>
      </c>
      <c r="H27" s="129">
        <v>2500</v>
      </c>
      <c r="I27" s="117">
        <v>2925</v>
      </c>
      <c r="J27" s="117">
        <f t="shared" si="0"/>
        <v>2728.01295</v>
      </c>
      <c r="K27" s="117">
        <f t="shared" si="1"/>
        <v>60.62251</v>
      </c>
      <c r="L27" s="140"/>
    </row>
    <row r="28" ht="19" customHeight="1" spans="1:12">
      <c r="A28" s="117" t="str">
        <f>VLOOKUP(D28,[1]Sheet1!D:E,2,0)</f>
        <v>四川省国嘉医药科技有限责任公司</v>
      </c>
      <c r="B28" s="117" t="s">
        <v>11</v>
      </c>
      <c r="C28" s="128" t="s">
        <v>12</v>
      </c>
      <c r="D28" s="132" t="s">
        <v>76</v>
      </c>
      <c r="E28" s="132" t="s">
        <v>77</v>
      </c>
      <c r="F28" s="132" t="s">
        <v>78</v>
      </c>
      <c r="G28" s="121">
        <v>8</v>
      </c>
      <c r="H28" s="129">
        <v>1777.77777777778</v>
      </c>
      <c r="I28" s="117">
        <v>2080</v>
      </c>
      <c r="J28" s="117">
        <f t="shared" si="0"/>
        <v>1939.92032</v>
      </c>
      <c r="K28" s="117">
        <f t="shared" si="1"/>
        <v>242.49004</v>
      </c>
      <c r="L28" s="140"/>
    </row>
    <row r="29" ht="19" customHeight="1" spans="1:12">
      <c r="A29" s="117" t="str">
        <f>VLOOKUP(D29,[1]Sheet1!D:E,2,0)</f>
        <v>佛山市平安药业有限公司</v>
      </c>
      <c r="B29" s="117" t="s">
        <v>11</v>
      </c>
      <c r="C29" s="128" t="s">
        <v>12</v>
      </c>
      <c r="D29" s="117" t="s">
        <v>79</v>
      </c>
      <c r="E29" s="117" t="s">
        <v>80</v>
      </c>
      <c r="F29" s="117" t="s">
        <v>19</v>
      </c>
      <c r="G29" s="121">
        <v>40</v>
      </c>
      <c r="H29" s="129">
        <v>1572.64957264957</v>
      </c>
      <c r="I29" s="117">
        <v>1840</v>
      </c>
      <c r="J29" s="117">
        <f t="shared" si="0"/>
        <v>1716.08336</v>
      </c>
      <c r="K29" s="117">
        <f t="shared" si="1"/>
        <v>42.902084</v>
      </c>
      <c r="L29" s="140"/>
    </row>
    <row r="30" ht="19" customHeight="1" spans="1:12">
      <c r="A30" s="117" t="str">
        <f>VLOOKUP(D30,[1]Sheet1!D:E,2,0)</f>
        <v>四川省国嘉医药科技有限责任公司</v>
      </c>
      <c r="B30" s="117" t="s">
        <v>11</v>
      </c>
      <c r="C30" s="128" t="s">
        <v>12</v>
      </c>
      <c r="D30" s="128" t="s">
        <v>32</v>
      </c>
      <c r="E30" s="128" t="s">
        <v>33</v>
      </c>
      <c r="F30" s="128" t="s">
        <v>34</v>
      </c>
      <c r="G30" s="121">
        <v>2</v>
      </c>
      <c r="H30" s="129">
        <v>273.504273504273</v>
      </c>
      <c r="I30" s="117">
        <v>320</v>
      </c>
      <c r="J30" s="117">
        <f t="shared" si="0"/>
        <v>298.44928</v>
      </c>
      <c r="K30" s="117">
        <f t="shared" si="1"/>
        <v>149.22464</v>
      </c>
      <c r="L30" s="140"/>
    </row>
    <row r="31" ht="19" customHeight="1" spans="1:12">
      <c r="A31" s="117" t="str">
        <f>VLOOKUP(D31,[1]Sheet1!D:E,2,0)</f>
        <v>广东一品红药业有限公司</v>
      </c>
      <c r="B31" s="117" t="s">
        <v>11</v>
      </c>
      <c r="C31" s="137" t="s">
        <v>81</v>
      </c>
      <c r="D31" s="132" t="s">
        <v>82</v>
      </c>
      <c r="E31" s="132" t="s">
        <v>83</v>
      </c>
      <c r="F31" s="132" t="s">
        <v>84</v>
      </c>
      <c r="G31" s="121">
        <v>300</v>
      </c>
      <c r="H31" s="129">
        <v>4871.79487179487</v>
      </c>
      <c r="I31" s="117">
        <v>5700</v>
      </c>
      <c r="J31" s="117">
        <f t="shared" si="0"/>
        <v>5316.1278</v>
      </c>
      <c r="K31" s="117">
        <f t="shared" si="1"/>
        <v>17.720426</v>
      </c>
      <c r="L31" s="117"/>
    </row>
    <row r="32" ht="19" customHeight="1" spans="1:12">
      <c r="A32" s="117" t="str">
        <f>VLOOKUP(D32,[1]Sheet1!D:E,2,0)</f>
        <v>广东一品红药业有限公司</v>
      </c>
      <c r="B32" s="117" t="s">
        <v>11</v>
      </c>
      <c r="C32" s="137" t="s">
        <v>81</v>
      </c>
      <c r="D32" s="132" t="s">
        <v>82</v>
      </c>
      <c r="E32" s="132" t="s">
        <v>83</v>
      </c>
      <c r="F32" s="132" t="s">
        <v>84</v>
      </c>
      <c r="G32" s="121">
        <v>600</v>
      </c>
      <c r="H32" s="129">
        <v>9743.58974358974</v>
      </c>
      <c r="I32" s="117">
        <v>11400</v>
      </c>
      <c r="J32" s="117">
        <f t="shared" si="0"/>
        <v>10632.2556</v>
      </c>
      <c r="K32" s="117">
        <f t="shared" si="1"/>
        <v>17.720426</v>
      </c>
      <c r="L32" s="117"/>
    </row>
    <row r="33" ht="19" customHeight="1" spans="1:12">
      <c r="A33" s="117" t="str">
        <f>VLOOKUP(D33,[1]Sheet1!D:E,2,0)</f>
        <v>四川大众医药有限公司</v>
      </c>
      <c r="B33" s="117" t="s">
        <v>11</v>
      </c>
      <c r="C33" s="137" t="s">
        <v>81</v>
      </c>
      <c r="D33" s="117" t="s">
        <v>85</v>
      </c>
      <c r="E33" s="117" t="s">
        <v>86</v>
      </c>
      <c r="F33" s="117" t="s">
        <v>87</v>
      </c>
      <c r="G33" s="121">
        <v>50</v>
      </c>
      <c r="H33" s="129">
        <v>81.1965811965812</v>
      </c>
      <c r="I33" s="117">
        <v>95</v>
      </c>
      <c r="J33" s="117">
        <f t="shared" si="0"/>
        <v>88.60213</v>
      </c>
      <c r="K33" s="117">
        <f t="shared" si="1"/>
        <v>1.7720426</v>
      </c>
      <c r="L33" s="117"/>
    </row>
    <row r="34" ht="19" customHeight="1" spans="1:12">
      <c r="A34" s="117" t="str">
        <f>VLOOKUP(D34,[1]Sheet1!D:E,2,0)</f>
        <v>四川大众医药有限公司</v>
      </c>
      <c r="B34" s="117" t="s">
        <v>11</v>
      </c>
      <c r="C34" s="137" t="s">
        <v>81</v>
      </c>
      <c r="D34" s="132" t="s">
        <v>88</v>
      </c>
      <c r="E34" s="132" t="s">
        <v>89</v>
      </c>
      <c r="F34" s="132" t="s">
        <v>90</v>
      </c>
      <c r="G34" s="121">
        <v>200</v>
      </c>
      <c r="H34" s="129">
        <v>712.820512820513</v>
      </c>
      <c r="I34" s="117">
        <v>834</v>
      </c>
      <c r="J34" s="117">
        <f t="shared" si="0"/>
        <v>777.833436</v>
      </c>
      <c r="K34" s="117">
        <f t="shared" si="1"/>
        <v>3.88916718</v>
      </c>
      <c r="L34" s="117"/>
    </row>
    <row r="35" ht="19" customHeight="1" spans="1:12">
      <c r="A35" s="117" t="str">
        <f>VLOOKUP(D35,[1]Sheet1!D:E,2,0)</f>
        <v>四川大众医药有限公司</v>
      </c>
      <c r="B35" s="117" t="s">
        <v>11</v>
      </c>
      <c r="C35" s="137" t="s">
        <v>81</v>
      </c>
      <c r="D35" s="132" t="s">
        <v>91</v>
      </c>
      <c r="E35" s="132" t="s">
        <v>92</v>
      </c>
      <c r="F35" s="132" t="s">
        <v>93</v>
      </c>
      <c r="G35" s="133">
        <v>200</v>
      </c>
      <c r="H35" s="129">
        <v>579.48717948718</v>
      </c>
      <c r="I35" s="117">
        <v>678</v>
      </c>
      <c r="J35" s="117">
        <f t="shared" si="0"/>
        <v>632.339412</v>
      </c>
      <c r="K35" s="117">
        <f t="shared" si="1"/>
        <v>3.16169706</v>
      </c>
      <c r="L35" s="117"/>
    </row>
    <row r="36" ht="19" customHeight="1" spans="1:12">
      <c r="A36" s="117" t="str">
        <f>VLOOKUP(D36,[1]Sheet1!D:E,2,0)</f>
        <v>四川大众医药有限公司</v>
      </c>
      <c r="B36" s="117" t="s">
        <v>11</v>
      </c>
      <c r="C36" s="137" t="s">
        <v>81</v>
      </c>
      <c r="D36" s="132" t="s">
        <v>94</v>
      </c>
      <c r="E36" s="132" t="s">
        <v>95</v>
      </c>
      <c r="F36" s="132" t="s">
        <v>96</v>
      </c>
      <c r="G36" s="121">
        <v>300</v>
      </c>
      <c r="H36" s="129">
        <v>897.435897435897</v>
      </c>
      <c r="I36" s="117">
        <v>1050</v>
      </c>
      <c r="J36" s="117">
        <f t="shared" si="0"/>
        <v>979.2867</v>
      </c>
      <c r="K36" s="117">
        <f t="shared" si="1"/>
        <v>3.264289</v>
      </c>
      <c r="L36" s="117"/>
    </row>
    <row r="37" ht="19" customHeight="1" spans="1:12">
      <c r="A37" s="117" t="str">
        <f>VLOOKUP(D37,[1]Sheet1!D:E,2,0)</f>
        <v>广东一品红药业有限公司</v>
      </c>
      <c r="B37" s="117" t="s">
        <v>11</v>
      </c>
      <c r="C37" s="137" t="s">
        <v>81</v>
      </c>
      <c r="D37" s="132" t="s">
        <v>82</v>
      </c>
      <c r="E37" s="132" t="s">
        <v>83</v>
      </c>
      <c r="F37" s="132" t="s">
        <v>84</v>
      </c>
      <c r="G37" s="121">
        <v>600</v>
      </c>
      <c r="H37" s="129">
        <v>9743.58974358974</v>
      </c>
      <c r="I37" s="117">
        <v>11400</v>
      </c>
      <c r="J37" s="117">
        <f t="shared" si="0"/>
        <v>10632.2556</v>
      </c>
      <c r="K37" s="117">
        <f t="shared" si="1"/>
        <v>17.720426</v>
      </c>
      <c r="L37" s="117"/>
    </row>
    <row r="38" ht="19" customHeight="1" spans="1:12">
      <c r="A38" s="130" t="s">
        <v>97</v>
      </c>
      <c r="B38" s="117" t="s">
        <v>11</v>
      </c>
      <c r="C38" s="137" t="s">
        <v>81</v>
      </c>
      <c r="D38" s="117" t="s">
        <v>98</v>
      </c>
      <c r="E38" s="117" t="s">
        <v>89</v>
      </c>
      <c r="F38" s="117" t="s">
        <v>99</v>
      </c>
      <c r="G38" s="121">
        <v>300</v>
      </c>
      <c r="H38" s="129">
        <v>648.717948717949</v>
      </c>
      <c r="I38" s="117">
        <v>759</v>
      </c>
      <c r="J38" s="117">
        <f t="shared" si="0"/>
        <v>707.884386</v>
      </c>
      <c r="K38" s="117">
        <f t="shared" si="1"/>
        <v>2.35961462</v>
      </c>
      <c r="L38" s="117"/>
    </row>
    <row r="39" ht="19" customHeight="1" spans="1:12">
      <c r="A39" s="130" t="s">
        <v>100</v>
      </c>
      <c r="B39" s="117" t="s">
        <v>11</v>
      </c>
      <c r="C39" s="137" t="s">
        <v>81</v>
      </c>
      <c r="D39" s="117" t="s">
        <v>101</v>
      </c>
      <c r="E39" s="117" t="s">
        <v>102</v>
      </c>
      <c r="F39" s="117" t="s">
        <v>103</v>
      </c>
      <c r="G39" s="121">
        <v>600</v>
      </c>
      <c r="H39" s="129">
        <v>12661.5384615385</v>
      </c>
      <c r="I39" s="117">
        <v>14814</v>
      </c>
      <c r="J39" s="117">
        <f t="shared" si="0"/>
        <v>13816.336356</v>
      </c>
      <c r="K39" s="117">
        <f t="shared" si="1"/>
        <v>23.02722726</v>
      </c>
      <c r="L39" s="117"/>
    </row>
    <row r="40" ht="19" customHeight="1" spans="1:12">
      <c r="A40" s="117" t="str">
        <f>VLOOKUP(D40,[1]Sheet1!D:E,2,0)</f>
        <v>四川科伦医药贸易有限公司</v>
      </c>
      <c r="B40" s="117" t="s">
        <v>11</v>
      </c>
      <c r="C40" s="137" t="s">
        <v>81</v>
      </c>
      <c r="D40" s="117" t="s">
        <v>104</v>
      </c>
      <c r="E40" s="117" t="s">
        <v>89</v>
      </c>
      <c r="F40" s="117" t="s">
        <v>105</v>
      </c>
      <c r="G40" s="121">
        <v>80</v>
      </c>
      <c r="H40" s="129">
        <v>581.196581196581</v>
      </c>
      <c r="I40" s="117">
        <v>680</v>
      </c>
      <c r="J40" s="117">
        <f t="shared" si="0"/>
        <v>634.20472</v>
      </c>
      <c r="K40" s="117">
        <f t="shared" si="1"/>
        <v>7.927559</v>
      </c>
      <c r="L40" s="117"/>
    </row>
    <row r="41" ht="19" customHeight="1" spans="1:12">
      <c r="A41" s="117" t="str">
        <f>VLOOKUP(D41,[1]Sheet1!D:E,2,0)</f>
        <v>四川大众医药有限公司</v>
      </c>
      <c r="B41" s="117" t="s">
        <v>11</v>
      </c>
      <c r="C41" s="137" t="s">
        <v>81</v>
      </c>
      <c r="D41" s="117" t="s">
        <v>106</v>
      </c>
      <c r="E41" s="117" t="s">
        <v>107</v>
      </c>
      <c r="F41" s="117" t="s">
        <v>108</v>
      </c>
      <c r="G41" s="121">
        <v>100</v>
      </c>
      <c r="H41" s="129">
        <v>512.820512820513</v>
      </c>
      <c r="I41" s="117">
        <v>600</v>
      </c>
      <c r="J41" s="117">
        <f t="shared" si="0"/>
        <v>559.5924</v>
      </c>
      <c r="K41" s="117">
        <f t="shared" si="1"/>
        <v>5.595924</v>
      </c>
      <c r="L41" s="117"/>
    </row>
    <row r="42" ht="19" customHeight="1" spans="1:12">
      <c r="A42" s="117" t="str">
        <f>VLOOKUP(D42,[1]Sheet1!D:E,2,0)</f>
        <v>成都中新药业有限公司</v>
      </c>
      <c r="B42" s="117" t="s">
        <v>11</v>
      </c>
      <c r="C42" s="137" t="s">
        <v>81</v>
      </c>
      <c r="D42" s="132" t="s">
        <v>109</v>
      </c>
      <c r="E42" s="132" t="s">
        <v>110</v>
      </c>
      <c r="F42" s="132" t="s">
        <v>111</v>
      </c>
      <c r="G42" s="133">
        <v>300</v>
      </c>
      <c r="H42" s="138">
        <v>510.25641025641</v>
      </c>
      <c r="I42" s="141">
        <v>597</v>
      </c>
      <c r="J42" s="117">
        <f t="shared" si="0"/>
        <v>556.794438</v>
      </c>
      <c r="K42" s="117">
        <f t="shared" si="1"/>
        <v>1.85598146</v>
      </c>
      <c r="L42" s="117"/>
    </row>
    <row r="43" ht="19" customHeight="1" spans="1:12">
      <c r="A43" s="117" t="str">
        <f>VLOOKUP(D43,[1]Sheet1!D:E,2,0)</f>
        <v>广东一品红药业有限公司</v>
      </c>
      <c r="B43" s="117" t="s">
        <v>11</v>
      </c>
      <c r="C43" s="137" t="s">
        <v>81</v>
      </c>
      <c r="D43" s="132" t="s">
        <v>82</v>
      </c>
      <c r="E43" s="132" t="s">
        <v>83</v>
      </c>
      <c r="F43" s="132" t="s">
        <v>84</v>
      </c>
      <c r="G43" s="121">
        <v>600</v>
      </c>
      <c r="H43" s="129">
        <v>9743.58974358974</v>
      </c>
      <c r="I43" s="117">
        <v>11400</v>
      </c>
      <c r="J43" s="117">
        <f t="shared" si="0"/>
        <v>10632.2556</v>
      </c>
      <c r="K43" s="117">
        <f t="shared" si="1"/>
        <v>17.720426</v>
      </c>
      <c r="L43" s="117"/>
    </row>
    <row r="44" ht="19" customHeight="1" spans="1:12">
      <c r="A44" s="117" t="str">
        <f>VLOOKUP(D44,[1]Sheet1!D:E,2,0)</f>
        <v>四川合升创展医药有限责任公司药品原料分公司</v>
      </c>
      <c r="B44" s="117" t="s">
        <v>11</v>
      </c>
      <c r="C44" s="137" t="s">
        <v>112</v>
      </c>
      <c r="D44" s="117" t="s">
        <v>113</v>
      </c>
      <c r="E44" s="117" t="s">
        <v>114</v>
      </c>
      <c r="F44" s="117" t="s">
        <v>115</v>
      </c>
      <c r="G44" s="121">
        <v>120</v>
      </c>
      <c r="H44" s="129">
        <v>11794.8717948718</v>
      </c>
      <c r="I44" s="117">
        <v>13800</v>
      </c>
      <c r="J44" s="117">
        <f t="shared" si="0"/>
        <v>12870.6252</v>
      </c>
      <c r="K44" s="117">
        <f t="shared" si="1"/>
        <v>107.25521</v>
      </c>
      <c r="L44" s="117"/>
    </row>
    <row r="45" ht="19" customHeight="1" spans="1:12">
      <c r="A45" s="117" t="str">
        <f>VLOOKUP(D45,[1]Sheet1!D:E,2,0)</f>
        <v>四川合升创展医药有限责任公司药品原料分公司</v>
      </c>
      <c r="B45" s="117" t="s">
        <v>11</v>
      </c>
      <c r="C45" s="137" t="s">
        <v>112</v>
      </c>
      <c r="D45" s="117" t="s">
        <v>113</v>
      </c>
      <c r="E45" s="117" t="s">
        <v>114</v>
      </c>
      <c r="F45" s="117" t="s">
        <v>115</v>
      </c>
      <c r="G45" s="121">
        <v>80</v>
      </c>
      <c r="H45" s="129">
        <v>7863.24786324786</v>
      </c>
      <c r="I45" s="117">
        <v>9200</v>
      </c>
      <c r="J45" s="117">
        <f t="shared" si="0"/>
        <v>8580.4168</v>
      </c>
      <c r="K45" s="117">
        <f t="shared" si="1"/>
        <v>107.25521</v>
      </c>
      <c r="L45" s="117"/>
    </row>
    <row r="46" ht="19" customHeight="1" spans="1:12">
      <c r="A46" s="117" t="str">
        <f>VLOOKUP(D46,[1]Sheet1!D:E,2,0)</f>
        <v>四川华天科技实业有限公司</v>
      </c>
      <c r="B46" s="117" t="s">
        <v>11</v>
      </c>
      <c r="C46" s="137" t="s">
        <v>112</v>
      </c>
      <c r="D46" s="117" t="s">
        <v>116</v>
      </c>
      <c r="E46" s="117" t="s">
        <v>102</v>
      </c>
      <c r="F46" s="117" t="s">
        <v>117</v>
      </c>
      <c r="G46" s="121">
        <v>1200</v>
      </c>
      <c r="H46" s="129">
        <v>9230.76923076923</v>
      </c>
      <c r="I46" s="117">
        <v>10800</v>
      </c>
      <c r="J46" s="117">
        <f t="shared" si="0"/>
        <v>10072.6632</v>
      </c>
      <c r="K46" s="117">
        <f t="shared" si="1"/>
        <v>8.393886</v>
      </c>
      <c r="L46" s="117"/>
    </row>
    <row r="47" ht="19" customHeight="1" spans="1:12">
      <c r="A47" s="117" t="str">
        <f>VLOOKUP(D47,[1]Sheet1!D:E,2,0)</f>
        <v>广东一品红药业有限公司</v>
      </c>
      <c r="B47" s="117" t="s">
        <v>11</v>
      </c>
      <c r="C47" s="137" t="s">
        <v>112</v>
      </c>
      <c r="D47" s="132" t="s">
        <v>82</v>
      </c>
      <c r="E47" s="132" t="s">
        <v>83</v>
      </c>
      <c r="F47" s="132" t="s">
        <v>84</v>
      </c>
      <c r="G47" s="121">
        <v>900</v>
      </c>
      <c r="H47" s="129">
        <v>14615.3846153846</v>
      </c>
      <c r="I47" s="117">
        <v>17100</v>
      </c>
      <c r="J47" s="117">
        <f t="shared" si="0"/>
        <v>15948.3834</v>
      </c>
      <c r="K47" s="117">
        <f t="shared" si="1"/>
        <v>17.720426</v>
      </c>
      <c r="L47" s="117"/>
    </row>
    <row r="48" ht="19" customHeight="1" spans="1:12">
      <c r="A48" s="117" t="str">
        <f>VLOOKUP(D48,[1]Sheet1!D:E,2,0)</f>
        <v>四川合升创展医药有限责任公司药品原料分公司</v>
      </c>
      <c r="B48" s="117" t="s">
        <v>11</v>
      </c>
      <c r="C48" s="137" t="s">
        <v>112</v>
      </c>
      <c r="D48" s="117" t="s">
        <v>113</v>
      </c>
      <c r="E48" s="117" t="s">
        <v>114</v>
      </c>
      <c r="F48" s="117" t="s">
        <v>115</v>
      </c>
      <c r="G48" s="121">
        <v>120</v>
      </c>
      <c r="H48" s="129">
        <v>11794.8717948718</v>
      </c>
      <c r="I48" s="117">
        <v>13800</v>
      </c>
      <c r="J48" s="117">
        <f t="shared" si="0"/>
        <v>12870.6252</v>
      </c>
      <c r="K48" s="117">
        <f t="shared" si="1"/>
        <v>107.25521</v>
      </c>
      <c r="L48" s="117"/>
    </row>
    <row r="49" ht="19" customHeight="1" spans="1:12">
      <c r="A49" s="117" t="str">
        <f>VLOOKUP(D49,[1]Sheet1!D:E,2,0)</f>
        <v>四川合升创展医药有限责任公司药品原料分公司</v>
      </c>
      <c r="B49" s="117" t="s">
        <v>11</v>
      </c>
      <c r="C49" s="137" t="s">
        <v>112</v>
      </c>
      <c r="D49" s="117" t="s">
        <v>113</v>
      </c>
      <c r="E49" s="117" t="s">
        <v>118</v>
      </c>
      <c r="F49" s="117" t="s">
        <v>115</v>
      </c>
      <c r="G49" s="121">
        <v>50</v>
      </c>
      <c r="H49" s="129">
        <v>23931.6239316239</v>
      </c>
      <c r="I49" s="119">
        <v>28000</v>
      </c>
      <c r="J49" s="117">
        <f t="shared" si="0"/>
        <v>26114.312</v>
      </c>
      <c r="K49" s="117">
        <f t="shared" si="1"/>
        <v>522.28624</v>
      </c>
      <c r="L49" s="117" t="s">
        <v>119</v>
      </c>
    </row>
    <row r="50" ht="19" customHeight="1" spans="1:12">
      <c r="A50" s="130" t="s">
        <v>100</v>
      </c>
      <c r="B50" s="117" t="s">
        <v>11</v>
      </c>
      <c r="C50" s="137" t="s">
        <v>120</v>
      </c>
      <c r="D50" s="117" t="s">
        <v>101</v>
      </c>
      <c r="E50" s="117" t="s">
        <v>102</v>
      </c>
      <c r="F50" s="117" t="s">
        <v>103</v>
      </c>
      <c r="G50" s="121">
        <v>300</v>
      </c>
      <c r="H50" s="129">
        <v>4871.79487179487</v>
      </c>
      <c r="I50" s="117">
        <v>5700</v>
      </c>
      <c r="J50" s="117">
        <f t="shared" si="0"/>
        <v>5316.1278</v>
      </c>
      <c r="K50" s="117">
        <f t="shared" si="1"/>
        <v>17.720426</v>
      </c>
      <c r="L50" s="117"/>
    </row>
    <row r="51" ht="19" customHeight="1" spans="1:12">
      <c r="A51" s="117" t="str">
        <f>VLOOKUP(D51,[1]Sheet1!D:E,2,0)</f>
        <v>广东一品红药业有限公司</v>
      </c>
      <c r="B51" s="117" t="s">
        <v>11</v>
      </c>
      <c r="C51" s="137" t="s">
        <v>120</v>
      </c>
      <c r="D51" s="132" t="s">
        <v>82</v>
      </c>
      <c r="E51" s="132" t="s">
        <v>83</v>
      </c>
      <c r="F51" s="132" t="s">
        <v>84</v>
      </c>
      <c r="G51" s="121">
        <v>300</v>
      </c>
      <c r="H51" s="129">
        <v>4871.79487179487</v>
      </c>
      <c r="I51" s="117">
        <v>5700</v>
      </c>
      <c r="J51" s="117">
        <f t="shared" si="0"/>
        <v>5316.1278</v>
      </c>
      <c r="K51" s="117">
        <f t="shared" si="1"/>
        <v>17.720426</v>
      </c>
      <c r="L51" s="117"/>
    </row>
    <row r="52" ht="19" customHeight="1" spans="1:12">
      <c r="A52" s="117" t="str">
        <f>VLOOKUP(D52,[1]Sheet1!D:E,2,0)</f>
        <v>四川科伦医药贸易有限公司</v>
      </c>
      <c r="B52" s="117" t="s">
        <v>11</v>
      </c>
      <c r="C52" s="137" t="s">
        <v>120</v>
      </c>
      <c r="D52" s="117" t="s">
        <v>121</v>
      </c>
      <c r="E52" s="117" t="s">
        <v>122</v>
      </c>
      <c r="F52" s="117" t="s">
        <v>123</v>
      </c>
      <c r="G52" s="121">
        <v>100</v>
      </c>
      <c r="H52" s="129">
        <v>153.846153846154</v>
      </c>
      <c r="I52" s="117">
        <v>180</v>
      </c>
      <c r="J52" s="117">
        <f t="shared" si="0"/>
        <v>167.87772</v>
      </c>
      <c r="K52" s="117">
        <f t="shared" si="1"/>
        <v>1.6787772</v>
      </c>
      <c r="L52" s="117"/>
    </row>
    <row r="53" ht="19" customHeight="1" spans="1:12">
      <c r="A53" s="117" t="str">
        <f>VLOOKUP(D53,[1]Sheet1!D:E,2,0)</f>
        <v>成都春晟药业有限公司</v>
      </c>
      <c r="B53" s="117" t="s">
        <v>11</v>
      </c>
      <c r="C53" s="132" t="s">
        <v>124</v>
      </c>
      <c r="D53" s="130" t="s">
        <v>125</v>
      </c>
      <c r="E53" s="117" t="s">
        <v>126</v>
      </c>
      <c r="F53" s="117" t="s">
        <v>127</v>
      </c>
      <c r="G53" s="121">
        <v>50</v>
      </c>
      <c r="H53" s="129">
        <v>7692.30769230769</v>
      </c>
      <c r="I53" s="117">
        <v>9000</v>
      </c>
      <c r="J53" s="117">
        <f t="shared" si="0"/>
        <v>8393.886</v>
      </c>
      <c r="K53" s="117">
        <f t="shared" si="1"/>
        <v>167.87772</v>
      </c>
      <c r="L53" s="117"/>
    </row>
    <row r="54" ht="19" customHeight="1" spans="1:12">
      <c r="A54" s="117" t="str">
        <f>VLOOKUP(D54,[1]Sheet1!D:E,2,0)</f>
        <v>四川科盟医药贸易有限公司</v>
      </c>
      <c r="B54" s="117" t="s">
        <v>11</v>
      </c>
      <c r="C54" s="132" t="s">
        <v>124</v>
      </c>
      <c r="D54" s="132" t="s">
        <v>128</v>
      </c>
      <c r="E54" s="132" t="s">
        <v>129</v>
      </c>
      <c r="F54" s="132" t="s">
        <v>130</v>
      </c>
      <c r="G54" s="133">
        <v>300</v>
      </c>
      <c r="H54" s="138">
        <v>2564.10256410256</v>
      </c>
      <c r="I54" s="141">
        <v>3000</v>
      </c>
      <c r="J54" s="117">
        <f t="shared" si="0"/>
        <v>2797.962</v>
      </c>
      <c r="K54" s="117">
        <f t="shared" si="1"/>
        <v>9.32654</v>
      </c>
      <c r="L54" s="117"/>
    </row>
    <row r="55" ht="19" customHeight="1" spans="1:12">
      <c r="A55" s="117" t="str">
        <f>VLOOKUP(D55,[1]Sheet1!D:E,2,0)</f>
        <v>北京科园信海医药经营有限公司</v>
      </c>
      <c r="B55" s="117" t="s">
        <v>11</v>
      </c>
      <c r="C55" s="132" t="s">
        <v>124</v>
      </c>
      <c r="D55" s="135" t="s">
        <v>131</v>
      </c>
      <c r="E55" s="132" t="s">
        <v>132</v>
      </c>
      <c r="F55" s="132" t="s">
        <v>133</v>
      </c>
      <c r="G55" s="121">
        <v>1080</v>
      </c>
      <c r="H55" s="129">
        <v>100615.384615385</v>
      </c>
      <c r="I55" s="117">
        <v>117720</v>
      </c>
      <c r="J55" s="117">
        <f t="shared" si="0"/>
        <v>109792.02888</v>
      </c>
      <c r="K55" s="117">
        <f t="shared" si="1"/>
        <v>101.659286</v>
      </c>
      <c r="L55" s="117"/>
    </row>
    <row r="56" ht="19" customHeight="1" spans="1:12">
      <c r="A56" s="117" t="str">
        <f>VLOOKUP(D56,[1]Sheet1!D:E,2,0)</f>
        <v>四川省国嘉医药科技有限责任公司</v>
      </c>
      <c r="B56" s="117" t="s">
        <v>11</v>
      </c>
      <c r="C56" s="132" t="s">
        <v>124</v>
      </c>
      <c r="D56" s="130" t="s">
        <v>134</v>
      </c>
      <c r="E56" s="132" t="s">
        <v>135</v>
      </c>
      <c r="F56" s="132" t="s">
        <v>136</v>
      </c>
      <c r="G56" s="133">
        <v>200</v>
      </c>
      <c r="H56" s="129">
        <v>2259.82905982906</v>
      </c>
      <c r="I56" s="117">
        <v>2644</v>
      </c>
      <c r="J56" s="117">
        <f t="shared" si="0"/>
        <v>2465.937176</v>
      </c>
      <c r="K56" s="117">
        <f t="shared" si="1"/>
        <v>12.32968588</v>
      </c>
      <c r="L56" s="117"/>
    </row>
    <row r="57" ht="19" customHeight="1" spans="1:12">
      <c r="A57" s="117" t="str">
        <f>VLOOKUP(D57,[1]Sheet1!D:E,2,0)</f>
        <v>四川省国嘉医药科技有限责任公司</v>
      </c>
      <c r="B57" s="117" t="s">
        <v>11</v>
      </c>
      <c r="C57" s="132" t="s">
        <v>124</v>
      </c>
      <c r="D57" s="130" t="s">
        <v>29</v>
      </c>
      <c r="E57" s="117" t="s">
        <v>30</v>
      </c>
      <c r="F57" s="117" t="s">
        <v>31</v>
      </c>
      <c r="G57" s="121">
        <v>200</v>
      </c>
      <c r="H57" s="129">
        <v>16635.8974358974</v>
      </c>
      <c r="I57" s="117">
        <v>19464</v>
      </c>
      <c r="J57" s="117">
        <f t="shared" si="0"/>
        <v>18153.177456</v>
      </c>
      <c r="K57" s="117">
        <f t="shared" si="1"/>
        <v>90.76588728</v>
      </c>
      <c r="L57" s="140">
        <v>39646</v>
      </c>
    </row>
    <row r="58" ht="19" customHeight="1" spans="1:12">
      <c r="A58" s="130" t="s">
        <v>16</v>
      </c>
      <c r="B58" s="117" t="s">
        <v>11</v>
      </c>
      <c r="C58" s="132" t="s">
        <v>124</v>
      </c>
      <c r="D58" s="130" t="s">
        <v>137</v>
      </c>
      <c r="E58" s="117" t="s">
        <v>138</v>
      </c>
      <c r="F58" s="132" t="s">
        <v>136</v>
      </c>
      <c r="G58" s="121">
        <v>100</v>
      </c>
      <c r="H58" s="129">
        <v>17249.5726495727</v>
      </c>
      <c r="I58" s="117">
        <v>20182</v>
      </c>
      <c r="J58" s="117">
        <f t="shared" si="0"/>
        <v>18822.823028</v>
      </c>
      <c r="K58" s="117">
        <f t="shared" si="1"/>
        <v>188.22823028</v>
      </c>
      <c r="L58" s="140"/>
    </row>
    <row r="59" ht="19" customHeight="1" spans="1:12">
      <c r="A59" s="117" t="str">
        <f>VLOOKUP(D59,[1]Sheet1!D:E,2,0)</f>
        <v>北京科园信海医药经营有限公司</v>
      </c>
      <c r="B59" s="117" t="s">
        <v>11</v>
      </c>
      <c r="C59" s="132" t="s">
        <v>124</v>
      </c>
      <c r="D59" s="135" t="s">
        <v>131</v>
      </c>
      <c r="E59" s="132" t="s">
        <v>132</v>
      </c>
      <c r="F59" s="132" t="s">
        <v>133</v>
      </c>
      <c r="G59" s="121">
        <v>840</v>
      </c>
      <c r="H59" s="129">
        <v>78256.4102564103</v>
      </c>
      <c r="I59" s="117">
        <v>91560</v>
      </c>
      <c r="J59" s="117">
        <f t="shared" si="0"/>
        <v>85393.80024</v>
      </c>
      <c r="K59" s="117">
        <f t="shared" si="1"/>
        <v>101.659286</v>
      </c>
      <c r="L59" s="140">
        <v>328680</v>
      </c>
    </row>
    <row r="60" ht="19" customHeight="1" spans="1:12">
      <c r="A60" s="117" t="str">
        <f>VLOOKUP(D60,[1]Sheet1!D:E,2,0)</f>
        <v>北京科园信海医药经营有限公司</v>
      </c>
      <c r="B60" s="117" t="s">
        <v>11</v>
      </c>
      <c r="C60" s="132" t="s">
        <v>124</v>
      </c>
      <c r="D60" s="135" t="s">
        <v>131</v>
      </c>
      <c r="E60" s="132" t="s">
        <v>132</v>
      </c>
      <c r="F60" s="132" t="s">
        <v>133</v>
      </c>
      <c r="G60" s="121">
        <v>840</v>
      </c>
      <c r="H60" s="129">
        <v>78256.4102564103</v>
      </c>
      <c r="I60" s="117">
        <v>91560</v>
      </c>
      <c r="J60" s="117">
        <f t="shared" si="0"/>
        <v>85393.80024</v>
      </c>
      <c r="K60" s="117">
        <f t="shared" si="1"/>
        <v>101.659286</v>
      </c>
      <c r="L60" s="140"/>
    </row>
    <row r="61" ht="19" customHeight="1" spans="1:12">
      <c r="A61" s="117" t="str">
        <f>VLOOKUP(D61,[1]Sheet1!D:E,2,0)</f>
        <v>北京科园信海医药经营有限公司</v>
      </c>
      <c r="B61" s="117" t="s">
        <v>11</v>
      </c>
      <c r="C61" s="132" t="s">
        <v>124</v>
      </c>
      <c r="D61" s="135" t="s">
        <v>131</v>
      </c>
      <c r="E61" s="132" t="s">
        <v>132</v>
      </c>
      <c r="F61" s="132" t="s">
        <v>133</v>
      </c>
      <c r="G61" s="121">
        <v>840</v>
      </c>
      <c r="H61" s="129">
        <v>78256.4102564103</v>
      </c>
      <c r="I61" s="117">
        <v>91560</v>
      </c>
      <c r="J61" s="117">
        <f t="shared" si="0"/>
        <v>85393.80024</v>
      </c>
      <c r="K61" s="117">
        <f t="shared" si="1"/>
        <v>101.659286</v>
      </c>
      <c r="L61" s="140"/>
    </row>
    <row r="62" ht="19" customHeight="1" spans="1:12">
      <c r="A62" s="117" t="str">
        <f>VLOOKUP(D62,[1]Sheet1!D:E,2,0)</f>
        <v>四川康达欣医药有限公司</v>
      </c>
      <c r="B62" s="117" t="s">
        <v>11</v>
      </c>
      <c r="C62" s="132" t="s">
        <v>124</v>
      </c>
      <c r="D62" s="117" t="s">
        <v>139</v>
      </c>
      <c r="E62" s="117" t="s">
        <v>140</v>
      </c>
      <c r="F62" s="117" t="s">
        <v>15</v>
      </c>
      <c r="G62" s="121">
        <v>40</v>
      </c>
      <c r="H62" s="129">
        <v>46153.8461538462</v>
      </c>
      <c r="I62" s="117">
        <v>54000</v>
      </c>
      <c r="J62" s="117">
        <f t="shared" si="0"/>
        <v>50363.316</v>
      </c>
      <c r="K62" s="117">
        <f t="shared" si="1"/>
        <v>1259.0829</v>
      </c>
      <c r="L62" s="140"/>
    </row>
    <row r="63" ht="19" customHeight="1" spans="1:13">
      <c r="A63" s="117" t="str">
        <f>VLOOKUP(D63,[1]Sheet1!D:E,2,0)</f>
        <v>四川省国嘉医药科技有限责任公司</v>
      </c>
      <c r="B63" s="117" t="s">
        <v>11</v>
      </c>
      <c r="C63" s="132" t="s">
        <v>124</v>
      </c>
      <c r="D63" s="128" t="s">
        <v>32</v>
      </c>
      <c r="E63" s="128" t="s">
        <v>33</v>
      </c>
      <c r="F63" s="128" t="s">
        <v>34</v>
      </c>
      <c r="G63" s="121">
        <v>20</v>
      </c>
      <c r="H63" s="129">
        <v>2717.94871794872</v>
      </c>
      <c r="I63" s="117">
        <v>3180</v>
      </c>
      <c r="J63" s="117">
        <f t="shared" si="0"/>
        <v>2965.83972</v>
      </c>
      <c r="K63" s="117">
        <f t="shared" si="1"/>
        <v>148.291986</v>
      </c>
      <c r="L63" s="140">
        <v>8820</v>
      </c>
      <c r="M63" s="140">
        <v>8812</v>
      </c>
    </row>
    <row r="64" ht="19" customHeight="1" spans="1:13">
      <c r="A64" s="117" t="str">
        <f>VLOOKUP(D64,[1]Sheet1!D:E,2,0)</f>
        <v>四川省国嘉医药科技有限责任公司</v>
      </c>
      <c r="B64" s="117" t="s">
        <v>11</v>
      </c>
      <c r="C64" s="132" t="s">
        <v>124</v>
      </c>
      <c r="D64" s="135" t="s">
        <v>141</v>
      </c>
      <c r="E64" s="117" t="s">
        <v>142</v>
      </c>
      <c r="F64" s="117" t="s">
        <v>143</v>
      </c>
      <c r="G64" s="121">
        <v>2</v>
      </c>
      <c r="H64" s="129">
        <v>3076.92307692308</v>
      </c>
      <c r="I64" s="117">
        <v>3600</v>
      </c>
      <c r="J64" s="117">
        <f t="shared" si="0"/>
        <v>3357.5544</v>
      </c>
      <c r="K64" s="117">
        <f t="shared" si="1"/>
        <v>1678.7772</v>
      </c>
      <c r="L64" s="140"/>
      <c r="M64" s="140"/>
    </row>
    <row r="65" ht="19" customHeight="1" spans="1:13">
      <c r="A65" s="130" t="s">
        <v>16</v>
      </c>
      <c r="B65" s="117" t="s">
        <v>11</v>
      </c>
      <c r="C65" s="132" t="s">
        <v>124</v>
      </c>
      <c r="D65" s="130" t="s">
        <v>144</v>
      </c>
      <c r="E65" s="117" t="s">
        <v>145</v>
      </c>
      <c r="F65" s="117" t="s">
        <v>146</v>
      </c>
      <c r="G65" s="121">
        <v>10</v>
      </c>
      <c r="H65" s="129">
        <v>581.196581196581</v>
      </c>
      <c r="I65" s="117">
        <v>680</v>
      </c>
      <c r="J65" s="117">
        <f t="shared" si="0"/>
        <v>634.20472</v>
      </c>
      <c r="K65" s="117">
        <f t="shared" si="1"/>
        <v>63.420472</v>
      </c>
      <c r="L65" s="140"/>
      <c r="M65" s="140"/>
    </row>
    <row r="66" ht="19" customHeight="1" spans="1:13">
      <c r="A66" s="117" t="str">
        <f>VLOOKUP(D66,[1]Sheet1!D:E,2,0)</f>
        <v>四川省国嘉医药科技有限责任公司</v>
      </c>
      <c r="B66" s="117" t="s">
        <v>11</v>
      </c>
      <c r="C66" s="132" t="s">
        <v>124</v>
      </c>
      <c r="D66" s="135" t="s">
        <v>147</v>
      </c>
      <c r="E66" s="117" t="s">
        <v>122</v>
      </c>
      <c r="F66" s="117" t="s">
        <v>148</v>
      </c>
      <c r="G66" s="121">
        <v>98</v>
      </c>
      <c r="H66" s="129">
        <v>1155.55555555556</v>
      </c>
      <c r="I66" s="117">
        <v>1352</v>
      </c>
      <c r="J66" s="117">
        <f t="shared" si="0"/>
        <v>1260.948208</v>
      </c>
      <c r="K66" s="117">
        <f t="shared" si="1"/>
        <v>12.8668184489796</v>
      </c>
      <c r="L66" s="140"/>
      <c r="M66" s="140"/>
    </row>
    <row r="67" ht="19" customHeight="1" spans="1:12">
      <c r="A67" s="117" t="str">
        <f>VLOOKUP(D67,[1]Sheet1!D:E,2,0)</f>
        <v>四川德音医药有限公司</v>
      </c>
      <c r="B67" s="117" t="s">
        <v>11</v>
      </c>
      <c r="C67" s="132" t="s">
        <v>124</v>
      </c>
      <c r="D67" s="117" t="s">
        <v>149</v>
      </c>
      <c r="E67" s="117" t="s">
        <v>150</v>
      </c>
      <c r="F67" s="117" t="s">
        <v>151</v>
      </c>
      <c r="G67" s="121">
        <v>10</v>
      </c>
      <c r="H67" s="129">
        <v>56581.1965811966</v>
      </c>
      <c r="I67" s="117">
        <v>66200</v>
      </c>
      <c r="J67" s="117">
        <f t="shared" ref="J67:J130" si="2">I67*0.932654</f>
        <v>61741.6948</v>
      </c>
      <c r="K67" s="117">
        <f t="shared" ref="K67:K130" si="3">J67/G67</f>
        <v>6174.16948</v>
      </c>
      <c r="L67" s="117"/>
    </row>
    <row r="68" ht="19" customHeight="1" spans="1:13">
      <c r="A68" s="117" t="str">
        <f>VLOOKUP(D68,[1]Sheet1!D:E,2,0)</f>
        <v>四川省国嘉医药科技有限责任公司</v>
      </c>
      <c r="B68" s="117" t="s">
        <v>11</v>
      </c>
      <c r="C68" s="132" t="s">
        <v>124</v>
      </c>
      <c r="D68" s="117" t="s">
        <v>152</v>
      </c>
      <c r="E68" s="117" t="s">
        <v>153</v>
      </c>
      <c r="F68" s="117" t="s">
        <v>154</v>
      </c>
      <c r="G68" s="121">
        <v>400</v>
      </c>
      <c r="H68" s="129">
        <v>10871.7948717949</v>
      </c>
      <c r="I68" s="117">
        <v>12720</v>
      </c>
      <c r="J68" s="117">
        <f t="shared" si="2"/>
        <v>11863.35888</v>
      </c>
      <c r="K68" s="117">
        <f t="shared" si="3"/>
        <v>29.6583972</v>
      </c>
      <c r="L68" s="140">
        <v>71297</v>
      </c>
      <c r="M68" s="140">
        <v>71295</v>
      </c>
    </row>
    <row r="69" ht="19" customHeight="1" spans="1:13">
      <c r="A69" s="117" t="str">
        <f>VLOOKUP(D69,[1]Sheet1!D:E,2,0)</f>
        <v>成都中新药业有限公司</v>
      </c>
      <c r="B69" s="117" t="s">
        <v>11</v>
      </c>
      <c r="C69" s="132" t="s">
        <v>124</v>
      </c>
      <c r="D69" s="117" t="s">
        <v>155</v>
      </c>
      <c r="E69" s="117" t="s">
        <v>156</v>
      </c>
      <c r="F69" s="117" t="s">
        <v>157</v>
      </c>
      <c r="G69" s="121">
        <v>100</v>
      </c>
      <c r="H69" s="129">
        <v>2170.94017094017</v>
      </c>
      <c r="I69" s="117">
        <v>2540</v>
      </c>
      <c r="J69" s="117">
        <f t="shared" si="2"/>
        <v>2368.94116</v>
      </c>
      <c r="K69" s="117">
        <f t="shared" si="3"/>
        <v>23.6894116</v>
      </c>
      <c r="L69" s="140"/>
      <c r="M69" s="140"/>
    </row>
    <row r="70" ht="19" customHeight="1" spans="1:13">
      <c r="A70" s="117" t="str">
        <f>VLOOKUP(D70,[1]Sheet1!D:E,2,0)</f>
        <v>山东华天药业有限公司</v>
      </c>
      <c r="B70" s="117" t="s">
        <v>11</v>
      </c>
      <c r="C70" s="132" t="s">
        <v>124</v>
      </c>
      <c r="D70" s="117" t="s">
        <v>158</v>
      </c>
      <c r="E70" s="117" t="s">
        <v>159</v>
      </c>
      <c r="F70" s="117" t="s">
        <v>160</v>
      </c>
      <c r="G70" s="121">
        <v>400</v>
      </c>
      <c r="H70" s="129">
        <v>28376.0683760684</v>
      </c>
      <c r="I70" s="117">
        <v>33200</v>
      </c>
      <c r="J70" s="117">
        <f t="shared" si="2"/>
        <v>30964.1128</v>
      </c>
      <c r="K70" s="117">
        <f t="shared" si="3"/>
        <v>77.410282</v>
      </c>
      <c r="L70" s="140"/>
      <c r="M70" s="140"/>
    </row>
    <row r="71" ht="19" customHeight="1" spans="1:13">
      <c r="A71" s="117" t="str">
        <f>VLOOKUP(D71,[1]Sheet1!D:E,2,0)</f>
        <v>四川康达欣医药有限公司</v>
      </c>
      <c r="B71" s="117" t="s">
        <v>11</v>
      </c>
      <c r="C71" s="132" t="s">
        <v>124</v>
      </c>
      <c r="D71" s="135" t="s">
        <v>161</v>
      </c>
      <c r="E71" s="117" t="s">
        <v>162</v>
      </c>
      <c r="F71" s="117" t="s">
        <v>163</v>
      </c>
      <c r="G71" s="121">
        <v>50</v>
      </c>
      <c r="H71" s="129">
        <v>837.606837606838</v>
      </c>
      <c r="I71" s="117">
        <v>980</v>
      </c>
      <c r="J71" s="117">
        <f t="shared" si="2"/>
        <v>914.00092</v>
      </c>
      <c r="K71" s="117">
        <f t="shared" si="3"/>
        <v>18.2800184</v>
      </c>
      <c r="L71" s="140"/>
      <c r="M71" s="140"/>
    </row>
    <row r="72" ht="19" customHeight="1" spans="1:13">
      <c r="A72" s="117" t="str">
        <f>VLOOKUP(D72,[1]Sheet1!D:E,2,0)</f>
        <v>成都市蓉锦医药贸易有限公司</v>
      </c>
      <c r="B72" s="117" t="s">
        <v>11</v>
      </c>
      <c r="C72" s="132" t="s">
        <v>124</v>
      </c>
      <c r="D72" s="135" t="s">
        <v>164</v>
      </c>
      <c r="E72" s="117" t="s">
        <v>165</v>
      </c>
      <c r="F72" s="117" t="s">
        <v>166</v>
      </c>
      <c r="G72" s="121">
        <v>15</v>
      </c>
      <c r="H72" s="129">
        <v>346.153846153846</v>
      </c>
      <c r="I72" s="117">
        <v>405</v>
      </c>
      <c r="J72" s="117">
        <f t="shared" si="2"/>
        <v>377.72487</v>
      </c>
      <c r="K72" s="117">
        <f t="shared" si="3"/>
        <v>25.181658</v>
      </c>
      <c r="L72" s="140"/>
      <c r="M72" s="140"/>
    </row>
    <row r="73" ht="19" customHeight="1" spans="1:13">
      <c r="A73" s="117" t="str">
        <f>VLOOKUP(D73,[1]Sheet1!D:E,2,0)</f>
        <v>四川省国嘉医药科技有限责任公司</v>
      </c>
      <c r="B73" s="117" t="s">
        <v>11</v>
      </c>
      <c r="C73" s="132" t="s">
        <v>124</v>
      </c>
      <c r="D73" s="130" t="s">
        <v>167</v>
      </c>
      <c r="E73" s="117" t="s">
        <v>168</v>
      </c>
      <c r="F73" s="117" t="s">
        <v>169</v>
      </c>
      <c r="G73" s="121">
        <v>10</v>
      </c>
      <c r="H73" s="129">
        <v>1196.5811965812</v>
      </c>
      <c r="I73" s="117">
        <v>1400</v>
      </c>
      <c r="J73" s="117">
        <f t="shared" si="2"/>
        <v>1305.7156</v>
      </c>
      <c r="K73" s="117">
        <f t="shared" si="3"/>
        <v>130.57156</v>
      </c>
      <c r="L73" s="140"/>
      <c r="M73" s="140"/>
    </row>
    <row r="74" ht="19" customHeight="1" spans="1:13">
      <c r="A74" s="117" t="str">
        <f>VLOOKUP(D74,[1]Sheet1!D:E,2,0)</f>
        <v>四川大众医药有限公司</v>
      </c>
      <c r="B74" s="117" t="s">
        <v>11</v>
      </c>
      <c r="C74" s="132" t="s">
        <v>124</v>
      </c>
      <c r="D74" s="117" t="s">
        <v>170</v>
      </c>
      <c r="E74" s="117" t="s">
        <v>171</v>
      </c>
      <c r="F74" s="117" t="s">
        <v>172</v>
      </c>
      <c r="G74" s="121">
        <v>600</v>
      </c>
      <c r="H74" s="129">
        <v>11794.8717948718</v>
      </c>
      <c r="I74" s="117">
        <v>13800</v>
      </c>
      <c r="J74" s="117">
        <f t="shared" si="2"/>
        <v>12870.6252</v>
      </c>
      <c r="K74" s="117">
        <f t="shared" si="3"/>
        <v>21.451042</v>
      </c>
      <c r="L74" s="140"/>
      <c r="M74" s="140"/>
    </row>
    <row r="75" ht="19" customHeight="1" spans="1:13">
      <c r="A75" s="117" t="str">
        <f>VLOOKUP(D75,[1]Sheet1!D:E,2,0)</f>
        <v>四川省国嘉医药科技有限责任公司</v>
      </c>
      <c r="B75" s="117" t="s">
        <v>11</v>
      </c>
      <c r="C75" s="132" t="s">
        <v>124</v>
      </c>
      <c r="D75" s="117" t="s">
        <v>173</v>
      </c>
      <c r="E75" s="117" t="s">
        <v>174</v>
      </c>
      <c r="F75" s="117" t="s">
        <v>175</v>
      </c>
      <c r="G75" s="121">
        <v>50</v>
      </c>
      <c r="H75" s="129">
        <v>1923.07692307692</v>
      </c>
      <c r="I75" s="117">
        <v>2250</v>
      </c>
      <c r="J75" s="117">
        <f t="shared" si="2"/>
        <v>2098.4715</v>
      </c>
      <c r="K75" s="117">
        <f t="shared" si="3"/>
        <v>41.96943</v>
      </c>
      <c r="L75" s="140"/>
      <c r="M75" s="140"/>
    </row>
    <row r="76" ht="19" customHeight="1" spans="1:13">
      <c r="A76" s="130" t="s">
        <v>16</v>
      </c>
      <c r="B76" s="117" t="s">
        <v>11</v>
      </c>
      <c r="C76" s="132" t="s">
        <v>124</v>
      </c>
      <c r="D76" s="130" t="s">
        <v>176</v>
      </c>
      <c r="E76" s="117" t="s">
        <v>177</v>
      </c>
      <c r="F76" s="117" t="s">
        <v>178</v>
      </c>
      <c r="G76" s="121">
        <v>20</v>
      </c>
      <c r="H76" s="129">
        <v>3418.80341880342</v>
      </c>
      <c r="I76" s="117">
        <v>4000</v>
      </c>
      <c r="J76" s="117">
        <f t="shared" si="2"/>
        <v>3730.616</v>
      </c>
      <c r="K76" s="117">
        <f t="shared" si="3"/>
        <v>186.5308</v>
      </c>
      <c r="L76" s="140"/>
      <c r="M76" s="140"/>
    </row>
    <row r="77" ht="19" customHeight="1" spans="1:13">
      <c r="A77" s="117" t="str">
        <f>VLOOKUP(D77,[1]Sheet1!D:E,2,0)</f>
        <v>四川省国嘉医药科技有限责任公司</v>
      </c>
      <c r="B77" s="117" t="s">
        <v>11</v>
      </c>
      <c r="C77" s="132" t="s">
        <v>124</v>
      </c>
      <c r="D77" s="117" t="s">
        <v>179</v>
      </c>
      <c r="E77" s="117" t="s">
        <v>180</v>
      </c>
      <c r="F77" s="117" t="s">
        <v>181</v>
      </c>
      <c r="G77" s="121">
        <v>10</v>
      </c>
      <c r="H77" s="129">
        <v>133.333333333333</v>
      </c>
      <c r="I77" s="117">
        <v>156</v>
      </c>
      <c r="J77" s="117">
        <f t="shared" si="2"/>
        <v>145.494024</v>
      </c>
      <c r="K77" s="117">
        <f t="shared" si="3"/>
        <v>14.5494024</v>
      </c>
      <c r="L77" s="140">
        <v>5184</v>
      </c>
      <c r="M77" s="140">
        <v>5185.8</v>
      </c>
    </row>
    <row r="78" ht="19" customHeight="1" spans="1:13">
      <c r="A78" s="117" t="str">
        <f>VLOOKUP(D78,[1]Sheet1!D:E,2,0)</f>
        <v>四川康达欣医药有限公司</v>
      </c>
      <c r="B78" s="117" t="s">
        <v>11</v>
      </c>
      <c r="C78" s="132" t="s">
        <v>124</v>
      </c>
      <c r="D78" s="117" t="s">
        <v>182</v>
      </c>
      <c r="E78" s="117" t="s">
        <v>183</v>
      </c>
      <c r="F78" s="117" t="s">
        <v>184</v>
      </c>
      <c r="G78" s="121">
        <v>100</v>
      </c>
      <c r="H78" s="129">
        <v>470.08547008547</v>
      </c>
      <c r="I78" s="117">
        <v>550</v>
      </c>
      <c r="J78" s="117">
        <f t="shared" si="2"/>
        <v>512.9597</v>
      </c>
      <c r="K78" s="117">
        <f t="shared" si="3"/>
        <v>5.129597</v>
      </c>
      <c r="L78" s="140"/>
      <c r="M78" s="140"/>
    </row>
    <row r="79" ht="19" customHeight="1" spans="1:13">
      <c r="A79" s="117" t="str">
        <f>VLOOKUP(D79,[1]Sheet1!D:E,2,0)</f>
        <v>四川大众医药有限公司</v>
      </c>
      <c r="B79" s="117" t="s">
        <v>11</v>
      </c>
      <c r="C79" s="132" t="s">
        <v>124</v>
      </c>
      <c r="D79" s="130" t="s">
        <v>185</v>
      </c>
      <c r="E79" s="117" t="s">
        <v>186</v>
      </c>
      <c r="F79" s="117" t="s">
        <v>187</v>
      </c>
      <c r="G79" s="121">
        <v>50</v>
      </c>
      <c r="H79" s="129">
        <v>95.7264957264957</v>
      </c>
      <c r="I79" s="117">
        <v>112</v>
      </c>
      <c r="J79" s="117">
        <f t="shared" si="2"/>
        <v>104.457248</v>
      </c>
      <c r="K79" s="117">
        <f t="shared" si="3"/>
        <v>2.08914496</v>
      </c>
      <c r="L79" s="140"/>
      <c r="M79" s="140"/>
    </row>
    <row r="80" ht="19" customHeight="1" spans="1:13">
      <c r="A80" s="117" t="str">
        <f>VLOOKUP(D80,[1]Sheet1!D:E,2,0)</f>
        <v>四川省国嘉医药科技有限责任公司</v>
      </c>
      <c r="B80" s="117" t="s">
        <v>11</v>
      </c>
      <c r="C80" s="132" t="s">
        <v>124</v>
      </c>
      <c r="D80" s="117" t="s">
        <v>188</v>
      </c>
      <c r="E80" s="117" t="s">
        <v>189</v>
      </c>
      <c r="F80" s="117" t="s">
        <v>190</v>
      </c>
      <c r="G80" s="121">
        <v>1</v>
      </c>
      <c r="H80" s="129">
        <v>64.7863247863248</v>
      </c>
      <c r="I80" s="117">
        <v>75.8</v>
      </c>
      <c r="J80" s="117">
        <f t="shared" si="2"/>
        <v>70.6951732</v>
      </c>
      <c r="K80" s="117">
        <f t="shared" si="3"/>
        <v>70.6951732</v>
      </c>
      <c r="L80" s="140"/>
      <c r="M80" s="140"/>
    </row>
    <row r="81" ht="19" customHeight="1" spans="1:13">
      <c r="A81" s="117" t="str">
        <f>VLOOKUP(D81,[1]Sheet1!D:E,2,0)</f>
        <v>四川省国嘉医药科技有限责任公司</v>
      </c>
      <c r="B81" s="117" t="s">
        <v>11</v>
      </c>
      <c r="C81" s="132" t="s">
        <v>124</v>
      </c>
      <c r="D81" s="130" t="s">
        <v>47</v>
      </c>
      <c r="E81" s="117" t="s">
        <v>48</v>
      </c>
      <c r="F81" s="117" t="s">
        <v>49</v>
      </c>
      <c r="G81" s="121">
        <v>4</v>
      </c>
      <c r="H81" s="129">
        <v>239.316239316239</v>
      </c>
      <c r="I81" s="117">
        <v>280</v>
      </c>
      <c r="J81" s="117">
        <f t="shared" si="2"/>
        <v>261.14312</v>
      </c>
      <c r="K81" s="117">
        <f t="shared" si="3"/>
        <v>65.28578</v>
      </c>
      <c r="L81" s="140"/>
      <c r="M81" s="140"/>
    </row>
    <row r="82" ht="19" customHeight="1" spans="1:13">
      <c r="A82" s="117" t="str">
        <f>VLOOKUP(D82,[1]Sheet1!D:E,2,0)</f>
        <v>四川省国嘉医药科技有限责任公司</v>
      </c>
      <c r="B82" s="117" t="s">
        <v>11</v>
      </c>
      <c r="C82" s="132" t="s">
        <v>124</v>
      </c>
      <c r="D82" s="130" t="s">
        <v>167</v>
      </c>
      <c r="E82" s="117" t="s">
        <v>168</v>
      </c>
      <c r="F82" s="117" t="s">
        <v>169</v>
      </c>
      <c r="G82" s="121">
        <v>3</v>
      </c>
      <c r="H82" s="129">
        <v>358.974358974359</v>
      </c>
      <c r="I82" s="117">
        <v>420</v>
      </c>
      <c r="J82" s="117">
        <f t="shared" si="2"/>
        <v>391.71468</v>
      </c>
      <c r="K82" s="117">
        <f t="shared" si="3"/>
        <v>130.57156</v>
      </c>
      <c r="L82" s="140"/>
      <c r="M82" s="140"/>
    </row>
    <row r="83" ht="19" customHeight="1" spans="1:13">
      <c r="A83" s="117" t="str">
        <f>VLOOKUP(D83,[1]Sheet1!D:E,2,0)</f>
        <v>四川蓝怡药业有限公司</v>
      </c>
      <c r="B83" s="117" t="s">
        <v>11</v>
      </c>
      <c r="C83" s="132" t="s">
        <v>124</v>
      </c>
      <c r="D83" s="117" t="s">
        <v>191</v>
      </c>
      <c r="E83" s="117" t="s">
        <v>126</v>
      </c>
      <c r="F83" s="117" t="s">
        <v>143</v>
      </c>
      <c r="G83" s="121">
        <v>20</v>
      </c>
      <c r="H83" s="129">
        <v>1052.99145299145</v>
      </c>
      <c r="I83" s="117">
        <v>1232</v>
      </c>
      <c r="J83" s="117">
        <f t="shared" si="2"/>
        <v>1149.029728</v>
      </c>
      <c r="K83" s="117">
        <f t="shared" si="3"/>
        <v>57.4514864</v>
      </c>
      <c r="L83" s="140"/>
      <c r="M83" s="140"/>
    </row>
    <row r="84" ht="19" customHeight="1" spans="1:13">
      <c r="A84" s="117" t="str">
        <f>VLOOKUP(D84,[1]Sheet1!D:E,2,0)</f>
        <v>四川康达欣医药有限公司</v>
      </c>
      <c r="B84" s="117" t="s">
        <v>11</v>
      </c>
      <c r="C84" s="132" t="s">
        <v>124</v>
      </c>
      <c r="D84" s="117" t="s">
        <v>192</v>
      </c>
      <c r="E84" s="117" t="s">
        <v>193</v>
      </c>
      <c r="F84" s="117" t="s">
        <v>163</v>
      </c>
      <c r="G84" s="121">
        <v>200</v>
      </c>
      <c r="H84" s="129">
        <v>2017.09401709402</v>
      </c>
      <c r="I84" s="117">
        <v>2360</v>
      </c>
      <c r="J84" s="117">
        <f t="shared" si="2"/>
        <v>2201.06344</v>
      </c>
      <c r="K84" s="117">
        <f t="shared" si="3"/>
        <v>11.0053172</v>
      </c>
      <c r="L84" s="140"/>
      <c r="M84" s="140"/>
    </row>
    <row r="85" ht="19" customHeight="1" spans="1:12">
      <c r="A85" s="117" t="str">
        <f>VLOOKUP(D85,[1]Sheet1!D:E,2,0)</f>
        <v>四川大众医药有限公司</v>
      </c>
      <c r="B85" s="117" t="s">
        <v>11</v>
      </c>
      <c r="C85" s="132" t="s">
        <v>124</v>
      </c>
      <c r="D85" s="130" t="s">
        <v>194</v>
      </c>
      <c r="E85" s="117" t="s">
        <v>107</v>
      </c>
      <c r="F85" s="117" t="s">
        <v>195</v>
      </c>
      <c r="G85" s="121">
        <v>1200</v>
      </c>
      <c r="H85" s="129">
        <v>5743.58974358974</v>
      </c>
      <c r="I85" s="117">
        <v>6720</v>
      </c>
      <c r="J85" s="117">
        <f t="shared" si="2"/>
        <v>6267.43488</v>
      </c>
      <c r="K85" s="117">
        <f t="shared" si="3"/>
        <v>5.2228624</v>
      </c>
      <c r="L85" s="117"/>
    </row>
    <row r="86" ht="19" customHeight="1" spans="1:12">
      <c r="A86" s="117" t="str">
        <f>VLOOKUP(D86,[1]Sheet1!D:E,2,0)</f>
        <v>成都广药新汇源医药有限公司</v>
      </c>
      <c r="B86" s="117" t="s">
        <v>11</v>
      </c>
      <c r="C86" s="132" t="s">
        <v>124</v>
      </c>
      <c r="D86" s="130" t="s">
        <v>196</v>
      </c>
      <c r="E86" s="117" t="s">
        <v>197</v>
      </c>
      <c r="F86" s="117" t="s">
        <v>198</v>
      </c>
      <c r="G86" s="121">
        <v>90</v>
      </c>
      <c r="H86" s="129">
        <v>1446.15384615385</v>
      </c>
      <c r="I86" s="117">
        <v>1692</v>
      </c>
      <c r="J86" s="117">
        <f t="shared" si="2"/>
        <v>1578.050568</v>
      </c>
      <c r="K86" s="117">
        <f t="shared" si="3"/>
        <v>17.5338952</v>
      </c>
      <c r="L86" s="117"/>
    </row>
    <row r="87" ht="19" customHeight="1" spans="1:12">
      <c r="A87" s="130" t="s">
        <v>16</v>
      </c>
      <c r="B87" s="117" t="s">
        <v>11</v>
      </c>
      <c r="C87" s="132" t="s">
        <v>124</v>
      </c>
      <c r="D87" s="130" t="s">
        <v>199</v>
      </c>
      <c r="E87" s="117" t="s">
        <v>200</v>
      </c>
      <c r="F87" s="117" t="s">
        <v>201</v>
      </c>
      <c r="G87" s="121">
        <v>500</v>
      </c>
      <c r="H87" s="129">
        <v>36324.7863247863</v>
      </c>
      <c r="I87" s="117">
        <v>42500</v>
      </c>
      <c r="J87" s="117">
        <f t="shared" si="2"/>
        <v>39637.795</v>
      </c>
      <c r="K87" s="117">
        <f t="shared" si="3"/>
        <v>79.27559</v>
      </c>
      <c r="L87" s="117"/>
    </row>
    <row r="88" ht="19" customHeight="1" spans="1:12">
      <c r="A88" s="117" t="str">
        <f>VLOOKUP(D88,[1]Sheet1!D:E,2,0)</f>
        <v>成都广药新汇源医药有限公司</v>
      </c>
      <c r="B88" s="117" t="s">
        <v>11</v>
      </c>
      <c r="C88" s="132" t="s">
        <v>124</v>
      </c>
      <c r="D88" s="130" t="s">
        <v>196</v>
      </c>
      <c r="E88" s="117" t="s">
        <v>197</v>
      </c>
      <c r="F88" s="117" t="s">
        <v>198</v>
      </c>
      <c r="G88" s="121">
        <v>300</v>
      </c>
      <c r="H88" s="129">
        <v>4820.51282051282</v>
      </c>
      <c r="I88" s="117">
        <v>5640</v>
      </c>
      <c r="J88" s="117">
        <f t="shared" si="2"/>
        <v>5260.16856</v>
      </c>
      <c r="K88" s="117">
        <f t="shared" si="3"/>
        <v>17.5338952</v>
      </c>
      <c r="L88" s="117"/>
    </row>
    <row r="89" ht="19" customHeight="1" spans="1:12">
      <c r="A89" s="117" t="str">
        <f>VLOOKUP(D89,[1]Sheet1!D:E,2,0)</f>
        <v>四川省国嘉医药科技有限责任公司</v>
      </c>
      <c r="B89" s="117" t="s">
        <v>11</v>
      </c>
      <c r="C89" s="132" t="s">
        <v>124</v>
      </c>
      <c r="D89" s="130" t="s">
        <v>134</v>
      </c>
      <c r="E89" s="132" t="s">
        <v>135</v>
      </c>
      <c r="F89" s="132" t="s">
        <v>136</v>
      </c>
      <c r="G89" s="121">
        <v>300</v>
      </c>
      <c r="H89" s="129">
        <v>22894.8717948718</v>
      </c>
      <c r="I89" s="117">
        <v>26787</v>
      </c>
      <c r="J89" s="117">
        <f t="shared" si="2"/>
        <v>24983.002698</v>
      </c>
      <c r="K89" s="117">
        <f t="shared" si="3"/>
        <v>83.27667566</v>
      </c>
      <c r="L89" s="140">
        <v>49787</v>
      </c>
    </row>
    <row r="90" ht="19" customHeight="1" spans="1:12">
      <c r="A90" s="117" t="str">
        <f>VLOOKUP(D90,[1]Sheet1!D:E,2,0)</f>
        <v>四川省国嘉医药科技有限责任公司</v>
      </c>
      <c r="B90" s="117" t="s">
        <v>11</v>
      </c>
      <c r="C90" s="132" t="s">
        <v>124</v>
      </c>
      <c r="D90" s="130" t="s">
        <v>202</v>
      </c>
      <c r="E90" s="132" t="s">
        <v>45</v>
      </c>
      <c r="F90" s="132" t="s">
        <v>136</v>
      </c>
      <c r="G90" s="121">
        <v>400</v>
      </c>
      <c r="H90" s="129">
        <v>19658.1196581197</v>
      </c>
      <c r="I90" s="117">
        <v>23000</v>
      </c>
      <c r="J90" s="117">
        <f t="shared" si="2"/>
        <v>21451.042</v>
      </c>
      <c r="K90" s="117">
        <f t="shared" si="3"/>
        <v>53.627605</v>
      </c>
      <c r="L90" s="140"/>
    </row>
    <row r="91" ht="19" customHeight="1" spans="1:12">
      <c r="A91" s="135" t="s">
        <v>56</v>
      </c>
      <c r="B91" s="117" t="s">
        <v>11</v>
      </c>
      <c r="C91" s="132" t="s">
        <v>124</v>
      </c>
      <c r="D91" s="117" t="s">
        <v>57</v>
      </c>
      <c r="E91" s="117" t="s">
        <v>203</v>
      </c>
      <c r="F91" s="132" t="s">
        <v>136</v>
      </c>
      <c r="G91" s="121">
        <v>320</v>
      </c>
      <c r="H91" s="129">
        <v>4266.66666666667</v>
      </c>
      <c r="I91" s="117">
        <v>4992</v>
      </c>
      <c r="J91" s="117">
        <f t="shared" si="2"/>
        <v>4655.808768</v>
      </c>
      <c r="K91" s="117">
        <f t="shared" si="3"/>
        <v>14.5494024</v>
      </c>
      <c r="L91" s="140">
        <v>68011</v>
      </c>
    </row>
    <row r="92" ht="19" customHeight="1" spans="1:12">
      <c r="A92" s="117" t="str">
        <f>VLOOKUP(D92,[1]Sheet1!D:E,2,0)</f>
        <v>四川大众医药有限公司</v>
      </c>
      <c r="B92" s="117" t="s">
        <v>11</v>
      </c>
      <c r="C92" s="132" t="s">
        <v>124</v>
      </c>
      <c r="D92" s="130" t="s">
        <v>204</v>
      </c>
      <c r="E92" s="117" t="s">
        <v>205</v>
      </c>
      <c r="F92" s="117" t="s">
        <v>206</v>
      </c>
      <c r="G92" s="121">
        <v>10</v>
      </c>
      <c r="H92" s="129">
        <v>123.931623931624</v>
      </c>
      <c r="I92" s="117">
        <v>145</v>
      </c>
      <c r="J92" s="117">
        <f t="shared" si="2"/>
        <v>135.23483</v>
      </c>
      <c r="K92" s="117">
        <f t="shared" si="3"/>
        <v>13.523483</v>
      </c>
      <c r="L92" s="140"/>
    </row>
    <row r="93" ht="19" customHeight="1" spans="1:12">
      <c r="A93" s="117" t="str">
        <f>VLOOKUP(D93,[1]Sheet1!D:E,2,0)</f>
        <v>四川省国嘉医药科技有限责任公司</v>
      </c>
      <c r="B93" s="117" t="s">
        <v>11</v>
      </c>
      <c r="C93" s="132" t="s">
        <v>124</v>
      </c>
      <c r="D93" s="130" t="s">
        <v>29</v>
      </c>
      <c r="E93" s="117" t="s">
        <v>30</v>
      </c>
      <c r="F93" s="117" t="s">
        <v>31</v>
      </c>
      <c r="G93" s="121">
        <v>450</v>
      </c>
      <c r="H93" s="129">
        <v>37430.7692307692</v>
      </c>
      <c r="I93" s="117">
        <v>43794</v>
      </c>
      <c r="J93" s="117">
        <f t="shared" si="2"/>
        <v>40844.649276</v>
      </c>
      <c r="K93" s="117">
        <f t="shared" si="3"/>
        <v>90.76588728</v>
      </c>
      <c r="L93" s="140"/>
    </row>
    <row r="94" ht="19" customHeight="1" spans="1:12">
      <c r="A94" s="117" t="str">
        <f>VLOOKUP(D94,[1]Sheet1!D:E,2,0)</f>
        <v>四川省国嘉医药科技有限责任公司</v>
      </c>
      <c r="B94" s="117" t="s">
        <v>11</v>
      </c>
      <c r="C94" s="132" t="s">
        <v>124</v>
      </c>
      <c r="D94" s="117" t="s">
        <v>152</v>
      </c>
      <c r="E94" s="117" t="s">
        <v>153</v>
      </c>
      <c r="F94" s="117" t="s">
        <v>154</v>
      </c>
      <c r="G94" s="121">
        <v>600</v>
      </c>
      <c r="H94" s="129">
        <v>16307.6923076923</v>
      </c>
      <c r="I94" s="117">
        <v>19080</v>
      </c>
      <c r="J94" s="117">
        <f t="shared" si="2"/>
        <v>17795.03832</v>
      </c>
      <c r="K94" s="117">
        <f t="shared" si="3"/>
        <v>29.6583972</v>
      </c>
      <c r="L94" s="140"/>
    </row>
    <row r="95" ht="19" customHeight="1" spans="1:12">
      <c r="A95" s="117" t="str">
        <f>VLOOKUP(D95,[1]Sheet1!D:E,2,0)</f>
        <v>深圳市康哲药业有限公司</v>
      </c>
      <c r="B95" s="117" t="s">
        <v>11</v>
      </c>
      <c r="C95" s="132" t="s">
        <v>124</v>
      </c>
      <c r="D95" s="117" t="s">
        <v>207</v>
      </c>
      <c r="E95" s="117" t="s">
        <v>208</v>
      </c>
      <c r="F95" s="117" t="s">
        <v>209</v>
      </c>
      <c r="G95" s="121">
        <v>180</v>
      </c>
      <c r="H95" s="129">
        <v>35384.6153846154</v>
      </c>
      <c r="I95" s="117">
        <v>41400</v>
      </c>
      <c r="J95" s="117">
        <f t="shared" si="2"/>
        <v>38611.8756</v>
      </c>
      <c r="K95" s="117">
        <f t="shared" si="3"/>
        <v>214.51042</v>
      </c>
      <c r="L95" s="140">
        <v>46728</v>
      </c>
    </row>
    <row r="96" ht="19" customHeight="1" spans="1:12">
      <c r="A96" s="117" t="str">
        <f>VLOOKUP(D96,[1]Sheet1!D:E,2,0)</f>
        <v>成都中新药业有限公司</v>
      </c>
      <c r="B96" s="117" t="s">
        <v>11</v>
      </c>
      <c r="C96" s="132" t="s">
        <v>124</v>
      </c>
      <c r="D96" s="128" t="s">
        <v>210</v>
      </c>
      <c r="E96" s="117" t="s">
        <v>211</v>
      </c>
      <c r="F96" s="117" t="s">
        <v>212</v>
      </c>
      <c r="G96" s="121">
        <v>60</v>
      </c>
      <c r="H96" s="129">
        <v>4553.84615384615</v>
      </c>
      <c r="I96" s="117">
        <v>5328</v>
      </c>
      <c r="J96" s="117">
        <f t="shared" si="2"/>
        <v>4969.180512</v>
      </c>
      <c r="K96" s="117">
        <f t="shared" si="3"/>
        <v>82.8196752</v>
      </c>
      <c r="L96" s="140"/>
    </row>
    <row r="97" ht="19" customHeight="1" spans="1:12">
      <c r="A97" s="117" t="str">
        <f>VLOOKUP(D97,[1]Sheet1!D:E,2,0)</f>
        <v>四川省国嘉医药科技有限责任公司</v>
      </c>
      <c r="B97" s="117" t="s">
        <v>11</v>
      </c>
      <c r="C97" s="132" t="s">
        <v>124</v>
      </c>
      <c r="D97" s="135" t="s">
        <v>213</v>
      </c>
      <c r="E97" s="117" t="s">
        <v>214</v>
      </c>
      <c r="F97" s="117" t="s">
        <v>215</v>
      </c>
      <c r="G97" s="121">
        <v>3</v>
      </c>
      <c r="H97" s="129">
        <v>358.974358974359</v>
      </c>
      <c r="I97" s="117">
        <v>420</v>
      </c>
      <c r="J97" s="117">
        <f t="shared" si="2"/>
        <v>391.71468</v>
      </c>
      <c r="K97" s="117">
        <f t="shared" si="3"/>
        <v>130.57156</v>
      </c>
      <c r="L97" s="117"/>
    </row>
    <row r="98" ht="19" customHeight="1" spans="1:12">
      <c r="A98" s="135" t="s">
        <v>56</v>
      </c>
      <c r="B98" s="117" t="s">
        <v>11</v>
      </c>
      <c r="C98" s="132" t="s">
        <v>216</v>
      </c>
      <c r="D98" s="117" t="s">
        <v>57</v>
      </c>
      <c r="E98" s="117" t="s">
        <v>203</v>
      </c>
      <c r="F98" s="132" t="s">
        <v>136</v>
      </c>
      <c r="G98" s="121">
        <v>160</v>
      </c>
      <c r="H98" s="129">
        <v>2160.68376068376</v>
      </c>
      <c r="I98" s="117">
        <v>2528</v>
      </c>
      <c r="J98" s="117">
        <f t="shared" si="2"/>
        <v>2357.749312</v>
      </c>
      <c r="K98" s="117">
        <f t="shared" si="3"/>
        <v>14.7359332</v>
      </c>
      <c r="L98" s="117"/>
    </row>
    <row r="99" ht="19" customHeight="1" spans="1:12">
      <c r="A99" s="130" t="s">
        <v>217</v>
      </c>
      <c r="B99" s="117" t="s">
        <v>11</v>
      </c>
      <c r="C99" s="132" t="s">
        <v>216</v>
      </c>
      <c r="D99" s="130" t="s">
        <v>218</v>
      </c>
      <c r="E99" s="117" t="s">
        <v>219</v>
      </c>
      <c r="F99" s="117" t="s">
        <v>220</v>
      </c>
      <c r="G99" s="121">
        <v>50</v>
      </c>
      <c r="H99" s="129">
        <v>820.512820512821</v>
      </c>
      <c r="I99" s="117">
        <v>960</v>
      </c>
      <c r="J99" s="117">
        <f t="shared" si="2"/>
        <v>895.34784</v>
      </c>
      <c r="K99" s="117">
        <f t="shared" si="3"/>
        <v>17.9069568</v>
      </c>
      <c r="L99" s="117"/>
    </row>
    <row r="100" ht="19" customHeight="1" spans="1:12">
      <c r="A100" s="117" t="str">
        <f>VLOOKUP(D100,[1]Sheet1!D:E,2,0)</f>
        <v>四川省世海通医药器械有限公司</v>
      </c>
      <c r="B100" s="117" t="s">
        <v>11</v>
      </c>
      <c r="C100" s="132" t="s">
        <v>216</v>
      </c>
      <c r="D100" s="132" t="s">
        <v>53</v>
      </c>
      <c r="E100" s="132" t="s">
        <v>54</v>
      </c>
      <c r="F100" s="132" t="s">
        <v>55</v>
      </c>
      <c r="G100" s="121">
        <v>300</v>
      </c>
      <c r="H100" s="129">
        <v>23846.1538461538</v>
      </c>
      <c r="I100" s="117">
        <v>27900</v>
      </c>
      <c r="J100" s="117">
        <f t="shared" si="2"/>
        <v>26021.0466</v>
      </c>
      <c r="K100" s="117">
        <f t="shared" si="3"/>
        <v>86.736822</v>
      </c>
      <c r="L100" s="117"/>
    </row>
    <row r="101" ht="19" customHeight="1" spans="1:12">
      <c r="A101" s="117" t="str">
        <f>VLOOKUP(D101,[1]Sheet1!D:E,2,0)</f>
        <v>四川省国嘉医药科技有限责任公司</v>
      </c>
      <c r="B101" s="117" t="s">
        <v>11</v>
      </c>
      <c r="C101" s="132" t="s">
        <v>216</v>
      </c>
      <c r="D101" s="130" t="s">
        <v>29</v>
      </c>
      <c r="E101" s="117" t="s">
        <v>30</v>
      </c>
      <c r="F101" s="117" t="s">
        <v>31</v>
      </c>
      <c r="G101" s="121">
        <v>50</v>
      </c>
      <c r="H101" s="129">
        <v>4658.11965811966</v>
      </c>
      <c r="I101" s="117">
        <v>5450</v>
      </c>
      <c r="J101" s="117">
        <f t="shared" si="2"/>
        <v>5082.9643</v>
      </c>
      <c r="K101" s="117">
        <f t="shared" si="3"/>
        <v>101.659286</v>
      </c>
      <c r="L101" s="117"/>
    </row>
    <row r="102" ht="19" customHeight="1" spans="1:12">
      <c r="A102" s="117" t="str">
        <f>VLOOKUP(D102,[1]Sheet1!D:E,2,0)</f>
        <v>四川科伦医药贸易有限公司</v>
      </c>
      <c r="B102" s="117" t="s">
        <v>11</v>
      </c>
      <c r="C102" s="132" t="s">
        <v>216</v>
      </c>
      <c r="D102" s="117" t="s">
        <v>221</v>
      </c>
      <c r="E102" s="117" t="s">
        <v>132</v>
      </c>
      <c r="F102" s="117" t="s">
        <v>130</v>
      </c>
      <c r="G102" s="121">
        <v>400</v>
      </c>
      <c r="H102" s="129">
        <v>5958.97435897436</v>
      </c>
      <c r="I102" s="117">
        <v>6972</v>
      </c>
      <c r="J102" s="117">
        <f t="shared" si="2"/>
        <v>6502.463688</v>
      </c>
      <c r="K102" s="117">
        <f t="shared" si="3"/>
        <v>16.25615922</v>
      </c>
      <c r="L102" s="117"/>
    </row>
    <row r="103" ht="19" customHeight="1" spans="1:12">
      <c r="A103" s="117" t="str">
        <f>VLOOKUP(D103,[1]Sheet1!D:E,2,0)</f>
        <v>四川益源药业有限责任公司</v>
      </c>
      <c r="B103" s="117" t="s">
        <v>11</v>
      </c>
      <c r="C103" s="132" t="s">
        <v>222</v>
      </c>
      <c r="D103" s="137" t="s">
        <v>223</v>
      </c>
      <c r="E103" s="132" t="s">
        <v>224</v>
      </c>
      <c r="F103" s="132" t="s">
        <v>130</v>
      </c>
      <c r="G103" s="121">
        <v>300</v>
      </c>
      <c r="H103" s="129">
        <v>3205.12820512821</v>
      </c>
      <c r="I103" s="117">
        <v>3750</v>
      </c>
      <c r="J103" s="117">
        <f t="shared" si="2"/>
        <v>3497.4525</v>
      </c>
      <c r="K103" s="117">
        <f t="shared" si="3"/>
        <v>11.658175</v>
      </c>
      <c r="L103" s="117"/>
    </row>
    <row r="104" ht="19" customHeight="1" spans="1:12">
      <c r="A104" s="117" t="str">
        <f>VLOOKUP(D104,[1]Sheet1!D:E,2,0)</f>
        <v>深圳市康哲药业有限公司</v>
      </c>
      <c r="B104" s="117" t="s">
        <v>11</v>
      </c>
      <c r="C104" s="132" t="s">
        <v>222</v>
      </c>
      <c r="D104" s="117" t="s">
        <v>207</v>
      </c>
      <c r="E104" s="117" t="s">
        <v>208</v>
      </c>
      <c r="F104" s="117" t="s">
        <v>209</v>
      </c>
      <c r="G104" s="121">
        <v>180</v>
      </c>
      <c r="H104" s="129">
        <v>35384.6153846154</v>
      </c>
      <c r="I104" s="117">
        <v>41400</v>
      </c>
      <c r="J104" s="117">
        <f t="shared" si="2"/>
        <v>38611.8756</v>
      </c>
      <c r="K104" s="117">
        <f t="shared" si="3"/>
        <v>214.51042</v>
      </c>
      <c r="L104" s="117"/>
    </row>
    <row r="105" ht="19" customHeight="1" spans="1:12">
      <c r="A105" s="117" t="str">
        <f>VLOOKUP(D105,[1]Sheet1!D:E,2,0)</f>
        <v>四川大众医药有限公司</v>
      </c>
      <c r="B105" s="117" t="s">
        <v>11</v>
      </c>
      <c r="C105" s="132" t="s">
        <v>222</v>
      </c>
      <c r="D105" s="135" t="s">
        <v>225</v>
      </c>
      <c r="E105" s="117" t="s">
        <v>226</v>
      </c>
      <c r="F105" s="117" t="s">
        <v>227</v>
      </c>
      <c r="G105" s="121">
        <v>20</v>
      </c>
      <c r="H105" s="129">
        <v>184.615384615385</v>
      </c>
      <c r="I105" s="117">
        <v>216</v>
      </c>
      <c r="J105" s="117">
        <f t="shared" si="2"/>
        <v>201.453264</v>
      </c>
      <c r="K105" s="117">
        <f t="shared" si="3"/>
        <v>10.0726632</v>
      </c>
      <c r="L105" s="117"/>
    </row>
    <row r="106" ht="19" customHeight="1" spans="1:12">
      <c r="A106" s="117" t="str">
        <f>VLOOKUP(D106,[1]Sheet1!D:E,2,0)</f>
        <v>成都广药新汇源医药有限公司</v>
      </c>
      <c r="B106" s="117" t="s">
        <v>11</v>
      </c>
      <c r="C106" s="132" t="s">
        <v>222</v>
      </c>
      <c r="D106" s="130" t="s">
        <v>196</v>
      </c>
      <c r="E106" s="117" t="s">
        <v>197</v>
      </c>
      <c r="F106" s="117" t="s">
        <v>198</v>
      </c>
      <c r="G106" s="121">
        <v>60</v>
      </c>
      <c r="H106" s="129">
        <v>964.102564102564</v>
      </c>
      <c r="I106" s="117">
        <v>1128</v>
      </c>
      <c r="J106" s="117">
        <f t="shared" si="2"/>
        <v>1052.033712</v>
      </c>
      <c r="K106" s="117">
        <f t="shared" si="3"/>
        <v>17.5338952</v>
      </c>
      <c r="L106" s="117"/>
    </row>
    <row r="107" ht="19" customHeight="1" spans="1:12">
      <c r="A107" s="117" t="str">
        <f>VLOOKUP(D107,[1]Sheet1!D:E,2,0)</f>
        <v>四川大众医药有限公司</v>
      </c>
      <c r="B107" s="117" t="s">
        <v>11</v>
      </c>
      <c r="C107" s="132" t="s">
        <v>222</v>
      </c>
      <c r="D107" s="130" t="s">
        <v>194</v>
      </c>
      <c r="E107" s="117" t="s">
        <v>107</v>
      </c>
      <c r="F107" s="117" t="s">
        <v>195</v>
      </c>
      <c r="G107" s="121">
        <v>1200</v>
      </c>
      <c r="H107" s="129">
        <v>5743.58974358974</v>
      </c>
      <c r="I107" s="117">
        <v>6720</v>
      </c>
      <c r="J107" s="117">
        <f t="shared" si="2"/>
        <v>6267.43488</v>
      </c>
      <c r="K107" s="117">
        <f t="shared" si="3"/>
        <v>5.2228624</v>
      </c>
      <c r="L107" s="117"/>
    </row>
    <row r="108" ht="19" customHeight="1" spans="1:12">
      <c r="A108" s="117" t="str">
        <f>VLOOKUP(D108,[1]Sheet1!D:E,2,0)</f>
        <v>四川金利医药贸易有限公司</v>
      </c>
      <c r="B108" s="117" t="s">
        <v>11</v>
      </c>
      <c r="C108" s="132" t="s">
        <v>222</v>
      </c>
      <c r="D108" s="130" t="s">
        <v>228</v>
      </c>
      <c r="E108" s="117" t="s">
        <v>229</v>
      </c>
      <c r="F108" s="117" t="s">
        <v>230</v>
      </c>
      <c r="G108" s="121">
        <v>400</v>
      </c>
      <c r="H108" s="129">
        <v>5025.64102564103</v>
      </c>
      <c r="I108" s="117">
        <v>5880</v>
      </c>
      <c r="J108" s="117">
        <f t="shared" si="2"/>
        <v>5484.00552</v>
      </c>
      <c r="K108" s="117">
        <f t="shared" si="3"/>
        <v>13.7100138</v>
      </c>
      <c r="L108" s="117"/>
    </row>
    <row r="109" ht="19" customHeight="1" spans="1:12">
      <c r="A109" s="117" t="str">
        <f>VLOOKUP(D109,[1]Sheet1!D:E,2,0)</f>
        <v>国药集团西南医药有限公司</v>
      </c>
      <c r="B109" s="117" t="s">
        <v>11</v>
      </c>
      <c r="C109" s="132" t="s">
        <v>222</v>
      </c>
      <c r="D109" s="117" t="s">
        <v>231</v>
      </c>
      <c r="E109" s="117" t="s">
        <v>232</v>
      </c>
      <c r="F109" s="117" t="s">
        <v>233</v>
      </c>
      <c r="G109" s="121">
        <v>40</v>
      </c>
      <c r="H109" s="129">
        <v>7924.78632478633</v>
      </c>
      <c r="I109" s="117">
        <v>9272</v>
      </c>
      <c r="J109" s="117">
        <f t="shared" si="2"/>
        <v>8647.567888</v>
      </c>
      <c r="K109" s="117">
        <f t="shared" si="3"/>
        <v>216.1891972</v>
      </c>
      <c r="L109" s="117"/>
    </row>
    <row r="110" ht="19" customHeight="1" spans="1:12">
      <c r="A110" s="117" t="str">
        <f>VLOOKUP(D110,[1]Sheet1!D:E,2,0)</f>
        <v>陕西开元制药有限公司</v>
      </c>
      <c r="B110" s="117" t="s">
        <v>11</v>
      </c>
      <c r="C110" s="117" t="s">
        <v>234</v>
      </c>
      <c r="D110" s="130" t="s">
        <v>235</v>
      </c>
      <c r="E110" s="117" t="s">
        <v>236</v>
      </c>
      <c r="F110" s="117" t="s">
        <v>237</v>
      </c>
      <c r="G110" s="121">
        <v>1200</v>
      </c>
      <c r="H110" s="129">
        <v>8102.5641025641</v>
      </c>
      <c r="I110" s="117">
        <v>9480</v>
      </c>
      <c r="J110" s="117">
        <f t="shared" si="2"/>
        <v>8841.55992</v>
      </c>
      <c r="K110" s="117">
        <f t="shared" si="3"/>
        <v>7.3679666</v>
      </c>
      <c r="L110" s="117"/>
    </row>
    <row r="111" ht="19" customHeight="1" spans="1:12">
      <c r="A111" s="117" t="str">
        <f>VLOOKUP(D111,[1]Sheet1!D:E,2,0)</f>
        <v>四川科伦医药贸易有限公司</v>
      </c>
      <c r="B111" s="117" t="s">
        <v>11</v>
      </c>
      <c r="C111" s="142" t="s">
        <v>238</v>
      </c>
      <c r="D111" s="142" t="s">
        <v>239</v>
      </c>
      <c r="E111" s="142" t="s">
        <v>240</v>
      </c>
      <c r="F111" s="142" t="s">
        <v>241</v>
      </c>
      <c r="G111" s="143">
        <v>400</v>
      </c>
      <c r="H111" s="144">
        <v>3931.62</v>
      </c>
      <c r="I111" s="141">
        <v>4599.9954</v>
      </c>
      <c r="J111" s="117">
        <f t="shared" si="2"/>
        <v>4290.2041097916</v>
      </c>
      <c r="K111" s="117">
        <f t="shared" si="3"/>
        <v>10.725510274479</v>
      </c>
      <c r="L111" s="117"/>
    </row>
    <row r="112" ht="19" customHeight="1" spans="1:12">
      <c r="A112" s="117" t="str">
        <f>VLOOKUP(D112,[1]Sheet1!D:E,2,0)</f>
        <v>四川省名实医药有限公司</v>
      </c>
      <c r="B112" s="117" t="s">
        <v>11</v>
      </c>
      <c r="C112" s="142" t="s">
        <v>238</v>
      </c>
      <c r="D112" s="142" t="s">
        <v>242</v>
      </c>
      <c r="E112" s="142" t="s">
        <v>243</v>
      </c>
      <c r="F112" s="142" t="s">
        <v>244</v>
      </c>
      <c r="G112" s="143">
        <v>800</v>
      </c>
      <c r="H112" s="144">
        <v>12717.95</v>
      </c>
      <c r="I112" s="141">
        <v>14880.0015</v>
      </c>
      <c r="J112" s="117">
        <f t="shared" si="2"/>
        <v>13877.892918981</v>
      </c>
      <c r="K112" s="117">
        <f t="shared" si="3"/>
        <v>17.3473661487263</v>
      </c>
      <c r="L112" s="117"/>
    </row>
    <row r="113" ht="19" customHeight="1" spans="1:12">
      <c r="A113" s="117" t="str">
        <f>VLOOKUP(D113,[1]Sheet1!D:E,2,0)</f>
        <v>贵州三力制药股份有限公司</v>
      </c>
      <c r="B113" s="117" t="s">
        <v>11</v>
      </c>
      <c r="C113" s="142" t="s">
        <v>238</v>
      </c>
      <c r="D113" s="142" t="s">
        <v>245</v>
      </c>
      <c r="E113" s="142" t="s">
        <v>246</v>
      </c>
      <c r="F113" s="142" t="s">
        <v>247</v>
      </c>
      <c r="G113" s="143">
        <v>600</v>
      </c>
      <c r="H113" s="144">
        <v>19076.92</v>
      </c>
      <c r="I113" s="141">
        <v>22319.9964</v>
      </c>
      <c r="J113" s="117">
        <f t="shared" si="2"/>
        <v>20816.8339224456</v>
      </c>
      <c r="K113" s="117">
        <f t="shared" si="3"/>
        <v>34.694723204076</v>
      </c>
      <c r="L113" s="117"/>
    </row>
    <row r="114" ht="19" customHeight="1" spans="1:12">
      <c r="A114" s="117" t="str">
        <f>VLOOKUP(D114,[1]Sheet1!D:E,2,0)</f>
        <v>四川泰华堂制药有限公司</v>
      </c>
      <c r="B114" s="117" t="s">
        <v>11</v>
      </c>
      <c r="C114" s="142" t="s">
        <v>238</v>
      </c>
      <c r="D114" s="142" t="s">
        <v>248</v>
      </c>
      <c r="E114" s="142" t="s">
        <v>249</v>
      </c>
      <c r="F114" s="142" t="s">
        <v>250</v>
      </c>
      <c r="G114" s="143">
        <v>400</v>
      </c>
      <c r="H114" s="144">
        <v>813.68</v>
      </c>
      <c r="I114" s="141">
        <v>952.0056</v>
      </c>
      <c r="J114" s="117">
        <f t="shared" si="2"/>
        <v>887.8918308624</v>
      </c>
      <c r="K114" s="117">
        <f t="shared" si="3"/>
        <v>2.219729577156</v>
      </c>
      <c r="L114" s="117"/>
    </row>
    <row r="115" ht="19" customHeight="1" spans="1:12">
      <c r="A115" s="117" t="str">
        <f>VLOOKUP(D115,[1]Sheet1!D:E,2,0)</f>
        <v>四川省名实医药有限公司</v>
      </c>
      <c r="B115" s="117" t="s">
        <v>11</v>
      </c>
      <c r="C115" s="142" t="s">
        <v>238</v>
      </c>
      <c r="D115" s="142" t="s">
        <v>251</v>
      </c>
      <c r="E115" s="142" t="s">
        <v>252</v>
      </c>
      <c r="F115" s="142" t="s">
        <v>253</v>
      </c>
      <c r="G115" s="143">
        <v>2000</v>
      </c>
      <c r="H115" s="144">
        <v>28769.23</v>
      </c>
      <c r="I115" s="141">
        <v>33659.9991</v>
      </c>
      <c r="J115" s="117">
        <f t="shared" si="2"/>
        <v>31393.1328006114</v>
      </c>
      <c r="K115" s="117">
        <f t="shared" si="3"/>
        <v>15.6965664003057</v>
      </c>
      <c r="L115" s="117"/>
    </row>
    <row r="116" ht="19" customHeight="1" spans="1:12">
      <c r="A116" s="117" t="str">
        <f>VLOOKUP(D116,[1]Sheet1!D:E,2,0)</f>
        <v>成都广药新汇源医药有限公司</v>
      </c>
      <c r="B116" s="117" t="s">
        <v>11</v>
      </c>
      <c r="C116" s="142" t="s">
        <v>238</v>
      </c>
      <c r="D116" s="142" t="s">
        <v>254</v>
      </c>
      <c r="E116" s="142" t="s">
        <v>255</v>
      </c>
      <c r="F116" s="142" t="s">
        <v>256</v>
      </c>
      <c r="G116" s="143">
        <v>200</v>
      </c>
      <c r="H116" s="144">
        <v>9452.99</v>
      </c>
      <c r="I116" s="141">
        <v>11059.9983</v>
      </c>
      <c r="J116" s="117">
        <f t="shared" si="2"/>
        <v>10315.1516544882</v>
      </c>
      <c r="K116" s="117">
        <f t="shared" si="3"/>
        <v>51.575758272441</v>
      </c>
      <c r="L116" s="117"/>
    </row>
    <row r="117" ht="19" customHeight="1" spans="1:12">
      <c r="A117" s="117" t="str">
        <f>VLOOKUP(D117,[1]Sheet1!D:E,2,0)</f>
        <v>四川省名实医药有限公司</v>
      </c>
      <c r="B117" s="117" t="s">
        <v>11</v>
      </c>
      <c r="C117" s="142" t="s">
        <v>238</v>
      </c>
      <c r="D117" s="142" t="s">
        <v>257</v>
      </c>
      <c r="E117" s="142" t="s">
        <v>258</v>
      </c>
      <c r="F117" s="142" t="s">
        <v>259</v>
      </c>
      <c r="G117" s="143">
        <v>200</v>
      </c>
      <c r="H117" s="144">
        <v>9598.29</v>
      </c>
      <c r="I117" s="141">
        <v>11229.9993</v>
      </c>
      <c r="J117" s="117">
        <f t="shared" si="2"/>
        <v>10473.7037671422</v>
      </c>
      <c r="K117" s="117">
        <f t="shared" si="3"/>
        <v>52.368518835711</v>
      </c>
      <c r="L117" s="117"/>
    </row>
    <row r="118" ht="19" customHeight="1" spans="1:12">
      <c r="A118" s="117" t="str">
        <f>VLOOKUP(D118,[1]Sheet1!D:E,2,0)</f>
        <v>成都广药新汇源医药有限公司</v>
      </c>
      <c r="B118" s="117" t="s">
        <v>11</v>
      </c>
      <c r="C118" s="142" t="s">
        <v>238</v>
      </c>
      <c r="D118" s="142" t="s">
        <v>260</v>
      </c>
      <c r="E118" s="142" t="s">
        <v>261</v>
      </c>
      <c r="F118" s="142" t="s">
        <v>262</v>
      </c>
      <c r="G118" s="143">
        <v>300</v>
      </c>
      <c r="H118" s="144">
        <v>8000</v>
      </c>
      <c r="I118" s="141">
        <v>9360</v>
      </c>
      <c r="J118" s="117">
        <f t="shared" si="2"/>
        <v>8729.64144</v>
      </c>
      <c r="K118" s="117">
        <f t="shared" si="3"/>
        <v>29.0988048</v>
      </c>
      <c r="L118" s="117"/>
    </row>
    <row r="119" ht="19" customHeight="1" spans="1:12">
      <c r="A119" s="117" t="str">
        <f>VLOOKUP(D119,[1]Sheet1!D:E,2,0)</f>
        <v>四川省名实医药有限公司</v>
      </c>
      <c r="B119" s="117" t="s">
        <v>11</v>
      </c>
      <c r="C119" s="142" t="s">
        <v>238</v>
      </c>
      <c r="D119" s="142" t="s">
        <v>242</v>
      </c>
      <c r="E119" s="142" t="s">
        <v>263</v>
      </c>
      <c r="F119" s="142" t="s">
        <v>244</v>
      </c>
      <c r="G119" s="143">
        <v>800</v>
      </c>
      <c r="H119" s="144">
        <v>12717.95</v>
      </c>
      <c r="I119" s="141">
        <v>14880.0015</v>
      </c>
      <c r="J119" s="117">
        <f t="shared" si="2"/>
        <v>13877.892918981</v>
      </c>
      <c r="K119" s="117">
        <f t="shared" si="3"/>
        <v>17.3473661487263</v>
      </c>
      <c r="L119" s="117"/>
    </row>
    <row r="120" ht="19" customHeight="1" spans="1:12">
      <c r="A120" s="117" t="str">
        <f>VLOOKUP(D120,[1]Sheet1!D:E,2,0)</f>
        <v>贵州三力制药股份有限公司</v>
      </c>
      <c r="B120" s="117" t="s">
        <v>11</v>
      </c>
      <c r="C120" s="142" t="s">
        <v>238</v>
      </c>
      <c r="D120" s="142" t="s">
        <v>245</v>
      </c>
      <c r="E120" s="142" t="s">
        <v>246</v>
      </c>
      <c r="F120" s="142" t="s">
        <v>264</v>
      </c>
      <c r="G120" s="143">
        <v>400</v>
      </c>
      <c r="H120" s="144">
        <v>12717.95</v>
      </c>
      <c r="I120" s="141">
        <v>14880.0015</v>
      </c>
      <c r="J120" s="117">
        <f t="shared" si="2"/>
        <v>13877.892918981</v>
      </c>
      <c r="K120" s="117">
        <f t="shared" si="3"/>
        <v>34.6947322974525</v>
      </c>
      <c r="L120" s="117"/>
    </row>
    <row r="121" ht="19" customHeight="1" spans="1:12">
      <c r="A121" s="117" t="str">
        <f>VLOOKUP(D121,[1]Sheet1!D:E,2,0)</f>
        <v>四川泰华堂制药有限公司</v>
      </c>
      <c r="B121" s="117" t="s">
        <v>11</v>
      </c>
      <c r="C121" s="142" t="s">
        <v>238</v>
      </c>
      <c r="D121" s="142" t="s">
        <v>248</v>
      </c>
      <c r="E121" s="142" t="s">
        <v>249</v>
      </c>
      <c r="F121" s="142" t="s">
        <v>250</v>
      </c>
      <c r="G121" s="143">
        <v>400</v>
      </c>
      <c r="H121" s="144">
        <v>813.68</v>
      </c>
      <c r="I121" s="141">
        <v>952.0056</v>
      </c>
      <c r="J121" s="117">
        <f t="shared" si="2"/>
        <v>887.8918308624</v>
      </c>
      <c r="K121" s="117">
        <f t="shared" si="3"/>
        <v>2.219729577156</v>
      </c>
      <c r="L121" s="117"/>
    </row>
    <row r="122" ht="19" customHeight="1" spans="1:12">
      <c r="A122" s="117" t="str">
        <f>VLOOKUP(D122,[1]Sheet1!D:E,2,0)</f>
        <v>成都广药新汇源医药有限公司</v>
      </c>
      <c r="B122" s="117" t="s">
        <v>11</v>
      </c>
      <c r="C122" s="142" t="s">
        <v>238</v>
      </c>
      <c r="D122" s="142" t="s">
        <v>254</v>
      </c>
      <c r="E122" s="142" t="s">
        <v>255</v>
      </c>
      <c r="F122" s="142" t="s">
        <v>256</v>
      </c>
      <c r="G122" s="143">
        <v>200</v>
      </c>
      <c r="H122" s="144">
        <v>9452.99</v>
      </c>
      <c r="I122" s="141">
        <v>11059.9983</v>
      </c>
      <c r="J122" s="117">
        <f t="shared" si="2"/>
        <v>10315.1516544882</v>
      </c>
      <c r="K122" s="117">
        <f t="shared" si="3"/>
        <v>51.575758272441</v>
      </c>
      <c r="L122" s="117"/>
    </row>
    <row r="123" ht="19" customHeight="1" spans="1:12">
      <c r="A123" s="117" t="str">
        <f>VLOOKUP(D123,[1]Sheet1!D:E,2,0)</f>
        <v>佳程药业（贵州）有限责任公司</v>
      </c>
      <c r="B123" s="117" t="s">
        <v>11</v>
      </c>
      <c r="C123" s="142" t="s">
        <v>238</v>
      </c>
      <c r="D123" s="130" t="s">
        <v>265</v>
      </c>
      <c r="E123" s="142" t="s">
        <v>266</v>
      </c>
      <c r="F123" s="142" t="s">
        <v>267</v>
      </c>
      <c r="G123" s="143">
        <v>240</v>
      </c>
      <c r="H123" s="144">
        <v>4258.46</v>
      </c>
      <c r="I123" s="141">
        <v>4982.3982</v>
      </c>
      <c r="J123" s="117">
        <f t="shared" si="2"/>
        <v>4646.8536108228</v>
      </c>
      <c r="K123" s="117">
        <f t="shared" si="3"/>
        <v>19.361890045095</v>
      </c>
      <c r="L123" s="117"/>
    </row>
    <row r="124" ht="19" customHeight="1" spans="1:12">
      <c r="A124" s="117" t="str">
        <f>VLOOKUP(D124,[1]Sheet1!D:E,2,0)</f>
        <v>丹东医创药业有限责任公司</v>
      </c>
      <c r="B124" s="117" t="s">
        <v>11</v>
      </c>
      <c r="C124" s="142" t="s">
        <v>238</v>
      </c>
      <c r="D124" s="142" t="s">
        <v>268</v>
      </c>
      <c r="E124" s="142" t="s">
        <v>269</v>
      </c>
      <c r="F124" s="142" t="s">
        <v>270</v>
      </c>
      <c r="G124" s="143">
        <v>240</v>
      </c>
      <c r="H124" s="144">
        <v>22358.97</v>
      </c>
      <c r="I124" s="141">
        <v>26159.9949</v>
      </c>
      <c r="J124" s="117">
        <f t="shared" si="2"/>
        <v>24398.2238834646</v>
      </c>
      <c r="K124" s="117">
        <f t="shared" si="3"/>
        <v>101.659266181103</v>
      </c>
      <c r="L124" s="117"/>
    </row>
    <row r="125" ht="19" customHeight="1" spans="1:12">
      <c r="A125" s="117" t="str">
        <f>VLOOKUP(D125,[1]Sheet1!D:E,2,0)</f>
        <v>四川科伦医药贸易有限公司</v>
      </c>
      <c r="B125" s="117" t="s">
        <v>11</v>
      </c>
      <c r="C125" s="142" t="s">
        <v>271</v>
      </c>
      <c r="D125" s="142" t="s">
        <v>272</v>
      </c>
      <c r="E125" s="142" t="s">
        <v>273</v>
      </c>
      <c r="F125" s="142" t="s">
        <v>274</v>
      </c>
      <c r="G125" s="143">
        <v>480</v>
      </c>
      <c r="H125" s="144">
        <v>13911.7948717949</v>
      </c>
      <c r="I125" s="141">
        <v>16276.8</v>
      </c>
      <c r="J125" s="117">
        <f t="shared" si="2"/>
        <v>15180.6226272</v>
      </c>
      <c r="K125" s="117">
        <f t="shared" si="3"/>
        <v>31.62629714</v>
      </c>
      <c r="L125" s="117"/>
    </row>
    <row r="126" ht="19" customHeight="1" spans="1:12">
      <c r="A126" s="117" t="str">
        <f>VLOOKUP(D126,[1]Sheet1!D:E,2,0)</f>
        <v>四川省名实医药有限公司</v>
      </c>
      <c r="B126" s="117" t="s">
        <v>11</v>
      </c>
      <c r="C126" s="142" t="s">
        <v>271</v>
      </c>
      <c r="D126" s="142" t="s">
        <v>275</v>
      </c>
      <c r="E126" s="142" t="s">
        <v>276</v>
      </c>
      <c r="F126" s="142" t="s">
        <v>277</v>
      </c>
      <c r="G126" s="143">
        <v>500</v>
      </c>
      <c r="H126" s="144">
        <v>6008.54700854701</v>
      </c>
      <c r="I126" s="141">
        <v>7030</v>
      </c>
      <c r="J126" s="117">
        <f t="shared" si="2"/>
        <v>6556.55762</v>
      </c>
      <c r="K126" s="117">
        <f t="shared" si="3"/>
        <v>13.11311524</v>
      </c>
      <c r="L126" s="117"/>
    </row>
    <row r="127" ht="19" customHeight="1" spans="1:12">
      <c r="A127" s="117" t="str">
        <f>VLOOKUP(D127,[1]Sheet1!D:E,2,0)</f>
        <v>四川省名实医药有限公司</v>
      </c>
      <c r="B127" s="117" t="s">
        <v>11</v>
      </c>
      <c r="C127" s="142" t="s">
        <v>271</v>
      </c>
      <c r="D127" s="142" t="s">
        <v>275</v>
      </c>
      <c r="E127" s="142" t="s">
        <v>276</v>
      </c>
      <c r="F127" s="142" t="s">
        <v>277</v>
      </c>
      <c r="G127" s="143">
        <v>500</v>
      </c>
      <c r="H127" s="144">
        <v>6008.54700854701</v>
      </c>
      <c r="I127" s="141">
        <v>7030</v>
      </c>
      <c r="J127" s="117">
        <f t="shared" si="2"/>
        <v>6556.55762</v>
      </c>
      <c r="K127" s="117">
        <f t="shared" si="3"/>
        <v>13.11311524</v>
      </c>
      <c r="L127" s="117"/>
    </row>
    <row r="128" ht="19" customHeight="1" spans="1:12">
      <c r="A128" s="117" t="str">
        <f>VLOOKUP(D128,[1]Sheet1!D:E,2,0)</f>
        <v>上药控股四川有限公司</v>
      </c>
      <c r="B128" s="117" t="s">
        <v>11</v>
      </c>
      <c r="C128" s="142" t="s">
        <v>271</v>
      </c>
      <c r="D128" s="142" t="s">
        <v>278</v>
      </c>
      <c r="E128" s="142" t="s">
        <v>279</v>
      </c>
      <c r="F128" s="142" t="s">
        <v>280</v>
      </c>
      <c r="G128" s="143">
        <v>600</v>
      </c>
      <c r="H128" s="144">
        <v>10405.1282051282</v>
      </c>
      <c r="I128" s="141">
        <v>12174</v>
      </c>
      <c r="J128" s="117">
        <f t="shared" si="2"/>
        <v>11354.129796</v>
      </c>
      <c r="K128" s="117">
        <f t="shared" si="3"/>
        <v>18.92354966</v>
      </c>
      <c r="L128" s="117"/>
    </row>
    <row r="129" ht="19" customHeight="1" spans="1:12">
      <c r="A129" s="117" t="str">
        <f>VLOOKUP(D129,[1]Sheet1!D:E,2,0)</f>
        <v>四川科伦医药贸易有限公司</v>
      </c>
      <c r="B129" s="117" t="s">
        <v>11</v>
      </c>
      <c r="C129" s="142" t="s">
        <v>271</v>
      </c>
      <c r="D129" s="142" t="s">
        <v>272</v>
      </c>
      <c r="E129" s="142" t="s">
        <v>273</v>
      </c>
      <c r="F129" s="142" t="s">
        <v>274</v>
      </c>
      <c r="G129" s="143">
        <v>240</v>
      </c>
      <c r="H129" s="144">
        <v>6955.89743589744</v>
      </c>
      <c r="I129" s="141">
        <v>8138.4</v>
      </c>
      <c r="J129" s="117">
        <f t="shared" si="2"/>
        <v>7590.3113136</v>
      </c>
      <c r="K129" s="117">
        <f t="shared" si="3"/>
        <v>31.62629714</v>
      </c>
      <c r="L129" s="117"/>
    </row>
    <row r="130" ht="19" customHeight="1" spans="1:12">
      <c r="A130" s="117" t="str">
        <f>VLOOKUP(D130,[1]Sheet1!D:E,2,0)</f>
        <v>四川省名实医药有限公司</v>
      </c>
      <c r="B130" s="117" t="s">
        <v>11</v>
      </c>
      <c r="C130" s="142" t="s">
        <v>271</v>
      </c>
      <c r="D130" s="142" t="s">
        <v>281</v>
      </c>
      <c r="E130" s="142" t="s">
        <v>282</v>
      </c>
      <c r="F130" s="142" t="s">
        <v>283</v>
      </c>
      <c r="G130" s="143">
        <v>400</v>
      </c>
      <c r="H130" s="144">
        <v>5278.63247863248</v>
      </c>
      <c r="I130" s="141">
        <v>6176</v>
      </c>
      <c r="J130" s="117">
        <f t="shared" si="2"/>
        <v>5760.071104</v>
      </c>
      <c r="K130" s="117">
        <f t="shared" si="3"/>
        <v>14.40017776</v>
      </c>
      <c r="L130" s="117"/>
    </row>
    <row r="131" ht="19" customHeight="1" spans="1:12">
      <c r="A131" s="117" t="str">
        <f>VLOOKUP(D131,[1]Sheet1!D:E,2,0)</f>
        <v>上药控股四川有限公司</v>
      </c>
      <c r="B131" s="117" t="s">
        <v>11</v>
      </c>
      <c r="C131" s="142" t="s">
        <v>271</v>
      </c>
      <c r="D131" s="132" t="s">
        <v>278</v>
      </c>
      <c r="E131" s="132" t="s">
        <v>284</v>
      </c>
      <c r="F131" s="142" t="s">
        <v>280</v>
      </c>
      <c r="G131" s="143">
        <v>200</v>
      </c>
      <c r="H131" s="144">
        <v>2037.60683760684</v>
      </c>
      <c r="I131" s="141">
        <v>2384</v>
      </c>
      <c r="J131" s="117">
        <f t="shared" ref="J131:J194" si="4">I131*0.932654</f>
        <v>2223.447136</v>
      </c>
      <c r="K131" s="117">
        <f t="shared" ref="K131:K194" si="5">J131/G131</f>
        <v>11.11723568</v>
      </c>
      <c r="L131" s="117"/>
    </row>
    <row r="132" ht="19" customHeight="1" spans="1:12">
      <c r="A132" s="117" t="str">
        <f>VLOOKUP(D132,[1]Sheet1!D:E,2,0)</f>
        <v>四川省名实医药有限公司</v>
      </c>
      <c r="B132" s="117" t="s">
        <v>11</v>
      </c>
      <c r="C132" s="142" t="s">
        <v>271</v>
      </c>
      <c r="D132" s="142" t="s">
        <v>285</v>
      </c>
      <c r="E132" s="142" t="s">
        <v>286</v>
      </c>
      <c r="F132" s="142" t="s">
        <v>287</v>
      </c>
      <c r="G132" s="143">
        <v>240</v>
      </c>
      <c r="H132" s="144">
        <v>5415.38461538462</v>
      </c>
      <c r="I132" s="141">
        <v>6336</v>
      </c>
      <c r="J132" s="117">
        <f t="shared" si="4"/>
        <v>5909.295744</v>
      </c>
      <c r="K132" s="117">
        <f t="shared" si="5"/>
        <v>24.6220656</v>
      </c>
      <c r="L132" s="117"/>
    </row>
    <row r="133" ht="19" customHeight="1" spans="1:12">
      <c r="A133" s="117" t="str">
        <f>VLOOKUP(D133,[1]Sheet1!D:E,2,0)</f>
        <v>四川省名实医药有限公司</v>
      </c>
      <c r="B133" s="117" t="s">
        <v>11</v>
      </c>
      <c r="C133" s="142" t="s">
        <v>271</v>
      </c>
      <c r="D133" s="142" t="s">
        <v>288</v>
      </c>
      <c r="E133" s="142" t="s">
        <v>289</v>
      </c>
      <c r="F133" s="142" t="s">
        <v>290</v>
      </c>
      <c r="G133" s="143">
        <v>600</v>
      </c>
      <c r="H133" s="144">
        <v>9958.97435897436</v>
      </c>
      <c r="I133" s="141">
        <v>11652</v>
      </c>
      <c r="J133" s="117">
        <f t="shared" si="4"/>
        <v>10867.284408</v>
      </c>
      <c r="K133" s="117">
        <f t="shared" si="5"/>
        <v>18.11214068</v>
      </c>
      <c r="L133" s="117"/>
    </row>
    <row r="134" ht="19" customHeight="1" spans="1:12">
      <c r="A134" s="117" t="str">
        <f>VLOOKUP(D134,[1]Sheet1!D:E,2,0)</f>
        <v>四川省名实医药有限公司</v>
      </c>
      <c r="B134" s="117" t="s">
        <v>11</v>
      </c>
      <c r="C134" s="142" t="s">
        <v>271</v>
      </c>
      <c r="D134" s="142" t="s">
        <v>251</v>
      </c>
      <c r="E134" s="142" t="s">
        <v>252</v>
      </c>
      <c r="F134" s="142" t="s">
        <v>291</v>
      </c>
      <c r="G134" s="143">
        <v>400</v>
      </c>
      <c r="H134" s="144">
        <v>4430.76923076923</v>
      </c>
      <c r="I134" s="141">
        <v>5184</v>
      </c>
      <c r="J134" s="117">
        <f t="shared" si="4"/>
        <v>4834.878336</v>
      </c>
      <c r="K134" s="117">
        <f t="shared" si="5"/>
        <v>12.08719584</v>
      </c>
      <c r="L134" s="117"/>
    </row>
    <row r="135" ht="19" customHeight="1" spans="1:12">
      <c r="A135" s="117" t="str">
        <f>VLOOKUP(D135,[1]Sheet1!D:E,2,0)</f>
        <v>四川益源药业有限责任公司</v>
      </c>
      <c r="B135" s="117" t="s">
        <v>11</v>
      </c>
      <c r="C135" s="142" t="s">
        <v>271</v>
      </c>
      <c r="D135" s="142" t="s">
        <v>223</v>
      </c>
      <c r="E135" s="142" t="s">
        <v>279</v>
      </c>
      <c r="F135" s="142" t="s">
        <v>292</v>
      </c>
      <c r="G135" s="143">
        <v>600</v>
      </c>
      <c r="H135" s="144">
        <v>20179.4871794872</v>
      </c>
      <c r="I135" s="141">
        <v>23610</v>
      </c>
      <c r="J135" s="117">
        <f t="shared" si="4"/>
        <v>22019.96094</v>
      </c>
      <c r="K135" s="117">
        <f t="shared" si="5"/>
        <v>36.6999349</v>
      </c>
      <c r="L135" s="117"/>
    </row>
    <row r="136" ht="19" customHeight="1" spans="1:12">
      <c r="A136" s="117" t="str">
        <f>VLOOKUP(D136,[1]Sheet1!D:E,2,0)</f>
        <v>四川省名实医药有限公司</v>
      </c>
      <c r="B136" s="117" t="s">
        <v>11</v>
      </c>
      <c r="C136" s="142" t="s">
        <v>271</v>
      </c>
      <c r="D136" s="142" t="s">
        <v>281</v>
      </c>
      <c r="E136" s="142" t="s">
        <v>282</v>
      </c>
      <c r="F136" s="142" t="s">
        <v>283</v>
      </c>
      <c r="G136" s="143">
        <v>400</v>
      </c>
      <c r="H136" s="144">
        <v>5278.63247863248</v>
      </c>
      <c r="I136" s="141">
        <v>6176</v>
      </c>
      <c r="J136" s="117">
        <f t="shared" si="4"/>
        <v>5760.071104</v>
      </c>
      <c r="K136" s="117">
        <f t="shared" si="5"/>
        <v>14.40017776</v>
      </c>
      <c r="L136" s="117"/>
    </row>
    <row r="137" ht="19" customHeight="1" spans="1:12">
      <c r="A137" s="117" t="str">
        <f>VLOOKUP(D137,[1]Sheet1!D:E,2,0)</f>
        <v>成都中新药业有限公司</v>
      </c>
      <c r="B137" s="117" t="s">
        <v>11</v>
      </c>
      <c r="C137" s="142" t="s">
        <v>271</v>
      </c>
      <c r="D137" s="135" t="s">
        <v>293</v>
      </c>
      <c r="E137" s="142" t="s">
        <v>294</v>
      </c>
      <c r="F137" s="142" t="s">
        <v>295</v>
      </c>
      <c r="G137" s="143">
        <v>150</v>
      </c>
      <c r="H137" s="144">
        <v>2557.69230769231</v>
      </c>
      <c r="I137" s="141">
        <v>2992.5</v>
      </c>
      <c r="J137" s="117">
        <f t="shared" si="4"/>
        <v>2790.967095</v>
      </c>
      <c r="K137" s="117">
        <f t="shared" si="5"/>
        <v>18.6064473</v>
      </c>
      <c r="L137" s="117"/>
    </row>
    <row r="138" ht="19" customHeight="1" spans="1:12">
      <c r="A138" s="117" t="str">
        <f>VLOOKUP(D138,[1]Sheet1!D:E,2,0)</f>
        <v>四川科伦医药贸易有限公司</v>
      </c>
      <c r="B138" s="117" t="s">
        <v>11</v>
      </c>
      <c r="C138" s="142" t="s">
        <v>271</v>
      </c>
      <c r="D138" s="142" t="s">
        <v>272</v>
      </c>
      <c r="E138" s="142" t="s">
        <v>273</v>
      </c>
      <c r="F138" s="142" t="s">
        <v>274</v>
      </c>
      <c r="G138" s="143">
        <v>480</v>
      </c>
      <c r="H138" s="144">
        <v>13911.7948717949</v>
      </c>
      <c r="I138" s="141">
        <v>16276.8</v>
      </c>
      <c r="J138" s="117">
        <f t="shared" si="4"/>
        <v>15180.6226272</v>
      </c>
      <c r="K138" s="117">
        <f t="shared" si="5"/>
        <v>31.62629714</v>
      </c>
      <c r="L138" s="117"/>
    </row>
    <row r="139" ht="19" customHeight="1" spans="1:12">
      <c r="A139" s="117" t="str">
        <f>VLOOKUP(D139,[1]Sheet1!D:E,2,0)</f>
        <v>四川省名实医药有限公司</v>
      </c>
      <c r="B139" s="117" t="s">
        <v>11</v>
      </c>
      <c r="C139" s="142" t="s">
        <v>271</v>
      </c>
      <c r="D139" s="142" t="s">
        <v>275</v>
      </c>
      <c r="E139" s="142" t="s">
        <v>276</v>
      </c>
      <c r="F139" s="142" t="s">
        <v>277</v>
      </c>
      <c r="G139" s="143">
        <v>1500</v>
      </c>
      <c r="H139" s="144">
        <v>18025.641025641</v>
      </c>
      <c r="I139" s="141">
        <v>21090</v>
      </c>
      <c r="J139" s="117">
        <f t="shared" si="4"/>
        <v>19669.67286</v>
      </c>
      <c r="K139" s="117">
        <f t="shared" si="5"/>
        <v>13.11311524</v>
      </c>
      <c r="L139" s="117"/>
    </row>
    <row r="140" ht="19" customHeight="1" spans="1:12">
      <c r="A140" s="117" t="str">
        <f>VLOOKUP(D140,[1]Sheet1!D:E,2,0)</f>
        <v>海南女娲新特药有限公司</v>
      </c>
      <c r="B140" s="117" t="s">
        <v>11</v>
      </c>
      <c r="C140" s="142" t="s">
        <v>271</v>
      </c>
      <c r="D140" s="132" t="s">
        <v>296</v>
      </c>
      <c r="E140" s="132" t="s">
        <v>297</v>
      </c>
      <c r="F140" s="132" t="s">
        <v>298</v>
      </c>
      <c r="G140" s="143">
        <v>100</v>
      </c>
      <c r="H140" s="144">
        <v>3248.71794871795</v>
      </c>
      <c r="I140" s="141">
        <v>3801</v>
      </c>
      <c r="J140" s="117">
        <f t="shared" si="4"/>
        <v>3545.017854</v>
      </c>
      <c r="K140" s="117">
        <f t="shared" si="5"/>
        <v>35.45017854</v>
      </c>
      <c r="L140" s="117"/>
    </row>
    <row r="141" ht="19" customHeight="1" spans="1:12">
      <c r="A141" s="117" t="str">
        <f>VLOOKUP(D141,[1]Sheet1!D:E,2,0)</f>
        <v>四川省名实医药有限公司</v>
      </c>
      <c r="B141" s="117" t="s">
        <v>11</v>
      </c>
      <c r="C141" s="142" t="s">
        <v>271</v>
      </c>
      <c r="D141" s="142" t="s">
        <v>281</v>
      </c>
      <c r="E141" s="142" t="s">
        <v>282</v>
      </c>
      <c r="F141" s="142" t="s">
        <v>283</v>
      </c>
      <c r="G141" s="143">
        <v>400</v>
      </c>
      <c r="H141" s="144">
        <v>5278.63247863248</v>
      </c>
      <c r="I141" s="141">
        <v>6176</v>
      </c>
      <c r="J141" s="117">
        <f t="shared" si="4"/>
        <v>5760.071104</v>
      </c>
      <c r="K141" s="117">
        <f t="shared" si="5"/>
        <v>14.40017776</v>
      </c>
      <c r="L141" s="117"/>
    </row>
    <row r="142" ht="19" customHeight="1" spans="1:12">
      <c r="A142" s="117" t="str">
        <f>VLOOKUP(D142,[1]Sheet1!D:E,2,0)</f>
        <v>四川益源药业有限责任公司</v>
      </c>
      <c r="B142" s="117" t="s">
        <v>11</v>
      </c>
      <c r="C142" s="142" t="s">
        <v>271</v>
      </c>
      <c r="D142" s="142" t="s">
        <v>223</v>
      </c>
      <c r="E142" s="142" t="s">
        <v>279</v>
      </c>
      <c r="F142" s="142" t="s">
        <v>292</v>
      </c>
      <c r="G142" s="143">
        <v>600</v>
      </c>
      <c r="H142" s="144">
        <v>20179.4871794872</v>
      </c>
      <c r="I142" s="141">
        <v>23610</v>
      </c>
      <c r="J142" s="117">
        <f t="shared" si="4"/>
        <v>22019.96094</v>
      </c>
      <c r="K142" s="117">
        <f t="shared" si="5"/>
        <v>36.6999349</v>
      </c>
      <c r="L142" s="117"/>
    </row>
    <row r="143" ht="19" customHeight="1" spans="1:12">
      <c r="A143" s="117" t="str">
        <f>VLOOKUP(D143,[1]Sheet1!D:E,2,0)</f>
        <v>四川省名实医药有限公司</v>
      </c>
      <c r="B143" s="117" t="s">
        <v>11</v>
      </c>
      <c r="C143" s="142" t="s">
        <v>271</v>
      </c>
      <c r="D143" s="142" t="s">
        <v>288</v>
      </c>
      <c r="E143" s="142" t="s">
        <v>289</v>
      </c>
      <c r="F143" s="142" t="s">
        <v>290</v>
      </c>
      <c r="G143" s="143">
        <v>600</v>
      </c>
      <c r="H143" s="144">
        <v>9958.97435897436</v>
      </c>
      <c r="I143" s="141">
        <v>11652</v>
      </c>
      <c r="J143" s="117">
        <f t="shared" si="4"/>
        <v>10867.284408</v>
      </c>
      <c r="K143" s="117">
        <f t="shared" si="5"/>
        <v>18.11214068</v>
      </c>
      <c r="L143" s="117"/>
    </row>
    <row r="144" ht="19" customHeight="1" spans="1:12">
      <c r="A144" s="117" t="str">
        <f>VLOOKUP(D144,[1]Sheet1!D:E,2,0)</f>
        <v>四川省名实医药有限公司</v>
      </c>
      <c r="B144" s="117" t="s">
        <v>11</v>
      </c>
      <c r="C144" s="142" t="s">
        <v>271</v>
      </c>
      <c r="D144" s="142" t="s">
        <v>285</v>
      </c>
      <c r="E144" s="142" t="s">
        <v>286</v>
      </c>
      <c r="F144" s="142" t="s">
        <v>287</v>
      </c>
      <c r="G144" s="143">
        <v>240</v>
      </c>
      <c r="H144" s="144">
        <v>5415.38461538462</v>
      </c>
      <c r="I144" s="141">
        <v>6336</v>
      </c>
      <c r="J144" s="117">
        <f t="shared" si="4"/>
        <v>5909.295744</v>
      </c>
      <c r="K144" s="117">
        <f t="shared" si="5"/>
        <v>24.6220656</v>
      </c>
      <c r="L144" s="117"/>
    </row>
    <row r="145" ht="19" customHeight="1" spans="1:12">
      <c r="A145" s="117" t="str">
        <f>VLOOKUP(D145,[1]Sheet1!D:E,2,0)</f>
        <v>成都中新药业有限公司</v>
      </c>
      <c r="B145" s="117" t="s">
        <v>11</v>
      </c>
      <c r="C145" s="142" t="s">
        <v>271</v>
      </c>
      <c r="D145" s="135" t="s">
        <v>293</v>
      </c>
      <c r="E145" s="142" t="s">
        <v>294</v>
      </c>
      <c r="F145" s="142" t="s">
        <v>295</v>
      </c>
      <c r="G145" s="143">
        <v>100</v>
      </c>
      <c r="H145" s="144">
        <v>1705.12820512821</v>
      </c>
      <c r="I145" s="141">
        <v>1995</v>
      </c>
      <c r="J145" s="117">
        <f t="shared" si="4"/>
        <v>1860.64473</v>
      </c>
      <c r="K145" s="117">
        <f t="shared" si="5"/>
        <v>18.6064473</v>
      </c>
      <c r="L145" s="117"/>
    </row>
    <row r="146" ht="19" customHeight="1" spans="1:12">
      <c r="A146" s="117" t="str">
        <f>VLOOKUP(D146,[1]Sheet1!D:E,2,0)</f>
        <v>四川省名实医药有限公司</v>
      </c>
      <c r="B146" s="117" t="s">
        <v>11</v>
      </c>
      <c r="C146" s="142" t="s">
        <v>271</v>
      </c>
      <c r="D146" s="142" t="s">
        <v>281</v>
      </c>
      <c r="E146" s="142" t="s">
        <v>282</v>
      </c>
      <c r="F146" s="142" t="s">
        <v>283</v>
      </c>
      <c r="G146" s="143">
        <v>800</v>
      </c>
      <c r="H146" s="144">
        <v>10557.264957265</v>
      </c>
      <c r="I146" s="141">
        <v>12352</v>
      </c>
      <c r="J146" s="117">
        <f t="shared" si="4"/>
        <v>11520.142208</v>
      </c>
      <c r="K146" s="117">
        <f t="shared" si="5"/>
        <v>14.40017776</v>
      </c>
      <c r="L146" s="117"/>
    </row>
    <row r="147" ht="19" customHeight="1" spans="1:12">
      <c r="A147" s="117" t="str">
        <f>VLOOKUP(D147,[1]Sheet1!D:E,2,0)</f>
        <v>四川益源药业有限责任公司</v>
      </c>
      <c r="B147" s="117" t="s">
        <v>11</v>
      </c>
      <c r="C147" s="142" t="s">
        <v>271</v>
      </c>
      <c r="D147" s="142" t="s">
        <v>223</v>
      </c>
      <c r="E147" s="142" t="s">
        <v>279</v>
      </c>
      <c r="F147" s="142" t="s">
        <v>292</v>
      </c>
      <c r="G147" s="143">
        <v>600</v>
      </c>
      <c r="H147" s="144">
        <v>20179.4871794872</v>
      </c>
      <c r="I147" s="141">
        <v>23610</v>
      </c>
      <c r="J147" s="117">
        <f t="shared" si="4"/>
        <v>22019.96094</v>
      </c>
      <c r="K147" s="117">
        <f t="shared" si="5"/>
        <v>36.6999349</v>
      </c>
      <c r="L147" s="117"/>
    </row>
    <row r="148" ht="19" customHeight="1" spans="1:12">
      <c r="A148" s="117" t="str">
        <f>VLOOKUP(D148,[1]Sheet1!D:E,2,0)</f>
        <v>四川省名实医药有限公司</v>
      </c>
      <c r="B148" s="117" t="s">
        <v>11</v>
      </c>
      <c r="C148" s="142" t="s">
        <v>271</v>
      </c>
      <c r="D148" s="142" t="s">
        <v>251</v>
      </c>
      <c r="E148" s="142" t="s">
        <v>252</v>
      </c>
      <c r="F148" s="142" t="s">
        <v>291</v>
      </c>
      <c r="G148" s="143">
        <v>400</v>
      </c>
      <c r="H148" s="144">
        <v>4430.76923076923</v>
      </c>
      <c r="I148" s="141">
        <v>5184</v>
      </c>
      <c r="J148" s="117">
        <f t="shared" si="4"/>
        <v>4834.878336</v>
      </c>
      <c r="K148" s="117">
        <f t="shared" si="5"/>
        <v>12.08719584</v>
      </c>
      <c r="L148" s="117"/>
    </row>
    <row r="149" ht="19" customHeight="1" spans="1:12">
      <c r="A149" s="117" t="str">
        <f>VLOOKUP(D149,[1]Sheet1!D:E,2,0)</f>
        <v>成都广药新汇源医药有限公司</v>
      </c>
      <c r="B149" s="117" t="s">
        <v>11</v>
      </c>
      <c r="C149" s="142" t="s">
        <v>271</v>
      </c>
      <c r="D149" s="142" t="s">
        <v>299</v>
      </c>
      <c r="E149" s="142" t="s">
        <v>171</v>
      </c>
      <c r="F149" s="142" t="s">
        <v>300</v>
      </c>
      <c r="G149" s="143">
        <v>600</v>
      </c>
      <c r="H149" s="144">
        <v>2389.74358974359</v>
      </c>
      <c r="I149" s="141">
        <v>2796</v>
      </c>
      <c r="J149" s="117">
        <f t="shared" si="4"/>
        <v>2607.700584</v>
      </c>
      <c r="K149" s="117">
        <f t="shared" si="5"/>
        <v>4.34616764</v>
      </c>
      <c r="L149" s="117"/>
    </row>
    <row r="150" ht="19" customHeight="1" spans="1:12">
      <c r="A150" s="117" t="str">
        <f>VLOOKUP(D150,[1]Sheet1!D:E,2,0)</f>
        <v>海南女娲新特药有限公司</v>
      </c>
      <c r="B150" s="117" t="s">
        <v>11</v>
      </c>
      <c r="C150" s="142" t="s">
        <v>271</v>
      </c>
      <c r="D150" s="132" t="s">
        <v>296</v>
      </c>
      <c r="E150" s="132" t="s">
        <v>297</v>
      </c>
      <c r="F150" s="132" t="s">
        <v>298</v>
      </c>
      <c r="G150" s="143">
        <v>100</v>
      </c>
      <c r="H150" s="144">
        <v>3248.71794871795</v>
      </c>
      <c r="I150" s="141">
        <v>3801</v>
      </c>
      <c r="J150" s="117">
        <f t="shared" si="4"/>
        <v>3545.017854</v>
      </c>
      <c r="K150" s="117">
        <f t="shared" si="5"/>
        <v>35.45017854</v>
      </c>
      <c r="L150" s="117"/>
    </row>
    <row r="151" ht="19" customHeight="1" spans="1:12">
      <c r="A151" s="117" t="str">
        <f>VLOOKUP(D151,[1]Sheet1!D:E,2,0)</f>
        <v>四川科伦医药贸易有限公司</v>
      </c>
      <c r="B151" s="117" t="s">
        <v>11</v>
      </c>
      <c r="C151" s="142" t="s">
        <v>271</v>
      </c>
      <c r="D151" s="142" t="s">
        <v>272</v>
      </c>
      <c r="E151" s="142" t="s">
        <v>273</v>
      </c>
      <c r="F151" s="142" t="s">
        <v>274</v>
      </c>
      <c r="G151" s="143">
        <v>240</v>
      </c>
      <c r="H151" s="144">
        <v>6955.89743589744</v>
      </c>
      <c r="I151" s="141">
        <v>8138.4</v>
      </c>
      <c r="J151" s="117">
        <f t="shared" si="4"/>
        <v>7590.3113136</v>
      </c>
      <c r="K151" s="117">
        <f t="shared" si="5"/>
        <v>31.62629714</v>
      </c>
      <c r="L151" s="117"/>
    </row>
    <row r="152" ht="19" customHeight="1" spans="1:12">
      <c r="A152" s="117" t="str">
        <f>VLOOKUP(D152,[1]Sheet1!D:E,2,0)</f>
        <v>四川省名实医药有限公司</v>
      </c>
      <c r="B152" s="117" t="s">
        <v>11</v>
      </c>
      <c r="C152" s="142" t="s">
        <v>271</v>
      </c>
      <c r="D152" s="142" t="s">
        <v>275</v>
      </c>
      <c r="E152" s="142" t="s">
        <v>276</v>
      </c>
      <c r="F152" s="142" t="s">
        <v>277</v>
      </c>
      <c r="G152" s="143">
        <v>2000</v>
      </c>
      <c r="H152" s="144">
        <v>24034.188034188</v>
      </c>
      <c r="I152" s="141">
        <v>28120</v>
      </c>
      <c r="J152" s="117">
        <f t="shared" si="4"/>
        <v>26226.23048</v>
      </c>
      <c r="K152" s="117">
        <f t="shared" si="5"/>
        <v>13.11311524</v>
      </c>
      <c r="L152" s="117"/>
    </row>
    <row r="153" ht="19" customHeight="1" spans="1:12">
      <c r="A153" s="117" t="str">
        <f>VLOOKUP(D153,[1]Sheet1!D:E,2,0)</f>
        <v>上药控股四川有限公司</v>
      </c>
      <c r="B153" s="117" t="s">
        <v>11</v>
      </c>
      <c r="C153" s="142" t="s">
        <v>271</v>
      </c>
      <c r="D153" s="142" t="s">
        <v>278</v>
      </c>
      <c r="E153" s="142" t="s">
        <v>279</v>
      </c>
      <c r="F153" s="142" t="s">
        <v>280</v>
      </c>
      <c r="G153" s="143">
        <v>600</v>
      </c>
      <c r="H153" s="144">
        <v>10405.1282051282</v>
      </c>
      <c r="I153" s="141">
        <v>12174</v>
      </c>
      <c r="J153" s="117">
        <f t="shared" si="4"/>
        <v>11354.129796</v>
      </c>
      <c r="K153" s="117">
        <f t="shared" si="5"/>
        <v>18.92354966</v>
      </c>
      <c r="L153" s="117"/>
    </row>
    <row r="154" ht="19" customHeight="1" spans="1:12">
      <c r="A154" s="117" t="str">
        <f>VLOOKUP(D154,[1]Sheet1!D:E,2,0)</f>
        <v>四川科伦医药贸易有限公司</v>
      </c>
      <c r="B154" s="117" t="s">
        <v>11</v>
      </c>
      <c r="C154" s="142" t="s">
        <v>271</v>
      </c>
      <c r="D154" s="142" t="s">
        <v>272</v>
      </c>
      <c r="E154" s="142" t="s">
        <v>273</v>
      </c>
      <c r="F154" s="142" t="s">
        <v>274</v>
      </c>
      <c r="G154" s="143">
        <v>240</v>
      </c>
      <c r="H154" s="144">
        <v>6955.89743589744</v>
      </c>
      <c r="I154" s="141">
        <v>8138.4</v>
      </c>
      <c r="J154" s="117">
        <f t="shared" si="4"/>
        <v>7590.3113136</v>
      </c>
      <c r="K154" s="117">
        <f t="shared" si="5"/>
        <v>31.62629714</v>
      </c>
      <c r="L154" s="117"/>
    </row>
    <row r="155" ht="19" customHeight="1" spans="1:12">
      <c r="A155" s="117" t="str">
        <f>VLOOKUP(D155,[1]Sheet1!D:E,2,0)</f>
        <v>四川省名实医药有限公司</v>
      </c>
      <c r="B155" s="117" t="s">
        <v>11</v>
      </c>
      <c r="C155" s="142" t="s">
        <v>271</v>
      </c>
      <c r="D155" s="142" t="s">
        <v>275</v>
      </c>
      <c r="E155" s="142" t="s">
        <v>276</v>
      </c>
      <c r="F155" s="142" t="s">
        <v>277</v>
      </c>
      <c r="G155" s="143">
        <v>2000</v>
      </c>
      <c r="H155" s="144">
        <v>24034.188034188</v>
      </c>
      <c r="I155" s="141">
        <v>28120</v>
      </c>
      <c r="J155" s="117">
        <f t="shared" si="4"/>
        <v>26226.23048</v>
      </c>
      <c r="K155" s="117">
        <f t="shared" si="5"/>
        <v>13.11311524</v>
      </c>
      <c r="L155" s="117"/>
    </row>
    <row r="156" ht="19" customHeight="1" spans="1:12">
      <c r="A156" s="117" t="str">
        <f>VLOOKUP(D156,[1]Sheet1!D:E,2,0)</f>
        <v>四川省名实医药有限公司</v>
      </c>
      <c r="B156" s="117" t="s">
        <v>11</v>
      </c>
      <c r="C156" s="142" t="s">
        <v>271</v>
      </c>
      <c r="D156" s="142" t="s">
        <v>281</v>
      </c>
      <c r="E156" s="142" t="s">
        <v>282</v>
      </c>
      <c r="F156" s="142" t="s">
        <v>283</v>
      </c>
      <c r="G156" s="143">
        <v>800</v>
      </c>
      <c r="H156" s="144">
        <v>10557.264957265</v>
      </c>
      <c r="I156" s="141">
        <v>12352</v>
      </c>
      <c r="J156" s="117">
        <f t="shared" si="4"/>
        <v>11520.142208</v>
      </c>
      <c r="K156" s="117">
        <f t="shared" si="5"/>
        <v>14.40017776</v>
      </c>
      <c r="L156" s="117"/>
    </row>
    <row r="157" ht="19" customHeight="1" spans="1:12">
      <c r="A157" s="117" t="str">
        <f>VLOOKUP(D157,[1]Sheet1!D:E,2,0)</f>
        <v>上药控股四川有限公司</v>
      </c>
      <c r="B157" s="117" t="s">
        <v>11</v>
      </c>
      <c r="C157" s="142" t="s">
        <v>271</v>
      </c>
      <c r="D157" s="142" t="s">
        <v>301</v>
      </c>
      <c r="E157" s="142" t="s">
        <v>302</v>
      </c>
      <c r="F157" s="142" t="s">
        <v>256</v>
      </c>
      <c r="G157" s="143">
        <v>480</v>
      </c>
      <c r="H157" s="144">
        <v>10108.7179487179</v>
      </c>
      <c r="I157" s="141">
        <v>11827.2</v>
      </c>
      <c r="J157" s="117">
        <f t="shared" si="4"/>
        <v>11030.6853888</v>
      </c>
      <c r="K157" s="117">
        <f t="shared" si="5"/>
        <v>22.98059456</v>
      </c>
      <c r="L157" s="117"/>
    </row>
    <row r="158" ht="19" customHeight="1" spans="1:12">
      <c r="A158" s="117" t="str">
        <f>VLOOKUP(D158,[1]Sheet1!D:E,2,0)</f>
        <v>四川科伦医药贸易有限公司</v>
      </c>
      <c r="B158" s="117" t="s">
        <v>11</v>
      </c>
      <c r="C158" s="142" t="s">
        <v>271</v>
      </c>
      <c r="D158" s="142" t="s">
        <v>272</v>
      </c>
      <c r="E158" s="142" t="s">
        <v>273</v>
      </c>
      <c r="F158" s="142" t="s">
        <v>274</v>
      </c>
      <c r="G158" s="143">
        <v>240</v>
      </c>
      <c r="H158" s="144">
        <v>6955.89743589744</v>
      </c>
      <c r="I158" s="141">
        <v>8138.4</v>
      </c>
      <c r="J158" s="117">
        <f t="shared" si="4"/>
        <v>7590.3113136</v>
      </c>
      <c r="K158" s="117">
        <f t="shared" si="5"/>
        <v>31.62629714</v>
      </c>
      <c r="L158" s="117"/>
    </row>
    <row r="159" ht="19" customHeight="1" spans="1:12">
      <c r="A159" s="117" t="str">
        <f>VLOOKUP(D159,[1]Sheet1!D:E,2,0)</f>
        <v>成都广药新汇源医药有限公司</v>
      </c>
      <c r="B159" s="117" t="s">
        <v>11</v>
      </c>
      <c r="C159" s="142" t="s">
        <v>303</v>
      </c>
      <c r="D159" s="142" t="s">
        <v>304</v>
      </c>
      <c r="E159" s="142" t="s">
        <v>305</v>
      </c>
      <c r="F159" s="142" t="s">
        <v>306</v>
      </c>
      <c r="G159" s="143">
        <v>800</v>
      </c>
      <c r="H159" s="144">
        <v>14365.811965812</v>
      </c>
      <c r="I159" s="141">
        <v>16808</v>
      </c>
      <c r="J159" s="117">
        <f t="shared" si="4"/>
        <v>15676.048432</v>
      </c>
      <c r="K159" s="117">
        <f t="shared" si="5"/>
        <v>19.59506054</v>
      </c>
      <c r="L159" s="117"/>
    </row>
    <row r="160" ht="19" customHeight="1" spans="1:12">
      <c r="A160" s="117" t="str">
        <f>VLOOKUP(D160,[1]Sheet1!D:E,2,0)</f>
        <v>成都广药新汇源医药有限公司</v>
      </c>
      <c r="B160" s="117" t="s">
        <v>11</v>
      </c>
      <c r="C160" s="142" t="s">
        <v>303</v>
      </c>
      <c r="D160" s="142" t="s">
        <v>304</v>
      </c>
      <c r="E160" s="142" t="s">
        <v>305</v>
      </c>
      <c r="F160" s="142" t="s">
        <v>306</v>
      </c>
      <c r="G160" s="143">
        <v>800</v>
      </c>
      <c r="H160" s="144">
        <v>14365.811965812</v>
      </c>
      <c r="I160" s="141">
        <v>16808</v>
      </c>
      <c r="J160" s="117">
        <f t="shared" si="4"/>
        <v>15676.048432</v>
      </c>
      <c r="K160" s="117">
        <f t="shared" si="5"/>
        <v>19.59506054</v>
      </c>
      <c r="L160" s="117"/>
    </row>
    <row r="161" ht="19" customHeight="1" spans="1:12">
      <c r="A161" s="117" t="str">
        <f>VLOOKUP(D161,[1]Sheet1!D:E,2,0)</f>
        <v>四川中方制药有限公司</v>
      </c>
      <c r="B161" s="117" t="s">
        <v>11</v>
      </c>
      <c r="C161" s="142" t="s">
        <v>307</v>
      </c>
      <c r="D161" s="142" t="s">
        <v>308</v>
      </c>
      <c r="E161" s="142" t="s">
        <v>309</v>
      </c>
      <c r="F161" s="142" t="s">
        <v>310</v>
      </c>
      <c r="G161" s="143">
        <v>420</v>
      </c>
      <c r="H161" s="144">
        <v>10410.2564102564</v>
      </c>
      <c r="I161" s="141">
        <v>12180</v>
      </c>
      <c r="J161" s="117">
        <f t="shared" si="4"/>
        <v>11359.72572</v>
      </c>
      <c r="K161" s="117">
        <f t="shared" si="5"/>
        <v>27.046966</v>
      </c>
      <c r="L161" s="117"/>
    </row>
    <row r="162" ht="19" customHeight="1" spans="1:12">
      <c r="A162" s="117" t="str">
        <f>VLOOKUP(D162,[1]Sheet1!D:E,2,0)</f>
        <v>四川中方制药有限公司</v>
      </c>
      <c r="B162" s="117" t="s">
        <v>11</v>
      </c>
      <c r="C162" s="142" t="s">
        <v>307</v>
      </c>
      <c r="D162" s="142" t="s">
        <v>308</v>
      </c>
      <c r="E162" s="142" t="s">
        <v>309</v>
      </c>
      <c r="F162" s="142" t="s">
        <v>310</v>
      </c>
      <c r="G162" s="143">
        <v>420</v>
      </c>
      <c r="H162" s="144">
        <v>10410.2564102564</v>
      </c>
      <c r="I162" s="141">
        <v>12180</v>
      </c>
      <c r="J162" s="117">
        <f t="shared" si="4"/>
        <v>11359.72572</v>
      </c>
      <c r="K162" s="117">
        <f t="shared" si="5"/>
        <v>27.046966</v>
      </c>
      <c r="L162" s="117"/>
    </row>
    <row r="163" ht="19" customHeight="1" spans="1:12">
      <c r="A163" s="130" t="s">
        <v>311</v>
      </c>
      <c r="B163" s="117" t="s">
        <v>11</v>
      </c>
      <c r="C163" s="142" t="s">
        <v>307</v>
      </c>
      <c r="D163" s="130" t="s">
        <v>312</v>
      </c>
      <c r="E163" s="142" t="s">
        <v>313</v>
      </c>
      <c r="F163" s="142" t="s">
        <v>314</v>
      </c>
      <c r="G163" s="143">
        <v>100</v>
      </c>
      <c r="H163" s="144">
        <v>487.179487179487</v>
      </c>
      <c r="I163" s="141">
        <v>570</v>
      </c>
      <c r="J163" s="117">
        <f t="shared" si="4"/>
        <v>531.61278</v>
      </c>
      <c r="K163" s="117">
        <f t="shared" si="5"/>
        <v>5.3161278</v>
      </c>
      <c r="L163" s="117"/>
    </row>
    <row r="164" ht="19" customHeight="1" spans="1:12">
      <c r="A164" s="130" t="s">
        <v>311</v>
      </c>
      <c r="B164" s="117" t="s">
        <v>11</v>
      </c>
      <c r="C164" s="142" t="s">
        <v>307</v>
      </c>
      <c r="D164" s="130" t="s">
        <v>312</v>
      </c>
      <c r="E164" s="142" t="s">
        <v>313</v>
      </c>
      <c r="F164" s="142" t="s">
        <v>314</v>
      </c>
      <c r="G164" s="143">
        <v>300</v>
      </c>
      <c r="H164" s="144">
        <v>1461.53846153846</v>
      </c>
      <c r="I164" s="141">
        <v>1710</v>
      </c>
      <c r="J164" s="117">
        <f t="shared" si="4"/>
        <v>1594.83834</v>
      </c>
      <c r="K164" s="117">
        <f t="shared" si="5"/>
        <v>5.3161278</v>
      </c>
      <c r="L164" s="117"/>
    </row>
    <row r="165" ht="19" customHeight="1" spans="1:12">
      <c r="A165" s="117" t="str">
        <f>VLOOKUP(D165,[1]Sheet1!D:E,2,0)</f>
        <v>四川省名实医药有限公司</v>
      </c>
      <c r="B165" s="117" t="s">
        <v>11</v>
      </c>
      <c r="C165" s="142" t="s">
        <v>307</v>
      </c>
      <c r="D165" s="142" t="s">
        <v>315</v>
      </c>
      <c r="E165" s="142" t="s">
        <v>316</v>
      </c>
      <c r="F165" s="142" t="s">
        <v>317</v>
      </c>
      <c r="G165" s="143">
        <v>600</v>
      </c>
      <c r="H165" s="144">
        <v>13333.3333333333</v>
      </c>
      <c r="I165" s="141">
        <v>15600</v>
      </c>
      <c r="J165" s="117">
        <f t="shared" si="4"/>
        <v>14549.4024</v>
      </c>
      <c r="K165" s="117">
        <f t="shared" si="5"/>
        <v>24.249004</v>
      </c>
      <c r="L165" s="117"/>
    </row>
    <row r="166" ht="19" customHeight="1" spans="1:12">
      <c r="A166" s="117" t="str">
        <f>VLOOKUP(D166,[1]Sheet1!D:E,2,0)</f>
        <v>四川科伦医药贸易有限公司</v>
      </c>
      <c r="B166" s="117" t="s">
        <v>11</v>
      </c>
      <c r="C166" s="142" t="s">
        <v>307</v>
      </c>
      <c r="D166" s="142" t="s">
        <v>318</v>
      </c>
      <c r="E166" s="142" t="s">
        <v>319</v>
      </c>
      <c r="F166" s="142" t="s">
        <v>320</v>
      </c>
      <c r="G166" s="143">
        <v>400</v>
      </c>
      <c r="H166" s="144">
        <v>5777.77777777778</v>
      </c>
      <c r="I166" s="141">
        <v>6760</v>
      </c>
      <c r="J166" s="117">
        <f t="shared" si="4"/>
        <v>6304.74104</v>
      </c>
      <c r="K166" s="117">
        <f t="shared" si="5"/>
        <v>15.7618526</v>
      </c>
      <c r="L166" s="117"/>
    </row>
    <row r="167" ht="19" customHeight="1" spans="1:12">
      <c r="A167" s="117" t="str">
        <f>VLOOKUP(D167,[1]Sheet1!D:E,2,0)</f>
        <v>上药控股四川有限公司</v>
      </c>
      <c r="B167" s="117" t="s">
        <v>11</v>
      </c>
      <c r="C167" s="142" t="s">
        <v>307</v>
      </c>
      <c r="D167" s="130" t="s">
        <v>321</v>
      </c>
      <c r="E167" s="142" t="s">
        <v>322</v>
      </c>
      <c r="F167" s="142" t="s">
        <v>323</v>
      </c>
      <c r="G167" s="143">
        <v>2000</v>
      </c>
      <c r="H167" s="144">
        <v>34188.0341880342</v>
      </c>
      <c r="I167" s="141">
        <v>40000</v>
      </c>
      <c r="J167" s="117">
        <f t="shared" si="4"/>
        <v>37306.16</v>
      </c>
      <c r="K167" s="117">
        <f t="shared" si="5"/>
        <v>18.65308</v>
      </c>
      <c r="L167" s="117"/>
    </row>
    <row r="168" ht="19" customHeight="1" spans="1:12">
      <c r="A168" s="117" t="str">
        <f>VLOOKUP(D168,[1]Sheet1!D:E,2,0)</f>
        <v>四川瑞达医药有限公司</v>
      </c>
      <c r="B168" s="117" t="s">
        <v>11</v>
      </c>
      <c r="C168" s="142" t="s">
        <v>307</v>
      </c>
      <c r="D168" s="142" t="s">
        <v>324</v>
      </c>
      <c r="E168" s="142" t="s">
        <v>325</v>
      </c>
      <c r="F168" s="142" t="s">
        <v>326</v>
      </c>
      <c r="G168" s="143">
        <v>600</v>
      </c>
      <c r="H168" s="144">
        <v>10512.8205128205</v>
      </c>
      <c r="I168" s="141">
        <v>12300</v>
      </c>
      <c r="J168" s="117">
        <f t="shared" si="4"/>
        <v>11471.6442</v>
      </c>
      <c r="K168" s="117">
        <f t="shared" si="5"/>
        <v>19.119407</v>
      </c>
      <c r="L168" s="117"/>
    </row>
    <row r="169" ht="19" customHeight="1" spans="1:12">
      <c r="A169" s="117" t="str">
        <f>VLOOKUP(D169,[1]Sheet1!D:E,2,0)</f>
        <v>四川省名实医药有限公司</v>
      </c>
      <c r="B169" s="117" t="s">
        <v>11</v>
      </c>
      <c r="C169" s="142" t="s">
        <v>307</v>
      </c>
      <c r="D169" s="142" t="s">
        <v>275</v>
      </c>
      <c r="E169" s="142" t="s">
        <v>276</v>
      </c>
      <c r="F169" s="142" t="s">
        <v>327</v>
      </c>
      <c r="G169" s="143">
        <v>500</v>
      </c>
      <c r="H169" s="144">
        <v>7692.30769230769</v>
      </c>
      <c r="I169" s="141">
        <v>9000</v>
      </c>
      <c r="J169" s="117">
        <f t="shared" si="4"/>
        <v>8393.886</v>
      </c>
      <c r="K169" s="117">
        <f t="shared" si="5"/>
        <v>16.787772</v>
      </c>
      <c r="L169" s="117"/>
    </row>
    <row r="170" ht="19" customHeight="1" spans="1:12">
      <c r="A170" s="117" t="str">
        <f>VLOOKUP(D170,[1]Sheet1!D:E,2,0)</f>
        <v>四川省名实医药有限公司</v>
      </c>
      <c r="B170" s="117" t="s">
        <v>11</v>
      </c>
      <c r="C170" s="142" t="s">
        <v>307</v>
      </c>
      <c r="D170" s="142" t="s">
        <v>328</v>
      </c>
      <c r="E170" s="142" t="s">
        <v>329</v>
      </c>
      <c r="F170" s="142" t="s">
        <v>330</v>
      </c>
      <c r="G170" s="143">
        <v>800</v>
      </c>
      <c r="H170" s="144">
        <v>9914.52991452992</v>
      </c>
      <c r="I170" s="141">
        <v>11600</v>
      </c>
      <c r="J170" s="117">
        <f t="shared" si="4"/>
        <v>10818.7864</v>
      </c>
      <c r="K170" s="117">
        <f t="shared" si="5"/>
        <v>13.523483</v>
      </c>
      <c r="L170" s="117"/>
    </row>
    <row r="171" ht="19" customHeight="1" spans="1:12">
      <c r="A171" s="117" t="str">
        <f>VLOOKUP(D171,[1]Sheet1!D:E,2,0)</f>
        <v>四川省名实医药有限公司</v>
      </c>
      <c r="B171" s="117" t="s">
        <v>11</v>
      </c>
      <c r="C171" s="142" t="s">
        <v>307</v>
      </c>
      <c r="D171" s="135" t="s">
        <v>331</v>
      </c>
      <c r="E171" s="142" t="s">
        <v>132</v>
      </c>
      <c r="F171" s="142" t="s">
        <v>332</v>
      </c>
      <c r="G171" s="143">
        <v>150</v>
      </c>
      <c r="H171" s="144">
        <v>92307.6923076923</v>
      </c>
      <c r="I171" s="141">
        <v>108000</v>
      </c>
      <c r="J171" s="117">
        <f t="shared" si="4"/>
        <v>100726.632</v>
      </c>
      <c r="K171" s="117">
        <f t="shared" si="5"/>
        <v>671.51088</v>
      </c>
      <c r="L171" s="117"/>
    </row>
    <row r="172" ht="19" customHeight="1" spans="1:12">
      <c r="A172" s="117" t="str">
        <f>VLOOKUP(D172,[1]Sheet1!D:E,2,0)</f>
        <v>四川科伦医药贸易有限公司</v>
      </c>
      <c r="B172" s="117" t="s">
        <v>11</v>
      </c>
      <c r="C172" s="142" t="s">
        <v>307</v>
      </c>
      <c r="D172" s="142" t="s">
        <v>318</v>
      </c>
      <c r="E172" s="142" t="s">
        <v>319</v>
      </c>
      <c r="F172" s="142" t="s">
        <v>320</v>
      </c>
      <c r="G172" s="143">
        <v>200</v>
      </c>
      <c r="H172" s="144">
        <v>2888.88888888889</v>
      </c>
      <c r="I172" s="141">
        <v>3380</v>
      </c>
      <c r="J172" s="117">
        <f t="shared" si="4"/>
        <v>3152.37052</v>
      </c>
      <c r="K172" s="117">
        <f t="shared" si="5"/>
        <v>15.7618526</v>
      </c>
      <c r="L172" s="117"/>
    </row>
    <row r="173" ht="19" customHeight="1" spans="1:12">
      <c r="A173" s="117" t="str">
        <f>VLOOKUP(D173,[1]Sheet1!D:E,2,0)</f>
        <v>四川科伦医药贸易有限公司</v>
      </c>
      <c r="B173" s="117" t="s">
        <v>11</v>
      </c>
      <c r="C173" s="142" t="s">
        <v>307</v>
      </c>
      <c r="D173" s="142" t="s">
        <v>318</v>
      </c>
      <c r="E173" s="142" t="s">
        <v>319</v>
      </c>
      <c r="F173" s="142" t="s">
        <v>320</v>
      </c>
      <c r="G173" s="143">
        <v>200</v>
      </c>
      <c r="H173" s="144">
        <v>2888.88888888889</v>
      </c>
      <c r="I173" s="141">
        <v>3380</v>
      </c>
      <c r="J173" s="117">
        <f t="shared" si="4"/>
        <v>3152.37052</v>
      </c>
      <c r="K173" s="117">
        <f t="shared" si="5"/>
        <v>15.7618526</v>
      </c>
      <c r="L173" s="117"/>
    </row>
    <row r="174" ht="19" customHeight="1" spans="1:12">
      <c r="A174" s="117" t="str">
        <f>VLOOKUP(D174,[1]Sheet1!D:E,2,0)</f>
        <v>四川省名实医药有限公司</v>
      </c>
      <c r="B174" s="117" t="s">
        <v>11</v>
      </c>
      <c r="C174" s="142" t="s">
        <v>307</v>
      </c>
      <c r="D174" s="142" t="s">
        <v>315</v>
      </c>
      <c r="E174" s="142" t="s">
        <v>316</v>
      </c>
      <c r="F174" s="142" t="s">
        <v>317</v>
      </c>
      <c r="G174" s="143">
        <v>600</v>
      </c>
      <c r="H174" s="144">
        <v>13333.3333333333</v>
      </c>
      <c r="I174" s="141">
        <v>15600</v>
      </c>
      <c r="J174" s="117">
        <f t="shared" si="4"/>
        <v>14549.4024</v>
      </c>
      <c r="K174" s="117">
        <f t="shared" si="5"/>
        <v>24.249004</v>
      </c>
      <c r="L174" s="117"/>
    </row>
    <row r="175" ht="19" customHeight="1" spans="1:12">
      <c r="A175" s="117" t="str">
        <f>VLOOKUP(D175,[1]Sheet1!D:E,2,0)</f>
        <v>四川省名实医药有限公司</v>
      </c>
      <c r="B175" s="117" t="s">
        <v>11</v>
      </c>
      <c r="C175" s="142" t="s">
        <v>307</v>
      </c>
      <c r="D175" s="142" t="s">
        <v>333</v>
      </c>
      <c r="E175" s="142" t="s">
        <v>334</v>
      </c>
      <c r="F175" s="142" t="s">
        <v>335</v>
      </c>
      <c r="G175" s="143">
        <v>1200</v>
      </c>
      <c r="H175" s="144">
        <v>18769.2307692308</v>
      </c>
      <c r="I175" s="141">
        <v>21960</v>
      </c>
      <c r="J175" s="117">
        <f t="shared" si="4"/>
        <v>20481.08184</v>
      </c>
      <c r="K175" s="117">
        <f t="shared" si="5"/>
        <v>17.0675682</v>
      </c>
      <c r="L175" s="117"/>
    </row>
    <row r="176" ht="19" customHeight="1" spans="1:12">
      <c r="A176" s="117" t="str">
        <f>VLOOKUP(D176,[1]Sheet1!D:E,2,0)</f>
        <v>上药控股四川有限公司</v>
      </c>
      <c r="B176" s="117" t="s">
        <v>11</v>
      </c>
      <c r="C176" s="142" t="s">
        <v>307</v>
      </c>
      <c r="D176" s="130" t="s">
        <v>321</v>
      </c>
      <c r="E176" s="142" t="s">
        <v>322</v>
      </c>
      <c r="F176" s="142" t="s">
        <v>323</v>
      </c>
      <c r="G176" s="143">
        <v>1000</v>
      </c>
      <c r="H176" s="144">
        <v>17094.0170940171</v>
      </c>
      <c r="I176" s="141">
        <v>20000</v>
      </c>
      <c r="J176" s="117">
        <f t="shared" si="4"/>
        <v>18653.08</v>
      </c>
      <c r="K176" s="117">
        <f t="shared" si="5"/>
        <v>18.65308</v>
      </c>
      <c r="L176" s="117"/>
    </row>
    <row r="177" ht="19" customHeight="1" spans="1:12">
      <c r="A177" s="117" t="str">
        <f>VLOOKUP(D177,[1]Sheet1!D:E,2,0)</f>
        <v>四川省名实医药有限公司</v>
      </c>
      <c r="B177" s="117" t="s">
        <v>11</v>
      </c>
      <c r="C177" s="142" t="s">
        <v>307</v>
      </c>
      <c r="D177" s="142" t="s">
        <v>336</v>
      </c>
      <c r="E177" s="142" t="s">
        <v>337</v>
      </c>
      <c r="F177" s="142" t="s">
        <v>338</v>
      </c>
      <c r="G177" s="143">
        <v>400</v>
      </c>
      <c r="H177" s="144">
        <v>11760.6837606838</v>
      </c>
      <c r="I177" s="141">
        <v>13760</v>
      </c>
      <c r="J177" s="117">
        <f t="shared" si="4"/>
        <v>12833.31904</v>
      </c>
      <c r="K177" s="117">
        <f t="shared" si="5"/>
        <v>32.0832976</v>
      </c>
      <c r="L177" s="117"/>
    </row>
    <row r="178" ht="19" customHeight="1" spans="1:12">
      <c r="A178" s="130" t="s">
        <v>339</v>
      </c>
      <c r="B178" s="117" t="s">
        <v>11</v>
      </c>
      <c r="C178" s="142" t="s">
        <v>307</v>
      </c>
      <c r="D178" s="130" t="s">
        <v>340</v>
      </c>
      <c r="E178" s="142" t="s">
        <v>341</v>
      </c>
      <c r="F178" s="142" t="s">
        <v>338</v>
      </c>
      <c r="G178" s="143">
        <v>400</v>
      </c>
      <c r="H178" s="144">
        <v>7521.36752136752</v>
      </c>
      <c r="I178" s="141">
        <v>8800</v>
      </c>
      <c r="J178" s="117">
        <f t="shared" si="4"/>
        <v>8207.3552</v>
      </c>
      <c r="K178" s="117">
        <f t="shared" si="5"/>
        <v>20.518388</v>
      </c>
      <c r="L178" s="117"/>
    </row>
    <row r="179" ht="19" customHeight="1" spans="1:12">
      <c r="A179" s="117" t="str">
        <f>VLOOKUP(D179,[1]Sheet1!D:E,2,0)</f>
        <v>四川省名实医药有限公司</v>
      </c>
      <c r="B179" s="117" t="s">
        <v>11</v>
      </c>
      <c r="C179" s="142" t="s">
        <v>307</v>
      </c>
      <c r="D179" s="135" t="s">
        <v>331</v>
      </c>
      <c r="E179" s="142" t="s">
        <v>132</v>
      </c>
      <c r="F179" s="142" t="s">
        <v>332</v>
      </c>
      <c r="G179" s="143">
        <v>150</v>
      </c>
      <c r="H179" s="144">
        <v>76923.0769230769</v>
      </c>
      <c r="I179" s="141">
        <v>90000</v>
      </c>
      <c r="J179" s="117">
        <f t="shared" si="4"/>
        <v>83938.86</v>
      </c>
      <c r="K179" s="117">
        <f t="shared" si="5"/>
        <v>559.5924</v>
      </c>
      <c r="L179" s="117"/>
    </row>
    <row r="180" ht="19" customHeight="1" spans="1:12">
      <c r="A180" s="117" t="str">
        <f>VLOOKUP(D180,[1]Sheet1!D:E,2,0)</f>
        <v>四川中方制药有限公司</v>
      </c>
      <c r="B180" s="117" t="s">
        <v>11</v>
      </c>
      <c r="C180" s="142" t="s">
        <v>307</v>
      </c>
      <c r="D180" s="142" t="s">
        <v>308</v>
      </c>
      <c r="E180" s="142" t="s">
        <v>309</v>
      </c>
      <c r="F180" s="142" t="s">
        <v>310</v>
      </c>
      <c r="G180" s="143">
        <v>420</v>
      </c>
      <c r="H180" s="144">
        <v>10410.2564102564</v>
      </c>
      <c r="I180" s="141">
        <v>12180</v>
      </c>
      <c r="J180" s="117">
        <f t="shared" si="4"/>
        <v>11359.72572</v>
      </c>
      <c r="K180" s="117">
        <f t="shared" si="5"/>
        <v>27.046966</v>
      </c>
      <c r="L180" s="117"/>
    </row>
    <row r="181" ht="19" customHeight="1" spans="1:12">
      <c r="A181" s="130" t="s">
        <v>311</v>
      </c>
      <c r="B181" s="117" t="s">
        <v>11</v>
      </c>
      <c r="C181" s="142" t="s">
        <v>307</v>
      </c>
      <c r="D181" s="130" t="s">
        <v>312</v>
      </c>
      <c r="E181" s="142" t="s">
        <v>313</v>
      </c>
      <c r="F181" s="142" t="s">
        <v>314</v>
      </c>
      <c r="G181" s="143">
        <v>400</v>
      </c>
      <c r="H181" s="144">
        <v>1948.71794871795</v>
      </c>
      <c r="I181" s="141">
        <v>2280</v>
      </c>
      <c r="J181" s="117">
        <f t="shared" si="4"/>
        <v>2126.45112</v>
      </c>
      <c r="K181" s="117">
        <f t="shared" si="5"/>
        <v>5.3161278</v>
      </c>
      <c r="L181" s="117"/>
    </row>
    <row r="182" ht="19" customHeight="1" spans="1:12">
      <c r="A182" s="117" t="str">
        <f>VLOOKUP(D182,[1]Sheet1!D:E,2,0)</f>
        <v>吉林英联生物制药股份有限公司</v>
      </c>
      <c r="B182" s="117" t="s">
        <v>11</v>
      </c>
      <c r="C182" s="142" t="s">
        <v>342</v>
      </c>
      <c r="D182" s="142" t="s">
        <v>343</v>
      </c>
      <c r="E182" s="142" t="s">
        <v>284</v>
      </c>
      <c r="F182" s="142" t="s">
        <v>310</v>
      </c>
      <c r="G182" s="143">
        <v>10000</v>
      </c>
      <c r="H182" s="144">
        <v>489059.829059829</v>
      </c>
      <c r="I182" s="141">
        <v>572200</v>
      </c>
      <c r="J182" s="117">
        <f t="shared" si="4"/>
        <v>533664.6188</v>
      </c>
      <c r="K182" s="117">
        <f t="shared" si="5"/>
        <v>53.36646188</v>
      </c>
      <c r="L182" s="117"/>
    </row>
    <row r="183" ht="19" customHeight="1" spans="1:12">
      <c r="A183" s="117" t="str">
        <f>VLOOKUP(D183,[1]Sheet1!D:E,2,0)</f>
        <v>广东凌瑞药业有限公司</v>
      </c>
      <c r="B183" s="117" t="s">
        <v>11</v>
      </c>
      <c r="C183" s="142" t="s">
        <v>342</v>
      </c>
      <c r="D183" s="142" t="s">
        <v>344</v>
      </c>
      <c r="E183" s="142" t="s">
        <v>345</v>
      </c>
      <c r="F183" s="142" t="s">
        <v>346</v>
      </c>
      <c r="G183" s="143">
        <v>3000</v>
      </c>
      <c r="H183" s="144">
        <v>113384.615384615</v>
      </c>
      <c r="I183" s="141">
        <v>132660</v>
      </c>
      <c r="J183" s="117">
        <f t="shared" si="4"/>
        <v>123725.87964</v>
      </c>
      <c r="K183" s="117">
        <f t="shared" si="5"/>
        <v>41.24195988</v>
      </c>
      <c r="L183" s="117"/>
    </row>
    <row r="184" ht="19" customHeight="1" spans="1:12">
      <c r="A184" s="117" t="str">
        <f>VLOOKUP(D184,[2]Sheet1!E:F,2,0)</f>
        <v>常州同创医疗器械科技有限公司</v>
      </c>
      <c r="B184" s="117" t="s">
        <v>11</v>
      </c>
      <c r="C184" s="142" t="s">
        <v>342</v>
      </c>
      <c r="D184" s="142" t="s">
        <v>347</v>
      </c>
      <c r="E184" s="142" t="s">
        <v>348</v>
      </c>
      <c r="F184" s="142" t="s">
        <v>349</v>
      </c>
      <c r="G184" s="143">
        <v>1</v>
      </c>
      <c r="H184" s="144">
        <v>2384.61538461538</v>
      </c>
      <c r="I184" s="141">
        <v>2790</v>
      </c>
      <c r="J184" s="117">
        <f t="shared" si="4"/>
        <v>2602.10466</v>
      </c>
      <c r="K184" s="117">
        <f t="shared" si="5"/>
        <v>2602.10466</v>
      </c>
      <c r="L184" s="117"/>
    </row>
    <row r="185" ht="19" customHeight="1" spans="1:12">
      <c r="A185" s="117" t="str">
        <f>VLOOKUP(D185,[2]Sheet1!E:F,2,0)</f>
        <v>常州同创医疗器械科技有限公司</v>
      </c>
      <c r="B185" s="117" t="s">
        <v>11</v>
      </c>
      <c r="C185" s="142" t="s">
        <v>342</v>
      </c>
      <c r="D185" s="142" t="s">
        <v>347</v>
      </c>
      <c r="E185" s="142" t="s">
        <v>350</v>
      </c>
      <c r="F185" s="142" t="s">
        <v>349</v>
      </c>
      <c r="G185" s="143">
        <v>1</v>
      </c>
      <c r="H185" s="144">
        <v>2384.61538461538</v>
      </c>
      <c r="I185" s="141">
        <v>2790</v>
      </c>
      <c r="J185" s="117">
        <f t="shared" si="4"/>
        <v>2602.10466</v>
      </c>
      <c r="K185" s="117">
        <f t="shared" si="5"/>
        <v>2602.10466</v>
      </c>
      <c r="L185" s="117"/>
    </row>
    <row r="186" ht="19" customHeight="1" spans="1:12">
      <c r="A186" s="117" t="str">
        <f>VLOOKUP(D186,[2]Sheet1!E:F,2,0)</f>
        <v>常州同创医疗器械科技有限公司</v>
      </c>
      <c r="B186" s="117" t="s">
        <v>11</v>
      </c>
      <c r="C186" s="142" t="s">
        <v>342</v>
      </c>
      <c r="D186" s="142" t="s">
        <v>347</v>
      </c>
      <c r="E186" s="142" t="s">
        <v>348</v>
      </c>
      <c r="F186" s="142" t="s">
        <v>349</v>
      </c>
      <c r="G186" s="143">
        <v>1</v>
      </c>
      <c r="H186" s="144">
        <v>2384.61538461538</v>
      </c>
      <c r="I186" s="141">
        <v>2790</v>
      </c>
      <c r="J186" s="117">
        <f t="shared" si="4"/>
        <v>2602.10466</v>
      </c>
      <c r="K186" s="117">
        <f t="shared" si="5"/>
        <v>2602.10466</v>
      </c>
      <c r="L186" s="117"/>
    </row>
    <row r="187" ht="19" customHeight="1" spans="1:12">
      <c r="A187" s="117" t="str">
        <f>VLOOKUP(D187,[2]Sheet1!E:F,2,0)</f>
        <v>常州同创医疗器械科技有限公司</v>
      </c>
      <c r="B187" s="117" t="s">
        <v>11</v>
      </c>
      <c r="C187" s="142" t="s">
        <v>342</v>
      </c>
      <c r="D187" s="142" t="s">
        <v>347</v>
      </c>
      <c r="E187" s="142" t="s">
        <v>350</v>
      </c>
      <c r="F187" s="142" t="s">
        <v>349</v>
      </c>
      <c r="G187" s="143">
        <v>1</v>
      </c>
      <c r="H187" s="144">
        <v>2384.61538461538</v>
      </c>
      <c r="I187" s="141">
        <v>2790</v>
      </c>
      <c r="J187" s="117">
        <f t="shared" si="4"/>
        <v>2602.10466</v>
      </c>
      <c r="K187" s="117">
        <f t="shared" si="5"/>
        <v>2602.10466</v>
      </c>
      <c r="L187" s="117"/>
    </row>
    <row r="188" ht="19" customHeight="1" spans="1:12">
      <c r="A188" s="117" t="str">
        <f>VLOOKUP(D188,[2]Sheet1!E:F,2,0)</f>
        <v>常州同创医疗器械科技有限公司</v>
      </c>
      <c r="B188" s="117" t="s">
        <v>11</v>
      </c>
      <c r="C188" s="142" t="s">
        <v>342</v>
      </c>
      <c r="D188" s="142" t="s">
        <v>347</v>
      </c>
      <c r="E188" s="142" t="s">
        <v>348</v>
      </c>
      <c r="F188" s="142" t="s">
        <v>349</v>
      </c>
      <c r="G188" s="143">
        <v>1</v>
      </c>
      <c r="H188" s="144">
        <v>2384.61538461538</v>
      </c>
      <c r="I188" s="141">
        <v>2790</v>
      </c>
      <c r="J188" s="117">
        <f t="shared" si="4"/>
        <v>2602.10466</v>
      </c>
      <c r="K188" s="117">
        <f t="shared" si="5"/>
        <v>2602.10466</v>
      </c>
      <c r="L188" s="117"/>
    </row>
    <row r="189" ht="19" customHeight="1" spans="1:12">
      <c r="A189" s="117" t="str">
        <f>VLOOKUP(D189,[2]Sheet1!E:F,2,0)</f>
        <v>常州同创医疗器械科技有限公司</v>
      </c>
      <c r="B189" s="117" t="s">
        <v>11</v>
      </c>
      <c r="C189" s="142" t="s">
        <v>342</v>
      </c>
      <c r="D189" s="142" t="s">
        <v>347</v>
      </c>
      <c r="E189" s="142" t="s">
        <v>350</v>
      </c>
      <c r="F189" s="142" t="s">
        <v>349</v>
      </c>
      <c r="G189" s="143">
        <v>1</v>
      </c>
      <c r="H189" s="144">
        <v>2384.61538461538</v>
      </c>
      <c r="I189" s="141">
        <v>2790</v>
      </c>
      <c r="J189" s="117">
        <f t="shared" si="4"/>
        <v>2602.10466</v>
      </c>
      <c r="K189" s="117">
        <f t="shared" si="5"/>
        <v>2602.10466</v>
      </c>
      <c r="L189" s="117"/>
    </row>
    <row r="190" ht="19" customHeight="1" spans="1:12">
      <c r="A190" s="117" t="str">
        <f>VLOOKUP(D190,[2]Sheet1!E:F,2,0)</f>
        <v>常州同创医疗器械科技有限公司</v>
      </c>
      <c r="B190" s="117" t="s">
        <v>11</v>
      </c>
      <c r="C190" s="142" t="s">
        <v>342</v>
      </c>
      <c r="D190" s="142" t="s">
        <v>347</v>
      </c>
      <c r="E190" s="142" t="s">
        <v>348</v>
      </c>
      <c r="F190" s="142" t="s">
        <v>349</v>
      </c>
      <c r="G190" s="143">
        <v>1</v>
      </c>
      <c r="H190" s="144">
        <v>2384.61538461538</v>
      </c>
      <c r="I190" s="141">
        <v>2790</v>
      </c>
      <c r="J190" s="117">
        <f t="shared" si="4"/>
        <v>2602.10466</v>
      </c>
      <c r="K190" s="117">
        <f t="shared" si="5"/>
        <v>2602.10466</v>
      </c>
      <c r="L190" s="117"/>
    </row>
    <row r="191" ht="19" customHeight="1" spans="1:12">
      <c r="A191" s="117" t="str">
        <f>VLOOKUP(D191,[2]Sheet1!E:F,2,0)</f>
        <v>常州同创医疗器械科技有限公司</v>
      </c>
      <c r="B191" s="117" t="s">
        <v>11</v>
      </c>
      <c r="C191" s="142" t="s">
        <v>342</v>
      </c>
      <c r="D191" s="142" t="s">
        <v>347</v>
      </c>
      <c r="E191" s="142" t="s">
        <v>350</v>
      </c>
      <c r="F191" s="142" t="s">
        <v>349</v>
      </c>
      <c r="G191" s="143">
        <v>1</v>
      </c>
      <c r="H191" s="144">
        <v>2384.61538461538</v>
      </c>
      <c r="I191" s="141">
        <v>2790</v>
      </c>
      <c r="J191" s="117">
        <f t="shared" si="4"/>
        <v>2602.10466</v>
      </c>
      <c r="K191" s="117">
        <f t="shared" si="5"/>
        <v>2602.10466</v>
      </c>
      <c r="L191" s="117"/>
    </row>
    <row r="192" ht="19" customHeight="1" spans="1:12">
      <c r="A192" s="117" t="str">
        <f>VLOOKUP(D192,[2]Sheet1!E:F,2,0)</f>
        <v>常州同创医疗器械科技有限公司</v>
      </c>
      <c r="B192" s="117" t="s">
        <v>11</v>
      </c>
      <c r="C192" s="142" t="s">
        <v>342</v>
      </c>
      <c r="D192" s="142" t="s">
        <v>347</v>
      </c>
      <c r="E192" s="142" t="s">
        <v>348</v>
      </c>
      <c r="F192" s="142" t="s">
        <v>349</v>
      </c>
      <c r="G192" s="143">
        <v>1</v>
      </c>
      <c r="H192" s="144">
        <v>2384.61538461538</v>
      </c>
      <c r="I192" s="141">
        <v>2790</v>
      </c>
      <c r="J192" s="117">
        <f t="shared" si="4"/>
        <v>2602.10466</v>
      </c>
      <c r="K192" s="117">
        <f t="shared" si="5"/>
        <v>2602.10466</v>
      </c>
      <c r="L192" s="117"/>
    </row>
    <row r="193" ht="19" customHeight="1" spans="1:12">
      <c r="A193" s="117" t="str">
        <f>VLOOKUP(D193,[2]Sheet1!E:F,2,0)</f>
        <v>常州同创医疗器械科技有限公司</v>
      </c>
      <c r="B193" s="117" t="s">
        <v>11</v>
      </c>
      <c r="C193" s="142" t="s">
        <v>342</v>
      </c>
      <c r="D193" s="142" t="s">
        <v>347</v>
      </c>
      <c r="E193" s="142" t="s">
        <v>350</v>
      </c>
      <c r="F193" s="142" t="s">
        <v>349</v>
      </c>
      <c r="G193" s="143">
        <v>1</v>
      </c>
      <c r="H193" s="144">
        <v>2384.61538461538</v>
      </c>
      <c r="I193" s="141">
        <v>2790</v>
      </c>
      <c r="J193" s="117">
        <f t="shared" si="4"/>
        <v>2602.10466</v>
      </c>
      <c r="K193" s="117">
        <f t="shared" si="5"/>
        <v>2602.10466</v>
      </c>
      <c r="L193" s="117"/>
    </row>
    <row r="194" ht="19" customHeight="1" spans="1:12">
      <c r="A194" s="117" t="str">
        <f>VLOOKUP(D194,[2]Sheet1!E:F,2,0)</f>
        <v>常州同创医疗器械科技有限公司</v>
      </c>
      <c r="B194" s="117" t="s">
        <v>11</v>
      </c>
      <c r="C194" s="142" t="s">
        <v>342</v>
      </c>
      <c r="D194" s="142" t="s">
        <v>347</v>
      </c>
      <c r="E194" s="142" t="s">
        <v>348</v>
      </c>
      <c r="F194" s="142" t="s">
        <v>349</v>
      </c>
      <c r="G194" s="143">
        <v>1</v>
      </c>
      <c r="H194" s="144">
        <v>2384.61538461538</v>
      </c>
      <c r="I194" s="141">
        <v>2790</v>
      </c>
      <c r="J194" s="117">
        <f t="shared" si="4"/>
        <v>2602.10466</v>
      </c>
      <c r="K194" s="117">
        <f t="shared" si="5"/>
        <v>2602.10466</v>
      </c>
      <c r="L194" s="117"/>
    </row>
    <row r="195" ht="19" customHeight="1" spans="1:12">
      <c r="A195" s="117" t="str">
        <f>VLOOKUP(D195,[2]Sheet1!E:F,2,0)</f>
        <v>常州同创医疗器械科技有限公司</v>
      </c>
      <c r="B195" s="117" t="s">
        <v>11</v>
      </c>
      <c r="C195" s="142" t="s">
        <v>342</v>
      </c>
      <c r="D195" s="142" t="s">
        <v>347</v>
      </c>
      <c r="E195" s="142" t="s">
        <v>350</v>
      </c>
      <c r="F195" s="142" t="s">
        <v>349</v>
      </c>
      <c r="G195" s="143">
        <v>1</v>
      </c>
      <c r="H195" s="144">
        <v>2384.61538461538</v>
      </c>
      <c r="I195" s="141">
        <v>2790</v>
      </c>
      <c r="J195" s="117">
        <f t="shared" ref="J195:J258" si="6">I195*0.932654</f>
        <v>2602.10466</v>
      </c>
      <c r="K195" s="117">
        <f t="shared" ref="K195:K258" si="7">J195/G195</f>
        <v>2602.10466</v>
      </c>
      <c r="L195" s="117"/>
    </row>
    <row r="196" ht="19" customHeight="1" spans="1:12">
      <c r="A196" s="117" t="str">
        <f>VLOOKUP(D196,[2]Sheet1!E:F,2,0)</f>
        <v>常州同创医疗器械科技有限公司</v>
      </c>
      <c r="B196" s="117" t="s">
        <v>11</v>
      </c>
      <c r="C196" s="142" t="s">
        <v>342</v>
      </c>
      <c r="D196" s="142" t="s">
        <v>347</v>
      </c>
      <c r="E196" s="142" t="s">
        <v>348</v>
      </c>
      <c r="F196" s="142" t="s">
        <v>349</v>
      </c>
      <c r="G196" s="143">
        <v>1</v>
      </c>
      <c r="H196" s="144">
        <v>2384.61538461538</v>
      </c>
      <c r="I196" s="141">
        <v>2790</v>
      </c>
      <c r="J196" s="117">
        <f t="shared" si="6"/>
        <v>2602.10466</v>
      </c>
      <c r="K196" s="117">
        <f t="shared" si="7"/>
        <v>2602.10466</v>
      </c>
      <c r="L196" s="117"/>
    </row>
    <row r="197" ht="19" customHeight="1" spans="1:12">
      <c r="A197" s="117" t="str">
        <f>VLOOKUP(D197,[2]Sheet1!E:F,2,0)</f>
        <v>常州同创医疗器械科技有限公司</v>
      </c>
      <c r="B197" s="117" t="s">
        <v>11</v>
      </c>
      <c r="C197" s="142" t="s">
        <v>342</v>
      </c>
      <c r="D197" s="142" t="s">
        <v>347</v>
      </c>
      <c r="E197" s="142" t="s">
        <v>350</v>
      </c>
      <c r="F197" s="142" t="s">
        <v>349</v>
      </c>
      <c r="G197" s="143">
        <v>1</v>
      </c>
      <c r="H197" s="144">
        <v>2384.61538461538</v>
      </c>
      <c r="I197" s="141">
        <v>2790</v>
      </c>
      <c r="J197" s="117">
        <f t="shared" si="6"/>
        <v>2602.10466</v>
      </c>
      <c r="K197" s="117">
        <f t="shared" si="7"/>
        <v>2602.10466</v>
      </c>
      <c r="L197" s="117"/>
    </row>
    <row r="198" ht="19" customHeight="1" spans="1:12">
      <c r="A198" s="117" t="str">
        <f>VLOOKUP(D198,[2]Sheet1!E:F,2,0)</f>
        <v>常州同创医疗器械科技有限公司</v>
      </c>
      <c r="B198" s="117" t="s">
        <v>11</v>
      </c>
      <c r="C198" s="142" t="s">
        <v>342</v>
      </c>
      <c r="D198" s="142" t="s">
        <v>347</v>
      </c>
      <c r="E198" s="142" t="s">
        <v>348</v>
      </c>
      <c r="F198" s="142" t="s">
        <v>349</v>
      </c>
      <c r="G198" s="143">
        <v>1</v>
      </c>
      <c r="H198" s="144">
        <v>2384.61538461538</v>
      </c>
      <c r="I198" s="141">
        <v>2790</v>
      </c>
      <c r="J198" s="117">
        <f t="shared" si="6"/>
        <v>2602.10466</v>
      </c>
      <c r="K198" s="117">
        <f t="shared" si="7"/>
        <v>2602.10466</v>
      </c>
      <c r="L198" s="117"/>
    </row>
    <row r="199" ht="19" customHeight="1" spans="1:12">
      <c r="A199" s="117" t="str">
        <f>VLOOKUP(D199,[2]Sheet1!E:F,2,0)</f>
        <v>常州同创医疗器械科技有限公司</v>
      </c>
      <c r="B199" s="117" t="s">
        <v>11</v>
      </c>
      <c r="C199" s="142" t="s">
        <v>342</v>
      </c>
      <c r="D199" s="142" t="s">
        <v>347</v>
      </c>
      <c r="E199" s="142" t="s">
        <v>350</v>
      </c>
      <c r="F199" s="142" t="s">
        <v>349</v>
      </c>
      <c r="G199" s="143">
        <v>1</v>
      </c>
      <c r="H199" s="144">
        <v>2384.61538461538</v>
      </c>
      <c r="I199" s="141">
        <v>2790</v>
      </c>
      <c r="J199" s="117">
        <f t="shared" si="6"/>
        <v>2602.10466</v>
      </c>
      <c r="K199" s="117">
        <f t="shared" si="7"/>
        <v>2602.10466</v>
      </c>
      <c r="L199" s="117"/>
    </row>
    <row r="200" ht="19" customHeight="1" spans="1:12">
      <c r="A200" s="117" t="str">
        <f>VLOOKUP(D200,[2]Sheet1!E:F,2,0)</f>
        <v>常州同创医疗器械科技有限公司</v>
      </c>
      <c r="B200" s="117" t="s">
        <v>11</v>
      </c>
      <c r="C200" s="142" t="s">
        <v>342</v>
      </c>
      <c r="D200" s="142" t="s">
        <v>347</v>
      </c>
      <c r="E200" s="142" t="s">
        <v>348</v>
      </c>
      <c r="F200" s="142" t="s">
        <v>349</v>
      </c>
      <c r="G200" s="143">
        <v>1</v>
      </c>
      <c r="H200" s="144">
        <v>2384.61538461538</v>
      </c>
      <c r="I200" s="141">
        <v>2790</v>
      </c>
      <c r="J200" s="117">
        <f t="shared" si="6"/>
        <v>2602.10466</v>
      </c>
      <c r="K200" s="117">
        <f t="shared" si="7"/>
        <v>2602.10466</v>
      </c>
      <c r="L200" s="117"/>
    </row>
    <row r="201" ht="19" customHeight="1" spans="1:12">
      <c r="A201" s="117" t="str">
        <f>VLOOKUP(D201,[2]Sheet1!E:F,2,0)</f>
        <v>常州同创医疗器械科技有限公司</v>
      </c>
      <c r="B201" s="117" t="s">
        <v>11</v>
      </c>
      <c r="C201" s="142" t="s">
        <v>342</v>
      </c>
      <c r="D201" s="142" t="s">
        <v>347</v>
      </c>
      <c r="E201" s="142" t="s">
        <v>351</v>
      </c>
      <c r="F201" s="142" t="s">
        <v>349</v>
      </c>
      <c r="G201" s="143">
        <v>1</v>
      </c>
      <c r="H201" s="144">
        <v>2384.61538461538</v>
      </c>
      <c r="I201" s="141">
        <v>2790</v>
      </c>
      <c r="J201" s="117">
        <f t="shared" si="6"/>
        <v>2602.10466</v>
      </c>
      <c r="K201" s="117">
        <f t="shared" si="7"/>
        <v>2602.10466</v>
      </c>
      <c r="L201" s="117"/>
    </row>
    <row r="202" ht="19" customHeight="1" spans="1:12">
      <c r="A202" s="117" t="str">
        <f>VLOOKUP(D202,[2]Sheet1!E:F,2,0)</f>
        <v>常州同创医疗器械科技有限公司</v>
      </c>
      <c r="B202" s="117" t="s">
        <v>11</v>
      </c>
      <c r="C202" s="142" t="s">
        <v>342</v>
      </c>
      <c r="D202" s="142" t="s">
        <v>347</v>
      </c>
      <c r="E202" s="142" t="s">
        <v>348</v>
      </c>
      <c r="F202" s="142" t="s">
        <v>349</v>
      </c>
      <c r="G202" s="143">
        <v>1</v>
      </c>
      <c r="H202" s="144">
        <v>2384.61538461538</v>
      </c>
      <c r="I202" s="141">
        <v>2790</v>
      </c>
      <c r="J202" s="117">
        <f t="shared" si="6"/>
        <v>2602.10466</v>
      </c>
      <c r="K202" s="117">
        <f t="shared" si="7"/>
        <v>2602.10466</v>
      </c>
      <c r="L202" s="117"/>
    </row>
    <row r="203" ht="19" customHeight="1" spans="1:12">
      <c r="A203" s="117" t="str">
        <f>VLOOKUP(D203,[2]Sheet1!E:F,2,0)</f>
        <v>常州同创医疗器械科技有限公司</v>
      </c>
      <c r="B203" s="117" t="s">
        <v>11</v>
      </c>
      <c r="C203" s="142" t="s">
        <v>342</v>
      </c>
      <c r="D203" s="142" t="s">
        <v>347</v>
      </c>
      <c r="E203" s="142" t="s">
        <v>350</v>
      </c>
      <c r="F203" s="142" t="s">
        <v>349</v>
      </c>
      <c r="G203" s="143">
        <v>1</v>
      </c>
      <c r="H203" s="144">
        <v>2384.61538461538</v>
      </c>
      <c r="I203" s="141">
        <v>2790</v>
      </c>
      <c r="J203" s="117">
        <f t="shared" si="6"/>
        <v>2602.10466</v>
      </c>
      <c r="K203" s="117">
        <f t="shared" si="7"/>
        <v>2602.10466</v>
      </c>
      <c r="L203" s="117"/>
    </row>
    <row r="204" ht="19" customHeight="1" spans="1:12">
      <c r="A204" s="117" t="str">
        <f>VLOOKUP(D204,[1]Sheet1!D:E,2,0)</f>
        <v>江西杏林白马药业有限公司</v>
      </c>
      <c r="B204" s="117" t="s">
        <v>11</v>
      </c>
      <c r="C204" s="142" t="s">
        <v>342</v>
      </c>
      <c r="D204" s="142" t="s">
        <v>352</v>
      </c>
      <c r="E204" s="142" t="s">
        <v>353</v>
      </c>
      <c r="F204" s="142" t="s">
        <v>354</v>
      </c>
      <c r="G204" s="143">
        <v>4000</v>
      </c>
      <c r="H204" s="144">
        <v>71726.4957264957</v>
      </c>
      <c r="I204" s="141">
        <v>83920</v>
      </c>
      <c r="J204" s="117">
        <f t="shared" si="6"/>
        <v>78268.32368</v>
      </c>
      <c r="K204" s="117">
        <f t="shared" si="7"/>
        <v>19.56708092</v>
      </c>
      <c r="L204" s="117"/>
    </row>
    <row r="205" ht="19" customHeight="1" spans="1:12">
      <c r="A205" s="130" t="s">
        <v>355</v>
      </c>
      <c r="B205" s="117" t="s">
        <v>11</v>
      </c>
      <c r="C205" s="142" t="s">
        <v>342</v>
      </c>
      <c r="D205" s="130" t="s">
        <v>356</v>
      </c>
      <c r="E205" s="142" t="s">
        <v>357</v>
      </c>
      <c r="F205" s="142" t="s">
        <v>358</v>
      </c>
      <c r="G205" s="143">
        <v>1200</v>
      </c>
      <c r="H205" s="144">
        <v>383897.435897436</v>
      </c>
      <c r="I205" s="141">
        <v>449160</v>
      </c>
      <c r="J205" s="117">
        <f t="shared" si="6"/>
        <v>418910.87064</v>
      </c>
      <c r="K205" s="117">
        <f t="shared" si="7"/>
        <v>349.0923922</v>
      </c>
      <c r="L205" s="117"/>
    </row>
    <row r="206" ht="19" customHeight="1" spans="1:12">
      <c r="A206" s="117" t="str">
        <f>VLOOKUP(D206,[1]Sheet1!D:E,2,0)</f>
        <v>成都广药新汇源医药有限公司</v>
      </c>
      <c r="B206" s="117" t="s">
        <v>11</v>
      </c>
      <c r="C206" s="142" t="s">
        <v>342</v>
      </c>
      <c r="D206" s="142" t="s">
        <v>359</v>
      </c>
      <c r="E206" s="142" t="s">
        <v>360</v>
      </c>
      <c r="F206" s="142" t="s">
        <v>361</v>
      </c>
      <c r="G206" s="143">
        <v>600</v>
      </c>
      <c r="H206" s="144">
        <v>15497.4358974359</v>
      </c>
      <c r="I206" s="141">
        <v>18132</v>
      </c>
      <c r="J206" s="117">
        <f t="shared" si="6"/>
        <v>16910.882328</v>
      </c>
      <c r="K206" s="117">
        <f t="shared" si="7"/>
        <v>28.18480388</v>
      </c>
      <c r="L206" s="117"/>
    </row>
    <row r="207" ht="19" customHeight="1" spans="1:12">
      <c r="A207" s="117" t="str">
        <f>VLOOKUP(D207,[1]Sheet1!D:E,2,0)</f>
        <v>成都广药新汇源医药有限公司</v>
      </c>
      <c r="B207" s="117" t="s">
        <v>11</v>
      </c>
      <c r="C207" s="142" t="s">
        <v>342</v>
      </c>
      <c r="D207" s="142" t="s">
        <v>359</v>
      </c>
      <c r="E207" s="142" t="s">
        <v>360</v>
      </c>
      <c r="F207" s="142" t="s">
        <v>361</v>
      </c>
      <c r="G207" s="143">
        <v>8400</v>
      </c>
      <c r="H207" s="144">
        <v>216964.102564103</v>
      </c>
      <c r="I207" s="141">
        <v>253848</v>
      </c>
      <c r="J207" s="117">
        <f t="shared" si="6"/>
        <v>236752.352592</v>
      </c>
      <c r="K207" s="117">
        <f t="shared" si="7"/>
        <v>28.18480388</v>
      </c>
      <c r="L207" s="117"/>
    </row>
    <row r="208" ht="19" customHeight="1" spans="1:12">
      <c r="A208" s="117" t="str">
        <f>VLOOKUP(D208,[1]Sheet1!D:E,2,0)</f>
        <v>四川人福医药有限公司</v>
      </c>
      <c r="B208" s="117" t="s">
        <v>11</v>
      </c>
      <c r="C208" s="142" t="s">
        <v>342</v>
      </c>
      <c r="D208" s="142" t="s">
        <v>362</v>
      </c>
      <c r="E208" s="142" t="s">
        <v>363</v>
      </c>
      <c r="F208" s="142" t="s">
        <v>364</v>
      </c>
      <c r="G208" s="143">
        <v>4800</v>
      </c>
      <c r="H208" s="144">
        <v>155692.307692308</v>
      </c>
      <c r="I208" s="141">
        <v>182160</v>
      </c>
      <c r="J208" s="117">
        <f t="shared" si="6"/>
        <v>169892.25264</v>
      </c>
      <c r="K208" s="117">
        <f t="shared" si="7"/>
        <v>35.3942193</v>
      </c>
      <c r="L208" s="117"/>
    </row>
    <row r="209" ht="19" customHeight="1" spans="1:12">
      <c r="A209" s="117" t="str">
        <f>VLOOKUP(D209,[1]Sheet1!D:E,2,0)</f>
        <v>四川人福医药有限公司</v>
      </c>
      <c r="B209" s="117" t="s">
        <v>11</v>
      </c>
      <c r="C209" s="142" t="s">
        <v>342</v>
      </c>
      <c r="D209" s="142" t="s">
        <v>362</v>
      </c>
      <c r="E209" s="142" t="s">
        <v>363</v>
      </c>
      <c r="F209" s="142" t="s">
        <v>364</v>
      </c>
      <c r="G209" s="143">
        <v>4800</v>
      </c>
      <c r="H209" s="144">
        <v>104943.58974359</v>
      </c>
      <c r="I209" s="141">
        <v>122784</v>
      </c>
      <c r="J209" s="117">
        <f t="shared" si="6"/>
        <v>114514.988736</v>
      </c>
      <c r="K209" s="117">
        <f t="shared" si="7"/>
        <v>23.85728932</v>
      </c>
      <c r="L209" s="117"/>
    </row>
    <row r="210" ht="19" customHeight="1" spans="1:12">
      <c r="A210" s="135" t="s">
        <v>311</v>
      </c>
      <c r="B210" s="117" t="s">
        <v>11</v>
      </c>
      <c r="C210" s="142" t="s">
        <v>365</v>
      </c>
      <c r="D210" s="145" t="s">
        <v>366</v>
      </c>
      <c r="E210" s="142" t="s">
        <v>279</v>
      </c>
      <c r="F210" s="142" t="s">
        <v>367</v>
      </c>
      <c r="G210" s="143">
        <v>4200</v>
      </c>
      <c r="H210" s="144">
        <v>86548.72</v>
      </c>
      <c r="I210" s="141">
        <v>101262.0024</v>
      </c>
      <c r="J210" s="117">
        <f t="shared" si="6"/>
        <v>94442.4115863696</v>
      </c>
      <c r="K210" s="117">
        <f t="shared" si="7"/>
        <v>22.4862884729451</v>
      </c>
      <c r="L210" s="117"/>
    </row>
    <row r="211" ht="19" customHeight="1" spans="1:12">
      <c r="A211" s="117" t="str">
        <f>VLOOKUP(D211,[1]Sheet1!D:E,2,0)</f>
        <v>成都逸仙医药有限公司</v>
      </c>
      <c r="B211" s="117" t="s">
        <v>11</v>
      </c>
      <c r="C211" s="142" t="s">
        <v>365</v>
      </c>
      <c r="D211" s="142" t="s">
        <v>368</v>
      </c>
      <c r="E211" s="142" t="s">
        <v>369</v>
      </c>
      <c r="F211" s="142" t="s">
        <v>370</v>
      </c>
      <c r="G211" s="143">
        <v>2400</v>
      </c>
      <c r="H211" s="144">
        <v>29005.13</v>
      </c>
      <c r="I211" s="141">
        <v>33936.0021</v>
      </c>
      <c r="J211" s="117">
        <f t="shared" si="6"/>
        <v>31650.5481025734</v>
      </c>
      <c r="K211" s="117">
        <f t="shared" si="7"/>
        <v>13.1877283760722</v>
      </c>
      <c r="L211" s="117"/>
    </row>
    <row r="212" ht="19" customHeight="1" spans="1:12">
      <c r="A212" s="117" t="str">
        <f>VLOOKUP(D212,[1]Sheet1!D:E,2,0)</f>
        <v>成都天行健药业有限公司</v>
      </c>
      <c r="B212" s="117" t="s">
        <v>11</v>
      </c>
      <c r="C212" s="142" t="s">
        <v>365</v>
      </c>
      <c r="D212" s="142" t="s">
        <v>371</v>
      </c>
      <c r="E212" s="142" t="s">
        <v>372</v>
      </c>
      <c r="F212" s="142" t="s">
        <v>373</v>
      </c>
      <c r="G212" s="143">
        <v>600</v>
      </c>
      <c r="H212" s="144">
        <v>11379.49</v>
      </c>
      <c r="I212" s="141">
        <v>13314.0033</v>
      </c>
      <c r="J212" s="117">
        <f t="shared" si="6"/>
        <v>12417.3584337582</v>
      </c>
      <c r="K212" s="117">
        <f t="shared" si="7"/>
        <v>20.695597389597</v>
      </c>
      <c r="L212" s="117"/>
    </row>
    <row r="213" ht="19" customHeight="1" spans="1:12">
      <c r="A213" s="117" t="str">
        <f>VLOOKUP(D213,[1]Sheet1!D:E,2,0)</f>
        <v>四川广顺堂药业有限公司</v>
      </c>
      <c r="B213" s="117" t="s">
        <v>11</v>
      </c>
      <c r="C213" s="142" t="s">
        <v>365</v>
      </c>
      <c r="D213" s="132" t="s">
        <v>374</v>
      </c>
      <c r="E213" s="142" t="s">
        <v>375</v>
      </c>
      <c r="F213" s="142" t="s">
        <v>376</v>
      </c>
      <c r="G213" s="143">
        <v>400</v>
      </c>
      <c r="H213" s="144">
        <v>9364.1</v>
      </c>
      <c r="I213" s="141">
        <v>10955.997</v>
      </c>
      <c r="J213" s="117">
        <f t="shared" si="6"/>
        <v>10218.154426038</v>
      </c>
      <c r="K213" s="117">
        <f t="shared" si="7"/>
        <v>25.545386065095</v>
      </c>
      <c r="L213" s="117"/>
    </row>
    <row r="214" ht="19" customHeight="1" spans="1:12">
      <c r="A214" s="117" t="str">
        <f>VLOOKUP(D214,[1]Sheet1!D:E,2,0)</f>
        <v>成都天行健药业有限公司</v>
      </c>
      <c r="B214" s="117" t="s">
        <v>11</v>
      </c>
      <c r="C214" s="142" t="s">
        <v>377</v>
      </c>
      <c r="D214" s="142" t="s">
        <v>371</v>
      </c>
      <c r="E214" s="142" t="s">
        <v>378</v>
      </c>
      <c r="F214" s="142" t="s">
        <v>364</v>
      </c>
      <c r="G214" s="143">
        <v>4000</v>
      </c>
      <c r="H214" s="144">
        <v>101743.58974359</v>
      </c>
      <c r="I214" s="141">
        <v>119040</v>
      </c>
      <c r="J214" s="117">
        <f t="shared" si="6"/>
        <v>111023.13216</v>
      </c>
      <c r="K214" s="117">
        <f t="shared" si="7"/>
        <v>27.75578304</v>
      </c>
      <c r="L214" s="117"/>
    </row>
    <row r="215" ht="19" customHeight="1" spans="1:12">
      <c r="A215" s="117" t="str">
        <f>VLOOKUP(D215,[1]Sheet1!D:E,2,0)</f>
        <v>成都倍特药业有限公司</v>
      </c>
      <c r="B215" s="117" t="s">
        <v>11</v>
      </c>
      <c r="C215" s="142" t="s">
        <v>377</v>
      </c>
      <c r="D215" s="142" t="s">
        <v>379</v>
      </c>
      <c r="E215" s="142" t="s">
        <v>380</v>
      </c>
      <c r="F215" s="142" t="s">
        <v>306</v>
      </c>
      <c r="G215" s="143">
        <v>400</v>
      </c>
      <c r="H215" s="144">
        <v>8088.88888888889</v>
      </c>
      <c r="I215" s="141">
        <v>9464</v>
      </c>
      <c r="J215" s="117">
        <f t="shared" si="6"/>
        <v>8826.637456</v>
      </c>
      <c r="K215" s="117">
        <f t="shared" si="7"/>
        <v>22.06659364</v>
      </c>
      <c r="L215" s="117"/>
    </row>
    <row r="216" ht="19" customHeight="1" spans="1:12">
      <c r="A216" s="117" t="str">
        <f>VLOOKUP(D216,[1]Sheet1!D:E,2,0)</f>
        <v>四川华奥药业有限公司</v>
      </c>
      <c r="B216" s="117" t="s">
        <v>11</v>
      </c>
      <c r="C216" s="142" t="s">
        <v>377</v>
      </c>
      <c r="D216" s="142" t="s">
        <v>381</v>
      </c>
      <c r="E216" s="142" t="s">
        <v>382</v>
      </c>
      <c r="F216" s="142" t="s">
        <v>383</v>
      </c>
      <c r="G216" s="143">
        <v>240</v>
      </c>
      <c r="H216" s="144">
        <v>4320</v>
      </c>
      <c r="I216" s="141">
        <v>5054.4</v>
      </c>
      <c r="J216" s="117">
        <f t="shared" si="6"/>
        <v>4714.0063776</v>
      </c>
      <c r="K216" s="117">
        <f t="shared" si="7"/>
        <v>19.64169324</v>
      </c>
      <c r="L216" s="117"/>
    </row>
    <row r="217" ht="19" customHeight="1" spans="1:12">
      <c r="A217" s="117" t="str">
        <f>VLOOKUP(D217,[1]Sheet1!D:E,2,0)</f>
        <v>佛山市平安药业有限公司</v>
      </c>
      <c r="B217" s="117" t="s">
        <v>11</v>
      </c>
      <c r="C217" s="142" t="s">
        <v>384</v>
      </c>
      <c r="D217" s="142" t="s">
        <v>79</v>
      </c>
      <c r="E217" s="142" t="s">
        <v>385</v>
      </c>
      <c r="F217" s="142" t="s">
        <v>386</v>
      </c>
      <c r="G217" s="143">
        <v>400</v>
      </c>
      <c r="H217" s="144">
        <v>11097.4358974359</v>
      </c>
      <c r="I217" s="141">
        <v>12984</v>
      </c>
      <c r="J217" s="117">
        <f t="shared" si="6"/>
        <v>12109.579536</v>
      </c>
      <c r="K217" s="117">
        <f t="shared" si="7"/>
        <v>30.27394884</v>
      </c>
      <c r="L217" s="117"/>
    </row>
    <row r="218" ht="19" customHeight="1" spans="1:12">
      <c r="A218" s="117" t="str">
        <f>VLOOKUP(D218,[1]Sheet1!D:E,2,0)</f>
        <v>佛山市平安药业有限公司</v>
      </c>
      <c r="B218" s="117" t="s">
        <v>11</v>
      </c>
      <c r="C218" s="142" t="s">
        <v>384</v>
      </c>
      <c r="D218" s="142" t="s">
        <v>79</v>
      </c>
      <c r="E218" s="142" t="s">
        <v>385</v>
      </c>
      <c r="F218" s="142" t="s">
        <v>386</v>
      </c>
      <c r="G218" s="143">
        <v>2600</v>
      </c>
      <c r="H218" s="144">
        <v>72133.3333333333</v>
      </c>
      <c r="I218" s="141">
        <v>84396</v>
      </c>
      <c r="J218" s="117">
        <f t="shared" si="6"/>
        <v>78712.266984</v>
      </c>
      <c r="K218" s="117">
        <f t="shared" si="7"/>
        <v>30.27394884</v>
      </c>
      <c r="L218" s="117"/>
    </row>
    <row r="219" ht="19" customHeight="1" spans="1:12">
      <c r="A219" s="117" t="str">
        <f>VLOOKUP(D219,[1]Sheet1!D:E,2,0)</f>
        <v>成都逸仙医药有限公司</v>
      </c>
      <c r="B219" s="117" t="s">
        <v>11</v>
      </c>
      <c r="C219" s="142" t="s">
        <v>384</v>
      </c>
      <c r="D219" s="142" t="s">
        <v>368</v>
      </c>
      <c r="E219" s="142" t="s">
        <v>387</v>
      </c>
      <c r="F219" s="142" t="s">
        <v>370</v>
      </c>
      <c r="G219" s="143">
        <v>9600</v>
      </c>
      <c r="H219" s="144">
        <v>59158.9743589744</v>
      </c>
      <c r="I219" s="141">
        <v>69216</v>
      </c>
      <c r="J219" s="117">
        <f t="shared" si="6"/>
        <v>64554.579264</v>
      </c>
      <c r="K219" s="117">
        <f t="shared" si="7"/>
        <v>6.72443534</v>
      </c>
      <c r="L219" s="117"/>
    </row>
    <row r="220" ht="19" customHeight="1" spans="1:12">
      <c r="A220" s="117" t="str">
        <f>VLOOKUP(D220,[1]Sheet1!D:E,2,0)</f>
        <v>四川迪康医药贸易有限公司</v>
      </c>
      <c r="B220" s="117" t="s">
        <v>11</v>
      </c>
      <c r="C220" s="142" t="s">
        <v>384</v>
      </c>
      <c r="D220" s="142" t="s">
        <v>388</v>
      </c>
      <c r="E220" s="142" t="s">
        <v>389</v>
      </c>
      <c r="F220" s="142" t="s">
        <v>390</v>
      </c>
      <c r="G220" s="143">
        <v>4000</v>
      </c>
      <c r="H220" s="144">
        <v>55145.2991452991</v>
      </c>
      <c r="I220" s="141">
        <v>64520</v>
      </c>
      <c r="J220" s="117">
        <f t="shared" si="6"/>
        <v>60174.83608</v>
      </c>
      <c r="K220" s="117">
        <f t="shared" si="7"/>
        <v>15.04370902</v>
      </c>
      <c r="L220" s="117"/>
    </row>
    <row r="221" ht="19" customHeight="1" spans="1:12">
      <c r="A221" s="117" t="str">
        <f>VLOOKUP(D221,[1]Sheet1!D:E,2,0)</f>
        <v>成都市蓉锦医药贸易有限公司</v>
      </c>
      <c r="B221" s="117" t="s">
        <v>11</v>
      </c>
      <c r="C221" s="142" t="s">
        <v>384</v>
      </c>
      <c r="D221" s="130" t="s">
        <v>391</v>
      </c>
      <c r="E221" s="142" t="s">
        <v>30</v>
      </c>
      <c r="F221" s="142" t="s">
        <v>392</v>
      </c>
      <c r="G221" s="143">
        <v>4000</v>
      </c>
      <c r="H221" s="144">
        <v>51965.811965812</v>
      </c>
      <c r="I221" s="141">
        <v>60800</v>
      </c>
      <c r="J221" s="117">
        <f t="shared" si="6"/>
        <v>56705.3632</v>
      </c>
      <c r="K221" s="117">
        <f t="shared" si="7"/>
        <v>14.1763408</v>
      </c>
      <c r="L221" s="117"/>
    </row>
    <row r="222" ht="19" customHeight="1" spans="1:12">
      <c r="A222" s="117" t="str">
        <f>VLOOKUP(D222,[1]Sheet1!D:E,2,0)</f>
        <v>四川蓝怡药业有限公司</v>
      </c>
      <c r="B222" s="117" t="s">
        <v>11</v>
      </c>
      <c r="C222" s="142" t="s">
        <v>384</v>
      </c>
      <c r="D222" s="142" t="s">
        <v>393</v>
      </c>
      <c r="E222" s="142" t="s">
        <v>394</v>
      </c>
      <c r="F222" s="142" t="s">
        <v>395</v>
      </c>
      <c r="G222" s="143">
        <v>1800</v>
      </c>
      <c r="H222" s="144">
        <v>21415.3846153846</v>
      </c>
      <c r="I222" s="141">
        <v>25056</v>
      </c>
      <c r="J222" s="117">
        <f t="shared" si="6"/>
        <v>23368.578624</v>
      </c>
      <c r="K222" s="117">
        <f t="shared" si="7"/>
        <v>12.98254368</v>
      </c>
      <c r="L222" s="117"/>
    </row>
    <row r="223" ht="19" customHeight="1" spans="1:12">
      <c r="A223" s="117" t="str">
        <f>VLOOKUP(D223,[1]Sheet1!D:E,2,0)</f>
        <v>重庆大同医药有限公司</v>
      </c>
      <c r="B223" s="117" t="s">
        <v>11</v>
      </c>
      <c r="C223" s="142" t="s">
        <v>384</v>
      </c>
      <c r="D223" s="142" t="s">
        <v>396</v>
      </c>
      <c r="E223" s="142" t="s">
        <v>397</v>
      </c>
      <c r="F223" s="142" t="s">
        <v>398</v>
      </c>
      <c r="G223" s="143">
        <v>4000</v>
      </c>
      <c r="H223" s="144">
        <v>78461.5384615385</v>
      </c>
      <c r="I223" s="141">
        <v>91800</v>
      </c>
      <c r="J223" s="117">
        <f t="shared" si="6"/>
        <v>85617.6372</v>
      </c>
      <c r="K223" s="117">
        <f t="shared" si="7"/>
        <v>21.4044093</v>
      </c>
      <c r="L223" s="117"/>
    </row>
    <row r="224" ht="19" customHeight="1" spans="1:12">
      <c r="A224" s="117" t="str">
        <f>VLOOKUP(D224,[1]Sheet1!D:E,2,0)</f>
        <v>深圳市九明药业有限公司</v>
      </c>
      <c r="B224" s="117" t="s">
        <v>11</v>
      </c>
      <c r="C224" s="142" t="s">
        <v>384</v>
      </c>
      <c r="D224" s="142" t="s">
        <v>399</v>
      </c>
      <c r="E224" s="142" t="s">
        <v>400</v>
      </c>
      <c r="F224" s="142" t="s">
        <v>392</v>
      </c>
      <c r="G224" s="143">
        <v>1500</v>
      </c>
      <c r="H224" s="144">
        <v>36807.6923076923</v>
      </c>
      <c r="I224" s="141">
        <v>43065</v>
      </c>
      <c r="J224" s="117">
        <f t="shared" si="6"/>
        <v>40164.74451</v>
      </c>
      <c r="K224" s="117">
        <f t="shared" si="7"/>
        <v>26.77649634</v>
      </c>
      <c r="L224" s="117"/>
    </row>
    <row r="225" ht="19" customHeight="1" spans="1:12">
      <c r="A225" s="117" t="str">
        <f>VLOOKUP(D225,[1]Sheet1!D:E,2,0)</f>
        <v>广东好的药业有限公司</v>
      </c>
      <c r="B225" s="117" t="s">
        <v>11</v>
      </c>
      <c r="C225" s="142" t="s">
        <v>384</v>
      </c>
      <c r="D225" s="142" t="s">
        <v>401</v>
      </c>
      <c r="E225" s="142" t="s">
        <v>402</v>
      </c>
      <c r="F225" s="142" t="s">
        <v>403</v>
      </c>
      <c r="G225" s="143">
        <v>2000</v>
      </c>
      <c r="H225" s="144">
        <v>34358.9743589744</v>
      </c>
      <c r="I225" s="141">
        <v>40200</v>
      </c>
      <c r="J225" s="117">
        <f t="shared" si="6"/>
        <v>37492.6908</v>
      </c>
      <c r="K225" s="117">
        <f t="shared" si="7"/>
        <v>18.7463454</v>
      </c>
      <c r="L225" s="117"/>
    </row>
    <row r="226" ht="19" customHeight="1" spans="1:12">
      <c r="A226" s="117" t="str">
        <f>VLOOKUP(D226,[1]Sheet1!D:E,2,0)</f>
        <v>成都天行健药业有限公司</v>
      </c>
      <c r="B226" s="117" t="s">
        <v>11</v>
      </c>
      <c r="C226" s="142" t="s">
        <v>384</v>
      </c>
      <c r="D226" s="142" t="s">
        <v>371</v>
      </c>
      <c r="E226" s="142" t="s">
        <v>404</v>
      </c>
      <c r="F226" s="142" t="s">
        <v>405</v>
      </c>
      <c r="G226" s="143">
        <v>1200</v>
      </c>
      <c r="H226" s="144">
        <v>45292.3076923077</v>
      </c>
      <c r="I226" s="141">
        <v>52992</v>
      </c>
      <c r="J226" s="117">
        <f t="shared" si="6"/>
        <v>49423.200768</v>
      </c>
      <c r="K226" s="117">
        <f t="shared" si="7"/>
        <v>41.18600064</v>
      </c>
      <c r="L226" s="117"/>
    </row>
    <row r="227" ht="19" customHeight="1" spans="1:12">
      <c r="A227" s="117" t="str">
        <f>VLOOKUP(D227,[1]Sheet1!D:E,2,0)</f>
        <v>广东一品堂医药有限公司</v>
      </c>
      <c r="B227" s="117" t="s">
        <v>11</v>
      </c>
      <c r="C227" s="142" t="s">
        <v>384</v>
      </c>
      <c r="D227" s="142" t="s">
        <v>406</v>
      </c>
      <c r="E227" s="142" t="s">
        <v>407</v>
      </c>
      <c r="F227" s="142" t="s">
        <v>408</v>
      </c>
      <c r="G227" s="143">
        <v>500</v>
      </c>
      <c r="H227" s="144">
        <v>6418.80341880342</v>
      </c>
      <c r="I227" s="141">
        <v>7510</v>
      </c>
      <c r="J227" s="117">
        <f t="shared" si="6"/>
        <v>7004.23154</v>
      </c>
      <c r="K227" s="117">
        <f t="shared" si="7"/>
        <v>14.00846308</v>
      </c>
      <c r="L227" s="117"/>
    </row>
    <row r="228" ht="19" customHeight="1" spans="1:12">
      <c r="A228" s="117" t="str">
        <f>VLOOKUP(D228,[1]Sheet1!D:E,2,0)</f>
        <v>四川科伦医药贸易有限公司</v>
      </c>
      <c r="B228" s="117" t="s">
        <v>11</v>
      </c>
      <c r="C228" s="142" t="s">
        <v>384</v>
      </c>
      <c r="D228" s="142" t="s">
        <v>409</v>
      </c>
      <c r="E228" s="142" t="s">
        <v>410</v>
      </c>
      <c r="F228" s="142" t="s">
        <v>411</v>
      </c>
      <c r="G228" s="143">
        <v>400</v>
      </c>
      <c r="H228" s="144">
        <v>6085.47008547009</v>
      </c>
      <c r="I228" s="141">
        <v>7120</v>
      </c>
      <c r="J228" s="117">
        <f t="shared" si="6"/>
        <v>6640.49648</v>
      </c>
      <c r="K228" s="117">
        <f t="shared" si="7"/>
        <v>16.6012412</v>
      </c>
      <c r="L228" s="117"/>
    </row>
    <row r="229" ht="19" customHeight="1" spans="1:12">
      <c r="A229" s="117" t="str">
        <f>VLOOKUP(D229,[1]Sheet1!D:E,2,0)</f>
        <v>四川科伦医药贸易有限公司</v>
      </c>
      <c r="B229" s="117" t="s">
        <v>11</v>
      </c>
      <c r="C229" s="142" t="s">
        <v>384</v>
      </c>
      <c r="D229" s="142" t="s">
        <v>221</v>
      </c>
      <c r="E229" s="142" t="s">
        <v>412</v>
      </c>
      <c r="F229" s="142" t="s">
        <v>413</v>
      </c>
      <c r="G229" s="143">
        <v>1800</v>
      </c>
      <c r="H229" s="144">
        <v>66538.4615384615</v>
      </c>
      <c r="I229" s="141">
        <v>77850</v>
      </c>
      <c r="J229" s="117">
        <f t="shared" si="6"/>
        <v>72607.1139</v>
      </c>
      <c r="K229" s="117">
        <f t="shared" si="7"/>
        <v>40.3372855</v>
      </c>
      <c r="L229" s="117"/>
    </row>
    <row r="230" ht="19" customHeight="1" spans="1:12">
      <c r="A230" s="117" t="str">
        <f>VLOOKUP(D230,[1]Sheet1!D:E,2,0)</f>
        <v>广东欣嵘药业有限公司</v>
      </c>
      <c r="B230" s="117" t="s">
        <v>11</v>
      </c>
      <c r="C230" s="142" t="s">
        <v>384</v>
      </c>
      <c r="D230" s="130" t="s">
        <v>414</v>
      </c>
      <c r="E230" s="142" t="s">
        <v>415</v>
      </c>
      <c r="F230" s="142" t="s">
        <v>416</v>
      </c>
      <c r="G230" s="143">
        <v>2500</v>
      </c>
      <c r="H230" s="144">
        <v>57435.8974358974</v>
      </c>
      <c r="I230" s="141">
        <v>67200</v>
      </c>
      <c r="J230" s="117">
        <f t="shared" si="6"/>
        <v>62674.3488</v>
      </c>
      <c r="K230" s="117">
        <f t="shared" si="7"/>
        <v>25.06973952</v>
      </c>
      <c r="L230" s="117"/>
    </row>
    <row r="231" ht="19" customHeight="1" spans="1:12">
      <c r="A231" s="117" t="str">
        <f>VLOOKUP(D231,[1]Sheet1!D:E,2,0)</f>
        <v>广东欣嵘药业有限公司</v>
      </c>
      <c r="B231" s="117" t="s">
        <v>11</v>
      </c>
      <c r="C231" s="142" t="s">
        <v>384</v>
      </c>
      <c r="D231" s="130" t="s">
        <v>414</v>
      </c>
      <c r="E231" s="142" t="s">
        <v>415</v>
      </c>
      <c r="F231" s="142" t="s">
        <v>416</v>
      </c>
      <c r="G231" s="143">
        <v>2500</v>
      </c>
      <c r="H231" s="144">
        <v>57435.8974358974</v>
      </c>
      <c r="I231" s="141">
        <v>67200</v>
      </c>
      <c r="J231" s="117">
        <f t="shared" si="6"/>
        <v>62674.3488</v>
      </c>
      <c r="K231" s="117">
        <f t="shared" si="7"/>
        <v>25.06973952</v>
      </c>
      <c r="L231" s="117"/>
    </row>
    <row r="232" ht="19" customHeight="1" spans="1:12">
      <c r="A232" s="117" t="str">
        <f>VLOOKUP(D232,[1]Sheet1!D:E,2,0)</f>
        <v>东莞市朝阳药业有限公司</v>
      </c>
      <c r="B232" s="117" t="s">
        <v>11</v>
      </c>
      <c r="C232" s="142" t="s">
        <v>384</v>
      </c>
      <c r="D232" s="142" t="s">
        <v>417</v>
      </c>
      <c r="E232" s="142" t="s">
        <v>418</v>
      </c>
      <c r="F232" s="142" t="s">
        <v>419</v>
      </c>
      <c r="G232" s="143">
        <v>2000</v>
      </c>
      <c r="H232" s="144">
        <v>64153.8461538462</v>
      </c>
      <c r="I232" s="141">
        <v>75060</v>
      </c>
      <c r="J232" s="117">
        <f t="shared" si="6"/>
        <v>70005.00924</v>
      </c>
      <c r="K232" s="117">
        <f t="shared" si="7"/>
        <v>35.00250462</v>
      </c>
      <c r="L232" s="117"/>
    </row>
    <row r="233" ht="19" customHeight="1" spans="1:12">
      <c r="A233" s="117" t="str">
        <f>VLOOKUP(D233,[1]Sheet1!D:E,2,0)</f>
        <v>成都市蓉锦医药贸易有限公司</v>
      </c>
      <c r="B233" s="117" t="s">
        <v>11</v>
      </c>
      <c r="C233" s="142" t="s">
        <v>384</v>
      </c>
      <c r="D233" s="130" t="s">
        <v>391</v>
      </c>
      <c r="E233" s="142" t="s">
        <v>30</v>
      </c>
      <c r="F233" s="142" t="s">
        <v>392</v>
      </c>
      <c r="G233" s="143">
        <v>4800</v>
      </c>
      <c r="H233" s="144">
        <v>110276.923076923</v>
      </c>
      <c r="I233" s="141">
        <v>129024</v>
      </c>
      <c r="J233" s="117">
        <f t="shared" si="6"/>
        <v>120334.749696</v>
      </c>
      <c r="K233" s="117">
        <f t="shared" si="7"/>
        <v>25.06973952</v>
      </c>
      <c r="L233" s="117"/>
    </row>
    <row r="234" ht="19" customHeight="1" spans="1:12">
      <c r="A234" s="117" t="str">
        <f>VLOOKUP(D234,[1]Sheet1!D:E,2,0)</f>
        <v>成都市蓉锦医药贸易有限公司</v>
      </c>
      <c r="B234" s="117" t="s">
        <v>11</v>
      </c>
      <c r="C234" s="142" t="s">
        <v>384</v>
      </c>
      <c r="D234" s="130" t="s">
        <v>391</v>
      </c>
      <c r="E234" s="142" t="s">
        <v>30</v>
      </c>
      <c r="F234" s="142" t="s">
        <v>392</v>
      </c>
      <c r="G234" s="143">
        <v>1200</v>
      </c>
      <c r="H234" s="144">
        <v>15589.7435897436</v>
      </c>
      <c r="I234" s="141">
        <v>18240</v>
      </c>
      <c r="J234" s="117">
        <f t="shared" si="6"/>
        <v>17011.60896</v>
      </c>
      <c r="K234" s="117">
        <f t="shared" si="7"/>
        <v>14.1763408</v>
      </c>
      <c r="L234" s="117"/>
    </row>
    <row r="235" ht="19" customHeight="1" spans="1:12">
      <c r="A235" s="117" t="str">
        <f>VLOOKUP(D235,[1]Sheet1!D:E,2,0)</f>
        <v>江苏万高药业股份有限公司</v>
      </c>
      <c r="B235" s="117" t="s">
        <v>11</v>
      </c>
      <c r="C235" s="142" t="s">
        <v>384</v>
      </c>
      <c r="D235" s="130" t="s">
        <v>420</v>
      </c>
      <c r="E235" s="142" t="s">
        <v>421</v>
      </c>
      <c r="F235" s="142" t="s">
        <v>422</v>
      </c>
      <c r="G235" s="143">
        <v>1000</v>
      </c>
      <c r="H235" s="144">
        <v>42777.7777777778</v>
      </c>
      <c r="I235" s="141">
        <v>50050</v>
      </c>
      <c r="J235" s="117">
        <f t="shared" si="6"/>
        <v>46679.3327</v>
      </c>
      <c r="K235" s="117">
        <f t="shared" si="7"/>
        <v>46.6793327</v>
      </c>
      <c r="L235" s="117"/>
    </row>
    <row r="236" ht="19" customHeight="1" spans="1:12">
      <c r="A236" s="117" t="str">
        <f>VLOOKUP(D236,[1]Sheet1!D:E,2,0)</f>
        <v>四川益源药业有限责任公司</v>
      </c>
      <c r="B236" s="117" t="s">
        <v>11</v>
      </c>
      <c r="C236" s="142" t="s">
        <v>384</v>
      </c>
      <c r="D236" s="145" t="s">
        <v>223</v>
      </c>
      <c r="E236" s="132" t="s">
        <v>329</v>
      </c>
      <c r="F236" s="132" t="s">
        <v>423</v>
      </c>
      <c r="G236" s="121">
        <v>1200</v>
      </c>
      <c r="H236" s="144">
        <v>27641.0256410256</v>
      </c>
      <c r="I236" s="141">
        <v>32340</v>
      </c>
      <c r="J236" s="117">
        <f t="shared" si="6"/>
        <v>30162.03036</v>
      </c>
      <c r="K236" s="117">
        <f t="shared" si="7"/>
        <v>25.1350253</v>
      </c>
      <c r="L236" s="117"/>
    </row>
    <row r="237" ht="19" customHeight="1" spans="1:12">
      <c r="A237" s="117" t="str">
        <f>VLOOKUP(D237,[1]Sheet1!D:E,2,0)</f>
        <v>广东金羽医药发展有限公司</v>
      </c>
      <c r="B237" s="117" t="s">
        <v>11</v>
      </c>
      <c r="C237" s="142" t="s">
        <v>384</v>
      </c>
      <c r="D237" s="117" t="s">
        <v>424</v>
      </c>
      <c r="E237" s="117" t="s">
        <v>425</v>
      </c>
      <c r="F237" s="117" t="s">
        <v>426</v>
      </c>
      <c r="G237" s="121">
        <v>6000</v>
      </c>
      <c r="H237" s="144">
        <v>200461.538461538</v>
      </c>
      <c r="I237" s="141">
        <v>234540</v>
      </c>
      <c r="J237" s="117">
        <f t="shared" si="6"/>
        <v>218744.66916</v>
      </c>
      <c r="K237" s="117">
        <f t="shared" si="7"/>
        <v>36.45744486</v>
      </c>
      <c r="L237" s="117"/>
    </row>
    <row r="238" ht="19" customHeight="1" spans="1:12">
      <c r="A238" s="117" t="str">
        <f>VLOOKUP(D238,[2]Sheet1!E:F,2,0)</f>
        <v>西藏宏晟医药科技有限公司</v>
      </c>
      <c r="B238" s="117" t="s">
        <v>11</v>
      </c>
      <c r="C238" s="142" t="s">
        <v>427</v>
      </c>
      <c r="D238" s="117" t="s">
        <v>428</v>
      </c>
      <c r="E238" s="117" t="s">
        <v>429</v>
      </c>
      <c r="F238" s="117" t="s">
        <v>430</v>
      </c>
      <c r="G238" s="121">
        <v>540</v>
      </c>
      <c r="H238" s="144">
        <v>30046.1538461538</v>
      </c>
      <c r="I238" s="141">
        <v>35154</v>
      </c>
      <c r="J238" s="117">
        <f t="shared" si="6"/>
        <v>32786.518716</v>
      </c>
      <c r="K238" s="117">
        <f t="shared" si="7"/>
        <v>60.7157754</v>
      </c>
      <c r="L238" s="117"/>
    </row>
    <row r="239" ht="19" customHeight="1" spans="1:12">
      <c r="A239" s="117" t="str">
        <f>VLOOKUP(D239,[1]Sheet1!D:E,2,0)</f>
        <v>四川罗欣医药有限公司</v>
      </c>
      <c r="B239" s="117" t="s">
        <v>11</v>
      </c>
      <c r="C239" s="142" t="s">
        <v>427</v>
      </c>
      <c r="D239" s="117" t="s">
        <v>431</v>
      </c>
      <c r="E239" s="117" t="s">
        <v>432</v>
      </c>
      <c r="F239" s="117" t="s">
        <v>433</v>
      </c>
      <c r="G239" s="121">
        <v>2000</v>
      </c>
      <c r="H239" s="144">
        <v>15384.6153846154</v>
      </c>
      <c r="I239" s="141">
        <v>18000</v>
      </c>
      <c r="J239" s="117">
        <f t="shared" si="6"/>
        <v>16787.772</v>
      </c>
      <c r="K239" s="117">
        <f t="shared" si="7"/>
        <v>8.393886</v>
      </c>
      <c r="L239" s="117"/>
    </row>
    <row r="240" ht="19" customHeight="1" spans="1:12">
      <c r="A240" s="117" t="str">
        <f>VLOOKUP(D240,[1]Sheet1!D:E,2,0)</f>
        <v>成都广药新汇源医药有限公司</v>
      </c>
      <c r="B240" s="117" t="s">
        <v>11</v>
      </c>
      <c r="C240" s="142" t="s">
        <v>427</v>
      </c>
      <c r="D240" s="132" t="s">
        <v>359</v>
      </c>
      <c r="E240" s="132" t="s">
        <v>434</v>
      </c>
      <c r="F240" s="132" t="s">
        <v>435</v>
      </c>
      <c r="G240" s="121">
        <v>3000</v>
      </c>
      <c r="H240" s="144">
        <v>79128.2051282051</v>
      </c>
      <c r="I240" s="141">
        <v>92580</v>
      </c>
      <c r="J240" s="117">
        <f t="shared" si="6"/>
        <v>86345.10732</v>
      </c>
      <c r="K240" s="117">
        <f t="shared" si="7"/>
        <v>28.78170244</v>
      </c>
      <c r="L240" s="117"/>
    </row>
    <row r="241" ht="19" customHeight="1" spans="1:12">
      <c r="A241" s="117" t="str">
        <f>VLOOKUP(D241,[1]Sheet1!D:E,2,0)</f>
        <v>成都瑞泰药业有限公司</v>
      </c>
      <c r="B241" s="117" t="s">
        <v>11</v>
      </c>
      <c r="C241" s="142" t="s">
        <v>436</v>
      </c>
      <c r="D241" s="132" t="s">
        <v>437</v>
      </c>
      <c r="E241" s="132" t="s">
        <v>438</v>
      </c>
      <c r="F241" s="132" t="s">
        <v>439</v>
      </c>
      <c r="G241" s="121">
        <v>2500</v>
      </c>
      <c r="H241" s="144">
        <v>17457.264957265</v>
      </c>
      <c r="I241" s="141">
        <v>20425</v>
      </c>
      <c r="J241" s="117">
        <f t="shared" si="6"/>
        <v>19049.45795</v>
      </c>
      <c r="K241" s="117">
        <f t="shared" si="7"/>
        <v>7.61978318</v>
      </c>
      <c r="L241" s="140">
        <v>53460.6</v>
      </c>
    </row>
    <row r="242" ht="19" customHeight="1" spans="1:12">
      <c r="A242" s="117" t="str">
        <f>VLOOKUP(D242,[1]Sheet1!D:E,2,0)</f>
        <v>成都广药新汇源医药有限公司</v>
      </c>
      <c r="B242" s="117" t="s">
        <v>11</v>
      </c>
      <c r="C242" s="142" t="s">
        <v>436</v>
      </c>
      <c r="D242" s="132" t="s">
        <v>440</v>
      </c>
      <c r="E242" s="132" t="s">
        <v>441</v>
      </c>
      <c r="F242" s="132" t="s">
        <v>442</v>
      </c>
      <c r="G242" s="121">
        <v>360</v>
      </c>
      <c r="H242" s="144">
        <v>3510.76923076923</v>
      </c>
      <c r="I242" s="141">
        <v>4107.6</v>
      </c>
      <c r="J242" s="117">
        <f t="shared" si="6"/>
        <v>3830.9695704</v>
      </c>
      <c r="K242" s="117">
        <f t="shared" si="7"/>
        <v>10.64158214</v>
      </c>
      <c r="L242" s="140"/>
    </row>
    <row r="243" ht="19" customHeight="1" spans="1:12">
      <c r="A243" s="117" t="str">
        <f>VLOOKUP(D243,[1]Sheet1!D:E,2,0)</f>
        <v>成都肖集翰药业有限责任公司</v>
      </c>
      <c r="B243" s="117" t="s">
        <v>11</v>
      </c>
      <c r="C243" s="142" t="s">
        <v>436</v>
      </c>
      <c r="D243" s="135" t="s">
        <v>443</v>
      </c>
      <c r="E243" s="132" t="s">
        <v>444</v>
      </c>
      <c r="F243" s="132" t="s">
        <v>445</v>
      </c>
      <c r="G243" s="121">
        <v>1600</v>
      </c>
      <c r="H243" s="144">
        <v>24724.7863247863</v>
      </c>
      <c r="I243" s="141">
        <v>28928</v>
      </c>
      <c r="J243" s="117">
        <f t="shared" si="6"/>
        <v>26979.814912</v>
      </c>
      <c r="K243" s="117">
        <f t="shared" si="7"/>
        <v>16.86238432</v>
      </c>
      <c r="L243" s="140"/>
    </row>
    <row r="244" ht="19" customHeight="1" spans="1:12">
      <c r="A244" s="117" t="str">
        <f>VLOOKUP(D244,[1]Sheet1!D:E,2,0)</f>
        <v>四川人福医药有限公司</v>
      </c>
      <c r="B244" s="117" t="s">
        <v>11</v>
      </c>
      <c r="C244" s="142" t="s">
        <v>436</v>
      </c>
      <c r="D244" s="117" t="s">
        <v>362</v>
      </c>
      <c r="E244" s="117" t="s">
        <v>378</v>
      </c>
      <c r="F244" s="117" t="s">
        <v>364</v>
      </c>
      <c r="G244" s="121">
        <v>-1779</v>
      </c>
      <c r="H244" s="144">
        <v>-49477.4871794872</v>
      </c>
      <c r="I244" s="141">
        <v>-57888.66</v>
      </c>
      <c r="J244" s="117">
        <f t="shared" si="6"/>
        <v>-53990.09030364</v>
      </c>
      <c r="K244" s="117">
        <f t="shared" si="7"/>
        <v>30.34856116</v>
      </c>
      <c r="L244" s="117"/>
    </row>
    <row r="245" ht="19" customHeight="1" spans="1:12">
      <c r="A245" s="117" t="str">
        <f>VLOOKUP(D245,[1]Sheet1!D:E,2,0)</f>
        <v>四川人福医药有限公司</v>
      </c>
      <c r="B245" s="117" t="s">
        <v>11</v>
      </c>
      <c r="C245" s="142" t="s">
        <v>436</v>
      </c>
      <c r="D245" s="117" t="s">
        <v>362</v>
      </c>
      <c r="E245" s="117" t="s">
        <v>378</v>
      </c>
      <c r="F245" s="117" t="s">
        <v>364</v>
      </c>
      <c r="G245" s="121">
        <v>-1960</v>
      </c>
      <c r="H245" s="144">
        <v>-54511.452991453</v>
      </c>
      <c r="I245" s="141">
        <v>-63778.4</v>
      </c>
      <c r="J245" s="117">
        <f t="shared" si="6"/>
        <v>-59483.1798736</v>
      </c>
      <c r="K245" s="117">
        <f t="shared" si="7"/>
        <v>30.34856116</v>
      </c>
      <c r="L245" s="117"/>
    </row>
    <row r="246" ht="19" customHeight="1" spans="1:12">
      <c r="A246" s="117" t="str">
        <f>VLOOKUP(D246,[1]Sheet1!D:E,2,0)</f>
        <v>四川瑞达医药有限公司</v>
      </c>
      <c r="B246" s="117" t="s">
        <v>11</v>
      </c>
      <c r="C246" s="142" t="s">
        <v>436</v>
      </c>
      <c r="D246" s="117" t="s">
        <v>324</v>
      </c>
      <c r="E246" s="117" t="s">
        <v>276</v>
      </c>
      <c r="F246" s="117" t="s">
        <v>446</v>
      </c>
      <c r="G246" s="121">
        <v>500</v>
      </c>
      <c r="H246" s="144">
        <v>5470.08547008547</v>
      </c>
      <c r="I246" s="141">
        <v>6400</v>
      </c>
      <c r="J246" s="117">
        <f t="shared" si="6"/>
        <v>5968.9856</v>
      </c>
      <c r="K246" s="117">
        <f t="shared" si="7"/>
        <v>11.9379712</v>
      </c>
      <c r="L246" s="140">
        <v>20580</v>
      </c>
    </row>
    <row r="247" ht="19" customHeight="1" spans="1:12">
      <c r="A247" s="117" t="str">
        <f>VLOOKUP(D247,[1]Sheet1!D:E,2,0)</f>
        <v>重庆医药集团四川医药有限公司</v>
      </c>
      <c r="B247" s="117" t="s">
        <v>11</v>
      </c>
      <c r="C247" s="142" t="s">
        <v>436</v>
      </c>
      <c r="D247" s="117" t="s">
        <v>447</v>
      </c>
      <c r="E247" s="117" t="s">
        <v>448</v>
      </c>
      <c r="F247" s="117" t="s">
        <v>449</v>
      </c>
      <c r="G247" s="121">
        <v>400</v>
      </c>
      <c r="H247" s="144">
        <v>12119.6581196581</v>
      </c>
      <c r="I247" s="141">
        <v>14180</v>
      </c>
      <c r="J247" s="117">
        <f t="shared" si="6"/>
        <v>13225.03372</v>
      </c>
      <c r="K247" s="117">
        <f t="shared" si="7"/>
        <v>33.0625843</v>
      </c>
      <c r="L247" s="140"/>
    </row>
    <row r="248" ht="19" customHeight="1" spans="1:12">
      <c r="A248" s="117" t="str">
        <f>VLOOKUP(D248,[1]Sheet1!D:E,2,0)</f>
        <v>四川人福医药有限公司</v>
      </c>
      <c r="B248" s="117" t="s">
        <v>11</v>
      </c>
      <c r="C248" s="142" t="s">
        <v>450</v>
      </c>
      <c r="D248" s="117" t="s">
        <v>362</v>
      </c>
      <c r="E248" s="117" t="s">
        <v>378</v>
      </c>
      <c r="F248" s="117" t="s">
        <v>364</v>
      </c>
      <c r="G248" s="121">
        <v>2400</v>
      </c>
      <c r="H248" s="144">
        <v>65087.18</v>
      </c>
      <c r="I248" s="141">
        <v>76152.0006</v>
      </c>
      <c r="J248" s="117">
        <f t="shared" si="6"/>
        <v>71023.4679675924</v>
      </c>
      <c r="K248" s="117">
        <f t="shared" si="7"/>
        <v>29.5931116531635</v>
      </c>
      <c r="L248" s="140">
        <v>105933.8</v>
      </c>
    </row>
    <row r="249" ht="19" customHeight="1" spans="1:12">
      <c r="A249" s="117" t="str">
        <f>VLOOKUP(D249,[1]Sheet1!D:E,2,0)</f>
        <v>成都广药新汇源医药有限公司</v>
      </c>
      <c r="B249" s="117" t="s">
        <v>11</v>
      </c>
      <c r="C249" s="142" t="s">
        <v>450</v>
      </c>
      <c r="D249" s="117" t="s">
        <v>451</v>
      </c>
      <c r="E249" s="117" t="s">
        <v>452</v>
      </c>
      <c r="F249" s="117" t="s">
        <v>453</v>
      </c>
      <c r="G249" s="121">
        <v>350</v>
      </c>
      <c r="H249" s="144">
        <v>5190.17</v>
      </c>
      <c r="I249" s="141">
        <v>6072.4989</v>
      </c>
      <c r="J249" s="117">
        <f t="shared" si="6"/>
        <v>5663.5403890806</v>
      </c>
      <c r="K249" s="117">
        <f t="shared" si="7"/>
        <v>16.1815439688017</v>
      </c>
      <c r="L249" s="140"/>
    </row>
    <row r="250" ht="19" customHeight="1" spans="1:12">
      <c r="A250" s="117" t="str">
        <f>VLOOKUP(D250,[1]Sheet1!D:E,2,0)</f>
        <v>江苏晨牌邦德药业有限公司</v>
      </c>
      <c r="B250" s="117" t="s">
        <v>11</v>
      </c>
      <c r="C250" s="142" t="s">
        <v>450</v>
      </c>
      <c r="D250" s="130" t="s">
        <v>454</v>
      </c>
      <c r="E250" s="117" t="s">
        <v>455</v>
      </c>
      <c r="F250" s="117" t="s">
        <v>456</v>
      </c>
      <c r="G250" s="121">
        <v>60</v>
      </c>
      <c r="H250" s="144">
        <v>927.18</v>
      </c>
      <c r="I250" s="141">
        <v>1084.8006</v>
      </c>
      <c r="J250" s="117">
        <f t="shared" si="6"/>
        <v>1011.7436187924</v>
      </c>
      <c r="K250" s="117">
        <f t="shared" si="7"/>
        <v>16.86239364654</v>
      </c>
      <c r="L250" s="140"/>
    </row>
    <row r="251" ht="19" customHeight="1" spans="1:12">
      <c r="A251" s="117" t="str">
        <f>VLOOKUP(D251,[1]Sheet1!D:E,2,0)</f>
        <v>成都蓉合医药有限公司</v>
      </c>
      <c r="B251" s="117" t="s">
        <v>11</v>
      </c>
      <c r="C251" s="142" t="s">
        <v>450</v>
      </c>
      <c r="D251" s="117" t="s">
        <v>457</v>
      </c>
      <c r="E251" s="117" t="s">
        <v>458</v>
      </c>
      <c r="F251" s="117" t="s">
        <v>459</v>
      </c>
      <c r="G251" s="121">
        <v>400</v>
      </c>
      <c r="H251" s="144">
        <v>8864.96</v>
      </c>
      <c r="I251" s="141">
        <v>10372.0032</v>
      </c>
      <c r="J251" s="117">
        <f t="shared" si="6"/>
        <v>9673.4902724928</v>
      </c>
      <c r="K251" s="117">
        <f t="shared" si="7"/>
        <v>24.183725681232</v>
      </c>
      <c r="L251" s="140"/>
    </row>
    <row r="252" ht="19" customHeight="1" spans="1:12">
      <c r="A252" s="117" t="str">
        <f>VLOOKUP(D252,[1]Sheet1!D:E,2,0)</f>
        <v>成都永康制药有限公司</v>
      </c>
      <c r="B252" s="117" t="s">
        <v>11</v>
      </c>
      <c r="C252" s="142" t="s">
        <v>450</v>
      </c>
      <c r="D252" s="117" t="s">
        <v>460</v>
      </c>
      <c r="E252" s="117" t="s">
        <v>461</v>
      </c>
      <c r="F252" s="117" t="s">
        <v>462</v>
      </c>
      <c r="G252" s="121">
        <v>240</v>
      </c>
      <c r="H252" s="144">
        <v>2123.08</v>
      </c>
      <c r="I252" s="141">
        <v>2484.0036</v>
      </c>
      <c r="J252" s="117">
        <f t="shared" si="6"/>
        <v>2316.7158935544</v>
      </c>
      <c r="K252" s="117">
        <f t="shared" si="7"/>
        <v>9.65298288981</v>
      </c>
      <c r="L252" s="140"/>
    </row>
    <row r="253" ht="19" customHeight="1" spans="1:12">
      <c r="A253" s="117" t="str">
        <f>VLOOKUP(D253,[1]Sheet1!D:E,2,0)</f>
        <v>四川省银丹药品有限责任公司</v>
      </c>
      <c r="B253" s="117" t="s">
        <v>11</v>
      </c>
      <c r="C253" s="142" t="s">
        <v>450</v>
      </c>
      <c r="D253" s="117" t="s">
        <v>463</v>
      </c>
      <c r="E253" s="117" t="s">
        <v>464</v>
      </c>
      <c r="F253" s="117" t="s">
        <v>465</v>
      </c>
      <c r="G253" s="121">
        <v>50</v>
      </c>
      <c r="H253" s="144">
        <v>1223.5</v>
      </c>
      <c r="I253" s="141">
        <v>1431.495</v>
      </c>
      <c r="J253" s="117">
        <f t="shared" si="6"/>
        <v>1335.08953773</v>
      </c>
      <c r="K253" s="117">
        <f t="shared" si="7"/>
        <v>26.7017907546</v>
      </c>
      <c r="L253" s="140"/>
    </row>
    <row r="254" ht="19" customHeight="1" spans="1:12">
      <c r="A254" s="117" t="str">
        <f>VLOOKUP(D254,[1]Sheet1!D:E,2,0)</f>
        <v>成都众牌医药有限责任公司</v>
      </c>
      <c r="B254" s="117" t="s">
        <v>11</v>
      </c>
      <c r="C254" s="142" t="s">
        <v>450</v>
      </c>
      <c r="D254" s="117" t="s">
        <v>466</v>
      </c>
      <c r="E254" s="117" t="s">
        <v>467</v>
      </c>
      <c r="F254" s="117" t="s">
        <v>280</v>
      </c>
      <c r="G254" s="121">
        <v>300</v>
      </c>
      <c r="H254" s="144">
        <v>7125.64</v>
      </c>
      <c r="I254" s="141">
        <v>8336.9988</v>
      </c>
      <c r="J254" s="117">
        <f t="shared" si="6"/>
        <v>7775.5352788152</v>
      </c>
      <c r="K254" s="117">
        <f t="shared" si="7"/>
        <v>25.918450929384</v>
      </c>
      <c r="L254" s="140"/>
    </row>
    <row r="255" ht="19" customHeight="1" spans="1:12">
      <c r="A255" s="117" t="str">
        <f>VLOOKUP(D255,[1]Sheet1!D:E,2,0)</f>
        <v>四川科伦医药贸易有限公司</v>
      </c>
      <c r="B255" s="117" t="s">
        <v>11</v>
      </c>
      <c r="C255" s="142" t="s">
        <v>450</v>
      </c>
      <c r="D255" s="132" t="s">
        <v>468</v>
      </c>
      <c r="E255" s="132" t="s">
        <v>469</v>
      </c>
      <c r="F255" s="132" t="s">
        <v>470</v>
      </c>
      <c r="G255" s="121">
        <v>30</v>
      </c>
      <c r="H255" s="144">
        <v>1692.31</v>
      </c>
      <c r="I255" s="141">
        <v>1980.0027</v>
      </c>
      <c r="J255" s="117">
        <f t="shared" si="6"/>
        <v>1846.6574381658</v>
      </c>
      <c r="K255" s="117">
        <f t="shared" si="7"/>
        <v>61.55524793886</v>
      </c>
      <c r="L255" s="140">
        <v>50443.9</v>
      </c>
    </row>
    <row r="256" ht="19" customHeight="1" spans="1:12">
      <c r="A256" s="117" t="str">
        <f>VLOOKUP(D256,[1]Sheet1!D:E,2,0)</f>
        <v>四川益源药业有限责任公司</v>
      </c>
      <c r="B256" s="117" t="s">
        <v>11</v>
      </c>
      <c r="C256" s="142" t="s">
        <v>450</v>
      </c>
      <c r="D256" s="145" t="s">
        <v>223</v>
      </c>
      <c r="E256" s="142" t="s">
        <v>171</v>
      </c>
      <c r="F256" s="132" t="s">
        <v>471</v>
      </c>
      <c r="G256" s="121">
        <v>1000</v>
      </c>
      <c r="H256" s="144">
        <v>1153.85</v>
      </c>
      <c r="I256" s="141">
        <v>1350.0045</v>
      </c>
      <c r="J256" s="117">
        <f t="shared" si="6"/>
        <v>1259.087096943</v>
      </c>
      <c r="K256" s="117">
        <f t="shared" si="7"/>
        <v>1.259087096943</v>
      </c>
      <c r="L256" s="140"/>
    </row>
    <row r="257" ht="19" customHeight="1" spans="1:12">
      <c r="A257" s="117" t="str">
        <f>VLOOKUP(D257,[1]Sheet1!D:E,2,0)</f>
        <v>四川科伦医药贸易有限公司</v>
      </c>
      <c r="B257" s="117" t="s">
        <v>11</v>
      </c>
      <c r="C257" s="142" t="s">
        <v>450</v>
      </c>
      <c r="D257" s="132" t="s">
        <v>472</v>
      </c>
      <c r="E257" s="132" t="s">
        <v>473</v>
      </c>
      <c r="F257" s="132" t="s">
        <v>474</v>
      </c>
      <c r="G257" s="121">
        <v>3000</v>
      </c>
      <c r="H257" s="144">
        <v>16897.44</v>
      </c>
      <c r="I257" s="141">
        <v>19770.0048</v>
      </c>
      <c r="J257" s="117">
        <f t="shared" si="6"/>
        <v>18438.5740567392</v>
      </c>
      <c r="K257" s="117">
        <f t="shared" si="7"/>
        <v>6.1461913522464</v>
      </c>
      <c r="L257" s="140"/>
    </row>
    <row r="258" ht="19" customHeight="1" spans="1:12">
      <c r="A258" s="117" t="str">
        <f>VLOOKUP(D258,[1]Sheet1!D:E,2,0)</f>
        <v>成都广药新汇源医药有限公司</v>
      </c>
      <c r="B258" s="117" t="s">
        <v>11</v>
      </c>
      <c r="C258" s="142" t="s">
        <v>450</v>
      </c>
      <c r="D258" s="132" t="s">
        <v>475</v>
      </c>
      <c r="E258" s="132" t="s">
        <v>325</v>
      </c>
      <c r="F258" s="132" t="s">
        <v>474</v>
      </c>
      <c r="G258" s="121">
        <v>1000</v>
      </c>
      <c r="H258" s="144">
        <v>8470.09</v>
      </c>
      <c r="I258" s="141">
        <v>9910.0053</v>
      </c>
      <c r="J258" s="117">
        <f t="shared" si="6"/>
        <v>9242.6060830662</v>
      </c>
      <c r="K258" s="117">
        <f t="shared" si="7"/>
        <v>9.2426060830662</v>
      </c>
      <c r="L258" s="140"/>
    </row>
    <row r="259" ht="19" customHeight="1" spans="1:12">
      <c r="A259" s="117" t="str">
        <f>VLOOKUP(D259,[1]Sheet1!D:E,2,0)</f>
        <v>成都广药新汇源医药有限公司</v>
      </c>
      <c r="B259" s="117" t="s">
        <v>11</v>
      </c>
      <c r="C259" s="142" t="s">
        <v>450</v>
      </c>
      <c r="D259" s="132" t="s">
        <v>476</v>
      </c>
      <c r="E259" s="132" t="s">
        <v>477</v>
      </c>
      <c r="F259" s="132" t="s">
        <v>478</v>
      </c>
      <c r="G259" s="121">
        <v>600</v>
      </c>
      <c r="H259" s="144">
        <v>5810.26</v>
      </c>
      <c r="I259" s="141">
        <v>6798.0042</v>
      </c>
      <c r="J259" s="117">
        <f t="shared" ref="J259:J322" si="8">I259*0.932654</f>
        <v>6340.1858091468</v>
      </c>
      <c r="K259" s="117">
        <f t="shared" ref="K259:K322" si="9">J259/G259</f>
        <v>10.566976348578</v>
      </c>
      <c r="L259" s="140"/>
    </row>
    <row r="260" ht="19" customHeight="1" spans="1:12">
      <c r="A260" s="130" t="s">
        <v>311</v>
      </c>
      <c r="B260" s="117" t="s">
        <v>11</v>
      </c>
      <c r="C260" s="142" t="s">
        <v>450</v>
      </c>
      <c r="D260" s="130" t="s">
        <v>479</v>
      </c>
      <c r="E260" s="132" t="s">
        <v>480</v>
      </c>
      <c r="F260" s="132" t="s">
        <v>481</v>
      </c>
      <c r="G260" s="121">
        <v>200</v>
      </c>
      <c r="H260" s="144">
        <v>3447.86</v>
      </c>
      <c r="I260" s="141">
        <v>4033.9962</v>
      </c>
      <c r="J260" s="117">
        <f t="shared" si="8"/>
        <v>3762.3226919148</v>
      </c>
      <c r="K260" s="117">
        <f t="shared" si="9"/>
        <v>18.811613459574</v>
      </c>
      <c r="L260" s="140"/>
    </row>
    <row r="261" ht="19" customHeight="1" spans="1:12">
      <c r="A261" s="117" t="str">
        <f>VLOOKUP(D261,[1]Sheet1!D:E,2,0)</f>
        <v>成都蓉合医药有限公司</v>
      </c>
      <c r="B261" s="117" t="s">
        <v>11</v>
      </c>
      <c r="C261" s="142" t="s">
        <v>450</v>
      </c>
      <c r="D261" s="117" t="s">
        <v>482</v>
      </c>
      <c r="E261" s="117" t="s">
        <v>483</v>
      </c>
      <c r="F261" s="117" t="s">
        <v>484</v>
      </c>
      <c r="G261" s="121">
        <v>50</v>
      </c>
      <c r="H261" s="144">
        <v>782.48</v>
      </c>
      <c r="I261" s="141">
        <v>915.5016</v>
      </c>
      <c r="J261" s="117">
        <f t="shared" si="8"/>
        <v>853.8462292464</v>
      </c>
      <c r="K261" s="117">
        <f t="shared" si="9"/>
        <v>17.076924584928</v>
      </c>
      <c r="L261" s="140"/>
    </row>
    <row r="262" ht="19" customHeight="1" spans="1:12">
      <c r="A262" s="117" t="str">
        <f>VLOOKUP(D262,[1]Sheet1!D:E,2,0)</f>
        <v>成都肖集翰药业有限责任公司</v>
      </c>
      <c r="B262" s="117" t="s">
        <v>11</v>
      </c>
      <c r="C262" s="142" t="s">
        <v>450</v>
      </c>
      <c r="D262" s="135" t="s">
        <v>443</v>
      </c>
      <c r="E262" s="132" t="s">
        <v>444</v>
      </c>
      <c r="F262" s="132" t="s">
        <v>445</v>
      </c>
      <c r="G262" s="121">
        <v>320</v>
      </c>
      <c r="H262" s="144">
        <v>4860.17</v>
      </c>
      <c r="I262" s="141">
        <v>5686.3989</v>
      </c>
      <c r="J262" s="117">
        <f t="shared" si="8"/>
        <v>5303.4426796806</v>
      </c>
      <c r="K262" s="117">
        <f t="shared" si="9"/>
        <v>16.5732583740019</v>
      </c>
      <c r="L262" s="140"/>
    </row>
    <row r="263" ht="19" customHeight="1" spans="1:12">
      <c r="A263" s="117" t="str">
        <f>VLOOKUP(D263,[1]Sheet1!D:E,2,0)</f>
        <v>四川创健医药贸易有限公司</v>
      </c>
      <c r="B263" s="117" t="s">
        <v>11</v>
      </c>
      <c r="C263" s="142" t="s">
        <v>450</v>
      </c>
      <c r="D263" s="135" t="s">
        <v>485</v>
      </c>
      <c r="E263" s="117" t="s">
        <v>486</v>
      </c>
      <c r="F263" s="117" t="s">
        <v>487</v>
      </c>
      <c r="G263" s="121">
        <v>50</v>
      </c>
      <c r="H263" s="144">
        <v>2330.34</v>
      </c>
      <c r="I263" s="141">
        <v>2726.4978</v>
      </c>
      <c r="J263" s="117">
        <f t="shared" si="8"/>
        <v>2542.8790791612</v>
      </c>
      <c r="K263" s="117">
        <f t="shared" si="9"/>
        <v>50.857581583224</v>
      </c>
      <c r="L263" s="140">
        <v>47546.5</v>
      </c>
    </row>
    <row r="264" ht="19" customHeight="1" spans="1:12">
      <c r="A264" s="117" t="str">
        <f>VLOOKUP(D264,[1]Sheet1!D:E,2,0)</f>
        <v>四川省医药集团盛通药业股份有限公司</v>
      </c>
      <c r="B264" s="117" t="s">
        <v>11</v>
      </c>
      <c r="C264" s="142" t="s">
        <v>450</v>
      </c>
      <c r="D264" s="128" t="s">
        <v>488</v>
      </c>
      <c r="E264" s="117" t="s">
        <v>489</v>
      </c>
      <c r="F264" s="117" t="s">
        <v>490</v>
      </c>
      <c r="G264" s="121">
        <v>480</v>
      </c>
      <c r="H264" s="144">
        <v>10728.21</v>
      </c>
      <c r="I264" s="141">
        <v>12552.0057</v>
      </c>
      <c r="J264" s="117">
        <f t="shared" si="8"/>
        <v>11706.6783241278</v>
      </c>
      <c r="K264" s="117">
        <f t="shared" si="9"/>
        <v>24.3889131752662</v>
      </c>
      <c r="L264" s="140"/>
    </row>
    <row r="265" ht="19" customHeight="1" spans="1:12">
      <c r="A265" s="117" t="str">
        <f>VLOOKUP(D265,[1]Sheet1!D:E,2,0)</f>
        <v>成都蓉合医药有限公司</v>
      </c>
      <c r="B265" s="117" t="s">
        <v>11</v>
      </c>
      <c r="C265" s="142" t="s">
        <v>450</v>
      </c>
      <c r="D265" s="117" t="s">
        <v>457</v>
      </c>
      <c r="E265" s="117" t="s">
        <v>458</v>
      </c>
      <c r="F265" s="117" t="s">
        <v>459</v>
      </c>
      <c r="G265" s="121">
        <v>400</v>
      </c>
      <c r="H265" s="144">
        <v>8864.96</v>
      </c>
      <c r="I265" s="141">
        <v>10372.0032</v>
      </c>
      <c r="J265" s="117">
        <f t="shared" si="8"/>
        <v>9673.4902724928</v>
      </c>
      <c r="K265" s="117">
        <f t="shared" si="9"/>
        <v>24.183725681232</v>
      </c>
      <c r="L265" s="140"/>
    </row>
    <row r="266" ht="19" customHeight="1" spans="1:12">
      <c r="A266" s="117" t="str">
        <f>VLOOKUP(D266,[1]Sheet1!D:E,2,0)</f>
        <v>四川科伦医药贸易有限公司</v>
      </c>
      <c r="B266" s="117" t="s">
        <v>11</v>
      </c>
      <c r="C266" s="142" t="s">
        <v>450</v>
      </c>
      <c r="D266" s="128" t="s">
        <v>491</v>
      </c>
      <c r="E266" s="117" t="s">
        <v>492</v>
      </c>
      <c r="F266" s="117" t="s">
        <v>493</v>
      </c>
      <c r="G266" s="121">
        <v>40</v>
      </c>
      <c r="H266" s="144">
        <v>123.08</v>
      </c>
      <c r="I266" s="141">
        <v>144.0036</v>
      </c>
      <c r="J266" s="117">
        <f t="shared" si="8"/>
        <v>134.3055335544</v>
      </c>
      <c r="K266" s="117">
        <f t="shared" si="9"/>
        <v>3.35763833886</v>
      </c>
      <c r="L266" s="140"/>
    </row>
    <row r="267" ht="19" customHeight="1" spans="1:12">
      <c r="A267" s="117" t="str">
        <f>VLOOKUP(D267,[1]Sheet1!D:E,2,0)</f>
        <v>四川科伦医药贸易有限公司</v>
      </c>
      <c r="B267" s="117" t="s">
        <v>11</v>
      </c>
      <c r="C267" s="142" t="s">
        <v>450</v>
      </c>
      <c r="D267" s="132" t="s">
        <v>494</v>
      </c>
      <c r="E267" s="132" t="s">
        <v>495</v>
      </c>
      <c r="F267" s="132" t="s">
        <v>496</v>
      </c>
      <c r="G267" s="121">
        <v>100</v>
      </c>
      <c r="H267" s="144">
        <v>503.42</v>
      </c>
      <c r="I267" s="141">
        <v>589.0014</v>
      </c>
      <c r="J267" s="117">
        <f t="shared" si="8"/>
        <v>549.3345117156</v>
      </c>
      <c r="K267" s="117">
        <f t="shared" si="9"/>
        <v>5.493345117156</v>
      </c>
      <c r="L267" s="140"/>
    </row>
    <row r="268" ht="19" customHeight="1" spans="1:12">
      <c r="A268" s="117" t="str">
        <f>VLOOKUP(D268,[1]Sheet1!D:E,2,0)</f>
        <v>成都蓉合医药有限公司</v>
      </c>
      <c r="B268" s="117" t="s">
        <v>11</v>
      </c>
      <c r="C268" s="142" t="s">
        <v>450</v>
      </c>
      <c r="D268" s="117" t="s">
        <v>482</v>
      </c>
      <c r="E268" s="117" t="s">
        <v>483</v>
      </c>
      <c r="F268" s="117" t="s">
        <v>484</v>
      </c>
      <c r="G268" s="121">
        <v>100</v>
      </c>
      <c r="H268" s="144">
        <v>1564.96</v>
      </c>
      <c r="I268" s="141">
        <v>1831.0032</v>
      </c>
      <c r="J268" s="117">
        <f t="shared" si="8"/>
        <v>1707.6924584928</v>
      </c>
      <c r="K268" s="117">
        <f t="shared" si="9"/>
        <v>17.076924584928</v>
      </c>
      <c r="L268" s="140"/>
    </row>
    <row r="269" ht="19" customHeight="1" spans="1:12">
      <c r="A269" s="117" t="str">
        <f>VLOOKUP(D269,[1]Sheet1!D:E,2,0)</f>
        <v>四川科伦医药贸易有限公司</v>
      </c>
      <c r="B269" s="117" t="s">
        <v>11</v>
      </c>
      <c r="C269" s="142" t="s">
        <v>450</v>
      </c>
      <c r="D269" s="132" t="s">
        <v>468</v>
      </c>
      <c r="E269" s="132" t="s">
        <v>469</v>
      </c>
      <c r="F269" s="132" t="s">
        <v>470</v>
      </c>
      <c r="G269" s="121">
        <v>50</v>
      </c>
      <c r="H269" s="144">
        <v>2820.51</v>
      </c>
      <c r="I269" s="141">
        <v>3299.9967</v>
      </c>
      <c r="J269" s="117">
        <f t="shared" si="8"/>
        <v>3077.7551222418</v>
      </c>
      <c r="K269" s="117">
        <f t="shared" si="9"/>
        <v>61.555102444836</v>
      </c>
      <c r="L269" s="140"/>
    </row>
    <row r="270" ht="19" customHeight="1" spans="1:12">
      <c r="A270" s="117" t="str">
        <f>VLOOKUP(D270,[1]Sheet1!D:E,2,0)</f>
        <v>四川益源药业有限责任公司</v>
      </c>
      <c r="B270" s="117" t="s">
        <v>11</v>
      </c>
      <c r="C270" s="142" t="s">
        <v>450</v>
      </c>
      <c r="D270" s="145" t="s">
        <v>223</v>
      </c>
      <c r="E270" s="142" t="s">
        <v>497</v>
      </c>
      <c r="F270" s="117" t="s">
        <v>392</v>
      </c>
      <c r="G270" s="121">
        <v>600</v>
      </c>
      <c r="H270" s="144">
        <v>13702.56</v>
      </c>
      <c r="I270" s="141">
        <v>16031.9952</v>
      </c>
      <c r="J270" s="117">
        <f t="shared" si="8"/>
        <v>14952.3044512608</v>
      </c>
      <c r="K270" s="117">
        <f t="shared" si="9"/>
        <v>24.920507418768</v>
      </c>
      <c r="L270" s="140"/>
    </row>
    <row r="271" ht="19" customHeight="1" spans="1:12">
      <c r="A271" s="117" t="str">
        <f>VLOOKUP(D271,[1]Sheet1!D:E,2,0)</f>
        <v>成都广药新汇源医药有限公司</v>
      </c>
      <c r="B271" s="117" t="s">
        <v>11</v>
      </c>
      <c r="C271" s="142" t="s">
        <v>450</v>
      </c>
      <c r="D271" s="117" t="s">
        <v>451</v>
      </c>
      <c r="E271" s="117" t="s">
        <v>452</v>
      </c>
      <c r="F271" s="117" t="s">
        <v>453</v>
      </c>
      <c r="G271" s="121">
        <v>50</v>
      </c>
      <c r="H271" s="144">
        <v>572.65</v>
      </c>
      <c r="I271" s="141">
        <v>670.0005</v>
      </c>
      <c r="J271" s="117">
        <f t="shared" si="8"/>
        <v>624.878646327</v>
      </c>
      <c r="K271" s="117">
        <f t="shared" si="9"/>
        <v>12.49757292654</v>
      </c>
      <c r="L271" s="140">
        <v>21634.2</v>
      </c>
    </row>
    <row r="272" ht="19" customHeight="1" spans="1:12">
      <c r="A272" s="117" t="str">
        <f>VLOOKUP(D272,[1]Sheet1!D:E,2,0)</f>
        <v>成都广药新汇源医药有限公司</v>
      </c>
      <c r="B272" s="117" t="s">
        <v>11</v>
      </c>
      <c r="C272" s="142" t="s">
        <v>450</v>
      </c>
      <c r="D272" s="128" t="s">
        <v>498</v>
      </c>
      <c r="E272" s="117" t="s">
        <v>499</v>
      </c>
      <c r="F272" s="117" t="s">
        <v>500</v>
      </c>
      <c r="G272" s="121">
        <v>10</v>
      </c>
      <c r="H272" s="144">
        <v>190.34</v>
      </c>
      <c r="I272" s="141">
        <v>222.6978</v>
      </c>
      <c r="J272" s="117">
        <f t="shared" si="8"/>
        <v>207.6999939612</v>
      </c>
      <c r="K272" s="117">
        <f t="shared" si="9"/>
        <v>20.76999939612</v>
      </c>
      <c r="L272" s="140"/>
    </row>
    <row r="273" ht="19" customHeight="1" spans="1:12">
      <c r="A273" s="117" t="str">
        <f>VLOOKUP(D273,[1]Sheet1!D:E,2,0)</f>
        <v>成都蓉合医药有限公司</v>
      </c>
      <c r="B273" s="117" t="s">
        <v>11</v>
      </c>
      <c r="C273" s="142" t="s">
        <v>450</v>
      </c>
      <c r="D273" s="117" t="s">
        <v>457</v>
      </c>
      <c r="E273" s="117" t="s">
        <v>458</v>
      </c>
      <c r="F273" s="117" t="s">
        <v>459</v>
      </c>
      <c r="G273" s="121">
        <v>400</v>
      </c>
      <c r="H273" s="144">
        <v>8864.96</v>
      </c>
      <c r="I273" s="141">
        <v>10372.0032</v>
      </c>
      <c r="J273" s="117">
        <f t="shared" si="8"/>
        <v>9673.4902724928</v>
      </c>
      <c r="K273" s="117">
        <f t="shared" si="9"/>
        <v>24.183725681232</v>
      </c>
      <c r="L273" s="140"/>
    </row>
    <row r="274" ht="19" customHeight="1" spans="1:12">
      <c r="A274" s="117" t="str">
        <f>VLOOKUP(D274,[1]Sheet1!D:E,2,0)</f>
        <v>四川科伦医药贸易有限公司</v>
      </c>
      <c r="B274" s="117" t="s">
        <v>11</v>
      </c>
      <c r="C274" s="142" t="s">
        <v>450</v>
      </c>
      <c r="D274" s="132" t="s">
        <v>472</v>
      </c>
      <c r="E274" s="132" t="s">
        <v>473</v>
      </c>
      <c r="F274" s="132" t="s">
        <v>474</v>
      </c>
      <c r="G274" s="121">
        <v>600</v>
      </c>
      <c r="H274" s="144">
        <v>3379.49</v>
      </c>
      <c r="I274" s="141">
        <v>3954.0033</v>
      </c>
      <c r="J274" s="117">
        <f t="shared" si="8"/>
        <v>3687.7169937582</v>
      </c>
      <c r="K274" s="117">
        <f t="shared" si="9"/>
        <v>6.146194989597</v>
      </c>
      <c r="L274" s="140"/>
    </row>
    <row r="275" ht="19" customHeight="1" spans="1:12">
      <c r="A275" s="117" t="str">
        <f>VLOOKUP(D275,[1]Sheet1!D:E,2,0)</f>
        <v>四川科伦医药贸易有限公司</v>
      </c>
      <c r="B275" s="117" t="s">
        <v>11</v>
      </c>
      <c r="C275" s="142" t="s">
        <v>450</v>
      </c>
      <c r="D275" s="132" t="s">
        <v>468</v>
      </c>
      <c r="E275" s="132" t="s">
        <v>469</v>
      </c>
      <c r="F275" s="132" t="s">
        <v>470</v>
      </c>
      <c r="G275" s="121">
        <v>30</v>
      </c>
      <c r="H275" s="144">
        <v>1692.31</v>
      </c>
      <c r="I275" s="141">
        <v>1980.0027</v>
      </c>
      <c r="J275" s="117">
        <f t="shared" si="8"/>
        <v>1846.6574381658</v>
      </c>
      <c r="K275" s="117">
        <f t="shared" si="9"/>
        <v>61.55524793886</v>
      </c>
      <c r="L275" s="140"/>
    </row>
    <row r="276" ht="19" customHeight="1" spans="1:12">
      <c r="A276" s="117" t="str">
        <f>VLOOKUP(D276,[1]Sheet1!D:E,2,0)</f>
        <v>四川铭维医药有限公司</v>
      </c>
      <c r="B276" s="117" t="s">
        <v>11</v>
      </c>
      <c r="C276" s="142" t="s">
        <v>450</v>
      </c>
      <c r="D276" s="128" t="s">
        <v>501</v>
      </c>
      <c r="E276" s="117" t="s">
        <v>502</v>
      </c>
      <c r="F276" s="117" t="s">
        <v>503</v>
      </c>
      <c r="G276" s="121">
        <v>50</v>
      </c>
      <c r="H276" s="144">
        <v>957.26</v>
      </c>
      <c r="I276" s="141">
        <v>1119.9942</v>
      </c>
      <c r="J276" s="117">
        <f t="shared" si="8"/>
        <v>1044.5670706068</v>
      </c>
      <c r="K276" s="117">
        <f t="shared" si="9"/>
        <v>20.891341412136</v>
      </c>
      <c r="L276" s="140"/>
    </row>
    <row r="277" ht="19" customHeight="1" spans="1:12">
      <c r="A277" s="117" t="str">
        <f>VLOOKUP(D277,[1]Sheet1!D:E,2,0)</f>
        <v>四川科伦医药贸易有限公司</v>
      </c>
      <c r="B277" s="117" t="s">
        <v>11</v>
      </c>
      <c r="C277" s="142" t="s">
        <v>450</v>
      </c>
      <c r="D277" s="137" t="s">
        <v>494</v>
      </c>
      <c r="E277" s="117" t="s">
        <v>504</v>
      </c>
      <c r="F277" s="132" t="s">
        <v>496</v>
      </c>
      <c r="G277" s="121">
        <v>100</v>
      </c>
      <c r="H277" s="144">
        <v>503.42</v>
      </c>
      <c r="I277" s="141">
        <v>589.0014</v>
      </c>
      <c r="J277" s="117">
        <f t="shared" si="8"/>
        <v>549.3345117156</v>
      </c>
      <c r="K277" s="117">
        <f t="shared" si="9"/>
        <v>5.493345117156</v>
      </c>
      <c r="L277" s="140"/>
    </row>
    <row r="278" ht="19" customHeight="1" spans="1:12">
      <c r="A278" s="117" t="str">
        <f>VLOOKUP(D278,[1]Sheet1!D:E,2,0)</f>
        <v>四川创健医药贸易有限公司</v>
      </c>
      <c r="B278" s="117" t="s">
        <v>11</v>
      </c>
      <c r="C278" s="142" t="s">
        <v>450</v>
      </c>
      <c r="D278" s="135" t="s">
        <v>485</v>
      </c>
      <c r="E278" s="117" t="s">
        <v>486</v>
      </c>
      <c r="F278" s="117" t="s">
        <v>487</v>
      </c>
      <c r="G278" s="121">
        <v>50</v>
      </c>
      <c r="H278" s="144">
        <v>2330.34</v>
      </c>
      <c r="I278" s="141">
        <v>2726.4978</v>
      </c>
      <c r="J278" s="117">
        <f t="shared" si="8"/>
        <v>2542.8790791612</v>
      </c>
      <c r="K278" s="117">
        <f t="shared" si="9"/>
        <v>50.857581583224</v>
      </c>
      <c r="L278" s="140"/>
    </row>
    <row r="279" ht="19" customHeight="1" spans="1:12">
      <c r="A279" s="117" t="str">
        <f>VLOOKUP(D279,[1]Sheet1!D:E,2,0)</f>
        <v>成都广药新汇源医药有限公司</v>
      </c>
      <c r="B279" s="117" t="s">
        <v>11</v>
      </c>
      <c r="C279" s="142" t="s">
        <v>450</v>
      </c>
      <c r="D279" s="117" t="s">
        <v>451</v>
      </c>
      <c r="E279" s="117" t="s">
        <v>452</v>
      </c>
      <c r="F279" s="117" t="s">
        <v>453</v>
      </c>
      <c r="G279" s="121">
        <v>100</v>
      </c>
      <c r="H279" s="144">
        <v>1145.3</v>
      </c>
      <c r="I279" s="141">
        <v>1340.001</v>
      </c>
      <c r="J279" s="117">
        <f t="shared" si="8"/>
        <v>1249.757292654</v>
      </c>
      <c r="K279" s="117">
        <f t="shared" si="9"/>
        <v>12.49757292654</v>
      </c>
      <c r="L279" s="140">
        <v>32816</v>
      </c>
    </row>
    <row r="280" ht="19" customHeight="1" spans="1:12">
      <c r="A280" s="117" t="str">
        <f>VLOOKUP(D280,[1]Sheet1!D:E,2,0)</f>
        <v>成都蓉合医药有限公司</v>
      </c>
      <c r="B280" s="117" t="s">
        <v>11</v>
      </c>
      <c r="C280" s="142" t="s">
        <v>450</v>
      </c>
      <c r="D280" s="117" t="s">
        <v>457</v>
      </c>
      <c r="E280" s="117" t="s">
        <v>458</v>
      </c>
      <c r="F280" s="117" t="s">
        <v>459</v>
      </c>
      <c r="G280" s="121">
        <v>400</v>
      </c>
      <c r="H280" s="144">
        <v>8864.96</v>
      </c>
      <c r="I280" s="141">
        <v>10372.0032</v>
      </c>
      <c r="J280" s="117">
        <f t="shared" si="8"/>
        <v>9673.4902724928</v>
      </c>
      <c r="K280" s="117">
        <f t="shared" si="9"/>
        <v>24.183725681232</v>
      </c>
      <c r="L280" s="140"/>
    </row>
    <row r="281" ht="19" customHeight="1" spans="1:12">
      <c r="A281" s="117" t="str">
        <f>VLOOKUP(D281,[1]Sheet1!D:E,2,0)</f>
        <v>四川省银丹药品有限责任公司</v>
      </c>
      <c r="B281" s="117" t="s">
        <v>11</v>
      </c>
      <c r="C281" s="142" t="s">
        <v>450</v>
      </c>
      <c r="D281" s="117" t="s">
        <v>463</v>
      </c>
      <c r="E281" s="117" t="s">
        <v>464</v>
      </c>
      <c r="F281" s="117" t="s">
        <v>465</v>
      </c>
      <c r="G281" s="121">
        <v>50</v>
      </c>
      <c r="H281" s="144">
        <v>1223.5</v>
      </c>
      <c r="I281" s="141">
        <v>1431.495</v>
      </c>
      <c r="J281" s="117">
        <f t="shared" si="8"/>
        <v>1335.08953773</v>
      </c>
      <c r="K281" s="117">
        <f t="shared" si="9"/>
        <v>26.7017907546</v>
      </c>
      <c r="L281" s="140"/>
    </row>
    <row r="282" ht="19" customHeight="1" spans="1:12">
      <c r="A282" s="117" t="str">
        <f>VLOOKUP(D282,[1]Sheet1!D:E,2,0)</f>
        <v>四川科伦医药贸易有限公司</v>
      </c>
      <c r="B282" s="117" t="s">
        <v>11</v>
      </c>
      <c r="C282" s="142" t="s">
        <v>450</v>
      </c>
      <c r="D282" s="132" t="s">
        <v>472</v>
      </c>
      <c r="E282" s="132" t="s">
        <v>473</v>
      </c>
      <c r="F282" s="132" t="s">
        <v>474</v>
      </c>
      <c r="G282" s="121">
        <v>1200</v>
      </c>
      <c r="H282" s="144">
        <v>6758.97</v>
      </c>
      <c r="I282" s="141">
        <v>7907.9949</v>
      </c>
      <c r="J282" s="117">
        <f t="shared" si="8"/>
        <v>7375.4230754646</v>
      </c>
      <c r="K282" s="117">
        <f t="shared" si="9"/>
        <v>6.1461858962205</v>
      </c>
      <c r="L282" s="140"/>
    </row>
    <row r="283" ht="19" customHeight="1" spans="1:12">
      <c r="A283" s="117" t="str">
        <f>VLOOKUP(D283,[1]Sheet1!D:E,2,0)</f>
        <v>四川创健医药贸易有限公司</v>
      </c>
      <c r="B283" s="117" t="s">
        <v>11</v>
      </c>
      <c r="C283" s="142" t="s">
        <v>450</v>
      </c>
      <c r="D283" s="135" t="s">
        <v>485</v>
      </c>
      <c r="E283" s="117" t="s">
        <v>486</v>
      </c>
      <c r="F283" s="117" t="s">
        <v>487</v>
      </c>
      <c r="G283" s="121">
        <v>50</v>
      </c>
      <c r="H283" s="144">
        <v>2330.34</v>
      </c>
      <c r="I283" s="141">
        <v>2726.4978</v>
      </c>
      <c r="J283" s="117">
        <f t="shared" si="8"/>
        <v>2542.8790791612</v>
      </c>
      <c r="K283" s="117">
        <f t="shared" si="9"/>
        <v>50.857581583224</v>
      </c>
      <c r="L283" s="140"/>
    </row>
    <row r="284" ht="19" customHeight="1" spans="1:12">
      <c r="A284" s="117" t="str">
        <f>VLOOKUP(D284,[1]Sheet1!D:E,2,0)</f>
        <v>四川铭维医药有限公司</v>
      </c>
      <c r="B284" s="117" t="s">
        <v>11</v>
      </c>
      <c r="C284" s="142" t="s">
        <v>450</v>
      </c>
      <c r="D284" s="128" t="s">
        <v>501</v>
      </c>
      <c r="E284" s="117" t="s">
        <v>502</v>
      </c>
      <c r="F284" s="117" t="s">
        <v>503</v>
      </c>
      <c r="G284" s="121">
        <v>100</v>
      </c>
      <c r="H284" s="144">
        <v>1914.53</v>
      </c>
      <c r="I284" s="141">
        <v>2240.0001</v>
      </c>
      <c r="J284" s="117">
        <f t="shared" si="8"/>
        <v>2089.1450532654</v>
      </c>
      <c r="K284" s="117">
        <f t="shared" si="9"/>
        <v>20.891450532654</v>
      </c>
      <c r="L284" s="140"/>
    </row>
    <row r="285" ht="19" customHeight="1" spans="1:12">
      <c r="A285" s="117" t="str">
        <f>VLOOKUP(D285,[1]Sheet1!D:E,2,0)</f>
        <v>成都广药新汇源医药有限公司</v>
      </c>
      <c r="B285" s="117" t="s">
        <v>11</v>
      </c>
      <c r="C285" s="142" t="s">
        <v>450</v>
      </c>
      <c r="D285" s="132" t="s">
        <v>476</v>
      </c>
      <c r="E285" s="132" t="s">
        <v>477</v>
      </c>
      <c r="F285" s="132" t="s">
        <v>478</v>
      </c>
      <c r="G285" s="121">
        <v>600</v>
      </c>
      <c r="H285" s="144">
        <v>5810.26</v>
      </c>
      <c r="I285" s="141">
        <v>6798.0042</v>
      </c>
      <c r="J285" s="117">
        <f t="shared" si="8"/>
        <v>6340.1858091468</v>
      </c>
      <c r="K285" s="117">
        <f t="shared" si="9"/>
        <v>10.566976348578</v>
      </c>
      <c r="L285" s="140"/>
    </row>
    <row r="286" ht="19" customHeight="1" spans="1:12">
      <c r="A286" s="117" t="str">
        <f>VLOOKUP(D286,[1]Sheet1!D:E,2,0)</f>
        <v>四川大容医药有限公司</v>
      </c>
      <c r="B286" s="117" t="s">
        <v>11</v>
      </c>
      <c r="C286" s="132" t="s">
        <v>505</v>
      </c>
      <c r="D286" s="132" t="s">
        <v>506</v>
      </c>
      <c r="E286" s="132" t="s">
        <v>507</v>
      </c>
      <c r="F286" s="132" t="s">
        <v>496</v>
      </c>
      <c r="G286" s="121">
        <v>5000</v>
      </c>
      <c r="H286" s="144">
        <v>12820.51</v>
      </c>
      <c r="I286" s="141">
        <v>14999.9967</v>
      </c>
      <c r="J286" s="117">
        <f t="shared" si="8"/>
        <v>13989.8069222418</v>
      </c>
      <c r="K286" s="117">
        <f t="shared" si="9"/>
        <v>2.79796138444836</v>
      </c>
      <c r="L286" s="140">
        <v>109090</v>
      </c>
    </row>
    <row r="287" ht="19" customHeight="1" spans="1:12">
      <c r="A287" s="130" t="s">
        <v>508</v>
      </c>
      <c r="B287" s="117" t="s">
        <v>11</v>
      </c>
      <c r="C287" s="132" t="s">
        <v>505</v>
      </c>
      <c r="D287" s="132" t="s">
        <v>506</v>
      </c>
      <c r="E287" s="132" t="s">
        <v>509</v>
      </c>
      <c r="F287" s="132" t="s">
        <v>496</v>
      </c>
      <c r="G287" s="121">
        <v>8000</v>
      </c>
      <c r="H287" s="144">
        <v>23384.62</v>
      </c>
      <c r="I287" s="141">
        <v>27360.0054</v>
      </c>
      <c r="J287" s="117">
        <f t="shared" si="8"/>
        <v>25517.4184763316</v>
      </c>
      <c r="K287" s="117">
        <f t="shared" si="9"/>
        <v>3.18967730954145</v>
      </c>
      <c r="L287" s="140"/>
    </row>
    <row r="288" ht="19" customHeight="1" spans="1:12">
      <c r="A288" s="117" t="str">
        <f>VLOOKUP(D288,[1]Sheet1!D:E,2,0)</f>
        <v>四川省蓉康鑫医药器械有限公司</v>
      </c>
      <c r="B288" s="117" t="s">
        <v>11</v>
      </c>
      <c r="C288" s="132" t="s">
        <v>505</v>
      </c>
      <c r="D288" s="132" t="s">
        <v>510</v>
      </c>
      <c r="E288" s="132" t="s">
        <v>102</v>
      </c>
      <c r="F288" s="132" t="s">
        <v>496</v>
      </c>
      <c r="G288" s="121">
        <v>3000</v>
      </c>
      <c r="H288" s="144">
        <v>9820.51</v>
      </c>
      <c r="I288" s="141">
        <v>11489.9967</v>
      </c>
      <c r="J288" s="117">
        <f t="shared" si="8"/>
        <v>10716.1913822418</v>
      </c>
      <c r="K288" s="117">
        <f t="shared" si="9"/>
        <v>3.5720637940806</v>
      </c>
      <c r="L288" s="140"/>
    </row>
    <row r="289" ht="19" customHeight="1" spans="1:12">
      <c r="A289" s="117" t="str">
        <f>VLOOKUP(D289,[1]Sheet1!D:E,2,0)</f>
        <v>四川大容医药有限公司</v>
      </c>
      <c r="B289" s="117" t="s">
        <v>11</v>
      </c>
      <c r="C289" s="132" t="s">
        <v>505</v>
      </c>
      <c r="D289" s="132" t="s">
        <v>511</v>
      </c>
      <c r="E289" s="132" t="s">
        <v>512</v>
      </c>
      <c r="F289" s="132" t="s">
        <v>496</v>
      </c>
      <c r="G289" s="121">
        <v>4000</v>
      </c>
      <c r="H289" s="144">
        <v>11589.74</v>
      </c>
      <c r="I289" s="141">
        <v>13559.9958</v>
      </c>
      <c r="J289" s="117">
        <f t="shared" si="8"/>
        <v>12646.7843228532</v>
      </c>
      <c r="K289" s="117">
        <f t="shared" si="9"/>
        <v>3.1616960807133</v>
      </c>
      <c r="L289" s="140"/>
    </row>
    <row r="290" ht="19" customHeight="1" spans="1:12">
      <c r="A290" s="117" t="str">
        <f>VLOOKUP(D290,[1]Sheet1!D:E,2,0)</f>
        <v>四川大容医药有限公司</v>
      </c>
      <c r="B290" s="117" t="s">
        <v>11</v>
      </c>
      <c r="C290" s="132" t="s">
        <v>505</v>
      </c>
      <c r="D290" s="132" t="s">
        <v>513</v>
      </c>
      <c r="E290" s="132" t="s">
        <v>514</v>
      </c>
      <c r="F290" s="132" t="s">
        <v>496</v>
      </c>
      <c r="G290" s="121">
        <v>10000</v>
      </c>
      <c r="H290" s="144">
        <v>25726.5</v>
      </c>
      <c r="I290" s="141">
        <v>30100.005</v>
      </c>
      <c r="J290" s="117">
        <f t="shared" si="8"/>
        <v>28072.89006327</v>
      </c>
      <c r="K290" s="117">
        <f t="shared" si="9"/>
        <v>2.807289006327</v>
      </c>
      <c r="L290" s="140"/>
    </row>
    <row r="291" ht="19" customHeight="1" spans="1:12">
      <c r="A291" s="117" t="str">
        <f>VLOOKUP(D291,[1]Sheet1!D:E,2,0)</f>
        <v>四川大容医药有限公司</v>
      </c>
      <c r="B291" s="117" t="s">
        <v>11</v>
      </c>
      <c r="C291" s="132" t="s">
        <v>505</v>
      </c>
      <c r="D291" s="132" t="s">
        <v>511</v>
      </c>
      <c r="E291" s="132" t="s">
        <v>515</v>
      </c>
      <c r="F291" s="132" t="s">
        <v>496</v>
      </c>
      <c r="G291" s="121">
        <v>3000</v>
      </c>
      <c r="H291" s="144">
        <v>9897.44</v>
      </c>
      <c r="I291" s="141">
        <v>11580.0048</v>
      </c>
      <c r="J291" s="117">
        <f t="shared" si="8"/>
        <v>10800.1377967392</v>
      </c>
      <c r="K291" s="117">
        <f t="shared" si="9"/>
        <v>3.6000459322464</v>
      </c>
      <c r="L291" s="140"/>
    </row>
    <row r="292" ht="19" customHeight="1" spans="1:12">
      <c r="A292" s="117" t="str">
        <f>VLOOKUP(D292,[1]Sheet1!D:E,2,0)</f>
        <v>四川大容医药有限公司</v>
      </c>
      <c r="B292" s="117" t="s">
        <v>11</v>
      </c>
      <c r="C292" s="132" t="s">
        <v>505</v>
      </c>
      <c r="D292" s="132" t="s">
        <v>506</v>
      </c>
      <c r="E292" s="132" t="s">
        <v>507</v>
      </c>
      <c r="F292" s="132" t="s">
        <v>496</v>
      </c>
      <c r="G292" s="121">
        <v>5000</v>
      </c>
      <c r="H292" s="144">
        <v>12820.51</v>
      </c>
      <c r="I292" s="141">
        <v>14999.9967</v>
      </c>
      <c r="J292" s="117">
        <f t="shared" si="8"/>
        <v>13989.8069222418</v>
      </c>
      <c r="K292" s="117">
        <f t="shared" si="9"/>
        <v>2.79796138444836</v>
      </c>
      <c r="L292" s="140">
        <v>89665</v>
      </c>
    </row>
    <row r="293" ht="19" customHeight="1" spans="1:12">
      <c r="A293" s="117" t="str">
        <f>VLOOKUP(D293,[1]Sheet1!D:E,2,0)</f>
        <v>四川大容医药有限公司</v>
      </c>
      <c r="B293" s="117" t="s">
        <v>11</v>
      </c>
      <c r="C293" s="132" t="s">
        <v>505</v>
      </c>
      <c r="D293" s="132" t="s">
        <v>506</v>
      </c>
      <c r="E293" s="132" t="s">
        <v>509</v>
      </c>
      <c r="F293" s="132" t="s">
        <v>496</v>
      </c>
      <c r="G293" s="121">
        <v>4000</v>
      </c>
      <c r="H293" s="144">
        <v>11692.31</v>
      </c>
      <c r="I293" s="141">
        <v>13680.0027</v>
      </c>
      <c r="J293" s="117">
        <f t="shared" si="8"/>
        <v>12758.7092381658</v>
      </c>
      <c r="K293" s="117">
        <f t="shared" si="9"/>
        <v>3.18967730954145</v>
      </c>
      <c r="L293" s="140"/>
    </row>
    <row r="294" ht="19" customHeight="1" spans="1:12">
      <c r="A294" s="117" t="str">
        <f>VLOOKUP(D294,[1]Sheet1!D:E,2,0)</f>
        <v>四川大容医药有限公司</v>
      </c>
      <c r="B294" s="117" t="s">
        <v>11</v>
      </c>
      <c r="C294" s="132" t="s">
        <v>505</v>
      </c>
      <c r="D294" s="132" t="s">
        <v>516</v>
      </c>
      <c r="E294" s="132" t="s">
        <v>102</v>
      </c>
      <c r="F294" s="132" t="s">
        <v>496</v>
      </c>
      <c r="G294" s="121">
        <v>1500</v>
      </c>
      <c r="H294" s="144">
        <v>4910.26</v>
      </c>
      <c r="I294" s="141">
        <v>5745.0042</v>
      </c>
      <c r="J294" s="117">
        <f t="shared" si="8"/>
        <v>5358.1011471468</v>
      </c>
      <c r="K294" s="117">
        <f t="shared" si="9"/>
        <v>3.5720674314312</v>
      </c>
      <c r="L294" s="140"/>
    </row>
    <row r="295" ht="19" customHeight="1" spans="1:12">
      <c r="A295" s="117" t="str">
        <f>VLOOKUP(D295,[1]Sheet1!D:E,2,0)</f>
        <v>四川大容医药有限公司</v>
      </c>
      <c r="B295" s="117" t="s">
        <v>11</v>
      </c>
      <c r="C295" s="132" t="s">
        <v>505</v>
      </c>
      <c r="D295" s="132" t="s">
        <v>511</v>
      </c>
      <c r="E295" s="132" t="s">
        <v>512</v>
      </c>
      <c r="F295" s="132" t="s">
        <v>496</v>
      </c>
      <c r="G295" s="121">
        <v>4000</v>
      </c>
      <c r="H295" s="144">
        <v>11589.74</v>
      </c>
      <c r="I295" s="141">
        <v>13559.9958</v>
      </c>
      <c r="J295" s="117">
        <f t="shared" si="8"/>
        <v>12646.7843228532</v>
      </c>
      <c r="K295" s="117">
        <f t="shared" si="9"/>
        <v>3.1616960807133</v>
      </c>
      <c r="L295" s="140"/>
    </row>
    <row r="296" ht="19" customHeight="1" spans="1:12">
      <c r="A296" s="117" t="str">
        <f>VLOOKUP(D296,[1]Sheet1!D:E,2,0)</f>
        <v>四川大容医药有限公司</v>
      </c>
      <c r="B296" s="117" t="s">
        <v>11</v>
      </c>
      <c r="C296" s="132" t="s">
        <v>505</v>
      </c>
      <c r="D296" s="132" t="s">
        <v>513</v>
      </c>
      <c r="E296" s="132" t="s">
        <v>514</v>
      </c>
      <c r="F296" s="132" t="s">
        <v>496</v>
      </c>
      <c r="G296" s="121">
        <v>10000</v>
      </c>
      <c r="H296" s="144">
        <v>25726.5</v>
      </c>
      <c r="I296" s="141">
        <v>30100.005</v>
      </c>
      <c r="J296" s="117">
        <f t="shared" si="8"/>
        <v>28072.89006327</v>
      </c>
      <c r="K296" s="117">
        <f t="shared" si="9"/>
        <v>2.807289006327</v>
      </c>
      <c r="L296" s="140"/>
    </row>
    <row r="297" ht="19" customHeight="1" spans="1:12">
      <c r="A297" s="117" t="str">
        <f>VLOOKUP(D297,[1]Sheet1!D:E,2,0)</f>
        <v>四川大容医药有限公司</v>
      </c>
      <c r="B297" s="117" t="s">
        <v>11</v>
      </c>
      <c r="C297" s="132" t="s">
        <v>505</v>
      </c>
      <c r="D297" s="132" t="s">
        <v>511</v>
      </c>
      <c r="E297" s="132" t="s">
        <v>517</v>
      </c>
      <c r="F297" s="132" t="s">
        <v>496</v>
      </c>
      <c r="G297" s="121">
        <v>3000</v>
      </c>
      <c r="H297" s="144">
        <v>9897.44</v>
      </c>
      <c r="I297" s="141">
        <v>11580.0048</v>
      </c>
      <c r="J297" s="117">
        <f t="shared" si="8"/>
        <v>10800.1377967392</v>
      </c>
      <c r="K297" s="117">
        <f t="shared" si="9"/>
        <v>3.6000459322464</v>
      </c>
      <c r="L297" s="140"/>
    </row>
    <row r="298" ht="19" customHeight="1" spans="1:12">
      <c r="A298" s="117" t="str">
        <f>VLOOKUP(D298,[1]Sheet1!D:E,2,0)</f>
        <v>眉山科润医药集团有限公司</v>
      </c>
      <c r="B298" s="117" t="s">
        <v>11</v>
      </c>
      <c r="C298" s="132" t="s">
        <v>505</v>
      </c>
      <c r="D298" s="132" t="s">
        <v>518</v>
      </c>
      <c r="E298" s="132" t="s">
        <v>519</v>
      </c>
      <c r="F298" s="132" t="s">
        <v>520</v>
      </c>
      <c r="G298" s="121">
        <v>360</v>
      </c>
      <c r="H298" s="144">
        <v>3886.15</v>
      </c>
      <c r="I298" s="141">
        <v>4546.7955</v>
      </c>
      <c r="J298" s="117">
        <f t="shared" si="8"/>
        <v>4240.587010257</v>
      </c>
      <c r="K298" s="117">
        <f t="shared" si="9"/>
        <v>11.779408361825</v>
      </c>
      <c r="L298" s="140">
        <v>101725.9</v>
      </c>
    </row>
    <row r="299" ht="19" customHeight="1" spans="1:12">
      <c r="A299" s="117" t="str">
        <f>VLOOKUP(D299,[1]Sheet1!D:E,2,0)</f>
        <v>成都昇和医药有限责任公司</v>
      </c>
      <c r="B299" s="117" t="s">
        <v>11</v>
      </c>
      <c r="C299" s="132" t="s">
        <v>505</v>
      </c>
      <c r="D299" s="132" t="s">
        <v>521</v>
      </c>
      <c r="E299" s="132" t="s">
        <v>522</v>
      </c>
      <c r="F299" s="132" t="s">
        <v>523</v>
      </c>
      <c r="G299" s="121">
        <v>1000</v>
      </c>
      <c r="H299" s="144">
        <v>9803.42</v>
      </c>
      <c r="I299" s="141">
        <v>11470.0014</v>
      </c>
      <c r="J299" s="117">
        <f t="shared" si="8"/>
        <v>10697.5426857156</v>
      </c>
      <c r="K299" s="117">
        <f t="shared" si="9"/>
        <v>10.6975426857156</v>
      </c>
      <c r="L299" s="140"/>
    </row>
    <row r="300" ht="19" customHeight="1" spans="1:12">
      <c r="A300" s="117" t="str">
        <f>VLOOKUP(D300,[1]Sheet1!D:E,2,0)</f>
        <v>成都瑞泰药业有限公司</v>
      </c>
      <c r="B300" s="117" t="s">
        <v>11</v>
      </c>
      <c r="C300" s="132" t="s">
        <v>505</v>
      </c>
      <c r="D300" s="132" t="s">
        <v>437</v>
      </c>
      <c r="E300" s="132" t="s">
        <v>438</v>
      </c>
      <c r="F300" s="132" t="s">
        <v>439</v>
      </c>
      <c r="G300" s="121">
        <v>30</v>
      </c>
      <c r="H300" s="144">
        <v>209.49</v>
      </c>
      <c r="I300" s="141">
        <v>245.1033</v>
      </c>
      <c r="J300" s="117">
        <f t="shared" si="8"/>
        <v>228.5965731582</v>
      </c>
      <c r="K300" s="117">
        <f t="shared" si="9"/>
        <v>7.61988577194</v>
      </c>
      <c r="L300" s="140"/>
    </row>
    <row r="301" ht="19" customHeight="1" spans="1:12">
      <c r="A301" s="117" t="str">
        <f>VLOOKUP(D301,[1]Sheet1!D:E,2,0)</f>
        <v>成都广药新汇源医药有限公司</v>
      </c>
      <c r="B301" s="117" t="s">
        <v>11</v>
      </c>
      <c r="C301" s="132" t="s">
        <v>505</v>
      </c>
      <c r="D301" s="132" t="s">
        <v>524</v>
      </c>
      <c r="E301" s="132" t="s">
        <v>325</v>
      </c>
      <c r="F301" s="132" t="s">
        <v>525</v>
      </c>
      <c r="G301" s="121">
        <v>1200</v>
      </c>
      <c r="H301" s="144">
        <v>7405.13</v>
      </c>
      <c r="I301" s="141">
        <v>8664.0021</v>
      </c>
      <c r="J301" s="117">
        <f t="shared" si="8"/>
        <v>8080.5162145734</v>
      </c>
      <c r="K301" s="117">
        <f t="shared" si="9"/>
        <v>6.7337635121445</v>
      </c>
      <c r="L301" s="140"/>
    </row>
    <row r="302" ht="19" customHeight="1" spans="1:12">
      <c r="A302" s="117" t="str">
        <f>VLOOKUP(D302,[1]Sheet1!D:E,2,0)</f>
        <v>四川人福医药有限公司</v>
      </c>
      <c r="B302" s="117" t="s">
        <v>11</v>
      </c>
      <c r="C302" s="132" t="s">
        <v>505</v>
      </c>
      <c r="D302" s="117" t="s">
        <v>362</v>
      </c>
      <c r="E302" s="117" t="s">
        <v>363</v>
      </c>
      <c r="F302" s="117" t="s">
        <v>364</v>
      </c>
      <c r="G302" s="121">
        <v>2400</v>
      </c>
      <c r="H302" s="144">
        <v>65641.03</v>
      </c>
      <c r="I302" s="141">
        <v>76800.0051</v>
      </c>
      <c r="J302" s="117">
        <f t="shared" si="8"/>
        <v>71627.8319565354</v>
      </c>
      <c r="K302" s="117">
        <f t="shared" si="9"/>
        <v>29.8449299818897</v>
      </c>
      <c r="L302" s="140"/>
    </row>
    <row r="303" ht="19" customHeight="1" spans="1:12">
      <c r="A303" s="117" t="str">
        <f>VLOOKUP(D303,[1]Sheet1!D:E,2,0)</f>
        <v>成都肖集翰药业有限责任公司</v>
      </c>
      <c r="B303" s="117" t="s">
        <v>11</v>
      </c>
      <c r="C303" s="132" t="s">
        <v>505</v>
      </c>
      <c r="D303" s="135" t="s">
        <v>443</v>
      </c>
      <c r="E303" s="132" t="s">
        <v>444</v>
      </c>
      <c r="F303" s="132" t="s">
        <v>445</v>
      </c>
      <c r="G303" s="121">
        <v>1200</v>
      </c>
      <c r="H303" s="144">
        <v>18533.33</v>
      </c>
      <c r="I303" s="141">
        <v>21683.9961</v>
      </c>
      <c r="J303" s="117">
        <f t="shared" si="8"/>
        <v>20223.6656986494</v>
      </c>
      <c r="K303" s="117">
        <f t="shared" si="9"/>
        <v>16.8530547488745</v>
      </c>
      <c r="L303" s="140">
        <v>105083.2</v>
      </c>
    </row>
    <row r="304" ht="19" customHeight="1" spans="1:12">
      <c r="A304" s="117" t="str">
        <f>VLOOKUP(D304,[1]Sheet1!D:E,2,0)</f>
        <v>四川科伦医药贸易有限公司</v>
      </c>
      <c r="B304" s="117" t="s">
        <v>11</v>
      </c>
      <c r="C304" s="132" t="s">
        <v>505</v>
      </c>
      <c r="D304" s="132" t="s">
        <v>526</v>
      </c>
      <c r="E304" s="132" t="s">
        <v>527</v>
      </c>
      <c r="F304" s="132" t="s">
        <v>528</v>
      </c>
      <c r="G304" s="121">
        <v>720</v>
      </c>
      <c r="H304" s="144">
        <v>10375.38</v>
      </c>
      <c r="I304" s="141">
        <v>12139.1946</v>
      </c>
      <c r="J304" s="117">
        <f t="shared" si="8"/>
        <v>11321.6684004684</v>
      </c>
      <c r="K304" s="117">
        <f t="shared" si="9"/>
        <v>15.724539445095</v>
      </c>
      <c r="L304" s="140"/>
    </row>
    <row r="305" ht="19" customHeight="1" spans="1:12">
      <c r="A305" s="117" t="str">
        <f>VLOOKUP(D305,[1]Sheet1!D:E,2,0)</f>
        <v>成都倍特药业有限公司</v>
      </c>
      <c r="B305" s="117" t="s">
        <v>11</v>
      </c>
      <c r="C305" s="132" t="s">
        <v>505</v>
      </c>
      <c r="D305" s="132" t="s">
        <v>379</v>
      </c>
      <c r="E305" s="132" t="s">
        <v>529</v>
      </c>
      <c r="F305" s="132" t="s">
        <v>306</v>
      </c>
      <c r="G305" s="121">
        <v>2800</v>
      </c>
      <c r="H305" s="144">
        <v>60905.98</v>
      </c>
      <c r="I305" s="141">
        <v>71259.9966</v>
      </c>
      <c r="J305" s="117">
        <f t="shared" si="8"/>
        <v>66460.9208689764</v>
      </c>
      <c r="K305" s="117">
        <f t="shared" si="9"/>
        <v>23.7360431674916</v>
      </c>
      <c r="L305" s="140"/>
    </row>
    <row r="306" ht="19" customHeight="1" spans="1:12">
      <c r="A306" s="117" t="str">
        <f>VLOOKUP(D306,[1]Sheet1!D:E,2,0)</f>
        <v>四川人福医药有限公司</v>
      </c>
      <c r="B306" s="117" t="s">
        <v>11</v>
      </c>
      <c r="C306" s="132" t="s">
        <v>505</v>
      </c>
      <c r="D306" s="117" t="s">
        <v>362</v>
      </c>
      <c r="E306" s="117" t="s">
        <v>378</v>
      </c>
      <c r="F306" s="117" t="s">
        <v>364</v>
      </c>
      <c r="G306" s="121">
        <v>2400</v>
      </c>
      <c r="H306" s="144">
        <v>65641.03</v>
      </c>
      <c r="I306" s="141">
        <v>76800.0051</v>
      </c>
      <c r="J306" s="117">
        <f t="shared" si="8"/>
        <v>71627.8319565354</v>
      </c>
      <c r="K306" s="117">
        <f t="shared" si="9"/>
        <v>29.8449299818897</v>
      </c>
      <c r="L306" s="140"/>
    </row>
    <row r="307" ht="19" customHeight="1" spans="1:12">
      <c r="A307" s="117" t="str">
        <f>VLOOKUP(D307,[1]Sheet1!D:E,2,0)</f>
        <v>上药控股四川有限公司</v>
      </c>
      <c r="B307" s="117" t="s">
        <v>11</v>
      </c>
      <c r="C307" s="132" t="s">
        <v>505</v>
      </c>
      <c r="D307" s="130" t="s">
        <v>530</v>
      </c>
      <c r="E307" s="132" t="s">
        <v>531</v>
      </c>
      <c r="F307" s="137" t="s">
        <v>532</v>
      </c>
      <c r="G307" s="121">
        <v>1500</v>
      </c>
      <c r="H307" s="144">
        <v>29230.77</v>
      </c>
      <c r="I307" s="141">
        <v>34200.0009</v>
      </c>
      <c r="J307" s="117">
        <f t="shared" si="8"/>
        <v>31896.7676393886</v>
      </c>
      <c r="K307" s="117">
        <f t="shared" si="9"/>
        <v>21.2645117595924</v>
      </c>
      <c r="L307" s="140">
        <v>72970</v>
      </c>
    </row>
    <row r="308" ht="19" customHeight="1" spans="1:12">
      <c r="A308" s="117" t="str">
        <f>VLOOKUP(D308,[1]Sheet1!D:E,2,0)</f>
        <v>上药控股四川有限公司</v>
      </c>
      <c r="B308" s="117" t="s">
        <v>11</v>
      </c>
      <c r="C308" s="132" t="s">
        <v>505</v>
      </c>
      <c r="D308" s="132" t="s">
        <v>533</v>
      </c>
      <c r="E308" s="132" t="s">
        <v>432</v>
      </c>
      <c r="F308" s="132" t="s">
        <v>534</v>
      </c>
      <c r="G308" s="121">
        <v>2400</v>
      </c>
      <c r="H308" s="144">
        <v>24246.15</v>
      </c>
      <c r="I308" s="141">
        <v>28367.9955</v>
      </c>
      <c r="J308" s="117">
        <f t="shared" si="8"/>
        <v>26457.524475057</v>
      </c>
      <c r="K308" s="117">
        <f t="shared" si="9"/>
        <v>11.0239685312738</v>
      </c>
      <c r="L308" s="140"/>
    </row>
    <row r="309" ht="19" customHeight="1" spans="1:12">
      <c r="A309" s="117" t="str">
        <f>VLOOKUP(D309,[1]Sheet1!D:E,2,0)</f>
        <v>成都广药新汇源医药有限公司</v>
      </c>
      <c r="B309" s="117" t="s">
        <v>11</v>
      </c>
      <c r="C309" s="132" t="s">
        <v>505</v>
      </c>
      <c r="D309" s="132" t="s">
        <v>535</v>
      </c>
      <c r="E309" s="132" t="s">
        <v>536</v>
      </c>
      <c r="F309" s="132" t="s">
        <v>537</v>
      </c>
      <c r="G309" s="121">
        <v>600</v>
      </c>
      <c r="H309" s="144">
        <v>6153.85</v>
      </c>
      <c r="I309" s="141">
        <v>7200.0045</v>
      </c>
      <c r="J309" s="117">
        <f t="shared" si="8"/>
        <v>6715.112996943</v>
      </c>
      <c r="K309" s="117">
        <f t="shared" si="9"/>
        <v>11.191854994905</v>
      </c>
      <c r="L309" s="140"/>
    </row>
    <row r="310" ht="19" customHeight="1" spans="1:12">
      <c r="A310" s="117" t="str">
        <f>VLOOKUP(D310,[1]Sheet1!D:E,2,0)</f>
        <v>成都瑞泰药业有限公司</v>
      </c>
      <c r="B310" s="117" t="s">
        <v>11</v>
      </c>
      <c r="C310" s="132" t="s">
        <v>505</v>
      </c>
      <c r="D310" s="132" t="s">
        <v>437</v>
      </c>
      <c r="E310" s="132" t="s">
        <v>438</v>
      </c>
      <c r="F310" s="132" t="s">
        <v>538</v>
      </c>
      <c r="G310" s="121">
        <v>100</v>
      </c>
      <c r="H310" s="144">
        <v>698.29</v>
      </c>
      <c r="I310" s="141">
        <v>816.9993</v>
      </c>
      <c r="J310" s="117">
        <f t="shared" si="8"/>
        <v>761.9776651422</v>
      </c>
      <c r="K310" s="117">
        <f t="shared" si="9"/>
        <v>7.619776651422</v>
      </c>
      <c r="L310" s="140"/>
    </row>
    <row r="311" ht="19" customHeight="1" spans="1:12">
      <c r="A311" s="117" t="str">
        <f>VLOOKUP(D311,[1]Sheet1!D:E,2,0)</f>
        <v>四川铭维医药有限公司</v>
      </c>
      <c r="B311" s="117" t="s">
        <v>11</v>
      </c>
      <c r="C311" s="132" t="s">
        <v>505</v>
      </c>
      <c r="D311" s="132" t="s">
        <v>501</v>
      </c>
      <c r="E311" s="132" t="s">
        <v>502</v>
      </c>
      <c r="F311" s="132" t="s">
        <v>539</v>
      </c>
      <c r="G311" s="121">
        <v>100</v>
      </c>
      <c r="H311" s="144">
        <v>2038.46</v>
      </c>
      <c r="I311" s="141">
        <v>2384.9982</v>
      </c>
      <c r="J311" s="117">
        <f t="shared" si="8"/>
        <v>2224.3781112228</v>
      </c>
      <c r="K311" s="117">
        <f t="shared" si="9"/>
        <v>22.243781112228</v>
      </c>
      <c r="L311" s="140"/>
    </row>
    <row r="312" ht="19" customHeight="1" spans="1:12">
      <c r="A312" s="117" t="str">
        <f>VLOOKUP(D312,[1]Sheet1!D:E,2,0)</f>
        <v>成都肖集翰药业有限责任公司</v>
      </c>
      <c r="B312" s="117" t="s">
        <v>11</v>
      </c>
      <c r="C312" s="132" t="s">
        <v>505</v>
      </c>
      <c r="D312" s="135" t="s">
        <v>443</v>
      </c>
      <c r="E312" s="132" t="s">
        <v>444</v>
      </c>
      <c r="F312" s="132" t="s">
        <v>445</v>
      </c>
      <c r="G312" s="121">
        <v>1600</v>
      </c>
      <c r="H312" s="144">
        <v>24711.11</v>
      </c>
      <c r="I312" s="141">
        <v>28911.9987</v>
      </c>
      <c r="J312" s="117">
        <f t="shared" si="8"/>
        <v>26964.8912355498</v>
      </c>
      <c r="K312" s="117">
        <f t="shared" si="9"/>
        <v>16.8530570222186</v>
      </c>
      <c r="L312" s="140">
        <v>35847</v>
      </c>
    </row>
    <row r="313" ht="19" customHeight="1" spans="1:12">
      <c r="A313" s="117" t="str">
        <f>VLOOKUP(D313,[1]Sheet1!D:E,2,0)</f>
        <v>四川蓝怡药业有限公司</v>
      </c>
      <c r="B313" s="117" t="s">
        <v>11</v>
      </c>
      <c r="C313" s="132" t="s">
        <v>505</v>
      </c>
      <c r="D313" s="132" t="s">
        <v>540</v>
      </c>
      <c r="E313" s="132" t="s">
        <v>541</v>
      </c>
      <c r="F313" s="132" t="s">
        <v>542</v>
      </c>
      <c r="G313" s="121">
        <v>200</v>
      </c>
      <c r="H313" s="144">
        <v>478.63</v>
      </c>
      <c r="I313" s="141">
        <v>559.9971</v>
      </c>
      <c r="J313" s="117">
        <f t="shared" si="8"/>
        <v>522.2835353034</v>
      </c>
      <c r="K313" s="117">
        <f t="shared" si="9"/>
        <v>2.611417676517</v>
      </c>
      <c r="L313" s="140"/>
    </row>
    <row r="314" ht="19" customHeight="1" spans="1:12">
      <c r="A314" s="117" t="str">
        <f>VLOOKUP(D314,[1]Sheet1!D:E,2,0)</f>
        <v>成都市蓉锦医药贸易有限公司</v>
      </c>
      <c r="B314" s="117" t="s">
        <v>11</v>
      </c>
      <c r="C314" s="132" t="s">
        <v>505</v>
      </c>
      <c r="D314" s="132" t="s">
        <v>543</v>
      </c>
      <c r="E314" s="132" t="s">
        <v>544</v>
      </c>
      <c r="F314" s="132" t="s">
        <v>545</v>
      </c>
      <c r="G314" s="121">
        <v>450</v>
      </c>
      <c r="H314" s="144">
        <v>2500</v>
      </c>
      <c r="I314" s="141">
        <v>2925</v>
      </c>
      <c r="J314" s="117">
        <f t="shared" si="8"/>
        <v>2728.01295</v>
      </c>
      <c r="K314" s="117">
        <f t="shared" si="9"/>
        <v>6.062251</v>
      </c>
      <c r="L314" s="140"/>
    </row>
    <row r="315" ht="19" customHeight="1" spans="1:12">
      <c r="A315" s="117" t="str">
        <f>VLOOKUP(D315,[1]Sheet1!D:E,2,0)</f>
        <v>四川九华益生医药有限公司</v>
      </c>
      <c r="B315" s="117" t="s">
        <v>11</v>
      </c>
      <c r="C315" s="132" t="s">
        <v>505</v>
      </c>
      <c r="D315" s="132" t="s">
        <v>546</v>
      </c>
      <c r="E315" s="132" t="s">
        <v>541</v>
      </c>
      <c r="F315" s="132" t="s">
        <v>547</v>
      </c>
      <c r="G315" s="121">
        <v>360</v>
      </c>
      <c r="H315" s="144">
        <v>292.31</v>
      </c>
      <c r="I315" s="141">
        <v>342.0027</v>
      </c>
      <c r="J315" s="117">
        <f t="shared" si="8"/>
        <v>318.9701861658</v>
      </c>
      <c r="K315" s="117">
        <f t="shared" si="9"/>
        <v>0.886028294905</v>
      </c>
      <c r="L315" s="140"/>
    </row>
    <row r="316" ht="19" customHeight="1" spans="1:12">
      <c r="A316" s="117" t="str">
        <f>VLOOKUP(D316,[1]Sheet1!D:E,2,0)</f>
        <v>四川蓝怡药业有限公司</v>
      </c>
      <c r="B316" s="117" t="s">
        <v>11</v>
      </c>
      <c r="C316" s="132" t="s">
        <v>505</v>
      </c>
      <c r="D316" s="132" t="s">
        <v>548</v>
      </c>
      <c r="E316" s="132" t="s">
        <v>549</v>
      </c>
      <c r="F316" s="132" t="s">
        <v>550</v>
      </c>
      <c r="G316" s="121">
        <v>120</v>
      </c>
      <c r="H316" s="144">
        <v>800</v>
      </c>
      <c r="I316" s="141">
        <v>936</v>
      </c>
      <c r="J316" s="117">
        <f t="shared" si="8"/>
        <v>872.964144</v>
      </c>
      <c r="K316" s="117">
        <f t="shared" si="9"/>
        <v>7.2747012</v>
      </c>
      <c r="L316" s="140"/>
    </row>
    <row r="317" ht="19" customHeight="1" spans="1:12">
      <c r="A317" s="117" t="str">
        <f>VLOOKUP(D317,[1]Sheet1!D:E,2,0)</f>
        <v>四川科伦医药贸易有限公司</v>
      </c>
      <c r="B317" s="117" t="s">
        <v>11</v>
      </c>
      <c r="C317" s="132" t="s">
        <v>505</v>
      </c>
      <c r="D317" s="132" t="s">
        <v>551</v>
      </c>
      <c r="E317" s="132" t="s">
        <v>552</v>
      </c>
      <c r="F317" s="132" t="s">
        <v>550</v>
      </c>
      <c r="G317" s="121">
        <v>120</v>
      </c>
      <c r="H317" s="144">
        <v>1856.41</v>
      </c>
      <c r="I317" s="141">
        <v>2171.9997</v>
      </c>
      <c r="J317" s="117">
        <f t="shared" si="8"/>
        <v>2025.7242082038</v>
      </c>
      <c r="K317" s="117">
        <f t="shared" si="9"/>
        <v>16.881035068365</v>
      </c>
      <c r="L317" s="140"/>
    </row>
    <row r="318" ht="19" customHeight="1" spans="1:12">
      <c r="A318" s="117" t="str">
        <f>VLOOKUP(D318,[1]Sheet1!D:E,2,0)</f>
        <v>成都广药新汇源医药有限公司</v>
      </c>
      <c r="B318" s="117" t="s">
        <v>11</v>
      </c>
      <c r="C318" s="132" t="s">
        <v>553</v>
      </c>
      <c r="D318" s="132" t="s">
        <v>554</v>
      </c>
      <c r="E318" s="132" t="s">
        <v>555</v>
      </c>
      <c r="F318" s="132" t="s">
        <v>556</v>
      </c>
      <c r="G318" s="121">
        <v>400</v>
      </c>
      <c r="H318" s="144">
        <v>7863.25</v>
      </c>
      <c r="I318" s="141">
        <v>9200.0025</v>
      </c>
      <c r="J318" s="117">
        <f t="shared" si="8"/>
        <v>8580.419131635</v>
      </c>
      <c r="K318" s="117">
        <f t="shared" si="9"/>
        <v>21.4510478290875</v>
      </c>
      <c r="L318" s="140"/>
    </row>
    <row r="319" ht="19" customHeight="1" spans="1:12">
      <c r="A319" s="117" t="str">
        <f>VLOOKUP(D319,[1]Sheet1!D:E,2,0)</f>
        <v>成都肖集翰药业有限责任公司</v>
      </c>
      <c r="B319" s="117" t="s">
        <v>11</v>
      </c>
      <c r="C319" s="132" t="s">
        <v>553</v>
      </c>
      <c r="D319" s="135" t="s">
        <v>443</v>
      </c>
      <c r="E319" s="132" t="s">
        <v>444</v>
      </c>
      <c r="F319" s="132" t="s">
        <v>445</v>
      </c>
      <c r="G319" s="121">
        <v>240</v>
      </c>
      <c r="H319" s="144">
        <v>3706.67</v>
      </c>
      <c r="I319" s="141">
        <v>4336.8039</v>
      </c>
      <c r="J319" s="117">
        <f t="shared" si="8"/>
        <v>4044.7375045506</v>
      </c>
      <c r="K319" s="117">
        <f t="shared" si="9"/>
        <v>16.8530729356275</v>
      </c>
      <c r="L319" s="140"/>
    </row>
    <row r="320" ht="19" customHeight="1" spans="1:12">
      <c r="A320" s="117" t="str">
        <f>VLOOKUP(D320,[1]Sheet1!D:E,2,0)</f>
        <v>吉林省刻康药业有限公司</v>
      </c>
      <c r="B320" s="117" t="s">
        <v>11</v>
      </c>
      <c r="C320" s="132" t="s">
        <v>553</v>
      </c>
      <c r="D320" s="132" t="s">
        <v>557</v>
      </c>
      <c r="E320" s="132" t="s">
        <v>211</v>
      </c>
      <c r="F320" s="132" t="s">
        <v>558</v>
      </c>
      <c r="G320" s="121">
        <v>100</v>
      </c>
      <c r="H320" s="144">
        <v>2042.74</v>
      </c>
      <c r="I320" s="141">
        <v>2390.0058</v>
      </c>
      <c r="J320" s="117">
        <f t="shared" si="8"/>
        <v>2229.0484693932</v>
      </c>
      <c r="K320" s="117">
        <f t="shared" si="9"/>
        <v>22.290484693932</v>
      </c>
      <c r="L320" s="140"/>
    </row>
    <row r="321" ht="19" customHeight="1" spans="1:12">
      <c r="A321" s="117" t="str">
        <f>VLOOKUP(D321,[1]Sheet1!D:E,2,0)</f>
        <v>成都广药新汇源医药有限公司</v>
      </c>
      <c r="B321" s="117" t="s">
        <v>11</v>
      </c>
      <c r="C321" s="132" t="s">
        <v>553</v>
      </c>
      <c r="D321" s="132" t="s">
        <v>554</v>
      </c>
      <c r="E321" s="132" t="s">
        <v>555</v>
      </c>
      <c r="F321" s="132" t="s">
        <v>556</v>
      </c>
      <c r="G321" s="121">
        <v>300</v>
      </c>
      <c r="H321" s="144">
        <v>5897.44</v>
      </c>
      <c r="I321" s="141">
        <v>6900.0048</v>
      </c>
      <c r="J321" s="117">
        <f t="shared" si="8"/>
        <v>6435.3170767392</v>
      </c>
      <c r="K321" s="117">
        <f t="shared" si="9"/>
        <v>21.451056922464</v>
      </c>
      <c r="L321" s="140">
        <v>11680</v>
      </c>
    </row>
    <row r="322" ht="19" customHeight="1" spans="1:12">
      <c r="A322" s="117" t="str">
        <f>VLOOKUP(D322,[1]Sheet1!D:E,2,0)</f>
        <v>吉林省刻康药业有限公司</v>
      </c>
      <c r="B322" s="117" t="s">
        <v>11</v>
      </c>
      <c r="C322" s="132" t="s">
        <v>553</v>
      </c>
      <c r="D322" s="132" t="s">
        <v>557</v>
      </c>
      <c r="E322" s="132" t="s">
        <v>211</v>
      </c>
      <c r="F322" s="132" t="s">
        <v>558</v>
      </c>
      <c r="G322" s="121">
        <v>200</v>
      </c>
      <c r="H322" s="144">
        <v>4085.47</v>
      </c>
      <c r="I322" s="141">
        <v>4779.9999</v>
      </c>
      <c r="J322" s="117">
        <f t="shared" si="8"/>
        <v>4458.0860267346</v>
      </c>
      <c r="K322" s="117">
        <f t="shared" si="9"/>
        <v>22.290430133673</v>
      </c>
      <c r="L322" s="140"/>
    </row>
    <row r="323" ht="19" customHeight="1" spans="1:12">
      <c r="A323" s="117" t="str">
        <f>VLOOKUP(D323,[1]Sheet1!D:E,2,0)</f>
        <v>四川瑞达医药有限公司</v>
      </c>
      <c r="B323" s="117" t="s">
        <v>11</v>
      </c>
      <c r="C323" s="132" t="s">
        <v>553</v>
      </c>
      <c r="D323" s="132" t="s">
        <v>324</v>
      </c>
      <c r="E323" s="132" t="s">
        <v>559</v>
      </c>
      <c r="F323" s="132" t="s">
        <v>560</v>
      </c>
      <c r="G323" s="121">
        <v>100</v>
      </c>
      <c r="H323" s="144">
        <v>1094.02</v>
      </c>
      <c r="I323" s="141">
        <v>1280.0034</v>
      </c>
      <c r="J323" s="117">
        <f t="shared" ref="J323:J386" si="10">I323*0.932654</f>
        <v>1193.8002910236</v>
      </c>
      <c r="K323" s="117">
        <f t="shared" ref="K323:K386" si="11">J323/G323</f>
        <v>11.938002910236</v>
      </c>
      <c r="L323" s="140"/>
    </row>
    <row r="324" ht="19" customHeight="1" spans="1:12">
      <c r="A324" s="117" t="str">
        <f>VLOOKUP(D324,[1]Sheet1!D:E,2,0)</f>
        <v>成都倍特药业有限公司</v>
      </c>
      <c r="B324" s="117" t="s">
        <v>11</v>
      </c>
      <c r="C324" s="132" t="s">
        <v>561</v>
      </c>
      <c r="D324" s="132" t="s">
        <v>379</v>
      </c>
      <c r="E324" s="132" t="s">
        <v>380</v>
      </c>
      <c r="F324" s="132" t="s">
        <v>306</v>
      </c>
      <c r="G324" s="121">
        <v>400</v>
      </c>
      <c r="H324" s="144">
        <v>8700.85</v>
      </c>
      <c r="I324" s="141">
        <v>10179.9945</v>
      </c>
      <c r="J324" s="117">
        <f t="shared" si="10"/>
        <v>9494.412590403</v>
      </c>
      <c r="K324" s="117">
        <f t="shared" si="11"/>
        <v>23.7360314760075</v>
      </c>
      <c r="L324" s="140"/>
    </row>
    <row r="325" ht="19" customHeight="1" spans="1:12">
      <c r="A325" s="117" t="str">
        <f>VLOOKUP(D325,[1]Sheet1!D:E,2,0)</f>
        <v>成都倍特药业有限公司</v>
      </c>
      <c r="B325" s="117" t="s">
        <v>11</v>
      </c>
      <c r="C325" s="132" t="s">
        <v>561</v>
      </c>
      <c r="D325" s="132" t="s">
        <v>379</v>
      </c>
      <c r="E325" s="132" t="s">
        <v>380</v>
      </c>
      <c r="F325" s="132" t="s">
        <v>306</v>
      </c>
      <c r="G325" s="121">
        <v>400</v>
      </c>
      <c r="H325" s="144">
        <v>8700.85</v>
      </c>
      <c r="I325" s="141">
        <v>10179.9945</v>
      </c>
      <c r="J325" s="117">
        <f t="shared" si="10"/>
        <v>9494.412590403</v>
      </c>
      <c r="K325" s="117">
        <f t="shared" si="11"/>
        <v>23.7360314760075</v>
      </c>
      <c r="L325" s="146">
        <v>15615.99</v>
      </c>
    </row>
    <row r="326" ht="19" customHeight="1" spans="1:12">
      <c r="A326" s="117" t="str">
        <f>VLOOKUP(D326,[1]Sheet1!D:E,2,0)</f>
        <v>四川华奥药业有限公司</v>
      </c>
      <c r="B326" s="117" t="s">
        <v>11</v>
      </c>
      <c r="C326" s="132" t="s">
        <v>561</v>
      </c>
      <c r="D326" s="132" t="s">
        <v>381</v>
      </c>
      <c r="E326" s="132" t="s">
        <v>382</v>
      </c>
      <c r="F326" s="132" t="s">
        <v>562</v>
      </c>
      <c r="G326" s="121">
        <v>240</v>
      </c>
      <c r="H326" s="144">
        <v>4646.15</v>
      </c>
      <c r="I326" s="141">
        <v>5435.9955</v>
      </c>
      <c r="J326" s="117">
        <f t="shared" si="10"/>
        <v>5069.902947057</v>
      </c>
      <c r="K326" s="117">
        <f t="shared" si="11"/>
        <v>21.1245956127375</v>
      </c>
      <c r="L326" s="140"/>
    </row>
    <row r="327" ht="19" customHeight="1" spans="1:12">
      <c r="A327" s="117" t="str">
        <f>VLOOKUP(D327,[1]Sheet1!D:E,2,0)</f>
        <v>四川人福医药有限公司</v>
      </c>
      <c r="B327" s="117" t="s">
        <v>11</v>
      </c>
      <c r="C327" s="132" t="s">
        <v>563</v>
      </c>
      <c r="D327" s="117" t="s">
        <v>362</v>
      </c>
      <c r="E327" s="117" t="s">
        <v>363</v>
      </c>
      <c r="F327" s="117" t="s">
        <v>364</v>
      </c>
      <c r="G327" s="121">
        <v>1800</v>
      </c>
      <c r="H327" s="144">
        <v>72153.85</v>
      </c>
      <c r="I327" s="141">
        <v>84420.0045</v>
      </c>
      <c r="J327" s="117">
        <f t="shared" si="10"/>
        <v>78734.654876943</v>
      </c>
      <c r="K327" s="117">
        <f t="shared" si="11"/>
        <v>43.741474931635</v>
      </c>
      <c r="L327" s="140"/>
    </row>
    <row r="328" ht="19" customHeight="1" spans="1:12">
      <c r="A328" s="117" t="str">
        <f>VLOOKUP(D328,[1]Sheet1!D:E,2,0)</f>
        <v>四川人福医药有限公司</v>
      </c>
      <c r="B328" s="117" t="s">
        <v>11</v>
      </c>
      <c r="C328" s="132" t="s">
        <v>563</v>
      </c>
      <c r="D328" s="117" t="s">
        <v>362</v>
      </c>
      <c r="E328" s="117" t="s">
        <v>363</v>
      </c>
      <c r="F328" s="117" t="s">
        <v>364</v>
      </c>
      <c r="G328" s="121">
        <v>1800</v>
      </c>
      <c r="H328" s="144">
        <v>72153.85</v>
      </c>
      <c r="I328" s="141">
        <v>84420.0045</v>
      </c>
      <c r="J328" s="117">
        <f t="shared" si="10"/>
        <v>78734.654876943</v>
      </c>
      <c r="K328" s="117">
        <f t="shared" si="11"/>
        <v>43.741474931635</v>
      </c>
      <c r="L328" s="140"/>
    </row>
    <row r="329" ht="19" customHeight="1" spans="1:12">
      <c r="A329" s="117" t="str">
        <f>VLOOKUP(D329,[1]Sheet1!D:E,2,0)</f>
        <v>四川人福医药有限公司</v>
      </c>
      <c r="B329" s="117" t="s">
        <v>11</v>
      </c>
      <c r="C329" s="137" t="s">
        <v>564</v>
      </c>
      <c r="D329" s="117" t="s">
        <v>362</v>
      </c>
      <c r="E329" s="117" t="s">
        <v>363</v>
      </c>
      <c r="F329" s="117" t="s">
        <v>364</v>
      </c>
      <c r="G329" s="121">
        <v>2000</v>
      </c>
      <c r="H329" s="144">
        <v>81128.21</v>
      </c>
      <c r="I329" s="141">
        <v>94920.0057</v>
      </c>
      <c r="J329" s="117">
        <f t="shared" si="10"/>
        <v>88527.5229961278</v>
      </c>
      <c r="K329" s="117">
        <f t="shared" si="11"/>
        <v>44.2637614980639</v>
      </c>
      <c r="L329" s="140"/>
    </row>
    <row r="330" ht="19" customHeight="1" spans="1:12">
      <c r="A330" s="117" t="str">
        <f>VLOOKUP(D330,[1]Sheet1!D:E,2,0)</f>
        <v>四川科伦医药贸易有限公司</v>
      </c>
      <c r="B330" s="117" t="s">
        <v>11</v>
      </c>
      <c r="C330" s="137" t="s">
        <v>564</v>
      </c>
      <c r="D330" s="135" t="s">
        <v>565</v>
      </c>
      <c r="E330" s="132" t="s">
        <v>276</v>
      </c>
      <c r="F330" s="132" t="s">
        <v>496</v>
      </c>
      <c r="G330" s="121">
        <v>200</v>
      </c>
      <c r="H330" s="144">
        <v>2957.26</v>
      </c>
      <c r="I330" s="141">
        <v>3459.9942</v>
      </c>
      <c r="J330" s="117">
        <f t="shared" si="10"/>
        <v>3226.9774306068</v>
      </c>
      <c r="K330" s="117">
        <f t="shared" si="11"/>
        <v>16.134887153034</v>
      </c>
      <c r="L330" s="140">
        <v>59450</v>
      </c>
    </row>
    <row r="331" ht="19" customHeight="1" spans="1:12">
      <c r="A331" s="117" t="str">
        <f>VLOOKUP(D331,[1]Sheet1!D:E,2,0)</f>
        <v>成都倍特药业有限公司</v>
      </c>
      <c r="B331" s="117" t="s">
        <v>11</v>
      </c>
      <c r="C331" s="137" t="s">
        <v>564</v>
      </c>
      <c r="D331" s="132" t="s">
        <v>379</v>
      </c>
      <c r="E331" s="132" t="s">
        <v>380</v>
      </c>
      <c r="F331" s="132" t="s">
        <v>306</v>
      </c>
      <c r="G331" s="121">
        <v>400</v>
      </c>
      <c r="H331" s="144">
        <v>8700.85</v>
      </c>
      <c r="I331" s="141">
        <v>10179.9945</v>
      </c>
      <c r="J331" s="117">
        <f t="shared" si="10"/>
        <v>9494.412590403</v>
      </c>
      <c r="K331" s="117">
        <f t="shared" si="11"/>
        <v>23.7360314760075</v>
      </c>
      <c r="L331" s="140"/>
    </row>
    <row r="332" ht="19" customHeight="1" spans="1:12">
      <c r="A332" s="117" t="str">
        <f>VLOOKUP(D332,[1]Sheet1!D:E,2,0)</f>
        <v>成都倍特药业有限公司</v>
      </c>
      <c r="B332" s="117" t="s">
        <v>11</v>
      </c>
      <c r="C332" s="137" t="s">
        <v>564</v>
      </c>
      <c r="D332" s="132" t="s">
        <v>566</v>
      </c>
      <c r="E332" s="132" t="s">
        <v>567</v>
      </c>
      <c r="F332" s="132" t="s">
        <v>306</v>
      </c>
      <c r="G332" s="121">
        <v>200</v>
      </c>
      <c r="H332" s="144">
        <v>2370.94</v>
      </c>
      <c r="I332" s="141">
        <v>2773.9998</v>
      </c>
      <c r="J332" s="117">
        <f t="shared" si="10"/>
        <v>2587.1820094692</v>
      </c>
      <c r="K332" s="117">
        <f t="shared" si="11"/>
        <v>12.935910047346</v>
      </c>
      <c r="L332" s="140"/>
    </row>
    <row r="333" ht="19" customHeight="1" spans="1:12">
      <c r="A333" s="117" t="str">
        <f>VLOOKUP(D333,[1]Sheet1!D:E,2,0)</f>
        <v>成都广药新汇源医药有限公司</v>
      </c>
      <c r="B333" s="117" t="s">
        <v>11</v>
      </c>
      <c r="C333" s="137" t="s">
        <v>564</v>
      </c>
      <c r="D333" s="132" t="s">
        <v>554</v>
      </c>
      <c r="E333" s="132" t="s">
        <v>555</v>
      </c>
      <c r="F333" s="132" t="s">
        <v>556</v>
      </c>
      <c r="G333" s="121">
        <v>1000</v>
      </c>
      <c r="H333" s="144">
        <v>24427.35</v>
      </c>
      <c r="I333" s="141">
        <v>28579.9995</v>
      </c>
      <c r="J333" s="117">
        <f t="shared" si="10"/>
        <v>26655.250853673</v>
      </c>
      <c r="K333" s="117">
        <f t="shared" si="11"/>
        <v>26.655250853673</v>
      </c>
      <c r="L333" s="140"/>
    </row>
    <row r="334" ht="19" customHeight="1" spans="1:12">
      <c r="A334" s="117" t="str">
        <f>VLOOKUP(D334,[1]Sheet1!D:E,2,0)</f>
        <v>成都肖集翰药业有限责任公司</v>
      </c>
      <c r="B334" s="117" t="s">
        <v>11</v>
      </c>
      <c r="C334" s="137" t="s">
        <v>564</v>
      </c>
      <c r="D334" s="135" t="s">
        <v>443</v>
      </c>
      <c r="E334" s="132" t="s">
        <v>444</v>
      </c>
      <c r="F334" s="132" t="s">
        <v>445</v>
      </c>
      <c r="G334" s="121">
        <v>800</v>
      </c>
      <c r="H334" s="144">
        <v>12355.56</v>
      </c>
      <c r="I334" s="141">
        <v>14456.0052</v>
      </c>
      <c r="J334" s="117">
        <f t="shared" si="10"/>
        <v>13482.4510738008</v>
      </c>
      <c r="K334" s="117">
        <f t="shared" si="11"/>
        <v>16.853063842251</v>
      </c>
      <c r="L334" s="140"/>
    </row>
    <row r="335" ht="19" customHeight="1" spans="1:12">
      <c r="A335" s="117" t="str">
        <f>VLOOKUP(D335,[1]Sheet1!D:E,2,0)</f>
        <v>成都倍特药业有限公司</v>
      </c>
      <c r="B335" s="117" t="s">
        <v>11</v>
      </c>
      <c r="C335" s="137" t="s">
        <v>564</v>
      </c>
      <c r="D335" s="132" t="s">
        <v>566</v>
      </c>
      <c r="E335" s="132" t="s">
        <v>567</v>
      </c>
      <c r="F335" s="132" t="s">
        <v>306</v>
      </c>
      <c r="G335" s="121">
        <v>200</v>
      </c>
      <c r="H335" s="144">
        <v>2370.94</v>
      </c>
      <c r="I335" s="141">
        <v>2773.9998</v>
      </c>
      <c r="J335" s="117">
        <f t="shared" si="10"/>
        <v>2587.1820094692</v>
      </c>
      <c r="K335" s="117">
        <f t="shared" si="11"/>
        <v>12.935910047346</v>
      </c>
      <c r="L335" s="140">
        <v>78182</v>
      </c>
    </row>
    <row r="336" ht="19" customHeight="1" spans="1:12">
      <c r="A336" s="117" t="str">
        <f>VLOOKUP(D336,[1]Sheet1!D:E,2,0)</f>
        <v>成都肖集翰药业有限责任公司</v>
      </c>
      <c r="B336" s="117" t="s">
        <v>11</v>
      </c>
      <c r="C336" s="137" t="s">
        <v>564</v>
      </c>
      <c r="D336" s="135" t="s">
        <v>443</v>
      </c>
      <c r="E336" s="132" t="s">
        <v>444</v>
      </c>
      <c r="F336" s="132" t="s">
        <v>445</v>
      </c>
      <c r="G336" s="121">
        <v>2400</v>
      </c>
      <c r="H336" s="144">
        <v>37066.67</v>
      </c>
      <c r="I336" s="141">
        <v>43368.0039</v>
      </c>
      <c r="J336" s="117">
        <f t="shared" si="10"/>
        <v>40447.3423093506</v>
      </c>
      <c r="K336" s="117">
        <f t="shared" si="11"/>
        <v>16.8530592955628</v>
      </c>
      <c r="L336" s="140"/>
    </row>
    <row r="337" ht="19" customHeight="1" spans="1:12">
      <c r="A337" s="117" t="str">
        <f>VLOOKUP(D337,[1]Sheet1!D:E,2,0)</f>
        <v>成都广药新汇源医药有限公司</v>
      </c>
      <c r="B337" s="117" t="s">
        <v>11</v>
      </c>
      <c r="C337" s="137" t="s">
        <v>564</v>
      </c>
      <c r="D337" s="132" t="s">
        <v>554</v>
      </c>
      <c r="E337" s="132" t="s">
        <v>555</v>
      </c>
      <c r="F337" s="132" t="s">
        <v>556</v>
      </c>
      <c r="G337" s="121">
        <v>1000</v>
      </c>
      <c r="H337" s="144">
        <v>24427.35</v>
      </c>
      <c r="I337" s="141">
        <v>28579.9995</v>
      </c>
      <c r="J337" s="117">
        <f t="shared" si="10"/>
        <v>26655.250853673</v>
      </c>
      <c r="K337" s="117">
        <f t="shared" si="11"/>
        <v>26.655250853673</v>
      </c>
      <c r="L337" s="140"/>
    </row>
    <row r="338" ht="19" customHeight="1" spans="1:12">
      <c r="A338" s="117" t="str">
        <f>VLOOKUP(D338,[1]Sheet1!D:E,2,0)</f>
        <v>四川科伦医药贸易有限公司</v>
      </c>
      <c r="B338" s="117" t="s">
        <v>11</v>
      </c>
      <c r="C338" s="137" t="s">
        <v>564</v>
      </c>
      <c r="D338" s="135" t="s">
        <v>565</v>
      </c>
      <c r="E338" s="132" t="s">
        <v>276</v>
      </c>
      <c r="F338" s="132" t="s">
        <v>496</v>
      </c>
      <c r="G338" s="121">
        <v>200</v>
      </c>
      <c r="H338" s="144">
        <v>2957.26</v>
      </c>
      <c r="I338" s="141">
        <v>3459.9942</v>
      </c>
      <c r="J338" s="117">
        <f t="shared" si="10"/>
        <v>3226.9774306068</v>
      </c>
      <c r="K338" s="117">
        <f t="shared" si="11"/>
        <v>16.134887153034</v>
      </c>
      <c r="L338" s="140"/>
    </row>
    <row r="339" ht="19" customHeight="1" spans="1:12">
      <c r="A339" s="117" t="str">
        <f>VLOOKUP(D339,[1]Sheet1!D:E,2,0)</f>
        <v>成都肖集翰药业有限责任公司</v>
      </c>
      <c r="B339" s="117" t="s">
        <v>11</v>
      </c>
      <c r="C339" s="137" t="s">
        <v>564</v>
      </c>
      <c r="D339" s="135" t="s">
        <v>443</v>
      </c>
      <c r="E339" s="132" t="s">
        <v>444</v>
      </c>
      <c r="F339" s="132" t="s">
        <v>445</v>
      </c>
      <c r="G339" s="121">
        <v>1200</v>
      </c>
      <c r="H339" s="144">
        <v>18533.33</v>
      </c>
      <c r="I339" s="141">
        <v>21683.9961</v>
      </c>
      <c r="J339" s="117">
        <f t="shared" si="10"/>
        <v>20223.6656986494</v>
      </c>
      <c r="K339" s="117">
        <f t="shared" si="11"/>
        <v>16.8530547488745</v>
      </c>
      <c r="L339" s="140"/>
    </row>
    <row r="340" ht="19" customHeight="1" spans="1:12">
      <c r="A340" s="117" t="str">
        <f>VLOOKUP(D340,[1]Sheet1!D:E,2,0)</f>
        <v>四川科伦医药贸易有限公司</v>
      </c>
      <c r="B340" s="117" t="s">
        <v>11</v>
      </c>
      <c r="C340" s="137" t="s">
        <v>564</v>
      </c>
      <c r="D340" s="135" t="s">
        <v>565</v>
      </c>
      <c r="E340" s="132" t="s">
        <v>276</v>
      </c>
      <c r="F340" s="132" t="s">
        <v>496</v>
      </c>
      <c r="G340" s="121">
        <v>200</v>
      </c>
      <c r="H340" s="144">
        <v>2957.26</v>
      </c>
      <c r="I340" s="141">
        <v>3459.9942</v>
      </c>
      <c r="J340" s="117">
        <f t="shared" si="10"/>
        <v>3226.9774306068</v>
      </c>
      <c r="K340" s="117">
        <f t="shared" si="11"/>
        <v>16.134887153034</v>
      </c>
      <c r="L340" s="140">
        <v>98380</v>
      </c>
    </row>
    <row r="341" ht="19" customHeight="1" spans="1:12">
      <c r="A341" s="117" t="str">
        <f>VLOOKUP(D341,[1]Sheet1!D:E,2,0)</f>
        <v>四川人福医药有限公司</v>
      </c>
      <c r="B341" s="117" t="s">
        <v>11</v>
      </c>
      <c r="C341" s="137" t="s">
        <v>564</v>
      </c>
      <c r="D341" s="117" t="s">
        <v>362</v>
      </c>
      <c r="E341" s="117" t="s">
        <v>363</v>
      </c>
      <c r="F341" s="117" t="s">
        <v>364</v>
      </c>
      <c r="G341" s="121">
        <v>2000</v>
      </c>
      <c r="H341" s="144">
        <v>81128.21</v>
      </c>
      <c r="I341" s="141">
        <v>94920.0057</v>
      </c>
      <c r="J341" s="117">
        <f t="shared" si="10"/>
        <v>88527.5229961278</v>
      </c>
      <c r="K341" s="117">
        <f t="shared" si="11"/>
        <v>44.2637614980639</v>
      </c>
      <c r="L341" s="140"/>
    </row>
    <row r="342" ht="19" customHeight="1" spans="1:12">
      <c r="A342" s="117" t="str">
        <f>VLOOKUP(D342,[1]Sheet1!D:E,2,0)</f>
        <v>上药控股四川有限公司</v>
      </c>
      <c r="B342" s="117" t="s">
        <v>11</v>
      </c>
      <c r="C342" s="137" t="s">
        <v>564</v>
      </c>
      <c r="D342" s="132" t="s">
        <v>568</v>
      </c>
      <c r="E342" s="132" t="s">
        <v>569</v>
      </c>
      <c r="F342" s="132" t="s">
        <v>474</v>
      </c>
      <c r="G342" s="121">
        <v>450</v>
      </c>
      <c r="H342" s="144">
        <v>5384.62</v>
      </c>
      <c r="I342" s="141">
        <v>6300.0054</v>
      </c>
      <c r="J342" s="117">
        <f t="shared" si="10"/>
        <v>5875.7252363316</v>
      </c>
      <c r="K342" s="117">
        <f t="shared" si="11"/>
        <v>13.057167191848</v>
      </c>
      <c r="L342" s="140">
        <v>46779</v>
      </c>
    </row>
    <row r="343" ht="19" customHeight="1" spans="1:12">
      <c r="A343" s="117" t="str">
        <f>VLOOKUP(D343,[1]Sheet1!D:E,2,0)</f>
        <v>成都倍特药业有限公司</v>
      </c>
      <c r="B343" s="117" t="s">
        <v>11</v>
      </c>
      <c r="C343" s="137" t="s">
        <v>564</v>
      </c>
      <c r="D343" s="132" t="s">
        <v>379</v>
      </c>
      <c r="E343" s="132" t="s">
        <v>380</v>
      </c>
      <c r="F343" s="132" t="s">
        <v>306</v>
      </c>
      <c r="G343" s="121">
        <v>400</v>
      </c>
      <c r="H343" s="144">
        <v>8700.85</v>
      </c>
      <c r="I343" s="141">
        <v>10179.9945</v>
      </c>
      <c r="J343" s="117">
        <f t="shared" si="10"/>
        <v>9494.412590403</v>
      </c>
      <c r="K343" s="117">
        <f t="shared" si="11"/>
        <v>23.7360314760075</v>
      </c>
      <c r="L343" s="140"/>
    </row>
    <row r="344" ht="19" customHeight="1" spans="1:12">
      <c r="A344" s="117" t="str">
        <f>VLOOKUP(D344,[1]Sheet1!D:E,2,0)</f>
        <v>成都倍特药业有限公司</v>
      </c>
      <c r="B344" s="117" t="s">
        <v>11</v>
      </c>
      <c r="C344" s="137" t="s">
        <v>564</v>
      </c>
      <c r="D344" s="132" t="s">
        <v>566</v>
      </c>
      <c r="E344" s="132" t="s">
        <v>567</v>
      </c>
      <c r="F344" s="132" t="s">
        <v>306</v>
      </c>
      <c r="G344" s="121">
        <v>100</v>
      </c>
      <c r="H344" s="144">
        <v>1185.47</v>
      </c>
      <c r="I344" s="141">
        <v>1386.9999</v>
      </c>
      <c r="J344" s="117">
        <f t="shared" si="10"/>
        <v>1293.5910047346</v>
      </c>
      <c r="K344" s="117">
        <f t="shared" si="11"/>
        <v>12.935910047346</v>
      </c>
      <c r="L344" s="140"/>
    </row>
    <row r="345" ht="19" customHeight="1" spans="1:12">
      <c r="A345" s="117" t="str">
        <f>VLOOKUP(D345,[1]Sheet1!D:E,2,0)</f>
        <v>成都肖集翰药业有限责任公司</v>
      </c>
      <c r="B345" s="117" t="s">
        <v>11</v>
      </c>
      <c r="C345" s="137" t="s">
        <v>564</v>
      </c>
      <c r="D345" s="135" t="s">
        <v>443</v>
      </c>
      <c r="E345" s="132" t="s">
        <v>444</v>
      </c>
      <c r="F345" s="132" t="s">
        <v>445</v>
      </c>
      <c r="G345" s="121">
        <v>1600</v>
      </c>
      <c r="H345" s="144">
        <v>24711.11</v>
      </c>
      <c r="I345" s="141">
        <v>28911.9987</v>
      </c>
      <c r="J345" s="117">
        <f t="shared" si="10"/>
        <v>26964.8912355498</v>
      </c>
      <c r="K345" s="117">
        <f t="shared" si="11"/>
        <v>16.8530570222186</v>
      </c>
      <c r="L345" s="140"/>
    </row>
    <row r="346" ht="19" customHeight="1" spans="1:12">
      <c r="A346" s="117" t="str">
        <f>VLOOKUP(D346,[1]Sheet1!D:E,2,0)</f>
        <v>四川省九和春医药有限公司</v>
      </c>
      <c r="B346" s="117" t="s">
        <v>11</v>
      </c>
      <c r="C346" s="132" t="s">
        <v>570</v>
      </c>
      <c r="D346" s="132" t="s">
        <v>571</v>
      </c>
      <c r="E346" s="132" t="s">
        <v>572</v>
      </c>
      <c r="F346" s="132" t="s">
        <v>573</v>
      </c>
      <c r="G346" s="121">
        <v>240</v>
      </c>
      <c r="H346" s="144">
        <v>13472.8205128205</v>
      </c>
      <c r="I346" s="141">
        <v>15763.2</v>
      </c>
      <c r="J346" s="117">
        <f t="shared" si="10"/>
        <v>14701.6115328</v>
      </c>
      <c r="K346" s="117">
        <f t="shared" si="11"/>
        <v>61.25671472</v>
      </c>
      <c r="L346" s="146">
        <v>112759.2</v>
      </c>
    </row>
    <row r="347" ht="19" customHeight="1" spans="1:12">
      <c r="A347" s="117" t="str">
        <f>VLOOKUP(D347,[1]Sheet1!D:E,2,0)</f>
        <v>成都广药新汇源医药有限公司</v>
      </c>
      <c r="B347" s="117" t="s">
        <v>11</v>
      </c>
      <c r="C347" s="132" t="s">
        <v>570</v>
      </c>
      <c r="D347" s="132" t="s">
        <v>574</v>
      </c>
      <c r="E347" s="132" t="s">
        <v>132</v>
      </c>
      <c r="F347" s="132" t="s">
        <v>575</v>
      </c>
      <c r="G347" s="121">
        <v>2000</v>
      </c>
      <c r="H347" s="144">
        <v>25846.1538461538</v>
      </c>
      <c r="I347" s="141">
        <v>30240</v>
      </c>
      <c r="J347" s="117">
        <f t="shared" si="10"/>
        <v>28203.45696</v>
      </c>
      <c r="K347" s="117">
        <f t="shared" si="11"/>
        <v>14.10172848</v>
      </c>
      <c r="L347" s="140"/>
    </row>
    <row r="348" ht="19" customHeight="1" spans="1:12">
      <c r="A348" s="117" t="str">
        <f>VLOOKUP(D348,[1]Sheet1!D:E,2,0)</f>
        <v>重庆大同医药有限公司</v>
      </c>
      <c r="B348" s="117" t="s">
        <v>11</v>
      </c>
      <c r="C348" s="132" t="s">
        <v>570</v>
      </c>
      <c r="D348" s="132" t="s">
        <v>396</v>
      </c>
      <c r="E348" s="132" t="s">
        <v>576</v>
      </c>
      <c r="F348" s="132" t="s">
        <v>577</v>
      </c>
      <c r="G348" s="121">
        <v>400</v>
      </c>
      <c r="H348" s="144">
        <v>4495.7264957265</v>
      </c>
      <c r="I348" s="141">
        <v>5260</v>
      </c>
      <c r="J348" s="117">
        <f t="shared" si="10"/>
        <v>4905.76004</v>
      </c>
      <c r="K348" s="117">
        <f t="shared" si="11"/>
        <v>12.2644001</v>
      </c>
      <c r="L348" s="140"/>
    </row>
    <row r="349" ht="19" customHeight="1" spans="1:12">
      <c r="A349" s="117" t="str">
        <f>VLOOKUP(D349,[1]Sheet1!D:E,2,0)</f>
        <v>成都广药新汇源医药有限公司</v>
      </c>
      <c r="B349" s="117" t="s">
        <v>11</v>
      </c>
      <c r="C349" s="132" t="s">
        <v>570</v>
      </c>
      <c r="D349" s="132" t="s">
        <v>578</v>
      </c>
      <c r="E349" s="132" t="s">
        <v>579</v>
      </c>
      <c r="F349" s="132" t="s">
        <v>580</v>
      </c>
      <c r="G349" s="121">
        <v>1000</v>
      </c>
      <c r="H349" s="144">
        <v>4427.35042735043</v>
      </c>
      <c r="I349" s="141">
        <v>5180</v>
      </c>
      <c r="J349" s="117">
        <f t="shared" si="10"/>
        <v>4831.14772</v>
      </c>
      <c r="K349" s="117">
        <f t="shared" si="11"/>
        <v>4.83114772</v>
      </c>
      <c r="L349" s="140"/>
    </row>
    <row r="350" ht="19" customHeight="1" spans="1:12">
      <c r="A350" s="117" t="str">
        <f>VLOOKUP(D350,[1]Sheet1!D:E,2,0)</f>
        <v>成都广药新汇源医药有限公司</v>
      </c>
      <c r="B350" s="117" t="s">
        <v>11</v>
      </c>
      <c r="C350" s="132" t="s">
        <v>570</v>
      </c>
      <c r="D350" s="132" t="s">
        <v>574</v>
      </c>
      <c r="E350" s="132" t="s">
        <v>132</v>
      </c>
      <c r="F350" s="132" t="s">
        <v>575</v>
      </c>
      <c r="G350" s="121">
        <v>1000</v>
      </c>
      <c r="H350" s="144">
        <v>12923.0769230769</v>
      </c>
      <c r="I350" s="141">
        <v>15120</v>
      </c>
      <c r="J350" s="117">
        <f t="shared" si="10"/>
        <v>14101.72848</v>
      </c>
      <c r="K350" s="117">
        <f t="shared" si="11"/>
        <v>14.10172848</v>
      </c>
      <c r="L350" s="140"/>
    </row>
    <row r="351" ht="19" customHeight="1" spans="1:12">
      <c r="A351" s="117" t="str">
        <f>VLOOKUP(D351,[1]Sheet1!D:E,2,0)</f>
        <v>成都法和药业有限责任公司</v>
      </c>
      <c r="B351" s="117" t="s">
        <v>11</v>
      </c>
      <c r="C351" s="132" t="s">
        <v>570</v>
      </c>
      <c r="D351" s="132" t="s">
        <v>581</v>
      </c>
      <c r="E351" s="132" t="s">
        <v>582</v>
      </c>
      <c r="F351" s="132" t="s">
        <v>583</v>
      </c>
      <c r="G351" s="121">
        <v>100</v>
      </c>
      <c r="H351" s="144">
        <v>2033.33333333333</v>
      </c>
      <c r="I351" s="141">
        <v>2379</v>
      </c>
      <c r="J351" s="117">
        <f t="shared" si="10"/>
        <v>2218.783866</v>
      </c>
      <c r="K351" s="117">
        <f t="shared" si="11"/>
        <v>22.18783866</v>
      </c>
      <c r="L351" s="140"/>
    </row>
    <row r="352" ht="19" customHeight="1" spans="1:12">
      <c r="A352" s="117" t="str">
        <f>VLOOKUP(D352,[1]Sheet1!D:E,2,0)</f>
        <v>成都广药新汇源医药有限公司</v>
      </c>
      <c r="B352" s="117" t="s">
        <v>11</v>
      </c>
      <c r="C352" s="132" t="s">
        <v>570</v>
      </c>
      <c r="D352" s="135" t="s">
        <v>584</v>
      </c>
      <c r="E352" s="132" t="s">
        <v>378</v>
      </c>
      <c r="F352" s="132" t="s">
        <v>585</v>
      </c>
      <c r="G352" s="121">
        <v>100</v>
      </c>
      <c r="H352" s="144">
        <v>454.700854700855</v>
      </c>
      <c r="I352" s="141">
        <v>532</v>
      </c>
      <c r="J352" s="117">
        <f t="shared" si="10"/>
        <v>496.171928</v>
      </c>
      <c r="K352" s="117">
        <f t="shared" si="11"/>
        <v>4.96171928</v>
      </c>
      <c r="L352" s="140"/>
    </row>
    <row r="353" ht="19" customHeight="1" spans="1:12">
      <c r="A353" s="117" t="str">
        <f>VLOOKUP(D353,[1]Sheet1!D:E,2,0)</f>
        <v>四川科伦医药贸易有限公司</v>
      </c>
      <c r="B353" s="117" t="s">
        <v>11</v>
      </c>
      <c r="C353" s="132" t="s">
        <v>570</v>
      </c>
      <c r="D353" s="132" t="s">
        <v>586</v>
      </c>
      <c r="E353" s="132" t="s">
        <v>329</v>
      </c>
      <c r="F353" s="132" t="s">
        <v>587</v>
      </c>
      <c r="G353" s="121">
        <v>500</v>
      </c>
      <c r="H353" s="144">
        <v>18158.1196581197</v>
      </c>
      <c r="I353" s="141">
        <v>21245</v>
      </c>
      <c r="J353" s="117">
        <f t="shared" si="10"/>
        <v>19814.23423</v>
      </c>
      <c r="K353" s="117">
        <f t="shared" si="11"/>
        <v>39.62846846</v>
      </c>
      <c r="L353" s="140"/>
    </row>
    <row r="354" ht="19" customHeight="1" spans="1:12">
      <c r="A354" s="117" t="str">
        <f>VLOOKUP(D354,[1]Sheet1!D:E,2,0)</f>
        <v>贵州景峰注射剂有限公司</v>
      </c>
      <c r="B354" s="117" t="s">
        <v>11</v>
      </c>
      <c r="C354" s="132" t="s">
        <v>570</v>
      </c>
      <c r="D354" s="132" t="s">
        <v>588</v>
      </c>
      <c r="E354" s="132" t="s">
        <v>589</v>
      </c>
      <c r="F354" s="132" t="s">
        <v>590</v>
      </c>
      <c r="G354" s="121">
        <v>200</v>
      </c>
      <c r="H354" s="144">
        <v>8205.12820512821</v>
      </c>
      <c r="I354" s="141">
        <v>9600</v>
      </c>
      <c r="J354" s="117">
        <f t="shared" si="10"/>
        <v>8953.4784</v>
      </c>
      <c r="K354" s="117">
        <f t="shared" si="11"/>
        <v>44.767392</v>
      </c>
      <c r="L354" s="140"/>
    </row>
    <row r="355" ht="19" customHeight="1" spans="1:12">
      <c r="A355" s="117" t="str">
        <f>VLOOKUP(D355,[1]Sheet1!D:E,2,0)</f>
        <v>重庆市修源医药有限公司</v>
      </c>
      <c r="B355" s="117" t="s">
        <v>11</v>
      </c>
      <c r="C355" s="132" t="s">
        <v>570</v>
      </c>
      <c r="D355" s="132" t="s">
        <v>591</v>
      </c>
      <c r="E355" s="132" t="s">
        <v>276</v>
      </c>
      <c r="F355" s="132" t="s">
        <v>592</v>
      </c>
      <c r="G355" s="121">
        <v>60</v>
      </c>
      <c r="H355" s="144">
        <v>1641.02564102564</v>
      </c>
      <c r="I355" s="141">
        <v>1920</v>
      </c>
      <c r="J355" s="117">
        <f t="shared" si="10"/>
        <v>1790.69568</v>
      </c>
      <c r="K355" s="117">
        <f t="shared" si="11"/>
        <v>29.844928</v>
      </c>
      <c r="L355" s="140"/>
    </row>
    <row r="356" ht="19" customHeight="1" spans="1:12">
      <c r="A356" s="117" t="str">
        <f>VLOOKUP(D356,[1]Sheet1!D:E,2,0)</f>
        <v>四川广顺堂药业有限公司</v>
      </c>
      <c r="B356" s="117" t="s">
        <v>11</v>
      </c>
      <c r="C356" s="132" t="s">
        <v>570</v>
      </c>
      <c r="D356" s="132" t="s">
        <v>374</v>
      </c>
      <c r="E356" s="132" t="s">
        <v>593</v>
      </c>
      <c r="F356" s="132" t="s">
        <v>594</v>
      </c>
      <c r="G356" s="121">
        <v>200</v>
      </c>
      <c r="H356" s="144">
        <v>4160.68376068376</v>
      </c>
      <c r="I356" s="141">
        <v>4868</v>
      </c>
      <c r="J356" s="117">
        <f t="shared" si="10"/>
        <v>4540.159672</v>
      </c>
      <c r="K356" s="117">
        <f t="shared" si="11"/>
        <v>22.70079836</v>
      </c>
      <c r="L356" s="140"/>
    </row>
    <row r="357" ht="19" customHeight="1" spans="1:12">
      <c r="A357" s="117" t="str">
        <f>VLOOKUP(D357,[1]Sheet1!D:E,2,0)</f>
        <v>四川省蜀康药业有限公司</v>
      </c>
      <c r="B357" s="117" t="s">
        <v>11</v>
      </c>
      <c r="C357" s="132" t="s">
        <v>570</v>
      </c>
      <c r="D357" s="132" t="s">
        <v>595</v>
      </c>
      <c r="E357" s="132" t="s">
        <v>30</v>
      </c>
      <c r="F357" s="132" t="s">
        <v>596</v>
      </c>
      <c r="G357" s="121">
        <v>50</v>
      </c>
      <c r="H357" s="144">
        <v>557.264957264957</v>
      </c>
      <c r="I357" s="141">
        <v>652</v>
      </c>
      <c r="J357" s="117">
        <f t="shared" si="10"/>
        <v>608.090408</v>
      </c>
      <c r="K357" s="117">
        <f t="shared" si="11"/>
        <v>12.16180816</v>
      </c>
      <c r="L357" s="140"/>
    </row>
    <row r="358" ht="19" customHeight="1" spans="1:13">
      <c r="A358" s="117" t="str">
        <f>VLOOKUP(D358,[1]Sheet1!D:E,2,0)</f>
        <v>上药控股四川有限公司</v>
      </c>
      <c r="B358" s="117" t="s">
        <v>11</v>
      </c>
      <c r="C358" s="132" t="s">
        <v>570</v>
      </c>
      <c r="D358" s="130" t="s">
        <v>530</v>
      </c>
      <c r="E358" s="132" t="s">
        <v>531</v>
      </c>
      <c r="F358" s="137" t="s">
        <v>532</v>
      </c>
      <c r="G358" s="121">
        <v>300</v>
      </c>
      <c r="H358" s="144">
        <v>5846.15384615385</v>
      </c>
      <c r="I358" s="141">
        <v>6840</v>
      </c>
      <c r="J358" s="117">
        <f t="shared" si="10"/>
        <v>6379.35336</v>
      </c>
      <c r="K358" s="117">
        <f t="shared" si="11"/>
        <v>21.2645112</v>
      </c>
      <c r="L358" s="147">
        <v>115453.02</v>
      </c>
      <c r="M358" s="146">
        <v>113753.02</v>
      </c>
    </row>
    <row r="359" ht="19" customHeight="1" spans="1:13">
      <c r="A359" s="117" t="str">
        <f>VLOOKUP(D359,[1]Sheet1!D:E,2,0)</f>
        <v>成都广药新汇源医药有限公司</v>
      </c>
      <c r="B359" s="117" t="s">
        <v>11</v>
      </c>
      <c r="C359" s="132" t="s">
        <v>570</v>
      </c>
      <c r="D359" s="132" t="s">
        <v>578</v>
      </c>
      <c r="E359" s="132" t="s">
        <v>579</v>
      </c>
      <c r="F359" s="132" t="s">
        <v>580</v>
      </c>
      <c r="G359" s="121">
        <v>300</v>
      </c>
      <c r="H359" s="144">
        <v>1328.20512820513</v>
      </c>
      <c r="I359" s="141">
        <v>1554</v>
      </c>
      <c r="J359" s="117">
        <f t="shared" si="10"/>
        <v>1449.344316</v>
      </c>
      <c r="K359" s="117">
        <f t="shared" si="11"/>
        <v>4.83114772</v>
      </c>
      <c r="L359" s="147"/>
      <c r="M359" s="146"/>
    </row>
    <row r="360" ht="19" customHeight="1" spans="1:13">
      <c r="A360" s="117" t="str">
        <f>VLOOKUP(D360,[1]Sheet1!D:E,2,0)</f>
        <v>贵州景峰注射剂有限公司</v>
      </c>
      <c r="B360" s="117" t="s">
        <v>11</v>
      </c>
      <c r="C360" s="132" t="s">
        <v>570</v>
      </c>
      <c r="D360" s="132" t="s">
        <v>588</v>
      </c>
      <c r="E360" s="132" t="s">
        <v>589</v>
      </c>
      <c r="F360" s="132" t="s">
        <v>590</v>
      </c>
      <c r="G360" s="121">
        <v>400</v>
      </c>
      <c r="H360" s="144">
        <v>16410.2564102564</v>
      </c>
      <c r="I360" s="141">
        <v>19200</v>
      </c>
      <c r="J360" s="117">
        <f t="shared" si="10"/>
        <v>17906.9568</v>
      </c>
      <c r="K360" s="117">
        <f t="shared" si="11"/>
        <v>44.767392</v>
      </c>
      <c r="L360" s="147"/>
      <c r="M360" s="146"/>
    </row>
    <row r="361" ht="19" customHeight="1" spans="1:13">
      <c r="A361" s="117" t="str">
        <f>VLOOKUP(D361,[2]Sheet1!E:F,2,0)</f>
        <v>四川双陆医疗器械有限公司</v>
      </c>
      <c r="B361" s="117" t="s">
        <v>11</v>
      </c>
      <c r="C361" s="132" t="s">
        <v>570</v>
      </c>
      <c r="D361" s="132" t="s">
        <v>597</v>
      </c>
      <c r="E361" s="132" t="s">
        <v>598</v>
      </c>
      <c r="F361" s="132" t="s">
        <v>599</v>
      </c>
      <c r="G361" s="121">
        <v>5400</v>
      </c>
      <c r="H361" s="144">
        <v>1615.38461538462</v>
      </c>
      <c r="I361" s="141">
        <v>1890</v>
      </c>
      <c r="J361" s="117">
        <f t="shared" si="10"/>
        <v>1762.71606</v>
      </c>
      <c r="K361" s="117">
        <f t="shared" si="11"/>
        <v>0.3264289</v>
      </c>
      <c r="L361" s="147"/>
      <c r="M361" s="146"/>
    </row>
    <row r="362" ht="19" customHeight="1" spans="1:13">
      <c r="A362" s="117" t="str">
        <f>VLOOKUP(D362,[2]Sheet1!E:F,2,0)</f>
        <v>四川双陆医疗器械有限公司</v>
      </c>
      <c r="B362" s="117" t="s">
        <v>11</v>
      </c>
      <c r="C362" s="132" t="s">
        <v>570</v>
      </c>
      <c r="D362" s="132" t="s">
        <v>597</v>
      </c>
      <c r="E362" s="132" t="s">
        <v>600</v>
      </c>
      <c r="F362" s="132" t="s">
        <v>599</v>
      </c>
      <c r="G362" s="121">
        <v>440</v>
      </c>
      <c r="H362" s="144">
        <v>526.495726495727</v>
      </c>
      <c r="I362" s="141">
        <v>616</v>
      </c>
      <c r="J362" s="117">
        <f t="shared" si="10"/>
        <v>574.514864</v>
      </c>
      <c r="K362" s="117">
        <f t="shared" si="11"/>
        <v>1.3057156</v>
      </c>
      <c r="L362" s="147"/>
      <c r="M362" s="146"/>
    </row>
    <row r="363" ht="19" customHeight="1" spans="1:13">
      <c r="A363" s="117" t="str">
        <f>VLOOKUP(D363,[2]Sheet1!E:F,2,0)</f>
        <v>四川双陆医疗器械有限公司</v>
      </c>
      <c r="B363" s="117" t="s">
        <v>11</v>
      </c>
      <c r="C363" s="132" t="s">
        <v>570</v>
      </c>
      <c r="D363" s="132" t="s">
        <v>597</v>
      </c>
      <c r="E363" s="132" t="s">
        <v>601</v>
      </c>
      <c r="F363" s="132" t="s">
        <v>599</v>
      </c>
      <c r="G363" s="121">
        <v>7200</v>
      </c>
      <c r="H363" s="144">
        <v>2153.84615384615</v>
      </c>
      <c r="I363" s="141">
        <v>2520</v>
      </c>
      <c r="J363" s="117">
        <f t="shared" si="10"/>
        <v>2350.28808</v>
      </c>
      <c r="K363" s="117">
        <f t="shared" si="11"/>
        <v>0.3264289</v>
      </c>
      <c r="L363" s="147"/>
      <c r="M363" s="146"/>
    </row>
    <row r="364" ht="19" customHeight="1" spans="1:13">
      <c r="A364" s="117" t="str">
        <f>VLOOKUP(D364,[2]Sheet1!E:F,2,0)</f>
        <v>四川双陆医疗器械有限公司</v>
      </c>
      <c r="B364" s="117" t="s">
        <v>11</v>
      </c>
      <c r="C364" s="132" t="s">
        <v>570</v>
      </c>
      <c r="D364" s="132" t="s">
        <v>597</v>
      </c>
      <c r="E364" s="132" t="s">
        <v>602</v>
      </c>
      <c r="F364" s="132" t="s">
        <v>599</v>
      </c>
      <c r="G364" s="121">
        <v>2700</v>
      </c>
      <c r="H364" s="144">
        <v>1776.92307692308</v>
      </c>
      <c r="I364" s="141">
        <v>2079</v>
      </c>
      <c r="J364" s="117">
        <f t="shared" si="10"/>
        <v>1938.987666</v>
      </c>
      <c r="K364" s="117">
        <f t="shared" si="11"/>
        <v>0.71814358</v>
      </c>
      <c r="L364" s="147"/>
      <c r="M364" s="146"/>
    </row>
    <row r="365" ht="19" customHeight="1" spans="1:13">
      <c r="A365" s="117" t="str">
        <f>VLOOKUP(D365,[1]Sheet1!D:E,2,0)</f>
        <v>成都法和药业有限责任公司</v>
      </c>
      <c r="B365" s="117" t="s">
        <v>11</v>
      </c>
      <c r="C365" s="132" t="s">
        <v>570</v>
      </c>
      <c r="D365" s="132" t="s">
        <v>581</v>
      </c>
      <c r="E365" s="132" t="s">
        <v>582</v>
      </c>
      <c r="F365" s="132" t="s">
        <v>583</v>
      </c>
      <c r="G365" s="121">
        <v>50</v>
      </c>
      <c r="H365" s="144">
        <v>1016.66666666667</v>
      </c>
      <c r="I365" s="141">
        <v>1189.5</v>
      </c>
      <c r="J365" s="117">
        <f t="shared" si="10"/>
        <v>1109.391933</v>
      </c>
      <c r="K365" s="117">
        <f t="shared" si="11"/>
        <v>22.18783866</v>
      </c>
      <c r="L365" s="147"/>
      <c r="M365" s="146"/>
    </row>
    <row r="366" ht="19" customHeight="1" spans="1:13">
      <c r="A366" s="117" t="str">
        <f>VLOOKUP(D366,[1]Sheet1!D:E,2,0)</f>
        <v>成都市蓉锦医药贸易有限公司</v>
      </c>
      <c r="B366" s="117" t="s">
        <v>11</v>
      </c>
      <c r="C366" s="132" t="s">
        <v>570</v>
      </c>
      <c r="D366" s="117" t="s">
        <v>603</v>
      </c>
      <c r="E366" s="117" t="s">
        <v>604</v>
      </c>
      <c r="F366" s="117" t="s">
        <v>605</v>
      </c>
      <c r="G366" s="121">
        <v>100</v>
      </c>
      <c r="H366" s="144">
        <v>475.213675213675</v>
      </c>
      <c r="I366" s="141">
        <v>556</v>
      </c>
      <c r="J366" s="117">
        <f t="shared" si="10"/>
        <v>518.555624</v>
      </c>
      <c r="K366" s="117">
        <f t="shared" si="11"/>
        <v>5.18555624</v>
      </c>
      <c r="L366" s="147"/>
      <c r="M366" s="146"/>
    </row>
    <row r="367" ht="19" customHeight="1" spans="1:13">
      <c r="A367" s="117" t="str">
        <f>VLOOKUP(D367,[1]Sheet1!D:E,2,0)</f>
        <v>四川省科欣医药贸易有限公司</v>
      </c>
      <c r="B367" s="117" t="s">
        <v>11</v>
      </c>
      <c r="C367" s="132" t="s">
        <v>570</v>
      </c>
      <c r="D367" s="132" t="s">
        <v>606</v>
      </c>
      <c r="E367" s="132" t="s">
        <v>607</v>
      </c>
      <c r="F367" s="132" t="s">
        <v>608</v>
      </c>
      <c r="G367" s="121">
        <v>200</v>
      </c>
      <c r="H367" s="144">
        <v>1528.20512820513</v>
      </c>
      <c r="I367" s="141">
        <v>1788</v>
      </c>
      <c r="J367" s="117">
        <f t="shared" si="10"/>
        <v>1667.585352</v>
      </c>
      <c r="K367" s="117">
        <f t="shared" si="11"/>
        <v>8.33792676</v>
      </c>
      <c r="L367" s="147"/>
      <c r="M367" s="146"/>
    </row>
    <row r="368" ht="19" customHeight="1" spans="1:13">
      <c r="A368" s="117" t="str">
        <f>VLOOKUP(D368,[1]Sheet1!D:E,2,0)</f>
        <v>成都永安制药有限公司</v>
      </c>
      <c r="B368" s="117" t="s">
        <v>11</v>
      </c>
      <c r="C368" s="132" t="s">
        <v>570</v>
      </c>
      <c r="D368" s="130" t="s">
        <v>101</v>
      </c>
      <c r="E368" s="132" t="s">
        <v>609</v>
      </c>
      <c r="F368" s="132" t="s">
        <v>103</v>
      </c>
      <c r="G368" s="121">
        <v>160</v>
      </c>
      <c r="H368" s="144">
        <v>1307.35042735043</v>
      </c>
      <c r="I368" s="141">
        <v>1529.6</v>
      </c>
      <c r="J368" s="117">
        <f t="shared" si="10"/>
        <v>1426.5875584</v>
      </c>
      <c r="K368" s="117">
        <f t="shared" si="11"/>
        <v>8.91617224</v>
      </c>
      <c r="L368" s="147"/>
      <c r="M368" s="146"/>
    </row>
    <row r="369" ht="19" customHeight="1" spans="1:13">
      <c r="A369" s="117" t="str">
        <f>VLOOKUP(D369,[1]Sheet1!D:E,2,0)</f>
        <v>四川蜀瀚药业有限公司</v>
      </c>
      <c r="B369" s="117" t="s">
        <v>11</v>
      </c>
      <c r="C369" s="132" t="s">
        <v>570</v>
      </c>
      <c r="D369" s="132" t="s">
        <v>610</v>
      </c>
      <c r="E369" s="132" t="s">
        <v>611</v>
      </c>
      <c r="F369" s="132" t="s">
        <v>612</v>
      </c>
      <c r="G369" s="121">
        <v>24</v>
      </c>
      <c r="H369" s="144">
        <v>817.435897435897</v>
      </c>
      <c r="I369" s="141">
        <v>956.4</v>
      </c>
      <c r="J369" s="117">
        <f t="shared" si="10"/>
        <v>891.9902856</v>
      </c>
      <c r="K369" s="117">
        <f t="shared" si="11"/>
        <v>37.1662619</v>
      </c>
      <c r="L369" s="147"/>
      <c r="M369" s="146"/>
    </row>
    <row r="370" ht="19" customHeight="1" spans="1:13">
      <c r="A370" s="117" t="str">
        <f>VLOOKUP(D370,[1]Sheet1!D:E,2,0)</f>
        <v>四川蜀瀚药业有限公司</v>
      </c>
      <c r="B370" s="117" t="s">
        <v>11</v>
      </c>
      <c r="C370" s="132" t="s">
        <v>570</v>
      </c>
      <c r="D370" s="132" t="s">
        <v>610</v>
      </c>
      <c r="E370" s="132" t="s">
        <v>611</v>
      </c>
      <c r="F370" s="132" t="s">
        <v>612</v>
      </c>
      <c r="G370" s="121">
        <v>36</v>
      </c>
      <c r="H370" s="144">
        <v>1226.15384615385</v>
      </c>
      <c r="I370" s="141">
        <v>1434.6</v>
      </c>
      <c r="J370" s="117">
        <f t="shared" si="10"/>
        <v>1337.9854284</v>
      </c>
      <c r="K370" s="117">
        <f t="shared" si="11"/>
        <v>37.1662619</v>
      </c>
      <c r="L370" s="147"/>
      <c r="M370" s="146"/>
    </row>
    <row r="371" ht="19" customHeight="1" spans="1:13">
      <c r="A371" s="117" t="str">
        <f>VLOOKUP(D371,[1]Sheet1!D:E,2,0)</f>
        <v>成都永安制药有限公司</v>
      </c>
      <c r="B371" s="117" t="s">
        <v>11</v>
      </c>
      <c r="C371" s="132" t="s">
        <v>570</v>
      </c>
      <c r="D371" s="130" t="s">
        <v>101</v>
      </c>
      <c r="E371" s="132" t="s">
        <v>609</v>
      </c>
      <c r="F371" s="132" t="s">
        <v>103</v>
      </c>
      <c r="G371" s="121">
        <v>10</v>
      </c>
      <c r="H371" s="144">
        <v>81.7094017094017</v>
      </c>
      <c r="I371" s="141">
        <v>95.6</v>
      </c>
      <c r="J371" s="117">
        <f t="shared" si="10"/>
        <v>89.1617224</v>
      </c>
      <c r="K371" s="117">
        <f t="shared" si="11"/>
        <v>8.91617224</v>
      </c>
      <c r="L371" s="147"/>
      <c r="M371" s="146"/>
    </row>
    <row r="372" ht="19" customHeight="1" spans="1:13">
      <c r="A372" s="117" t="str">
        <f>VLOOKUP(D372,[1]Sheet1!D:E,2,0)</f>
        <v>成都蓉合医药有限公司</v>
      </c>
      <c r="B372" s="117" t="s">
        <v>11</v>
      </c>
      <c r="C372" s="132" t="s">
        <v>570</v>
      </c>
      <c r="D372" s="132" t="s">
        <v>613</v>
      </c>
      <c r="E372" s="132" t="s">
        <v>589</v>
      </c>
      <c r="F372" s="132" t="s">
        <v>614</v>
      </c>
      <c r="G372" s="121">
        <v>60</v>
      </c>
      <c r="H372" s="144">
        <v>1538.46153846154</v>
      </c>
      <c r="I372" s="141">
        <v>1800</v>
      </c>
      <c r="J372" s="117">
        <f t="shared" si="10"/>
        <v>1678.7772</v>
      </c>
      <c r="K372" s="117">
        <f t="shared" si="11"/>
        <v>27.97962</v>
      </c>
      <c r="L372" s="147"/>
      <c r="M372" s="146"/>
    </row>
    <row r="373" ht="19" customHeight="1" spans="1:13">
      <c r="A373" s="117" t="str">
        <f>VLOOKUP(D373,[1]Sheet1!D:E,2,0)</f>
        <v>山东康诺盛世医药有限公司</v>
      </c>
      <c r="B373" s="117" t="s">
        <v>11</v>
      </c>
      <c r="C373" s="132" t="s">
        <v>570</v>
      </c>
      <c r="D373" s="132" t="s">
        <v>615</v>
      </c>
      <c r="E373" s="137" t="s">
        <v>616</v>
      </c>
      <c r="F373" s="132" t="s">
        <v>617</v>
      </c>
      <c r="G373" s="121">
        <v>80</v>
      </c>
      <c r="H373" s="144">
        <v>1801.02564102564</v>
      </c>
      <c r="I373" s="141">
        <v>2107.2</v>
      </c>
      <c r="J373" s="117">
        <f t="shared" si="10"/>
        <v>1965.2885088</v>
      </c>
      <c r="K373" s="117">
        <f t="shared" si="11"/>
        <v>24.56610636</v>
      </c>
      <c r="L373" s="147"/>
      <c r="M373" s="146"/>
    </row>
    <row r="374" ht="19" customHeight="1" spans="1:13">
      <c r="A374" s="117" t="str">
        <f>VLOOKUP(D374,[1]Sheet1!D:E,2,0)</f>
        <v>山东康诺盛世医药有限公司</v>
      </c>
      <c r="B374" s="117" t="s">
        <v>11</v>
      </c>
      <c r="C374" s="132" t="s">
        <v>570</v>
      </c>
      <c r="D374" s="132" t="s">
        <v>615</v>
      </c>
      <c r="E374" s="137" t="s">
        <v>616</v>
      </c>
      <c r="F374" s="132" t="s">
        <v>617</v>
      </c>
      <c r="G374" s="121">
        <v>320</v>
      </c>
      <c r="H374" s="144">
        <v>7204.10256410256</v>
      </c>
      <c r="I374" s="141">
        <v>8428.8</v>
      </c>
      <c r="J374" s="117">
        <f t="shared" si="10"/>
        <v>7861.1540352</v>
      </c>
      <c r="K374" s="117">
        <f t="shared" si="11"/>
        <v>24.56610636</v>
      </c>
      <c r="L374" s="147"/>
      <c r="M374" s="146"/>
    </row>
    <row r="375" ht="19" customHeight="1" spans="1:13">
      <c r="A375" s="117" t="str">
        <f>VLOOKUP(D375,[1]Sheet1!D:E,2,0)</f>
        <v>宜昌东阳光长江药业有限公司</v>
      </c>
      <c r="B375" s="117" t="s">
        <v>11</v>
      </c>
      <c r="C375" s="132" t="s">
        <v>570</v>
      </c>
      <c r="D375" s="132" t="s">
        <v>618</v>
      </c>
      <c r="E375" s="132" t="s">
        <v>129</v>
      </c>
      <c r="F375" s="132" t="s">
        <v>619</v>
      </c>
      <c r="G375" s="121">
        <v>200</v>
      </c>
      <c r="H375" s="144">
        <v>3343.58974358974</v>
      </c>
      <c r="I375" s="141">
        <v>3912</v>
      </c>
      <c r="J375" s="117">
        <f t="shared" si="10"/>
        <v>3648.542448</v>
      </c>
      <c r="K375" s="117">
        <f t="shared" si="11"/>
        <v>18.24271224</v>
      </c>
      <c r="L375" s="147"/>
      <c r="M375" s="146"/>
    </row>
    <row r="376" ht="19" customHeight="1" spans="1:13">
      <c r="A376" s="117" t="str">
        <f>VLOOKUP(D376,[1]Sheet1!D:E,2,0)</f>
        <v>四川泰华堂制药有限公司</v>
      </c>
      <c r="B376" s="117" t="s">
        <v>11</v>
      </c>
      <c r="C376" s="132" t="s">
        <v>570</v>
      </c>
      <c r="D376" s="132" t="s">
        <v>248</v>
      </c>
      <c r="E376" s="132" t="s">
        <v>620</v>
      </c>
      <c r="F376" s="132" t="s">
        <v>621</v>
      </c>
      <c r="G376" s="121">
        <v>50</v>
      </c>
      <c r="H376" s="144">
        <v>464.957264957265</v>
      </c>
      <c r="I376" s="141">
        <v>544</v>
      </c>
      <c r="J376" s="117">
        <f t="shared" si="10"/>
        <v>507.363776</v>
      </c>
      <c r="K376" s="117">
        <f t="shared" si="11"/>
        <v>10.14727552</v>
      </c>
      <c r="L376" s="147"/>
      <c r="M376" s="146"/>
    </row>
    <row r="377" ht="19" customHeight="1" spans="1:13">
      <c r="A377" s="117" t="str">
        <f>VLOOKUP(D377,[1]Sheet1!D:E,2,0)</f>
        <v>成都广药新汇源医药有限公司</v>
      </c>
      <c r="B377" s="117" t="s">
        <v>11</v>
      </c>
      <c r="C377" s="132" t="s">
        <v>570</v>
      </c>
      <c r="D377" s="132" t="s">
        <v>622</v>
      </c>
      <c r="E377" s="132" t="s">
        <v>623</v>
      </c>
      <c r="F377" s="132" t="s">
        <v>624</v>
      </c>
      <c r="G377" s="121">
        <v>80</v>
      </c>
      <c r="H377" s="144">
        <v>892.991452991453</v>
      </c>
      <c r="I377" s="141">
        <v>1044.8</v>
      </c>
      <c r="J377" s="117">
        <f t="shared" si="10"/>
        <v>974.4368992</v>
      </c>
      <c r="K377" s="117">
        <f t="shared" si="11"/>
        <v>12.18046124</v>
      </c>
      <c r="L377" s="147"/>
      <c r="M377" s="146"/>
    </row>
    <row r="378" ht="19" customHeight="1" spans="1:13">
      <c r="A378" s="117" t="str">
        <f>VLOOKUP(D378,[1]Sheet1!D:E,2,0)</f>
        <v>成都广药新汇源医药有限公司</v>
      </c>
      <c r="B378" s="117" t="s">
        <v>11</v>
      </c>
      <c r="C378" s="132" t="s">
        <v>570</v>
      </c>
      <c r="D378" s="132" t="s">
        <v>476</v>
      </c>
      <c r="E378" s="132" t="s">
        <v>284</v>
      </c>
      <c r="F378" s="132" t="s">
        <v>478</v>
      </c>
      <c r="G378" s="121">
        <v>600</v>
      </c>
      <c r="H378" s="144">
        <v>11512.8205128205</v>
      </c>
      <c r="I378" s="141">
        <v>13470</v>
      </c>
      <c r="J378" s="117">
        <f t="shared" si="10"/>
        <v>12562.84938</v>
      </c>
      <c r="K378" s="117">
        <f t="shared" si="11"/>
        <v>20.9380823</v>
      </c>
      <c r="L378" s="147"/>
      <c r="M378" s="146"/>
    </row>
    <row r="379" ht="19" customHeight="1" spans="1:13">
      <c r="A379" s="117" t="str">
        <f>VLOOKUP(D379,[1]Sheet1!D:E,2,0)</f>
        <v>四川华奥药业有限公司</v>
      </c>
      <c r="B379" s="117" t="s">
        <v>11</v>
      </c>
      <c r="C379" s="132" t="s">
        <v>570</v>
      </c>
      <c r="D379" s="132" t="s">
        <v>625</v>
      </c>
      <c r="E379" s="132" t="s">
        <v>626</v>
      </c>
      <c r="F379" s="132" t="s">
        <v>580</v>
      </c>
      <c r="G379" s="121">
        <v>60</v>
      </c>
      <c r="H379" s="144">
        <v>1230.76923076923</v>
      </c>
      <c r="I379" s="141">
        <v>1440</v>
      </c>
      <c r="J379" s="117">
        <f t="shared" si="10"/>
        <v>1343.02176</v>
      </c>
      <c r="K379" s="117">
        <f t="shared" si="11"/>
        <v>22.383696</v>
      </c>
      <c r="L379" s="147"/>
      <c r="M379" s="146"/>
    </row>
    <row r="380" ht="19" customHeight="1" spans="1:13">
      <c r="A380" s="117" t="str">
        <f>VLOOKUP(D380,[2]Sheet1!E:F,2,0)</f>
        <v>河南和顺医疗科技有限公司</v>
      </c>
      <c r="B380" s="117" t="s">
        <v>11</v>
      </c>
      <c r="C380" s="132" t="s">
        <v>570</v>
      </c>
      <c r="D380" s="132" t="s">
        <v>627</v>
      </c>
      <c r="E380" s="132" t="s">
        <v>628</v>
      </c>
      <c r="F380" s="132" t="s">
        <v>629</v>
      </c>
      <c r="G380" s="121">
        <v>600</v>
      </c>
      <c r="H380" s="144">
        <v>7179.48717948718</v>
      </c>
      <c r="I380" s="141">
        <v>8400</v>
      </c>
      <c r="J380" s="117">
        <f t="shared" si="10"/>
        <v>7834.2936</v>
      </c>
      <c r="K380" s="117">
        <f t="shared" si="11"/>
        <v>13.057156</v>
      </c>
      <c r="L380" s="147"/>
      <c r="M380" s="146"/>
    </row>
    <row r="381" ht="19" customHeight="1" spans="1:13">
      <c r="A381" s="117" t="str">
        <f>VLOOKUP(D381,[1]Sheet1!D:E,2,0)</f>
        <v>四川新吉医药有限责任公司</v>
      </c>
      <c r="B381" s="117" t="s">
        <v>11</v>
      </c>
      <c r="C381" s="132" t="s">
        <v>570</v>
      </c>
      <c r="D381" s="132" t="s">
        <v>630</v>
      </c>
      <c r="E381" s="132" t="s">
        <v>631</v>
      </c>
      <c r="F381" s="132" t="s">
        <v>632</v>
      </c>
      <c r="G381" s="121">
        <v>190</v>
      </c>
      <c r="H381" s="144">
        <v>3998.11965811966</v>
      </c>
      <c r="I381" s="141">
        <v>4677.8</v>
      </c>
      <c r="J381" s="117">
        <f t="shared" si="10"/>
        <v>4362.7688812</v>
      </c>
      <c r="K381" s="117">
        <f t="shared" si="11"/>
        <v>22.96194148</v>
      </c>
      <c r="L381" s="147"/>
      <c r="M381" s="146"/>
    </row>
    <row r="382" ht="19" customHeight="1" spans="1:13">
      <c r="A382" s="117" t="str">
        <f>VLOOKUP(D382,[1]Sheet1!D:E,2,0)</f>
        <v>四川科伦医药贸易有限公司</v>
      </c>
      <c r="B382" s="117" t="s">
        <v>11</v>
      </c>
      <c r="C382" s="132" t="s">
        <v>570</v>
      </c>
      <c r="D382" s="132" t="s">
        <v>633</v>
      </c>
      <c r="E382" s="132" t="s">
        <v>634</v>
      </c>
      <c r="F382" s="132" t="s">
        <v>496</v>
      </c>
      <c r="G382" s="121">
        <v>100</v>
      </c>
      <c r="H382" s="144">
        <v>1606.83760683761</v>
      </c>
      <c r="I382" s="141">
        <v>1880</v>
      </c>
      <c r="J382" s="117">
        <f t="shared" si="10"/>
        <v>1753.38952</v>
      </c>
      <c r="K382" s="117">
        <f t="shared" si="11"/>
        <v>17.5338952</v>
      </c>
      <c r="L382" s="147"/>
      <c r="M382" s="146"/>
    </row>
    <row r="383" ht="19" customHeight="1" spans="1:13">
      <c r="A383" s="117" t="str">
        <f>VLOOKUP(D383,[1]Sheet1!D:E,2,0)</f>
        <v>成都法和药业有限责任公司</v>
      </c>
      <c r="B383" s="117" t="s">
        <v>11</v>
      </c>
      <c r="C383" s="132" t="s">
        <v>570</v>
      </c>
      <c r="D383" s="132" t="s">
        <v>635</v>
      </c>
      <c r="E383" s="132" t="s">
        <v>636</v>
      </c>
      <c r="F383" s="132" t="s">
        <v>474</v>
      </c>
      <c r="G383" s="121">
        <v>16</v>
      </c>
      <c r="H383" s="144">
        <v>454.290598290598</v>
      </c>
      <c r="I383" s="141">
        <v>531.52</v>
      </c>
      <c r="J383" s="117">
        <f t="shared" si="10"/>
        <v>495.72425408</v>
      </c>
      <c r="K383" s="117">
        <f t="shared" si="11"/>
        <v>30.98276588</v>
      </c>
      <c r="L383" s="147"/>
      <c r="M383" s="146"/>
    </row>
    <row r="384" ht="19" customHeight="1" spans="1:13">
      <c r="A384" s="117" t="str">
        <f>VLOOKUP(D384,[1]Sheet1!D:E,2,0)</f>
        <v>上药控股四川有限公司</v>
      </c>
      <c r="B384" s="117" t="s">
        <v>11</v>
      </c>
      <c r="C384" s="132" t="s">
        <v>570</v>
      </c>
      <c r="D384" s="132" t="s">
        <v>533</v>
      </c>
      <c r="E384" s="132" t="s">
        <v>432</v>
      </c>
      <c r="F384" s="132" t="s">
        <v>534</v>
      </c>
      <c r="G384" s="121">
        <v>400</v>
      </c>
      <c r="H384" s="144">
        <v>4041.02564102564</v>
      </c>
      <c r="I384" s="141">
        <v>4728</v>
      </c>
      <c r="J384" s="117">
        <f t="shared" si="10"/>
        <v>4409.588112</v>
      </c>
      <c r="K384" s="117">
        <f t="shared" si="11"/>
        <v>11.02397028</v>
      </c>
      <c r="L384" s="147"/>
      <c r="M384" s="146"/>
    </row>
    <row r="385" ht="19" customHeight="1" spans="1:13">
      <c r="A385" s="117" t="str">
        <f>VLOOKUP(D385,[1]Sheet1!D:E,2,0)</f>
        <v>成都广药新汇源医药有限公司</v>
      </c>
      <c r="B385" s="117" t="s">
        <v>11</v>
      </c>
      <c r="C385" s="132" t="s">
        <v>570</v>
      </c>
      <c r="D385" s="132" t="s">
        <v>476</v>
      </c>
      <c r="E385" s="132" t="s">
        <v>284</v>
      </c>
      <c r="F385" s="132" t="s">
        <v>478</v>
      </c>
      <c r="G385" s="121">
        <v>600</v>
      </c>
      <c r="H385" s="144">
        <v>11512.8205128205</v>
      </c>
      <c r="I385" s="141">
        <v>13470</v>
      </c>
      <c r="J385" s="117">
        <f t="shared" si="10"/>
        <v>12562.84938</v>
      </c>
      <c r="K385" s="117">
        <f t="shared" si="11"/>
        <v>20.9380823</v>
      </c>
      <c r="L385" s="147"/>
      <c r="M385" s="146"/>
    </row>
    <row r="386" ht="19" customHeight="1" spans="1:13">
      <c r="A386" s="117" t="str">
        <f>VLOOKUP(D386,[1]Sheet1!D:E,2,0)</f>
        <v>四川罗欣医药有限公司</v>
      </c>
      <c r="B386" s="117" t="s">
        <v>11</v>
      </c>
      <c r="C386" s="132" t="s">
        <v>570</v>
      </c>
      <c r="D386" s="117" t="s">
        <v>431</v>
      </c>
      <c r="E386" s="117" t="s">
        <v>637</v>
      </c>
      <c r="F386" s="117" t="s">
        <v>585</v>
      </c>
      <c r="G386" s="121">
        <v>1000</v>
      </c>
      <c r="H386" s="144">
        <v>3170.94017094017</v>
      </c>
      <c r="I386" s="141">
        <v>3710</v>
      </c>
      <c r="J386" s="117">
        <f t="shared" si="10"/>
        <v>3460.14634</v>
      </c>
      <c r="K386" s="117">
        <f t="shared" si="11"/>
        <v>3.46014634</v>
      </c>
      <c r="L386" s="147"/>
      <c r="M386" s="146"/>
    </row>
    <row r="387" ht="19" customHeight="1" spans="1:13">
      <c r="A387" s="117" t="str">
        <f>VLOOKUP(D387,[1]Sheet1!D:E,2,0)</f>
        <v>四川科伦医药贸易有限公司</v>
      </c>
      <c r="B387" s="117" t="s">
        <v>11</v>
      </c>
      <c r="C387" s="132" t="s">
        <v>570</v>
      </c>
      <c r="D387" s="132" t="s">
        <v>638</v>
      </c>
      <c r="E387" s="132" t="s">
        <v>639</v>
      </c>
      <c r="F387" s="132" t="s">
        <v>496</v>
      </c>
      <c r="G387" s="121">
        <v>60</v>
      </c>
      <c r="H387" s="144">
        <v>1162.5641025641</v>
      </c>
      <c r="I387" s="141">
        <v>1360.2</v>
      </c>
      <c r="J387" s="117">
        <f t="shared" ref="J387:J450" si="12">I387*0.932654</f>
        <v>1268.5959708</v>
      </c>
      <c r="K387" s="117">
        <f t="shared" ref="K387:K450" si="13">J387/G387</f>
        <v>21.14326618</v>
      </c>
      <c r="L387" s="147"/>
      <c r="M387" s="146"/>
    </row>
    <row r="388" ht="19" customHeight="1" spans="1:12">
      <c r="A388" s="117" t="str">
        <f>VLOOKUP(D388,[1]Sheet1!D:E,2,0)</f>
        <v>四川科盟医药贸易有限公司</v>
      </c>
      <c r="B388" s="117" t="s">
        <v>11</v>
      </c>
      <c r="C388" s="132" t="s">
        <v>570</v>
      </c>
      <c r="D388" s="132" t="s">
        <v>640</v>
      </c>
      <c r="E388" s="132" t="s">
        <v>322</v>
      </c>
      <c r="F388" s="132" t="s">
        <v>641</v>
      </c>
      <c r="G388" s="121">
        <v>100</v>
      </c>
      <c r="H388" s="144">
        <v>1794.87179487179</v>
      </c>
      <c r="I388" s="141">
        <v>2100</v>
      </c>
      <c r="J388" s="117">
        <f t="shared" si="12"/>
        <v>1958.5734</v>
      </c>
      <c r="K388" s="117">
        <f t="shared" si="13"/>
        <v>19.585734</v>
      </c>
      <c r="L388" s="140"/>
    </row>
    <row r="389" ht="19" customHeight="1" spans="1:12">
      <c r="A389" s="117" t="str">
        <f>VLOOKUP(D389,[1]Sheet1!D:E,2,0)</f>
        <v>四川省九和春医药有限公司</v>
      </c>
      <c r="B389" s="117" t="s">
        <v>11</v>
      </c>
      <c r="C389" s="132" t="s">
        <v>570</v>
      </c>
      <c r="D389" s="132" t="s">
        <v>571</v>
      </c>
      <c r="E389" s="132" t="s">
        <v>572</v>
      </c>
      <c r="F389" s="132" t="s">
        <v>573</v>
      </c>
      <c r="G389" s="121">
        <v>720</v>
      </c>
      <c r="H389" s="144">
        <v>40418.4615384615</v>
      </c>
      <c r="I389" s="141">
        <v>47289.6</v>
      </c>
      <c r="J389" s="117">
        <f t="shared" si="12"/>
        <v>44104.8345984</v>
      </c>
      <c r="K389" s="117">
        <f t="shared" si="13"/>
        <v>61.25671472</v>
      </c>
      <c r="L389" s="140"/>
    </row>
    <row r="390" ht="19" customHeight="1" spans="1:12">
      <c r="A390" s="117" t="str">
        <f>VLOOKUP(D390,[1]Sheet1!D:E,2,0)</f>
        <v>成都广药新汇源医药有限公司</v>
      </c>
      <c r="B390" s="117" t="s">
        <v>11</v>
      </c>
      <c r="C390" s="132" t="s">
        <v>642</v>
      </c>
      <c r="D390" s="132" t="s">
        <v>535</v>
      </c>
      <c r="E390" s="132" t="s">
        <v>536</v>
      </c>
      <c r="F390" s="132" t="s">
        <v>537</v>
      </c>
      <c r="G390" s="121">
        <v>100</v>
      </c>
      <c r="H390" s="144">
        <v>1025.64102564103</v>
      </c>
      <c r="I390" s="141">
        <v>1200</v>
      </c>
      <c r="J390" s="117">
        <f t="shared" si="12"/>
        <v>1119.1848</v>
      </c>
      <c r="K390" s="117">
        <f t="shared" si="13"/>
        <v>11.191848</v>
      </c>
      <c r="L390" s="140"/>
    </row>
    <row r="391" ht="19" customHeight="1" spans="1:12">
      <c r="A391" s="117" t="str">
        <f>VLOOKUP(D391,[1]Sheet1!D:E,2,0)</f>
        <v>西藏藏药集团股份有限公司</v>
      </c>
      <c r="B391" s="117" t="s">
        <v>11</v>
      </c>
      <c r="C391" s="132" t="s">
        <v>642</v>
      </c>
      <c r="D391" s="132" t="s">
        <v>643</v>
      </c>
      <c r="E391" s="132" t="s">
        <v>644</v>
      </c>
      <c r="F391" s="132" t="s">
        <v>645</v>
      </c>
      <c r="G391" s="121">
        <v>360</v>
      </c>
      <c r="H391" s="144">
        <v>4981.53846153846</v>
      </c>
      <c r="I391" s="141">
        <v>5828.4</v>
      </c>
      <c r="J391" s="117">
        <f t="shared" si="12"/>
        <v>5435.8805736</v>
      </c>
      <c r="K391" s="117">
        <f t="shared" si="13"/>
        <v>15.09966826</v>
      </c>
      <c r="L391" s="140"/>
    </row>
    <row r="392" ht="19" customHeight="1" spans="1:12">
      <c r="A392" s="117" t="str">
        <f>VLOOKUP(D392,[1]Sheet1!D:E,2,0)</f>
        <v>四川悦康源通药业有限公司</v>
      </c>
      <c r="B392" s="117" t="s">
        <v>11</v>
      </c>
      <c r="C392" s="132" t="s">
        <v>642</v>
      </c>
      <c r="D392" s="132" t="s">
        <v>646</v>
      </c>
      <c r="E392" s="132" t="s">
        <v>647</v>
      </c>
      <c r="F392" s="132" t="s">
        <v>648</v>
      </c>
      <c r="G392" s="121">
        <v>100</v>
      </c>
      <c r="H392" s="144">
        <v>2207.69230769231</v>
      </c>
      <c r="I392" s="141">
        <v>2583</v>
      </c>
      <c r="J392" s="117">
        <f t="shared" si="12"/>
        <v>2409.045282</v>
      </c>
      <c r="K392" s="117">
        <f t="shared" si="13"/>
        <v>24.09045282</v>
      </c>
      <c r="L392" s="140"/>
    </row>
    <row r="393" ht="19" customHeight="1" spans="1:12">
      <c r="A393" s="117" t="str">
        <f>VLOOKUP(D393,[1]Sheet1!D:E,2,0)</f>
        <v>四川天纵医药有限公司</v>
      </c>
      <c r="B393" s="117" t="s">
        <v>11</v>
      </c>
      <c r="C393" s="132" t="s">
        <v>649</v>
      </c>
      <c r="D393" s="130" t="s">
        <v>650</v>
      </c>
      <c r="E393" s="117" t="s">
        <v>651</v>
      </c>
      <c r="F393" s="117" t="s">
        <v>652</v>
      </c>
      <c r="G393" s="121">
        <v>800</v>
      </c>
      <c r="H393" s="144">
        <v>21476.9230769231</v>
      </c>
      <c r="I393" s="141">
        <v>25128</v>
      </c>
      <c r="J393" s="117">
        <f t="shared" si="12"/>
        <v>23435.729712</v>
      </c>
      <c r="K393" s="117">
        <f t="shared" si="13"/>
        <v>29.29466214</v>
      </c>
      <c r="L393" s="140"/>
    </row>
    <row r="394" ht="19" customHeight="1" spans="1:12">
      <c r="A394" s="117" t="str">
        <f>VLOOKUP(D394,[1]Sheet1!D:E,2,0)</f>
        <v>四川瑞达医药有限公司</v>
      </c>
      <c r="B394" s="117" t="s">
        <v>11</v>
      </c>
      <c r="C394" s="132" t="s">
        <v>653</v>
      </c>
      <c r="D394" s="142" t="s">
        <v>324</v>
      </c>
      <c r="E394" s="142" t="s">
        <v>559</v>
      </c>
      <c r="F394" s="142" t="s">
        <v>326</v>
      </c>
      <c r="G394" s="121">
        <v>3000</v>
      </c>
      <c r="H394" s="144">
        <v>32820.5128205128</v>
      </c>
      <c r="I394" s="141">
        <v>38400</v>
      </c>
      <c r="J394" s="117">
        <f t="shared" si="12"/>
        <v>35813.9136</v>
      </c>
      <c r="K394" s="117">
        <f t="shared" si="13"/>
        <v>11.9379712</v>
      </c>
      <c r="L394" s="140">
        <v>59000</v>
      </c>
    </row>
    <row r="395" ht="19" customHeight="1" spans="1:12">
      <c r="A395" s="117" t="str">
        <f>VLOOKUP(D395,[1]Sheet1!D:E,2,0)</f>
        <v>成都科元医药有限公司</v>
      </c>
      <c r="B395" s="117" t="s">
        <v>11</v>
      </c>
      <c r="C395" s="132" t="s">
        <v>653</v>
      </c>
      <c r="D395" s="132" t="s">
        <v>654</v>
      </c>
      <c r="E395" s="132" t="s">
        <v>655</v>
      </c>
      <c r="F395" s="142" t="s">
        <v>326</v>
      </c>
      <c r="G395" s="121">
        <v>1000</v>
      </c>
      <c r="H395" s="144">
        <v>17606.8376068376</v>
      </c>
      <c r="I395" s="141">
        <v>20600</v>
      </c>
      <c r="J395" s="117">
        <f t="shared" si="12"/>
        <v>19212.6724</v>
      </c>
      <c r="K395" s="117">
        <f t="shared" si="13"/>
        <v>19.2126724</v>
      </c>
      <c r="L395" s="140"/>
    </row>
    <row r="396" ht="19" customHeight="1" spans="1:12">
      <c r="A396" s="117" t="str">
        <f>VLOOKUP(D396,[1]Sheet1!D:E,2,0)</f>
        <v>成都肖集翰药业有限责任公司</v>
      </c>
      <c r="B396" s="117" t="s">
        <v>11</v>
      </c>
      <c r="C396" s="117" t="s">
        <v>656</v>
      </c>
      <c r="D396" s="135" t="s">
        <v>443</v>
      </c>
      <c r="E396" s="132" t="s">
        <v>444</v>
      </c>
      <c r="F396" s="132" t="s">
        <v>445</v>
      </c>
      <c r="G396" s="121">
        <v>2400</v>
      </c>
      <c r="H396" s="129">
        <v>36923.0769230769</v>
      </c>
      <c r="I396" s="117">
        <v>43200</v>
      </c>
      <c r="J396" s="117">
        <f t="shared" si="12"/>
        <v>40290.6528</v>
      </c>
      <c r="K396" s="117">
        <f t="shared" si="13"/>
        <v>16.787772</v>
      </c>
      <c r="L396" s="117"/>
    </row>
    <row r="397" ht="19" customHeight="1" spans="1:12">
      <c r="A397" s="117" t="str">
        <f>VLOOKUP(D397,[1]Sheet1!D:E,2,0)</f>
        <v>四川合升创展医药有限责任公司</v>
      </c>
      <c r="B397" s="117" t="s">
        <v>11</v>
      </c>
      <c r="C397" s="117" t="s">
        <v>657</v>
      </c>
      <c r="D397" s="132" t="s">
        <v>658</v>
      </c>
      <c r="E397" s="132" t="s">
        <v>659</v>
      </c>
      <c r="F397" s="132" t="s">
        <v>181</v>
      </c>
      <c r="G397" s="121">
        <v>1200</v>
      </c>
      <c r="H397" s="129">
        <v>23282.0512820513</v>
      </c>
      <c r="I397" s="117">
        <v>27240</v>
      </c>
      <c r="J397" s="117">
        <f t="shared" si="12"/>
        <v>25405.49496</v>
      </c>
      <c r="K397" s="117">
        <f t="shared" si="13"/>
        <v>21.1712458</v>
      </c>
      <c r="L397" s="140">
        <v>40740</v>
      </c>
    </row>
    <row r="398" ht="19" customHeight="1" spans="1:12">
      <c r="A398" s="117" t="str">
        <f>VLOOKUP(D398,[1]Sheet1!D:E,2,0)</f>
        <v>四川麦克华诺医药有限公司</v>
      </c>
      <c r="B398" s="117" t="s">
        <v>11</v>
      </c>
      <c r="C398" s="117" t="s">
        <v>657</v>
      </c>
      <c r="D398" s="135" t="s">
        <v>660</v>
      </c>
      <c r="E398" s="117" t="s">
        <v>661</v>
      </c>
      <c r="F398" s="117" t="s">
        <v>662</v>
      </c>
      <c r="G398" s="121">
        <v>300</v>
      </c>
      <c r="H398" s="129">
        <v>11538.4615384615</v>
      </c>
      <c r="I398" s="117">
        <v>13500</v>
      </c>
      <c r="J398" s="117">
        <f t="shared" si="12"/>
        <v>12590.829</v>
      </c>
      <c r="K398" s="117">
        <f t="shared" si="13"/>
        <v>41.96943</v>
      </c>
      <c r="L398" s="140"/>
    </row>
    <row r="399" ht="19" customHeight="1" spans="1:12">
      <c r="A399" s="117" t="str">
        <f>VLOOKUP(D399,[1]Sheet1!D:E,2,0)</f>
        <v>成都广药新汇源医药有限公司</v>
      </c>
      <c r="B399" s="117" t="s">
        <v>11</v>
      </c>
      <c r="C399" s="117" t="s">
        <v>657</v>
      </c>
      <c r="D399" s="117" t="s">
        <v>663</v>
      </c>
      <c r="E399" s="117" t="s">
        <v>664</v>
      </c>
      <c r="F399" s="117" t="s">
        <v>665</v>
      </c>
      <c r="G399" s="121">
        <v>-60</v>
      </c>
      <c r="H399" s="129">
        <v>-292.307692307692</v>
      </c>
      <c r="I399" s="117">
        <v>-342</v>
      </c>
      <c r="J399" s="117">
        <f t="shared" si="12"/>
        <v>-318.967668</v>
      </c>
      <c r="K399" s="117">
        <f t="shared" si="13"/>
        <v>5.3161278</v>
      </c>
      <c r="L399" s="117"/>
    </row>
    <row r="400" ht="19" customHeight="1" spans="1:12">
      <c r="A400" s="117" t="str">
        <f>VLOOKUP(D400,[1]Sheet1!D:E,2,0)</f>
        <v>成都广药新汇源医药有限公司</v>
      </c>
      <c r="B400" s="117" t="s">
        <v>11</v>
      </c>
      <c r="C400" s="117" t="s">
        <v>657</v>
      </c>
      <c r="D400" s="117" t="s">
        <v>663</v>
      </c>
      <c r="E400" s="117" t="s">
        <v>664</v>
      </c>
      <c r="F400" s="117" t="s">
        <v>665</v>
      </c>
      <c r="G400" s="121">
        <v>1600</v>
      </c>
      <c r="H400" s="129">
        <v>7794.87</v>
      </c>
      <c r="I400" s="129">
        <v>9119.9979</v>
      </c>
      <c r="J400" s="117">
        <f t="shared" si="12"/>
        <v>8505.8025214266</v>
      </c>
      <c r="K400" s="117">
        <f t="shared" si="13"/>
        <v>5.31612657589162</v>
      </c>
      <c r="L400" s="148">
        <v>58879.9926</v>
      </c>
    </row>
    <row r="401" ht="19" customHeight="1" spans="1:12">
      <c r="A401" s="130" t="s">
        <v>666</v>
      </c>
      <c r="B401" s="117" t="s">
        <v>11</v>
      </c>
      <c r="C401" s="117" t="s">
        <v>657</v>
      </c>
      <c r="D401" s="130" t="s">
        <v>650</v>
      </c>
      <c r="E401" s="117" t="s">
        <v>651</v>
      </c>
      <c r="F401" s="117" t="s">
        <v>667</v>
      </c>
      <c r="G401" s="121">
        <v>1230</v>
      </c>
      <c r="H401" s="129">
        <v>42529.91</v>
      </c>
      <c r="I401" s="129">
        <v>49759.9947</v>
      </c>
      <c r="J401" s="117">
        <f t="shared" si="12"/>
        <v>46408.8580969338</v>
      </c>
      <c r="K401" s="117">
        <f t="shared" si="13"/>
        <v>37.7307789405966</v>
      </c>
      <c r="L401" s="140"/>
    </row>
    <row r="402" ht="19" customHeight="1" spans="1:12">
      <c r="A402" s="117" t="str">
        <f>VLOOKUP(D402,[1]Sheet1!D:E,2,0)</f>
        <v>成都广药新汇源医药有限公司</v>
      </c>
      <c r="B402" s="117" t="s">
        <v>11</v>
      </c>
      <c r="C402" s="117" t="s">
        <v>657</v>
      </c>
      <c r="D402" s="117" t="s">
        <v>663</v>
      </c>
      <c r="E402" s="117" t="s">
        <v>664</v>
      </c>
      <c r="F402" s="117" t="s">
        <v>665</v>
      </c>
      <c r="G402" s="121">
        <v>-600</v>
      </c>
      <c r="H402" s="129">
        <v>-2820.51282051282</v>
      </c>
      <c r="I402" s="117">
        <v>-3300</v>
      </c>
      <c r="J402" s="117">
        <f t="shared" si="12"/>
        <v>-3077.7582</v>
      </c>
      <c r="K402" s="117">
        <f t="shared" si="13"/>
        <v>5.129597</v>
      </c>
      <c r="L402" s="117"/>
    </row>
    <row r="403" ht="19" customHeight="1" spans="1:12">
      <c r="A403" s="117" t="str">
        <f>VLOOKUP(D403,[1]Sheet1!D:E,2,0)</f>
        <v>四川麦克华诺医药有限公司</v>
      </c>
      <c r="B403" s="117" t="s">
        <v>11</v>
      </c>
      <c r="C403" s="117" t="s">
        <v>657</v>
      </c>
      <c r="D403" s="135" t="s">
        <v>660</v>
      </c>
      <c r="E403" s="117" t="s">
        <v>661</v>
      </c>
      <c r="F403" s="117" t="s">
        <v>662</v>
      </c>
      <c r="G403" s="121">
        <v>-122</v>
      </c>
      <c r="H403" s="129">
        <v>-625.641025641026</v>
      </c>
      <c r="I403" s="117">
        <v>-732</v>
      </c>
      <c r="J403" s="117">
        <f t="shared" si="12"/>
        <v>-682.702728</v>
      </c>
      <c r="K403" s="117">
        <f t="shared" si="13"/>
        <v>5.595924</v>
      </c>
      <c r="L403" s="117"/>
    </row>
    <row r="404" ht="19" customHeight="1" spans="1:12">
      <c r="A404" s="117" t="str">
        <f>VLOOKUP(D404,[1]Sheet1!D:E,2,0)</f>
        <v>成都广药新汇源医药有限公司</v>
      </c>
      <c r="B404" s="117" t="s">
        <v>11</v>
      </c>
      <c r="C404" s="117" t="s">
        <v>657</v>
      </c>
      <c r="D404" s="117" t="s">
        <v>359</v>
      </c>
      <c r="E404" s="117" t="s">
        <v>434</v>
      </c>
      <c r="F404" s="117" t="s">
        <v>361</v>
      </c>
      <c r="G404" s="121">
        <v>-170</v>
      </c>
      <c r="H404" s="129">
        <v>-2092.30769230769</v>
      </c>
      <c r="I404" s="117">
        <v>-2448</v>
      </c>
      <c r="J404" s="117">
        <f t="shared" si="12"/>
        <v>-2283.136992</v>
      </c>
      <c r="K404" s="117">
        <f t="shared" si="13"/>
        <v>13.4302176</v>
      </c>
      <c r="L404" s="117"/>
    </row>
    <row r="405" ht="19" customHeight="1" spans="1:12">
      <c r="A405" s="117" t="str">
        <f>VLOOKUP(D405,[1]Sheet1!D:E,2,0)</f>
        <v>成都广药新汇源医药有限公司</v>
      </c>
      <c r="B405" s="117" t="s">
        <v>11</v>
      </c>
      <c r="C405" s="117" t="s">
        <v>657</v>
      </c>
      <c r="D405" s="117" t="s">
        <v>359</v>
      </c>
      <c r="E405" s="117" t="s">
        <v>434</v>
      </c>
      <c r="F405" s="117" t="s">
        <v>361</v>
      </c>
      <c r="G405" s="121">
        <v>600</v>
      </c>
      <c r="H405" s="129">
        <v>21025.641025641</v>
      </c>
      <c r="I405" s="117">
        <v>24600</v>
      </c>
      <c r="J405" s="117">
        <f t="shared" si="12"/>
        <v>22943.2884</v>
      </c>
      <c r="K405" s="117">
        <f t="shared" si="13"/>
        <v>38.238814</v>
      </c>
      <c r="L405" s="117"/>
    </row>
    <row r="406" ht="19" customHeight="1" spans="1:12">
      <c r="A406" s="117" t="str">
        <f>VLOOKUP(D406,[1]Sheet1!D:E,2,0)</f>
        <v>国药集团成都信立邦生物制药有限公司</v>
      </c>
      <c r="B406" s="117" t="s">
        <v>11</v>
      </c>
      <c r="C406" s="117" t="s">
        <v>657</v>
      </c>
      <c r="D406" s="117" t="s">
        <v>668</v>
      </c>
      <c r="E406" s="117" t="s">
        <v>183</v>
      </c>
      <c r="F406" s="117" t="s">
        <v>669</v>
      </c>
      <c r="G406" s="121">
        <v>-3</v>
      </c>
      <c r="H406" s="129">
        <v>-4.1025641025641</v>
      </c>
      <c r="I406" s="117">
        <v>-4.8</v>
      </c>
      <c r="J406" s="117">
        <f t="shared" si="12"/>
        <v>-4.4767392</v>
      </c>
      <c r="K406" s="117">
        <f t="shared" si="13"/>
        <v>1.4922464</v>
      </c>
      <c r="L406" s="117"/>
    </row>
    <row r="407" ht="19" customHeight="1" spans="1:13">
      <c r="A407" s="117" t="str">
        <f>VLOOKUP(D407,[1]Sheet1!D:E,2,0)</f>
        <v>成都逸仙医药有限公司</v>
      </c>
      <c r="B407" s="117" t="s">
        <v>11</v>
      </c>
      <c r="C407" s="117" t="s">
        <v>657</v>
      </c>
      <c r="D407" s="117" t="s">
        <v>368</v>
      </c>
      <c r="E407" s="117" t="s">
        <v>369</v>
      </c>
      <c r="F407" s="117" t="s">
        <v>87</v>
      </c>
      <c r="G407" s="121">
        <v>-2372</v>
      </c>
      <c r="H407" s="129">
        <v>-1419.15</v>
      </c>
      <c r="I407" s="129">
        <v>-1660.4055</v>
      </c>
      <c r="J407" s="117">
        <f t="shared" si="12"/>
        <v>-1548.583831197</v>
      </c>
      <c r="K407" s="117">
        <f t="shared" si="13"/>
        <v>0.652859962561973</v>
      </c>
      <c r="L407" s="140">
        <v>-12100.4</v>
      </c>
      <c r="M407" s="140" t="s">
        <v>670</v>
      </c>
    </row>
    <row r="408" ht="19" customHeight="1" spans="1:13">
      <c r="A408" s="117" t="str">
        <f>VLOOKUP(D408,[1]Sheet1!D:E,2,0)</f>
        <v>四川麦克华诺医药有限公司</v>
      </c>
      <c r="B408" s="117" t="s">
        <v>11</v>
      </c>
      <c r="C408" s="117" t="s">
        <v>657</v>
      </c>
      <c r="D408" s="135" t="s">
        <v>660</v>
      </c>
      <c r="E408" s="117" t="s">
        <v>661</v>
      </c>
      <c r="F408" s="117" t="s">
        <v>662</v>
      </c>
      <c r="G408" s="121">
        <v>-300</v>
      </c>
      <c r="H408" s="129">
        <v>-1538.46</v>
      </c>
      <c r="I408" s="129">
        <v>-1799.9982</v>
      </c>
      <c r="J408" s="117">
        <f t="shared" si="12"/>
        <v>-1678.7755212228</v>
      </c>
      <c r="K408" s="117">
        <f t="shared" si="13"/>
        <v>5.595918404076</v>
      </c>
      <c r="L408" s="140"/>
      <c r="M408" s="140"/>
    </row>
    <row r="409" ht="19" customHeight="1" spans="1:13">
      <c r="A409" s="117" t="str">
        <f>VLOOKUP(D409,[1]Sheet1!D:E,2,0)</f>
        <v>成都广药新汇源医药有限公司</v>
      </c>
      <c r="B409" s="117" t="s">
        <v>11</v>
      </c>
      <c r="C409" s="117" t="s">
        <v>657</v>
      </c>
      <c r="D409" s="117" t="s">
        <v>359</v>
      </c>
      <c r="E409" s="117" t="s">
        <v>434</v>
      </c>
      <c r="F409" s="117" t="s">
        <v>361</v>
      </c>
      <c r="G409" s="121">
        <v>-600</v>
      </c>
      <c r="H409" s="129">
        <v>-7384.62</v>
      </c>
      <c r="I409" s="129">
        <v>-8640.0054</v>
      </c>
      <c r="J409" s="117">
        <f t="shared" si="12"/>
        <v>-8058.1355963316</v>
      </c>
      <c r="K409" s="117">
        <f t="shared" si="13"/>
        <v>13.430225993886</v>
      </c>
      <c r="L409" s="140"/>
      <c r="M409" s="140"/>
    </row>
    <row r="410" ht="19" customHeight="1" spans="1:12">
      <c r="A410" s="117" t="str">
        <f>VLOOKUP(D410,[1]Sheet1!D:E,2,0)</f>
        <v>江苏万高药业股份有限公司</v>
      </c>
      <c r="B410" s="117" t="s">
        <v>11</v>
      </c>
      <c r="C410" s="117" t="s">
        <v>657</v>
      </c>
      <c r="D410" s="117" t="s">
        <v>671</v>
      </c>
      <c r="E410" s="117" t="s">
        <v>672</v>
      </c>
      <c r="F410" s="117" t="s">
        <v>422</v>
      </c>
      <c r="G410" s="121">
        <v>-242</v>
      </c>
      <c r="H410" s="129">
        <v>-517.094017094017</v>
      </c>
      <c r="I410" s="129">
        <v>-605</v>
      </c>
      <c r="J410" s="117">
        <f t="shared" si="12"/>
        <v>-564.25567</v>
      </c>
      <c r="K410" s="117">
        <f t="shared" si="13"/>
        <v>2.331635</v>
      </c>
      <c r="L410" s="117"/>
    </row>
    <row r="411" ht="19" customHeight="1" spans="1:12">
      <c r="A411" s="117" t="str">
        <f>VLOOKUP(D411,[1]Sheet1!D:E,2,0)</f>
        <v>四川合升创展医药有限责任公司</v>
      </c>
      <c r="B411" s="117" t="s">
        <v>11</v>
      </c>
      <c r="C411" s="117" t="s">
        <v>657</v>
      </c>
      <c r="D411" s="132" t="s">
        <v>658</v>
      </c>
      <c r="E411" s="132" t="s">
        <v>659</v>
      </c>
      <c r="F411" s="132" t="s">
        <v>181</v>
      </c>
      <c r="G411" s="121">
        <v>-800</v>
      </c>
      <c r="H411" s="129">
        <v>-2256.41025641026</v>
      </c>
      <c r="I411" s="129">
        <v>-2640</v>
      </c>
      <c r="J411" s="117">
        <f t="shared" si="12"/>
        <v>-2462.20656</v>
      </c>
      <c r="K411" s="117">
        <f t="shared" si="13"/>
        <v>3.0777582</v>
      </c>
      <c r="L411" s="117"/>
    </row>
    <row r="412" ht="19" customHeight="1" spans="1:12">
      <c r="A412" s="117" t="str">
        <f>VLOOKUP(D412,[1]Sheet1!D:E,2,0)</f>
        <v>江苏万高药业股份有限公司</v>
      </c>
      <c r="B412" s="117" t="s">
        <v>11</v>
      </c>
      <c r="C412" s="117" t="s">
        <v>657</v>
      </c>
      <c r="D412" s="117" t="s">
        <v>671</v>
      </c>
      <c r="E412" s="117" t="s">
        <v>672</v>
      </c>
      <c r="F412" s="117" t="s">
        <v>422</v>
      </c>
      <c r="G412" s="121">
        <v>600</v>
      </c>
      <c r="H412" s="129">
        <v>13641.03</v>
      </c>
      <c r="I412" s="129">
        <v>15960.0051</v>
      </c>
      <c r="J412" s="117">
        <f t="shared" si="12"/>
        <v>14885.1625965354</v>
      </c>
      <c r="K412" s="117">
        <f t="shared" si="13"/>
        <v>24.808604327559</v>
      </c>
      <c r="L412" s="148">
        <v>36760.0077</v>
      </c>
    </row>
    <row r="413" ht="19" customHeight="1" spans="1:12">
      <c r="A413" s="117" t="str">
        <f>VLOOKUP(D413,[1]Sheet1!D:E,2,0)</f>
        <v>四川合升创展医药有限责任公司</v>
      </c>
      <c r="B413" s="117" t="s">
        <v>11</v>
      </c>
      <c r="C413" s="117" t="s">
        <v>657</v>
      </c>
      <c r="D413" s="132" t="s">
        <v>658</v>
      </c>
      <c r="E413" s="132" t="s">
        <v>659</v>
      </c>
      <c r="F413" s="132" t="s">
        <v>181</v>
      </c>
      <c r="G413" s="121">
        <v>800</v>
      </c>
      <c r="H413" s="129">
        <v>17777.78</v>
      </c>
      <c r="I413" s="129">
        <v>20800.0026</v>
      </c>
      <c r="J413" s="117">
        <f t="shared" si="12"/>
        <v>19399.2056249004</v>
      </c>
      <c r="K413" s="117">
        <f t="shared" si="13"/>
        <v>24.2490070311255</v>
      </c>
      <c r="L413" s="140"/>
    </row>
    <row r="414" ht="19" customHeight="1" spans="1:12">
      <c r="A414" s="117" t="str">
        <f>VLOOKUP(D414,[1]Sheet1!D:E,2,0)</f>
        <v>四川合升创展医药有限责任公司</v>
      </c>
      <c r="B414" s="117" t="s">
        <v>11</v>
      </c>
      <c r="C414" s="117" t="s">
        <v>657</v>
      </c>
      <c r="D414" s="132" t="s">
        <v>658</v>
      </c>
      <c r="E414" s="132" t="s">
        <v>659</v>
      </c>
      <c r="F414" s="132" t="s">
        <v>181</v>
      </c>
      <c r="G414" s="121">
        <v>-307</v>
      </c>
      <c r="H414" s="129">
        <v>-865.897435897436</v>
      </c>
      <c r="I414" s="129">
        <v>-1013.1</v>
      </c>
      <c r="J414" s="117">
        <f t="shared" si="12"/>
        <v>-944.8717674</v>
      </c>
      <c r="K414" s="117">
        <f t="shared" si="13"/>
        <v>3.0777582</v>
      </c>
      <c r="L414" s="117"/>
    </row>
    <row r="415" ht="19" customHeight="1" spans="1:12">
      <c r="A415" s="117" t="str">
        <f>VLOOKUP(D415,[1]Sheet1!D:E,2,0)</f>
        <v>四川合升创展医药有限责任公司</v>
      </c>
      <c r="B415" s="117" t="s">
        <v>11</v>
      </c>
      <c r="C415" s="117" t="s">
        <v>657</v>
      </c>
      <c r="D415" s="132" t="s">
        <v>658</v>
      </c>
      <c r="E415" s="132" t="s">
        <v>659</v>
      </c>
      <c r="F415" s="132" t="s">
        <v>181</v>
      </c>
      <c r="G415" s="121">
        <v>400</v>
      </c>
      <c r="H415" s="129">
        <v>8888.88888888889</v>
      </c>
      <c r="I415" s="129">
        <v>10400</v>
      </c>
      <c r="J415" s="117">
        <f t="shared" si="12"/>
        <v>9699.6016</v>
      </c>
      <c r="K415" s="117">
        <f t="shared" si="13"/>
        <v>24.249004</v>
      </c>
      <c r="L415" s="117"/>
    </row>
    <row r="416" ht="19" customHeight="1" spans="1:12">
      <c r="A416" s="117" t="str">
        <f>VLOOKUP(D416,[2]Sheet1!E:F,2,0)</f>
        <v>无锡市舒康医疗器械有限公司</v>
      </c>
      <c r="B416" s="117" t="s">
        <v>11</v>
      </c>
      <c r="C416" s="117" t="s">
        <v>238</v>
      </c>
      <c r="D416" s="117" t="s">
        <v>673</v>
      </c>
      <c r="E416" s="128" t="s">
        <v>674</v>
      </c>
      <c r="F416" s="117" t="s">
        <v>675</v>
      </c>
      <c r="G416" s="121">
        <v>20</v>
      </c>
      <c r="H416" s="129">
        <v>9914.52991452992</v>
      </c>
      <c r="I416" s="129">
        <v>11600</v>
      </c>
      <c r="J416" s="117">
        <f t="shared" si="12"/>
        <v>10818.7864</v>
      </c>
      <c r="K416" s="117">
        <f t="shared" si="13"/>
        <v>540.93932</v>
      </c>
      <c r="L416" s="140">
        <v>23200</v>
      </c>
    </row>
    <row r="417" ht="19" customHeight="1" spans="1:12">
      <c r="A417" s="117" t="str">
        <f>VLOOKUP(D417,[2]Sheet1!E:F,2,0)</f>
        <v>无锡市舒康医疗器械有限公司</v>
      </c>
      <c r="B417" s="117" t="s">
        <v>11</v>
      </c>
      <c r="C417" s="117" t="s">
        <v>238</v>
      </c>
      <c r="D417" s="117" t="s">
        <v>673</v>
      </c>
      <c r="E417" s="128" t="s">
        <v>674</v>
      </c>
      <c r="F417" s="117" t="s">
        <v>675</v>
      </c>
      <c r="G417" s="121">
        <v>20</v>
      </c>
      <c r="H417" s="129">
        <v>9914.52991452992</v>
      </c>
      <c r="I417" s="129">
        <v>11600</v>
      </c>
      <c r="J417" s="117">
        <f t="shared" si="12"/>
        <v>10818.7864</v>
      </c>
      <c r="K417" s="117">
        <f t="shared" si="13"/>
        <v>540.93932</v>
      </c>
      <c r="L417" s="140"/>
    </row>
    <row r="418" ht="19" customHeight="1" spans="1:12">
      <c r="A418" s="117" t="str">
        <f>VLOOKUP(D418,[1]Sheet1!D:E,2,0)</f>
        <v>四川人福医药有限公司</v>
      </c>
      <c r="B418" s="117" t="s">
        <v>11</v>
      </c>
      <c r="C418" s="117" t="s">
        <v>676</v>
      </c>
      <c r="D418" s="117" t="s">
        <v>362</v>
      </c>
      <c r="E418" s="117" t="s">
        <v>363</v>
      </c>
      <c r="F418" s="117" t="s">
        <v>364</v>
      </c>
      <c r="G418" s="121">
        <v>600</v>
      </c>
      <c r="H418" s="129">
        <v>21451.2820512821</v>
      </c>
      <c r="I418" s="129">
        <v>25098</v>
      </c>
      <c r="J418" s="117">
        <f t="shared" si="12"/>
        <v>23407.750092</v>
      </c>
      <c r="K418" s="117">
        <f t="shared" si="13"/>
        <v>39.01291682</v>
      </c>
      <c r="L418" s="140">
        <v>55598</v>
      </c>
    </row>
    <row r="419" ht="19" customHeight="1" spans="1:12">
      <c r="A419" s="117" t="str">
        <f>VLOOKUP(D419,[1]Sheet1!D:E,2,0)</f>
        <v>成都蓉合医药有限公司</v>
      </c>
      <c r="B419" s="117" t="s">
        <v>11</v>
      </c>
      <c r="C419" s="117" t="s">
        <v>676</v>
      </c>
      <c r="D419" s="117" t="s">
        <v>482</v>
      </c>
      <c r="E419" s="117" t="s">
        <v>677</v>
      </c>
      <c r="F419" s="117" t="s">
        <v>484</v>
      </c>
      <c r="G419" s="121">
        <v>1000</v>
      </c>
      <c r="H419" s="129">
        <v>26068.3760683761</v>
      </c>
      <c r="I419" s="129">
        <v>30500</v>
      </c>
      <c r="J419" s="117">
        <f t="shared" si="12"/>
        <v>28445.947</v>
      </c>
      <c r="K419" s="117">
        <f t="shared" si="13"/>
        <v>28.445947</v>
      </c>
      <c r="L419" s="140"/>
    </row>
    <row r="420" ht="19" customHeight="1" spans="1:12">
      <c r="A420" s="117" t="str">
        <f>VLOOKUP(D420,[1]Sheet1!D:E,2,0)</f>
        <v>四川人福医药有限公司</v>
      </c>
      <c r="B420" s="117" t="s">
        <v>11</v>
      </c>
      <c r="C420" s="117" t="s">
        <v>676</v>
      </c>
      <c r="D420" s="117" t="s">
        <v>362</v>
      </c>
      <c r="E420" s="117" t="s">
        <v>363</v>
      </c>
      <c r="F420" s="117" t="s">
        <v>364</v>
      </c>
      <c r="G420" s="121">
        <v>600</v>
      </c>
      <c r="H420" s="129">
        <v>21451.2820512821</v>
      </c>
      <c r="I420" s="129">
        <v>25098</v>
      </c>
      <c r="J420" s="117">
        <f t="shared" si="12"/>
        <v>23407.750092</v>
      </c>
      <c r="K420" s="117">
        <f t="shared" si="13"/>
        <v>39.01291682</v>
      </c>
      <c r="L420" s="140">
        <v>86098</v>
      </c>
    </row>
    <row r="421" ht="19" customHeight="1" spans="1:12">
      <c r="A421" s="117" t="str">
        <f>VLOOKUP(D421,[1]Sheet1!D:E,2,0)</f>
        <v>成都蓉合医药有限公司</v>
      </c>
      <c r="B421" s="117" t="s">
        <v>11</v>
      </c>
      <c r="C421" s="117" t="s">
        <v>676</v>
      </c>
      <c r="D421" s="117" t="s">
        <v>482</v>
      </c>
      <c r="E421" s="117" t="s">
        <v>677</v>
      </c>
      <c r="F421" s="117" t="s">
        <v>484</v>
      </c>
      <c r="G421" s="121">
        <v>1000</v>
      </c>
      <c r="H421" s="129">
        <v>26068.3760683761</v>
      </c>
      <c r="I421" s="129">
        <v>30500</v>
      </c>
      <c r="J421" s="117">
        <f t="shared" si="12"/>
        <v>28445.947</v>
      </c>
      <c r="K421" s="117">
        <f t="shared" si="13"/>
        <v>28.445947</v>
      </c>
      <c r="L421" s="140"/>
    </row>
    <row r="422" ht="19" customHeight="1" spans="1:12">
      <c r="A422" s="117" t="str">
        <f>VLOOKUP(D422,[1]Sheet1!D:E,2,0)</f>
        <v>广东海洋医药有限公司</v>
      </c>
      <c r="B422" s="117" t="s">
        <v>11</v>
      </c>
      <c r="C422" s="117" t="s">
        <v>676</v>
      </c>
      <c r="D422" s="117" t="s">
        <v>678</v>
      </c>
      <c r="E422" s="117" t="s">
        <v>679</v>
      </c>
      <c r="F422" s="117" t="s">
        <v>680</v>
      </c>
      <c r="G422" s="121">
        <v>1000</v>
      </c>
      <c r="H422" s="129">
        <v>26068.3760683761</v>
      </c>
      <c r="I422" s="129">
        <v>30500</v>
      </c>
      <c r="J422" s="117">
        <f t="shared" si="12"/>
        <v>28445.947</v>
      </c>
      <c r="K422" s="117">
        <f t="shared" si="13"/>
        <v>28.445947</v>
      </c>
      <c r="L422" s="140"/>
    </row>
    <row r="423" ht="19" customHeight="1" spans="1:12">
      <c r="A423" s="117" t="str">
        <f>VLOOKUP(D423,[1]Sheet1!D:E,2,0)</f>
        <v>四川省科欣医药贸易有限公司</v>
      </c>
      <c r="B423" s="117" t="s">
        <v>11</v>
      </c>
      <c r="C423" s="117" t="s">
        <v>681</v>
      </c>
      <c r="D423" s="117" t="s">
        <v>682</v>
      </c>
      <c r="E423" s="117" t="s">
        <v>683</v>
      </c>
      <c r="F423" s="117" t="s">
        <v>684</v>
      </c>
      <c r="G423" s="121">
        <v>400</v>
      </c>
      <c r="H423" s="129">
        <v>6974.35897435897</v>
      </c>
      <c r="I423" s="129">
        <v>8160</v>
      </c>
      <c r="J423" s="117">
        <f t="shared" si="12"/>
        <v>7610.45664</v>
      </c>
      <c r="K423" s="117">
        <f t="shared" si="13"/>
        <v>19.0261416</v>
      </c>
      <c r="L423" s="117"/>
    </row>
    <row r="424" ht="19" customHeight="1" spans="1:12">
      <c r="A424" s="117" t="str">
        <f>VLOOKUP(D424,[1]Sheet1!D:E,2,0)</f>
        <v>四川省科欣医药贸易有限公司</v>
      </c>
      <c r="B424" s="117" t="s">
        <v>11</v>
      </c>
      <c r="C424" s="117" t="s">
        <v>685</v>
      </c>
      <c r="D424" s="117" t="s">
        <v>682</v>
      </c>
      <c r="E424" s="117" t="s">
        <v>683</v>
      </c>
      <c r="F424" s="117" t="s">
        <v>684</v>
      </c>
      <c r="G424" s="121">
        <v>600</v>
      </c>
      <c r="H424" s="129">
        <v>12923.0769230769</v>
      </c>
      <c r="I424" s="129">
        <v>15120</v>
      </c>
      <c r="J424" s="117">
        <f t="shared" si="12"/>
        <v>14101.72848</v>
      </c>
      <c r="K424" s="117">
        <f t="shared" si="13"/>
        <v>23.5028808</v>
      </c>
      <c r="L424" s="117"/>
    </row>
    <row r="425" ht="19" customHeight="1" spans="1:12">
      <c r="A425" s="117" t="str">
        <f>VLOOKUP(D425,[1]Sheet1!D:E,2,0)</f>
        <v>四川省科欣医药贸易有限公司</v>
      </c>
      <c r="B425" s="117" t="s">
        <v>11</v>
      </c>
      <c r="C425" s="117" t="s">
        <v>685</v>
      </c>
      <c r="D425" s="117" t="s">
        <v>682</v>
      </c>
      <c r="E425" s="117" t="s">
        <v>683</v>
      </c>
      <c r="F425" s="117" t="s">
        <v>684</v>
      </c>
      <c r="G425" s="121">
        <v>2400</v>
      </c>
      <c r="H425" s="129">
        <v>51692.3076923077</v>
      </c>
      <c r="I425" s="129">
        <v>60480</v>
      </c>
      <c r="J425" s="117">
        <f t="shared" si="12"/>
        <v>56406.91392</v>
      </c>
      <c r="K425" s="117">
        <f t="shared" si="13"/>
        <v>23.5028808</v>
      </c>
      <c r="L425" s="117"/>
    </row>
    <row r="426" ht="19" customHeight="1" spans="1:12">
      <c r="A426" s="117" t="str">
        <f>VLOOKUP(D426,[1]Sheet1!D:E,2,0)</f>
        <v>上药控股四川有限公司</v>
      </c>
      <c r="B426" s="117" t="s">
        <v>11</v>
      </c>
      <c r="C426" s="117" t="s">
        <v>685</v>
      </c>
      <c r="D426" s="117" t="s">
        <v>568</v>
      </c>
      <c r="E426" s="117" t="s">
        <v>569</v>
      </c>
      <c r="F426" s="117" t="s">
        <v>474</v>
      </c>
      <c r="G426" s="121">
        <v>450</v>
      </c>
      <c r="H426" s="129">
        <v>5384.61538461538</v>
      </c>
      <c r="I426" s="129">
        <v>6300</v>
      </c>
      <c r="J426" s="117">
        <f t="shared" si="12"/>
        <v>5875.7202</v>
      </c>
      <c r="K426" s="117">
        <f t="shared" si="13"/>
        <v>13.057156</v>
      </c>
      <c r="L426" s="117"/>
    </row>
    <row r="427" ht="19" customHeight="1" spans="1:12">
      <c r="A427" s="117" t="str">
        <f>VLOOKUP(D427,[1]Sheet1!D:E,2,0)</f>
        <v>四川联成迅康医药股份有限公司</v>
      </c>
      <c r="B427" s="117" t="s">
        <v>11</v>
      </c>
      <c r="C427" s="117" t="s">
        <v>686</v>
      </c>
      <c r="D427" s="117" t="s">
        <v>687</v>
      </c>
      <c r="E427" s="117" t="s">
        <v>688</v>
      </c>
      <c r="F427" s="117" t="s">
        <v>689</v>
      </c>
      <c r="G427" s="121">
        <v>240</v>
      </c>
      <c r="H427" s="129">
        <v>7306.66666666667</v>
      </c>
      <c r="I427" s="129">
        <v>8548.8</v>
      </c>
      <c r="J427" s="117">
        <f t="shared" si="12"/>
        <v>7973.0725152</v>
      </c>
      <c r="K427" s="117">
        <f t="shared" si="13"/>
        <v>33.22113548</v>
      </c>
      <c r="L427" s="140">
        <v>25646.4</v>
      </c>
    </row>
    <row r="428" ht="19" customHeight="1" spans="1:12">
      <c r="A428" s="117" t="str">
        <f>VLOOKUP(D428,[1]Sheet1!D:E,2,0)</f>
        <v>四川联成迅康医药股份有限公司</v>
      </c>
      <c r="B428" s="117" t="s">
        <v>11</v>
      </c>
      <c r="C428" s="117" t="s">
        <v>686</v>
      </c>
      <c r="D428" s="117" t="s">
        <v>687</v>
      </c>
      <c r="E428" s="117" t="s">
        <v>688</v>
      </c>
      <c r="F428" s="117" t="s">
        <v>689</v>
      </c>
      <c r="G428" s="121">
        <v>480</v>
      </c>
      <c r="H428" s="129">
        <v>14613.3333333333</v>
      </c>
      <c r="I428" s="129">
        <v>17097.6</v>
      </c>
      <c r="J428" s="117">
        <f t="shared" si="12"/>
        <v>15946.1450304</v>
      </c>
      <c r="K428" s="117">
        <f t="shared" si="13"/>
        <v>33.22113548</v>
      </c>
      <c r="L428" s="140"/>
    </row>
    <row r="429" ht="19" customHeight="1" spans="1:12">
      <c r="A429" s="117" t="str">
        <f>VLOOKUP(D429,[1]Sheet1!D:E,2,0)</f>
        <v>澳诺（中国）制药有限公司</v>
      </c>
      <c r="B429" s="117" t="s">
        <v>11</v>
      </c>
      <c r="C429" s="128" t="s">
        <v>690</v>
      </c>
      <c r="D429" s="130" t="s">
        <v>691</v>
      </c>
      <c r="E429" s="117" t="s">
        <v>309</v>
      </c>
      <c r="F429" s="117" t="s">
        <v>692</v>
      </c>
      <c r="G429" s="121">
        <v>360</v>
      </c>
      <c r="H429" s="129">
        <v>4984.61538461538</v>
      </c>
      <c r="I429" s="129">
        <v>5832</v>
      </c>
      <c r="J429" s="117">
        <f t="shared" si="12"/>
        <v>5439.238128</v>
      </c>
      <c r="K429" s="117">
        <f t="shared" si="13"/>
        <v>15.1089948</v>
      </c>
      <c r="L429" s="117"/>
    </row>
    <row r="430" ht="19" customHeight="1" spans="1:13">
      <c r="A430" s="117" t="str">
        <f>VLOOKUP(D430,[1]Sheet1!D:E,2,0)</f>
        <v>澳诺（中国）制药有限公司</v>
      </c>
      <c r="B430" s="117" t="s">
        <v>11</v>
      </c>
      <c r="C430" s="117" t="s">
        <v>693</v>
      </c>
      <c r="D430" s="130" t="s">
        <v>691</v>
      </c>
      <c r="E430" s="117" t="s">
        <v>309</v>
      </c>
      <c r="F430" s="117" t="s">
        <v>692</v>
      </c>
      <c r="G430" s="121">
        <v>1200</v>
      </c>
      <c r="H430" s="129">
        <v>21538.4615384615</v>
      </c>
      <c r="I430" s="129">
        <v>25200</v>
      </c>
      <c r="J430" s="117">
        <f t="shared" si="12"/>
        <v>23502.8808</v>
      </c>
      <c r="K430" s="117">
        <f t="shared" si="13"/>
        <v>19.585734</v>
      </c>
      <c r="L430" s="140">
        <v>54787.9</v>
      </c>
      <c r="M430" s="140">
        <v>54862</v>
      </c>
    </row>
    <row r="431" ht="19" customHeight="1" spans="1:13">
      <c r="A431" s="117" t="str">
        <f>VLOOKUP(D431,[1]Sheet1!D:E,2,0)</f>
        <v>四川省杏杰医药有限公司</v>
      </c>
      <c r="B431" s="117" t="s">
        <v>11</v>
      </c>
      <c r="C431" s="117" t="s">
        <v>693</v>
      </c>
      <c r="D431" s="130" t="s">
        <v>694</v>
      </c>
      <c r="E431" s="117" t="s">
        <v>695</v>
      </c>
      <c r="F431" s="117" t="s">
        <v>696</v>
      </c>
      <c r="G431" s="121">
        <v>200</v>
      </c>
      <c r="H431" s="129">
        <v>3025.64102564103</v>
      </c>
      <c r="I431" s="129">
        <v>3540</v>
      </c>
      <c r="J431" s="117">
        <f t="shared" si="12"/>
        <v>3301.59516</v>
      </c>
      <c r="K431" s="117">
        <f t="shared" si="13"/>
        <v>16.5079758</v>
      </c>
      <c r="L431" s="140"/>
      <c r="M431" s="140"/>
    </row>
    <row r="432" ht="19" customHeight="1" spans="1:13">
      <c r="A432" s="117" t="str">
        <f>VLOOKUP(D432,[1]Sheet1!D:E,2,0)</f>
        <v>四川省通园制药有限公司</v>
      </c>
      <c r="B432" s="117" t="s">
        <v>11</v>
      </c>
      <c r="C432" s="117" t="s">
        <v>693</v>
      </c>
      <c r="D432" s="130" t="s">
        <v>697</v>
      </c>
      <c r="E432" s="117" t="s">
        <v>698</v>
      </c>
      <c r="F432" s="117" t="s">
        <v>699</v>
      </c>
      <c r="G432" s="121">
        <v>240</v>
      </c>
      <c r="H432" s="129">
        <v>2564.10256410256</v>
      </c>
      <c r="I432" s="129">
        <v>3000</v>
      </c>
      <c r="J432" s="117">
        <f t="shared" si="12"/>
        <v>2797.962</v>
      </c>
      <c r="K432" s="117">
        <f t="shared" si="13"/>
        <v>11.658175</v>
      </c>
      <c r="L432" s="140"/>
      <c r="M432" s="140"/>
    </row>
    <row r="433" ht="19" customHeight="1" spans="1:13">
      <c r="A433" s="117" t="str">
        <f>VLOOKUP(D433,[1]Sheet1!D:E,2,0)</f>
        <v>江西杏林白马药业有限公司</v>
      </c>
      <c r="B433" s="117" t="s">
        <v>11</v>
      </c>
      <c r="C433" s="117" t="s">
        <v>693</v>
      </c>
      <c r="D433" s="117" t="s">
        <v>700</v>
      </c>
      <c r="E433" s="117" t="s">
        <v>701</v>
      </c>
      <c r="F433" s="117" t="s">
        <v>702</v>
      </c>
      <c r="G433" s="121">
        <v>600</v>
      </c>
      <c r="H433" s="129">
        <v>9333.33333333333</v>
      </c>
      <c r="I433" s="129">
        <v>10920</v>
      </c>
      <c r="J433" s="117">
        <f t="shared" si="12"/>
        <v>10184.58168</v>
      </c>
      <c r="K433" s="117">
        <f t="shared" si="13"/>
        <v>16.9743028</v>
      </c>
      <c r="L433" s="140"/>
      <c r="M433" s="140"/>
    </row>
    <row r="434" ht="19" customHeight="1" spans="1:13">
      <c r="A434" s="117" t="str">
        <f>VLOOKUP(D434,[1]Sheet1!D:E,2,0)</f>
        <v>江西杏林白马药业有限公司</v>
      </c>
      <c r="B434" s="117" t="s">
        <v>11</v>
      </c>
      <c r="C434" s="117" t="s">
        <v>693</v>
      </c>
      <c r="D434" s="117" t="s">
        <v>703</v>
      </c>
      <c r="E434" s="117" t="s">
        <v>704</v>
      </c>
      <c r="F434" s="117" t="s">
        <v>702</v>
      </c>
      <c r="G434" s="121">
        <v>200</v>
      </c>
      <c r="H434" s="129">
        <v>2000</v>
      </c>
      <c r="I434" s="129">
        <v>2340</v>
      </c>
      <c r="J434" s="117">
        <f t="shared" si="12"/>
        <v>2182.41036</v>
      </c>
      <c r="K434" s="117">
        <f t="shared" si="13"/>
        <v>10.9120518</v>
      </c>
      <c r="L434" s="140"/>
      <c r="M434" s="140"/>
    </row>
    <row r="435" ht="19" customHeight="1" spans="1:13">
      <c r="A435" s="117" t="str">
        <f>VLOOKUP(D435,[1]Sheet1!D:E,2,0)</f>
        <v>江西杏林白马药业有限公司</v>
      </c>
      <c r="B435" s="117" t="s">
        <v>11</v>
      </c>
      <c r="C435" s="117" t="s">
        <v>693</v>
      </c>
      <c r="D435" s="130" t="s">
        <v>705</v>
      </c>
      <c r="E435" s="117" t="s">
        <v>706</v>
      </c>
      <c r="F435" s="117" t="s">
        <v>702</v>
      </c>
      <c r="G435" s="121">
        <v>96</v>
      </c>
      <c r="H435" s="129">
        <v>4676.92307692308</v>
      </c>
      <c r="I435" s="129">
        <v>5472</v>
      </c>
      <c r="J435" s="117">
        <f t="shared" si="12"/>
        <v>5103.482688</v>
      </c>
      <c r="K435" s="117">
        <f t="shared" si="13"/>
        <v>53.161278</v>
      </c>
      <c r="L435" s="140"/>
      <c r="M435" s="140"/>
    </row>
    <row r="436" ht="19" customHeight="1" spans="1:13">
      <c r="A436" s="117" t="str">
        <f>VLOOKUP(D436,[1]Sheet1!D:E,2,0)</f>
        <v>广东好的药业有限公司</v>
      </c>
      <c r="B436" s="117" t="s">
        <v>11</v>
      </c>
      <c r="C436" s="117" t="s">
        <v>693</v>
      </c>
      <c r="D436" s="117" t="s">
        <v>707</v>
      </c>
      <c r="E436" s="117" t="s">
        <v>708</v>
      </c>
      <c r="F436" s="117" t="s">
        <v>702</v>
      </c>
      <c r="G436" s="121">
        <v>50</v>
      </c>
      <c r="H436" s="129">
        <v>726.495726495727</v>
      </c>
      <c r="I436" s="129">
        <v>850</v>
      </c>
      <c r="J436" s="117">
        <f t="shared" si="12"/>
        <v>792.7559</v>
      </c>
      <c r="K436" s="117">
        <f t="shared" si="13"/>
        <v>15.855118</v>
      </c>
      <c r="L436" s="140"/>
      <c r="M436" s="140"/>
    </row>
    <row r="437" ht="19" customHeight="1" spans="1:13">
      <c r="A437" s="117" t="str">
        <f>VLOOKUP(D437,[1]Sheet1!D:E,2,0)</f>
        <v>四川省杏杰医药有限公司</v>
      </c>
      <c r="B437" s="117" t="s">
        <v>11</v>
      </c>
      <c r="C437" s="117" t="s">
        <v>693</v>
      </c>
      <c r="D437" s="135" t="s">
        <v>694</v>
      </c>
      <c r="E437" s="117" t="s">
        <v>695</v>
      </c>
      <c r="F437" s="117" t="s">
        <v>696</v>
      </c>
      <c r="G437" s="121">
        <v>200</v>
      </c>
      <c r="H437" s="129">
        <v>3025.64102564103</v>
      </c>
      <c r="I437" s="129">
        <v>3540</v>
      </c>
      <c r="J437" s="117">
        <f t="shared" si="12"/>
        <v>3301.59516</v>
      </c>
      <c r="K437" s="117">
        <f t="shared" si="13"/>
        <v>16.5079758</v>
      </c>
      <c r="L437" s="140"/>
      <c r="M437" s="140"/>
    </row>
    <row r="438" ht="19" customHeight="1" spans="1:12">
      <c r="A438" s="117" t="str">
        <f>VLOOKUP(D438,[1]Sheet1!D:E,2,0)</f>
        <v>青岛双鲸药业有限公司</v>
      </c>
      <c r="B438" s="117" t="s">
        <v>11</v>
      </c>
      <c r="C438" s="117" t="s">
        <v>709</v>
      </c>
      <c r="D438" s="130" t="s">
        <v>710</v>
      </c>
      <c r="E438" s="117" t="s">
        <v>711</v>
      </c>
      <c r="F438" s="117" t="s">
        <v>696</v>
      </c>
      <c r="G438" s="121">
        <v>200</v>
      </c>
      <c r="H438" s="129">
        <v>1623.93162393162</v>
      </c>
      <c r="I438" s="129">
        <v>1900</v>
      </c>
      <c r="J438" s="117">
        <f t="shared" si="12"/>
        <v>1772.0426</v>
      </c>
      <c r="K438" s="117">
        <f t="shared" si="13"/>
        <v>8.860213</v>
      </c>
      <c r="L438" s="117"/>
    </row>
    <row r="439" ht="19" customHeight="1" spans="1:12">
      <c r="A439" s="117" t="str">
        <f>VLOOKUP(D439,[1]Sheet1!D:E,2,0)</f>
        <v>湖南金之路医药有限公司</v>
      </c>
      <c r="B439" s="117" t="s">
        <v>11</v>
      </c>
      <c r="C439" s="117" t="s">
        <v>712</v>
      </c>
      <c r="D439" s="117" t="s">
        <v>713</v>
      </c>
      <c r="E439" s="117" t="s">
        <v>664</v>
      </c>
      <c r="F439" s="117" t="s">
        <v>714</v>
      </c>
      <c r="G439" s="121">
        <v>200</v>
      </c>
      <c r="H439" s="129">
        <v>2393.16239316239</v>
      </c>
      <c r="I439" s="129">
        <v>2800</v>
      </c>
      <c r="J439" s="117">
        <f t="shared" si="12"/>
        <v>2611.4312</v>
      </c>
      <c r="K439" s="117">
        <f t="shared" si="13"/>
        <v>13.057156</v>
      </c>
      <c r="L439" s="117"/>
    </row>
    <row r="440" ht="19" customHeight="1" spans="1:12">
      <c r="A440" s="117" t="str">
        <f>VLOOKUP(D440,[1]Sheet1!D:E,2,0)</f>
        <v>四川创健医药贸易有限公司</v>
      </c>
      <c r="B440" s="117" t="s">
        <v>11</v>
      </c>
      <c r="C440" s="117" t="s">
        <v>715</v>
      </c>
      <c r="D440" s="117" t="s">
        <v>716</v>
      </c>
      <c r="E440" s="128" t="s">
        <v>717</v>
      </c>
      <c r="F440" s="117" t="s">
        <v>718</v>
      </c>
      <c r="G440" s="121">
        <v>240</v>
      </c>
      <c r="H440" s="129">
        <v>9718.97435897436</v>
      </c>
      <c r="I440" s="129">
        <v>11371.2</v>
      </c>
      <c r="J440" s="117">
        <f t="shared" si="12"/>
        <v>10605.3951648</v>
      </c>
      <c r="K440" s="117">
        <f t="shared" si="13"/>
        <v>44.18914652</v>
      </c>
      <c r="L440" s="117"/>
    </row>
    <row r="441" ht="19" customHeight="1" spans="1:12">
      <c r="A441" s="117" t="str">
        <f>VLOOKUP(D441,[1]Sheet1!D:E,2,0)</f>
        <v>湖南千金协力药业有限公司</v>
      </c>
      <c r="B441" s="117" t="s">
        <v>11</v>
      </c>
      <c r="C441" s="117" t="s">
        <v>719</v>
      </c>
      <c r="D441" s="132" t="s">
        <v>720</v>
      </c>
      <c r="E441" s="132" t="s">
        <v>721</v>
      </c>
      <c r="F441" s="132" t="s">
        <v>722</v>
      </c>
      <c r="G441" s="121">
        <v>-300</v>
      </c>
      <c r="H441" s="129">
        <v>-2307.69230769231</v>
      </c>
      <c r="I441" s="129">
        <v>-2700</v>
      </c>
      <c r="J441" s="117">
        <f t="shared" si="12"/>
        <v>-2518.1658</v>
      </c>
      <c r="K441" s="117">
        <f t="shared" si="13"/>
        <v>8.393886</v>
      </c>
      <c r="L441" s="117"/>
    </row>
    <row r="442" ht="19" customHeight="1" spans="1:12">
      <c r="A442" s="117" t="str">
        <f>VLOOKUP(D442,[1]Sheet1!D:E,2,0)</f>
        <v>湖南千金协力药业有限公司</v>
      </c>
      <c r="B442" s="117" t="s">
        <v>11</v>
      </c>
      <c r="C442" s="128" t="s">
        <v>723</v>
      </c>
      <c r="D442" s="132" t="s">
        <v>720</v>
      </c>
      <c r="E442" s="132" t="s">
        <v>721</v>
      </c>
      <c r="F442" s="132" t="s">
        <v>722</v>
      </c>
      <c r="G442" s="121">
        <v>200</v>
      </c>
      <c r="H442" s="129">
        <v>2393.16239316239</v>
      </c>
      <c r="I442" s="129">
        <v>2800</v>
      </c>
      <c r="J442" s="117">
        <f t="shared" si="12"/>
        <v>2611.4312</v>
      </c>
      <c r="K442" s="117">
        <f t="shared" si="13"/>
        <v>13.057156</v>
      </c>
      <c r="L442" s="117"/>
    </row>
    <row r="443" ht="19" customHeight="1" spans="1:12">
      <c r="A443" s="117" t="str">
        <f>VLOOKUP(D443,[1]Sheet1!D:E,2,0)</f>
        <v>澳诺（中国）制药有限公司</v>
      </c>
      <c r="B443" s="117" t="s">
        <v>11</v>
      </c>
      <c r="C443" s="117" t="s">
        <v>724</v>
      </c>
      <c r="D443" s="130" t="s">
        <v>691</v>
      </c>
      <c r="E443" s="117" t="s">
        <v>725</v>
      </c>
      <c r="F443" s="117" t="s">
        <v>692</v>
      </c>
      <c r="G443" s="121">
        <v>1800</v>
      </c>
      <c r="H443" s="129">
        <v>63692.3076923077</v>
      </c>
      <c r="I443" s="129">
        <v>74520</v>
      </c>
      <c r="J443" s="117">
        <f t="shared" si="12"/>
        <v>69501.37608</v>
      </c>
      <c r="K443" s="117">
        <f t="shared" si="13"/>
        <v>38.6118756</v>
      </c>
      <c r="L443" s="117"/>
    </row>
    <row r="444" ht="19" customHeight="1" spans="1:12">
      <c r="A444" s="117" t="str">
        <f>VLOOKUP(D444,[1]Sheet1!D:E,2,0)</f>
        <v>江西杏林白马药业有限公司</v>
      </c>
      <c r="B444" s="117" t="s">
        <v>11</v>
      </c>
      <c r="C444" s="128" t="s">
        <v>726</v>
      </c>
      <c r="D444" s="117" t="s">
        <v>703</v>
      </c>
      <c r="E444" s="117" t="s">
        <v>704</v>
      </c>
      <c r="F444" s="117" t="s">
        <v>702</v>
      </c>
      <c r="G444" s="121">
        <v>18</v>
      </c>
      <c r="H444" s="129">
        <v>130.769230769231</v>
      </c>
      <c r="I444" s="129">
        <v>153</v>
      </c>
      <c r="J444" s="117">
        <f t="shared" si="12"/>
        <v>142.696062</v>
      </c>
      <c r="K444" s="117">
        <f t="shared" si="13"/>
        <v>7.927559</v>
      </c>
      <c r="L444" s="140">
        <v>921</v>
      </c>
    </row>
    <row r="445" ht="19" customHeight="1" spans="1:12">
      <c r="A445" s="117" t="str">
        <f>VLOOKUP(D445,[1]Sheet1!D:E,2,0)</f>
        <v>广东好的药业有限公司</v>
      </c>
      <c r="B445" s="117" t="s">
        <v>11</v>
      </c>
      <c r="C445" s="128" t="s">
        <v>726</v>
      </c>
      <c r="D445" s="117" t="s">
        <v>727</v>
      </c>
      <c r="E445" s="117" t="s">
        <v>728</v>
      </c>
      <c r="F445" s="117" t="s">
        <v>702</v>
      </c>
      <c r="G445" s="121">
        <v>16</v>
      </c>
      <c r="H445" s="129">
        <v>191.452991452991</v>
      </c>
      <c r="I445" s="129">
        <v>224</v>
      </c>
      <c r="J445" s="117">
        <f t="shared" si="12"/>
        <v>208.914496</v>
      </c>
      <c r="K445" s="117">
        <f t="shared" si="13"/>
        <v>13.057156</v>
      </c>
      <c r="L445" s="140"/>
    </row>
    <row r="446" ht="19" customHeight="1" spans="1:12">
      <c r="A446" s="117" t="str">
        <f>VLOOKUP(D446,[1]Sheet1!D:E,2,0)</f>
        <v>四川省杏杰医药有限公司</v>
      </c>
      <c r="B446" s="117" t="s">
        <v>11</v>
      </c>
      <c r="C446" s="128" t="s">
        <v>726</v>
      </c>
      <c r="D446" s="130" t="s">
        <v>694</v>
      </c>
      <c r="E446" s="117" t="s">
        <v>729</v>
      </c>
      <c r="F446" s="117" t="s">
        <v>696</v>
      </c>
      <c r="G446" s="121">
        <v>4</v>
      </c>
      <c r="H446" s="129">
        <v>50.4273504273504</v>
      </c>
      <c r="I446" s="129">
        <v>59</v>
      </c>
      <c r="J446" s="117">
        <f t="shared" si="12"/>
        <v>55.026586</v>
      </c>
      <c r="K446" s="117">
        <f t="shared" si="13"/>
        <v>13.7566465</v>
      </c>
      <c r="L446" s="140"/>
    </row>
    <row r="447" ht="19" customHeight="1" spans="1:12">
      <c r="A447" s="117" t="str">
        <f>VLOOKUP(D447,[1]Sheet1!D:E,2,0)</f>
        <v>四川省杏杰医药有限公司</v>
      </c>
      <c r="B447" s="117" t="s">
        <v>11</v>
      </c>
      <c r="C447" s="128" t="s">
        <v>726</v>
      </c>
      <c r="D447" s="117" t="s">
        <v>730</v>
      </c>
      <c r="E447" s="117" t="s">
        <v>309</v>
      </c>
      <c r="F447" s="117" t="s">
        <v>731</v>
      </c>
      <c r="G447" s="121">
        <v>6</v>
      </c>
      <c r="H447" s="129">
        <v>89.7435897435898</v>
      </c>
      <c r="I447" s="129">
        <v>105</v>
      </c>
      <c r="J447" s="117">
        <f t="shared" si="12"/>
        <v>97.92867</v>
      </c>
      <c r="K447" s="117">
        <f t="shared" si="13"/>
        <v>16.321445</v>
      </c>
      <c r="L447" s="140"/>
    </row>
    <row r="448" ht="19" customHeight="1" spans="1:12">
      <c r="A448" s="117" t="str">
        <f>VLOOKUP(D448,[1]Sheet1!D:E,2,0)</f>
        <v>江西杏林白马药业有限公司</v>
      </c>
      <c r="B448" s="117" t="s">
        <v>11</v>
      </c>
      <c r="C448" s="128" t="s">
        <v>726</v>
      </c>
      <c r="D448" s="117" t="s">
        <v>732</v>
      </c>
      <c r="E448" s="117" t="s">
        <v>733</v>
      </c>
      <c r="F448" s="117" t="s">
        <v>702</v>
      </c>
      <c r="G448" s="121">
        <v>40</v>
      </c>
      <c r="H448" s="129">
        <v>324.786324786325</v>
      </c>
      <c r="I448" s="129">
        <v>380</v>
      </c>
      <c r="J448" s="117">
        <f t="shared" si="12"/>
        <v>354.40852</v>
      </c>
      <c r="K448" s="117">
        <f t="shared" si="13"/>
        <v>8.860213</v>
      </c>
      <c r="L448" s="140"/>
    </row>
    <row r="449" ht="19" customHeight="1" spans="1:12">
      <c r="A449" s="117" t="str">
        <f>VLOOKUP(D449,[1]Sheet1!D:E,2,0)</f>
        <v>西藏金珠雅砻藏药有限责任公司</v>
      </c>
      <c r="B449" s="117" t="s">
        <v>11</v>
      </c>
      <c r="C449" s="128" t="s">
        <v>734</v>
      </c>
      <c r="D449" s="117" t="s">
        <v>735</v>
      </c>
      <c r="E449" s="117" t="s">
        <v>736</v>
      </c>
      <c r="G449" s="121">
        <v>300</v>
      </c>
      <c r="H449" s="129">
        <v>1666.66666666667</v>
      </c>
      <c r="I449" s="129">
        <v>1950</v>
      </c>
      <c r="J449" s="117">
        <f t="shared" si="12"/>
        <v>1818.6753</v>
      </c>
      <c r="K449" s="117">
        <f t="shared" si="13"/>
        <v>6.062251</v>
      </c>
      <c r="L449" s="117"/>
    </row>
    <row r="450" ht="19" customHeight="1" spans="1:12">
      <c r="A450" s="117" t="str">
        <f>VLOOKUP(D450,[1]Sheet1!D:E,2,0)</f>
        <v>芜湖张恒春药业有限公司</v>
      </c>
      <c r="B450" s="117" t="s">
        <v>11</v>
      </c>
      <c r="C450" s="128" t="s">
        <v>737</v>
      </c>
      <c r="D450" s="117" t="s">
        <v>738</v>
      </c>
      <c r="E450" s="117" t="s">
        <v>739</v>
      </c>
      <c r="F450" s="117" t="s">
        <v>740</v>
      </c>
      <c r="G450" s="121">
        <v>1000</v>
      </c>
      <c r="H450" s="129">
        <v>5128.20512820513</v>
      </c>
      <c r="I450" s="129">
        <v>6000</v>
      </c>
      <c r="J450" s="117">
        <f t="shared" si="12"/>
        <v>5595.924</v>
      </c>
      <c r="K450" s="117">
        <f t="shared" si="13"/>
        <v>5.595924</v>
      </c>
      <c r="L450" s="117"/>
    </row>
    <row r="451" ht="19" customHeight="1" spans="1:12">
      <c r="A451" s="117" t="str">
        <f>VLOOKUP(D451,[1]Sheet1!D:E,2,0)</f>
        <v>四川省杏杰医药有限公司</v>
      </c>
      <c r="B451" s="117" t="s">
        <v>11</v>
      </c>
      <c r="C451" s="128" t="s">
        <v>741</v>
      </c>
      <c r="D451" s="117" t="s">
        <v>730</v>
      </c>
      <c r="E451" s="117" t="s">
        <v>309</v>
      </c>
      <c r="F451" s="117" t="s">
        <v>731</v>
      </c>
      <c r="G451" s="121">
        <v>60</v>
      </c>
      <c r="H451" s="129">
        <v>1282.05</v>
      </c>
      <c r="I451" s="129">
        <v>1499.9985</v>
      </c>
      <c r="J451" s="117">
        <f t="shared" ref="J451:J514" si="14">I451*0.932654</f>
        <v>1398.979601019</v>
      </c>
      <c r="K451" s="117">
        <f t="shared" ref="K451:K514" si="15">J451/G451</f>
        <v>23.31632668365</v>
      </c>
      <c r="L451" s="148">
        <v>46860.7932</v>
      </c>
    </row>
    <row r="452" ht="19" customHeight="1" spans="1:12">
      <c r="A452" s="117" t="str">
        <f>VLOOKUP(D452,[1]Sheet1!D:E,2,0)</f>
        <v>江西杏林白马药业有限公司</v>
      </c>
      <c r="B452" s="117" t="s">
        <v>11</v>
      </c>
      <c r="C452" s="128" t="s">
        <v>741</v>
      </c>
      <c r="D452" s="117" t="s">
        <v>700</v>
      </c>
      <c r="E452" s="117" t="s">
        <v>701</v>
      </c>
      <c r="F452" s="117" t="s">
        <v>702</v>
      </c>
      <c r="G452" s="121">
        <v>30</v>
      </c>
      <c r="H452" s="129">
        <v>533.33</v>
      </c>
      <c r="I452" s="129">
        <v>623.9961</v>
      </c>
      <c r="J452" s="117">
        <f t="shared" si="14"/>
        <v>581.9724586494</v>
      </c>
      <c r="K452" s="117">
        <f t="shared" si="15"/>
        <v>19.39908195498</v>
      </c>
      <c r="L452" s="140"/>
    </row>
    <row r="453" ht="19" customHeight="1" spans="1:12">
      <c r="A453" s="117" t="str">
        <f>VLOOKUP(D453,[1]Sheet1!D:E,2,0)</f>
        <v>四川省杏杰医药有限公司</v>
      </c>
      <c r="B453" s="117" t="s">
        <v>11</v>
      </c>
      <c r="C453" s="128" t="s">
        <v>741</v>
      </c>
      <c r="D453" s="130" t="s">
        <v>694</v>
      </c>
      <c r="E453" s="117" t="s">
        <v>729</v>
      </c>
      <c r="F453" s="117" t="s">
        <v>696</v>
      </c>
      <c r="G453" s="121">
        <v>20</v>
      </c>
      <c r="H453" s="129">
        <v>263.25</v>
      </c>
      <c r="I453" s="129">
        <v>308.0025</v>
      </c>
      <c r="J453" s="117">
        <f t="shared" si="14"/>
        <v>287.259763635</v>
      </c>
      <c r="K453" s="117">
        <f t="shared" si="15"/>
        <v>14.36298818175</v>
      </c>
      <c r="L453" s="140"/>
    </row>
    <row r="454" ht="19" customHeight="1" spans="1:12">
      <c r="A454" s="117" t="str">
        <f>VLOOKUP(D454,[1]Sheet1!D:E,2,0)</f>
        <v>四川省杏杰医药有限公司</v>
      </c>
      <c r="B454" s="117" t="s">
        <v>11</v>
      </c>
      <c r="C454" s="128" t="s">
        <v>741</v>
      </c>
      <c r="D454" s="135" t="s">
        <v>694</v>
      </c>
      <c r="E454" s="117" t="s">
        <v>695</v>
      </c>
      <c r="F454" s="117" t="s">
        <v>696</v>
      </c>
      <c r="G454" s="121">
        <v>10</v>
      </c>
      <c r="H454" s="129">
        <v>131.62</v>
      </c>
      <c r="I454" s="129">
        <v>153.9954</v>
      </c>
      <c r="J454" s="117">
        <f t="shared" si="14"/>
        <v>143.6244257916</v>
      </c>
      <c r="K454" s="117">
        <f t="shared" si="15"/>
        <v>14.36244257916</v>
      </c>
      <c r="L454" s="140"/>
    </row>
    <row r="455" ht="19" customHeight="1" spans="1:12">
      <c r="A455" s="117" t="str">
        <f>VLOOKUP(D455,[1]Sheet1!D:E,2,0)</f>
        <v>四川省通园制药有限公司</v>
      </c>
      <c r="B455" s="117" t="s">
        <v>11</v>
      </c>
      <c r="C455" s="128" t="s">
        <v>741</v>
      </c>
      <c r="D455" s="130" t="s">
        <v>697</v>
      </c>
      <c r="E455" s="117" t="s">
        <v>698</v>
      </c>
      <c r="F455" s="117" t="s">
        <v>699</v>
      </c>
      <c r="G455" s="121">
        <v>30</v>
      </c>
      <c r="H455" s="129">
        <v>333.33</v>
      </c>
      <c r="I455" s="129">
        <v>389.9961</v>
      </c>
      <c r="J455" s="117">
        <f t="shared" si="14"/>
        <v>363.7314226494</v>
      </c>
      <c r="K455" s="117">
        <f t="shared" si="15"/>
        <v>12.12438075498</v>
      </c>
      <c r="L455" s="140"/>
    </row>
    <row r="456" ht="19" customHeight="1" spans="1:12">
      <c r="A456" s="117" t="str">
        <f>VLOOKUP(D456,[1]Sheet1!D:E,2,0)</f>
        <v>江西杏林白马药业有限公司</v>
      </c>
      <c r="B456" s="117" t="s">
        <v>11</v>
      </c>
      <c r="C456" s="128" t="s">
        <v>741</v>
      </c>
      <c r="D456" s="117" t="s">
        <v>742</v>
      </c>
      <c r="E456" s="117" t="s">
        <v>743</v>
      </c>
      <c r="F456" s="117" t="s">
        <v>702</v>
      </c>
      <c r="G456" s="121">
        <v>20</v>
      </c>
      <c r="H456" s="129">
        <v>382.91</v>
      </c>
      <c r="I456" s="129">
        <v>448.0047</v>
      </c>
      <c r="J456" s="117">
        <f t="shared" si="14"/>
        <v>417.8333754738</v>
      </c>
      <c r="K456" s="117">
        <f t="shared" si="15"/>
        <v>20.89166877369</v>
      </c>
      <c r="L456" s="140"/>
    </row>
    <row r="457" ht="19" customHeight="1" spans="1:12">
      <c r="A457" s="117" t="str">
        <f>VLOOKUP(D457,[1]Sheet1!D:E,2,0)</f>
        <v>江西杏林白马药业有限公司</v>
      </c>
      <c r="B457" s="117" t="s">
        <v>11</v>
      </c>
      <c r="C457" s="128" t="s">
        <v>741</v>
      </c>
      <c r="D457" s="117" t="s">
        <v>732</v>
      </c>
      <c r="E457" s="117" t="s">
        <v>733</v>
      </c>
      <c r="F457" s="117" t="s">
        <v>702</v>
      </c>
      <c r="G457" s="121">
        <v>100</v>
      </c>
      <c r="H457" s="129">
        <v>1111.11</v>
      </c>
      <c r="I457" s="129">
        <v>1299.9987</v>
      </c>
      <c r="J457" s="117">
        <f t="shared" si="14"/>
        <v>1212.4489875498</v>
      </c>
      <c r="K457" s="117">
        <f t="shared" si="15"/>
        <v>12.124489875498</v>
      </c>
      <c r="L457" s="140"/>
    </row>
    <row r="458" ht="19" customHeight="1" spans="1:12">
      <c r="A458" s="117" t="s">
        <v>744</v>
      </c>
      <c r="B458" s="117" t="s">
        <v>11</v>
      </c>
      <c r="C458" s="128" t="s">
        <v>741</v>
      </c>
      <c r="D458" s="117" t="s">
        <v>745</v>
      </c>
      <c r="E458" s="117" t="s">
        <v>483</v>
      </c>
      <c r="F458" s="117" t="s">
        <v>746</v>
      </c>
      <c r="G458" s="121">
        <v>20</v>
      </c>
      <c r="H458" s="129">
        <v>222.22</v>
      </c>
      <c r="I458" s="129">
        <v>259.9974</v>
      </c>
      <c r="J458" s="117">
        <f t="shared" si="14"/>
        <v>242.4876150996</v>
      </c>
      <c r="K458" s="117">
        <f t="shared" si="15"/>
        <v>12.12438075498</v>
      </c>
      <c r="L458" s="140"/>
    </row>
    <row r="459" ht="19" customHeight="1" spans="1:12">
      <c r="A459" s="117" t="str">
        <f>VLOOKUP(D459,[1]Sheet1!D:E,2,0)</f>
        <v>江西杏林白马药业有限公司</v>
      </c>
      <c r="B459" s="117" t="s">
        <v>11</v>
      </c>
      <c r="C459" s="128" t="s">
        <v>741</v>
      </c>
      <c r="D459" s="117" t="s">
        <v>747</v>
      </c>
      <c r="E459" s="117" t="s">
        <v>748</v>
      </c>
      <c r="F459" s="117" t="s">
        <v>702</v>
      </c>
      <c r="G459" s="121">
        <v>400</v>
      </c>
      <c r="H459" s="129">
        <v>8813.68</v>
      </c>
      <c r="I459" s="129">
        <v>10312.0056</v>
      </c>
      <c r="J459" s="117">
        <f t="shared" si="14"/>
        <v>9617.5332708624</v>
      </c>
      <c r="K459" s="117">
        <f t="shared" si="15"/>
        <v>24.043833177156</v>
      </c>
      <c r="L459" s="140"/>
    </row>
    <row r="460" ht="19" customHeight="1" spans="1:12">
      <c r="A460" s="117" t="str">
        <f>VLOOKUP(D460,[1]Sheet1!D:E,2,0)</f>
        <v>广州白云山医药科技发展有限公司</v>
      </c>
      <c r="B460" s="117" t="s">
        <v>11</v>
      </c>
      <c r="C460" s="128" t="s">
        <v>741</v>
      </c>
      <c r="D460" s="117" t="s">
        <v>749</v>
      </c>
      <c r="E460" s="117" t="s">
        <v>750</v>
      </c>
      <c r="F460" s="117" t="s">
        <v>751</v>
      </c>
      <c r="G460" s="121">
        <v>960</v>
      </c>
      <c r="H460" s="129">
        <v>26978.46</v>
      </c>
      <c r="I460" s="129">
        <v>31564.7982</v>
      </c>
      <c r="J460" s="117">
        <f t="shared" si="14"/>
        <v>29439.0353004228</v>
      </c>
      <c r="K460" s="117">
        <f t="shared" si="15"/>
        <v>30.6656617712738</v>
      </c>
      <c r="L460" s="140"/>
    </row>
    <row r="461" ht="19" customHeight="1" spans="1:12">
      <c r="A461" s="117" t="str">
        <f>VLOOKUP(D461,[1]Sheet1!D:E,2,0)</f>
        <v>江西杏林白马药业有限公司</v>
      </c>
      <c r="B461" s="117" t="s">
        <v>11</v>
      </c>
      <c r="C461" s="128" t="s">
        <v>752</v>
      </c>
      <c r="D461" s="130" t="s">
        <v>705</v>
      </c>
      <c r="E461" s="117" t="s">
        <v>706</v>
      </c>
      <c r="F461" s="117" t="s">
        <v>702</v>
      </c>
      <c r="G461" s="121">
        <v>48</v>
      </c>
      <c r="H461" s="129">
        <v>2346.67</v>
      </c>
      <c r="I461" s="129">
        <v>2745.6039</v>
      </c>
      <c r="J461" s="117">
        <f t="shared" si="14"/>
        <v>2560.6984597506</v>
      </c>
      <c r="K461" s="117">
        <f t="shared" si="15"/>
        <v>53.3478845781375</v>
      </c>
      <c r="L461" s="140">
        <v>10378.33</v>
      </c>
    </row>
    <row r="462" ht="19" customHeight="1" spans="1:12">
      <c r="A462" s="117" t="str">
        <f>VLOOKUP(D462,[1]Sheet1!D:E,2,0)</f>
        <v>重庆科瑞东和制药有限责任公司</v>
      </c>
      <c r="B462" s="117" t="s">
        <v>11</v>
      </c>
      <c r="C462" s="128" t="s">
        <v>752</v>
      </c>
      <c r="D462" s="117" t="s">
        <v>753</v>
      </c>
      <c r="E462" s="117" t="s">
        <v>754</v>
      </c>
      <c r="F462" s="117" t="s">
        <v>755</v>
      </c>
      <c r="G462" s="121">
        <v>30</v>
      </c>
      <c r="H462" s="129">
        <v>766.67</v>
      </c>
      <c r="I462" s="129">
        <v>897.0039</v>
      </c>
      <c r="J462" s="117">
        <f t="shared" si="14"/>
        <v>836.5942753506</v>
      </c>
      <c r="K462" s="117">
        <f t="shared" si="15"/>
        <v>27.88647584502</v>
      </c>
      <c r="L462" s="140"/>
    </row>
    <row r="463" ht="19" customHeight="1" spans="1:12">
      <c r="A463" s="117" t="s">
        <v>756</v>
      </c>
      <c r="B463" s="117" t="s">
        <v>11</v>
      </c>
      <c r="C463" s="128" t="s">
        <v>752</v>
      </c>
      <c r="D463" s="117" t="s">
        <v>757</v>
      </c>
      <c r="E463" s="117" t="s">
        <v>733</v>
      </c>
      <c r="F463" s="117" t="s">
        <v>756</v>
      </c>
      <c r="G463" s="121">
        <v>30</v>
      </c>
      <c r="H463" s="129">
        <v>366.67</v>
      </c>
      <c r="I463" s="129">
        <v>429.0039</v>
      </c>
      <c r="J463" s="117">
        <f t="shared" si="14"/>
        <v>400.1122033506</v>
      </c>
      <c r="K463" s="117">
        <f t="shared" si="15"/>
        <v>13.33707344502</v>
      </c>
      <c r="L463" s="140"/>
    </row>
    <row r="464" ht="19" customHeight="1" spans="1:12">
      <c r="A464" s="117" t="str">
        <f>VLOOKUP(D464,[1]Sheet1!D:E,2,0)</f>
        <v>四川省通园制药有限公司</v>
      </c>
      <c r="B464" s="117" t="s">
        <v>11</v>
      </c>
      <c r="C464" s="128" t="s">
        <v>752</v>
      </c>
      <c r="D464" s="130" t="s">
        <v>697</v>
      </c>
      <c r="E464" s="117" t="s">
        <v>698</v>
      </c>
      <c r="F464" s="117" t="s">
        <v>699</v>
      </c>
      <c r="G464" s="121">
        <v>60</v>
      </c>
      <c r="H464" s="129">
        <v>1071.79</v>
      </c>
      <c r="I464" s="129">
        <v>1253.9943</v>
      </c>
      <c r="J464" s="117">
        <f t="shared" si="14"/>
        <v>1169.5427998722</v>
      </c>
      <c r="K464" s="117">
        <f t="shared" si="15"/>
        <v>19.49237999787</v>
      </c>
      <c r="L464" s="140"/>
    </row>
    <row r="465" ht="19" customHeight="1" spans="1:12">
      <c r="A465" s="117" t="str">
        <f>VLOOKUP(D465,[1]Sheet1!D:E,2,0)</f>
        <v>广东好的药业有限公司</v>
      </c>
      <c r="B465" s="117" t="s">
        <v>11</v>
      </c>
      <c r="C465" s="128" t="s">
        <v>752</v>
      </c>
      <c r="D465" s="117" t="s">
        <v>707</v>
      </c>
      <c r="E465" s="117" t="s">
        <v>708</v>
      </c>
      <c r="F465" s="117" t="s">
        <v>702</v>
      </c>
      <c r="G465" s="121">
        <v>30</v>
      </c>
      <c r="H465" s="129">
        <v>466.67</v>
      </c>
      <c r="I465" s="129">
        <v>546.0039</v>
      </c>
      <c r="J465" s="117">
        <f t="shared" si="14"/>
        <v>509.2327213506</v>
      </c>
      <c r="K465" s="117">
        <f t="shared" si="15"/>
        <v>16.97442404502</v>
      </c>
      <c r="L465" s="140"/>
    </row>
    <row r="466" ht="19" customHeight="1" spans="1:12">
      <c r="A466" s="117" t="str">
        <f>VLOOKUP(D466,[1]Sheet1!D:E,2,0)</f>
        <v>江西弘源药业有限公司</v>
      </c>
      <c r="B466" s="117" t="s">
        <v>11</v>
      </c>
      <c r="C466" s="128" t="s">
        <v>752</v>
      </c>
      <c r="D466" s="117" t="s">
        <v>758</v>
      </c>
      <c r="E466" s="117" t="s">
        <v>759</v>
      </c>
      <c r="F466" s="117" t="s">
        <v>702</v>
      </c>
      <c r="G466" s="121">
        <v>20</v>
      </c>
      <c r="H466" s="129">
        <v>244.44</v>
      </c>
      <c r="I466" s="129">
        <v>285.9948</v>
      </c>
      <c r="J466" s="117">
        <f t="shared" si="14"/>
        <v>266.7341941992</v>
      </c>
      <c r="K466" s="117">
        <f t="shared" si="15"/>
        <v>13.33670970996</v>
      </c>
      <c r="L466" s="140"/>
    </row>
    <row r="467" ht="19" customHeight="1" spans="1:12">
      <c r="A467" s="117" t="str">
        <f>VLOOKUP(D467,[1]Sheet1!D:E,2,0)</f>
        <v>江西杏林白马药业有限公司</v>
      </c>
      <c r="B467" s="117" t="s">
        <v>11</v>
      </c>
      <c r="C467" s="128" t="s">
        <v>752</v>
      </c>
      <c r="D467" s="117" t="s">
        <v>700</v>
      </c>
      <c r="E467" s="117" t="s">
        <v>701</v>
      </c>
      <c r="F467" s="117" t="s">
        <v>702</v>
      </c>
      <c r="G467" s="121">
        <v>50</v>
      </c>
      <c r="H467" s="129">
        <v>888.89</v>
      </c>
      <c r="I467" s="129">
        <v>1040.0013</v>
      </c>
      <c r="J467" s="117">
        <f t="shared" si="14"/>
        <v>969.9613724502</v>
      </c>
      <c r="K467" s="117">
        <f t="shared" si="15"/>
        <v>19.399227449004</v>
      </c>
      <c r="L467" s="140"/>
    </row>
    <row r="468" ht="19" customHeight="1" spans="1:12">
      <c r="A468" s="117" t="str">
        <f>VLOOKUP(D468,[1]Sheet1!D:E,2,0)</f>
        <v>江西杏林白马药业有限公司</v>
      </c>
      <c r="B468" s="117" t="s">
        <v>11</v>
      </c>
      <c r="C468" s="128" t="s">
        <v>752</v>
      </c>
      <c r="D468" s="117" t="s">
        <v>703</v>
      </c>
      <c r="E468" s="117" t="s">
        <v>704</v>
      </c>
      <c r="F468" s="117" t="s">
        <v>702</v>
      </c>
      <c r="G468" s="121">
        <v>30</v>
      </c>
      <c r="H468" s="129">
        <v>253.85</v>
      </c>
      <c r="I468" s="129">
        <v>297.0045</v>
      </c>
      <c r="J468" s="117">
        <f t="shared" si="14"/>
        <v>277.002434943</v>
      </c>
      <c r="K468" s="117">
        <f t="shared" si="15"/>
        <v>9.2334144981</v>
      </c>
      <c r="L468" s="140"/>
    </row>
    <row r="469" ht="19" customHeight="1" spans="1:12">
      <c r="A469" s="117" t="str">
        <f>VLOOKUP(D469,[1]Sheet1!D:E,2,0)</f>
        <v>澳诺（中国）制药有限公司</v>
      </c>
      <c r="B469" s="117" t="s">
        <v>11</v>
      </c>
      <c r="C469" s="128" t="s">
        <v>752</v>
      </c>
      <c r="D469" s="130" t="s">
        <v>691</v>
      </c>
      <c r="E469" s="117" t="s">
        <v>725</v>
      </c>
      <c r="F469" s="117" t="s">
        <v>692</v>
      </c>
      <c r="G469" s="121">
        <v>120</v>
      </c>
      <c r="H469" s="129">
        <v>3866.67</v>
      </c>
      <c r="I469" s="129">
        <v>4524.0039</v>
      </c>
      <c r="J469" s="117">
        <f t="shared" si="14"/>
        <v>4219.3303333506</v>
      </c>
      <c r="K469" s="117">
        <f t="shared" si="15"/>
        <v>35.161086111255</v>
      </c>
      <c r="L469" s="140"/>
    </row>
    <row r="470" ht="19" customHeight="1" spans="1:12">
      <c r="A470" s="117" t="e">
        <f>VLOOKUP(D470,[1]Sheet1!D:E,2,0)</f>
        <v>#N/A</v>
      </c>
      <c r="B470" s="117" t="s">
        <v>11</v>
      </c>
      <c r="C470" s="149" t="s">
        <v>752</v>
      </c>
      <c r="D470" s="119" t="s">
        <v>760</v>
      </c>
      <c r="H470" s="129">
        <v>-1401.94</v>
      </c>
      <c r="I470" s="129">
        <v>-1640.2698</v>
      </c>
      <c r="J470" s="117">
        <f t="shared" si="14"/>
        <v>-1529.8041900492</v>
      </c>
      <c r="K470" s="117" t="e">
        <f t="shared" si="15"/>
        <v>#DIV/0!</v>
      </c>
      <c r="L470" s="140"/>
    </row>
    <row r="471" ht="19" customHeight="1" spans="1:12">
      <c r="A471" s="117" t="str">
        <f>VLOOKUP(D471,[1]Sheet1!D:E,2,0)</f>
        <v>四川省杏杰医药有限公司</v>
      </c>
      <c r="B471" s="117" t="s">
        <v>11</v>
      </c>
      <c r="C471" s="128" t="s">
        <v>761</v>
      </c>
      <c r="D471" s="117" t="s">
        <v>730</v>
      </c>
      <c r="E471" s="117" t="s">
        <v>309</v>
      </c>
      <c r="F471" s="117" t="s">
        <v>731</v>
      </c>
      <c r="G471" s="121">
        <v>60</v>
      </c>
      <c r="H471" s="129">
        <v>1193.33</v>
      </c>
      <c r="I471" s="129">
        <v>1396.2</v>
      </c>
      <c r="J471" s="117">
        <f t="shared" si="14"/>
        <v>1302.1715148</v>
      </c>
      <c r="K471" s="117">
        <f t="shared" si="15"/>
        <v>21.70285858</v>
      </c>
      <c r="L471" s="117"/>
    </row>
    <row r="472" ht="19" customHeight="1" spans="1:12">
      <c r="A472" s="117" t="str">
        <f>VLOOKUP(D472,[1]Sheet1!D:E,2,0)</f>
        <v>四川省杏杰医药有限公司</v>
      </c>
      <c r="B472" s="117" t="s">
        <v>11</v>
      </c>
      <c r="C472" s="128" t="s">
        <v>762</v>
      </c>
      <c r="D472" s="130" t="s">
        <v>694</v>
      </c>
      <c r="E472" s="117" t="s">
        <v>729</v>
      </c>
      <c r="F472" s="117" t="s">
        <v>696</v>
      </c>
      <c r="G472" s="121">
        <v>100</v>
      </c>
      <c r="H472" s="129">
        <v>1260.68</v>
      </c>
      <c r="I472" s="129">
        <v>1474.9956</v>
      </c>
      <c r="J472" s="117">
        <f t="shared" si="14"/>
        <v>1375.6605463224</v>
      </c>
      <c r="K472" s="117">
        <f t="shared" si="15"/>
        <v>13.756605463224</v>
      </c>
      <c r="L472" s="140">
        <v>160655.78</v>
      </c>
    </row>
    <row r="473" ht="19" customHeight="1" spans="1:12">
      <c r="A473" s="117" t="str">
        <f>VLOOKUP(D473,[1]Sheet1!D:E,2,0)</f>
        <v>四川省杏杰医药有限公司</v>
      </c>
      <c r="B473" s="117" t="s">
        <v>11</v>
      </c>
      <c r="C473" s="128" t="s">
        <v>762</v>
      </c>
      <c r="D473" s="135" t="s">
        <v>694</v>
      </c>
      <c r="E473" s="117" t="s">
        <v>695</v>
      </c>
      <c r="F473" s="117" t="s">
        <v>696</v>
      </c>
      <c r="G473" s="121">
        <v>11</v>
      </c>
      <c r="H473" s="129">
        <v>138.68</v>
      </c>
      <c r="I473" s="129">
        <v>162.2556</v>
      </c>
      <c r="J473" s="117">
        <f t="shared" si="14"/>
        <v>151.3283343624</v>
      </c>
      <c r="K473" s="117">
        <f t="shared" si="15"/>
        <v>13.7571213056727</v>
      </c>
      <c r="L473" s="140"/>
    </row>
    <row r="474" ht="19" customHeight="1" spans="1:12">
      <c r="A474" s="117" t="str">
        <f>VLOOKUP(D474,[1]Sheet1!D:E,2,0)</f>
        <v>成都中新药业有限公司</v>
      </c>
      <c r="B474" s="117" t="s">
        <v>11</v>
      </c>
      <c r="C474" s="128" t="s">
        <v>762</v>
      </c>
      <c r="D474" s="117" t="s">
        <v>763</v>
      </c>
      <c r="E474" s="117" t="s">
        <v>764</v>
      </c>
      <c r="F474" s="117" t="s">
        <v>696</v>
      </c>
      <c r="G474" s="121">
        <v>44</v>
      </c>
      <c r="H474" s="129">
        <v>1090.6</v>
      </c>
      <c r="I474" s="129">
        <v>1276.002</v>
      </c>
      <c r="J474" s="117">
        <f t="shared" si="14"/>
        <v>1190.068369308</v>
      </c>
      <c r="K474" s="117">
        <f t="shared" si="15"/>
        <v>27.0470083933636</v>
      </c>
      <c r="L474" s="140"/>
    </row>
    <row r="475" ht="19" customHeight="1" spans="1:12">
      <c r="A475" s="117" t="str">
        <f>VLOOKUP(D475,[1]Sheet1!D:E,2,0)</f>
        <v>澳诺（中国）制药有限公司</v>
      </c>
      <c r="B475" s="117" t="s">
        <v>11</v>
      </c>
      <c r="C475" s="128" t="s">
        <v>762</v>
      </c>
      <c r="D475" s="117" t="s">
        <v>765</v>
      </c>
      <c r="E475" s="117" t="s">
        <v>766</v>
      </c>
      <c r="F475" s="117" t="s">
        <v>692</v>
      </c>
      <c r="G475" s="121">
        <v>660</v>
      </c>
      <c r="H475" s="129">
        <v>4693.62</v>
      </c>
      <c r="I475" s="129">
        <v>5491.5354</v>
      </c>
      <c r="J475" s="117">
        <f t="shared" si="14"/>
        <v>5121.7024569516</v>
      </c>
      <c r="K475" s="117">
        <f t="shared" si="15"/>
        <v>7.76015523780545</v>
      </c>
      <c r="L475" s="140"/>
    </row>
    <row r="476" ht="19" customHeight="1" spans="1:12">
      <c r="A476" s="117" t="str">
        <f>VLOOKUP(D476,[1]Sheet1!D:E,2,0)</f>
        <v>四川省杏杰医药有限公司</v>
      </c>
      <c r="B476" s="117" t="s">
        <v>11</v>
      </c>
      <c r="C476" s="128" t="s">
        <v>762</v>
      </c>
      <c r="D476" s="117" t="s">
        <v>767</v>
      </c>
      <c r="E476" s="117" t="s">
        <v>768</v>
      </c>
      <c r="F476" s="117" t="s">
        <v>692</v>
      </c>
      <c r="G476" s="121">
        <v>11</v>
      </c>
      <c r="H476" s="129">
        <v>263.25</v>
      </c>
      <c r="I476" s="129">
        <v>308.0025</v>
      </c>
      <c r="J476" s="117">
        <f t="shared" si="14"/>
        <v>287.259763635</v>
      </c>
      <c r="K476" s="117">
        <f t="shared" si="15"/>
        <v>26.1145239668182</v>
      </c>
      <c r="L476" s="140"/>
    </row>
    <row r="477" ht="19" customHeight="1" spans="1:12">
      <c r="A477" s="117" t="str">
        <f>VLOOKUP(D477,[1]Sheet1!D:E,2,0)</f>
        <v>四川省通园制药有限公司</v>
      </c>
      <c r="B477" s="117" t="s">
        <v>11</v>
      </c>
      <c r="C477" s="128" t="s">
        <v>762</v>
      </c>
      <c r="D477" s="130" t="s">
        <v>697</v>
      </c>
      <c r="E477" s="117" t="s">
        <v>698</v>
      </c>
      <c r="F477" s="117" t="s">
        <v>699</v>
      </c>
      <c r="G477" s="121">
        <v>212</v>
      </c>
      <c r="H477" s="129">
        <v>3442.74</v>
      </c>
      <c r="I477" s="129">
        <v>4028.0058</v>
      </c>
      <c r="J477" s="117">
        <f t="shared" si="14"/>
        <v>3756.7357213932</v>
      </c>
      <c r="K477" s="117">
        <f t="shared" si="15"/>
        <v>17.7204515160057</v>
      </c>
      <c r="L477" s="140"/>
    </row>
    <row r="478" ht="19" customHeight="1" spans="1:12">
      <c r="A478" s="117" t="str">
        <f>VLOOKUP(D478,[1]Sheet1!D:E,2,0)</f>
        <v>澳诺（中国）制药有限公司</v>
      </c>
      <c r="B478" s="117" t="s">
        <v>11</v>
      </c>
      <c r="C478" s="128" t="s">
        <v>762</v>
      </c>
      <c r="D478" s="130" t="s">
        <v>691</v>
      </c>
      <c r="E478" s="117" t="s">
        <v>725</v>
      </c>
      <c r="F478" s="117" t="s">
        <v>692</v>
      </c>
      <c r="G478" s="121">
        <v>2912</v>
      </c>
      <c r="H478" s="129">
        <v>109511.11</v>
      </c>
      <c r="I478" s="129">
        <v>128127.9987</v>
      </c>
      <c r="J478" s="117">
        <f t="shared" si="14"/>
        <v>119499.09049955</v>
      </c>
      <c r="K478" s="117">
        <f t="shared" si="15"/>
        <v>41.0367755836366</v>
      </c>
      <c r="L478" s="140"/>
    </row>
    <row r="479" ht="19" customHeight="1" spans="1:12">
      <c r="A479" s="117" t="str">
        <f>VLOOKUP(D479,[1]Sheet1!D:E,2,0)</f>
        <v>江西杏林白马药业有限公司</v>
      </c>
      <c r="B479" s="117" t="s">
        <v>11</v>
      </c>
      <c r="C479" s="128" t="s">
        <v>762</v>
      </c>
      <c r="D479" s="117" t="s">
        <v>700</v>
      </c>
      <c r="E479" s="117" t="s">
        <v>701</v>
      </c>
      <c r="F479" s="117" t="s">
        <v>702</v>
      </c>
      <c r="G479" s="121">
        <v>296</v>
      </c>
      <c r="H479" s="129">
        <v>4047.86</v>
      </c>
      <c r="I479" s="129">
        <v>4735.9962</v>
      </c>
      <c r="J479" s="117">
        <f t="shared" si="14"/>
        <v>4417.0457999148</v>
      </c>
      <c r="K479" s="117">
        <f t="shared" si="15"/>
        <v>14.9224520267392</v>
      </c>
      <c r="L479" s="140"/>
    </row>
    <row r="480" ht="19" customHeight="1" spans="1:12">
      <c r="A480" s="117" t="str">
        <f>VLOOKUP(D480,[1]Sheet1!D:E,2,0)</f>
        <v>江西杏林白马药业有限公司</v>
      </c>
      <c r="B480" s="117" t="s">
        <v>11</v>
      </c>
      <c r="C480" s="128" t="s">
        <v>762</v>
      </c>
      <c r="D480" s="130" t="s">
        <v>705</v>
      </c>
      <c r="E480" s="117" t="s">
        <v>706</v>
      </c>
      <c r="F480" s="117" t="s">
        <v>702</v>
      </c>
      <c r="G480" s="121">
        <v>223</v>
      </c>
      <c r="H480" s="129">
        <v>8386.32</v>
      </c>
      <c r="I480" s="129">
        <v>9811.9944</v>
      </c>
      <c r="J480" s="117">
        <f t="shared" si="14"/>
        <v>9151.1958251376</v>
      </c>
      <c r="K480" s="117">
        <f t="shared" si="15"/>
        <v>41.0367525790924</v>
      </c>
      <c r="L480" s="140"/>
    </row>
    <row r="481" ht="19" customHeight="1" spans="1:12">
      <c r="A481" s="117" t="str">
        <f>VLOOKUP(D481,[1]Sheet1!D:E,2,0)</f>
        <v>四川省杏杰医药有限公司</v>
      </c>
      <c r="B481" s="117" t="s">
        <v>11</v>
      </c>
      <c r="C481" s="128" t="s">
        <v>762</v>
      </c>
      <c r="D481" s="117" t="s">
        <v>730</v>
      </c>
      <c r="E481" s="117" t="s">
        <v>309</v>
      </c>
      <c r="F481" s="117" t="s">
        <v>731</v>
      </c>
      <c r="G481" s="121">
        <v>19</v>
      </c>
      <c r="H481" s="129">
        <v>341.03</v>
      </c>
      <c r="I481" s="129">
        <v>399.0051</v>
      </c>
      <c r="J481" s="117">
        <f t="shared" si="14"/>
        <v>372.1337025354</v>
      </c>
      <c r="K481" s="117">
        <f t="shared" si="15"/>
        <v>19.5859843439684</v>
      </c>
      <c r="L481" s="140"/>
    </row>
    <row r="482" ht="19" customHeight="1" spans="1:12">
      <c r="A482" s="117" t="str">
        <f>VLOOKUP(D482,[1]Sheet1!D:E,2,0)</f>
        <v>广东好的药业有限公司</v>
      </c>
      <c r="B482" s="117" t="s">
        <v>11</v>
      </c>
      <c r="C482" s="128" t="s">
        <v>762</v>
      </c>
      <c r="D482" s="117" t="s">
        <v>727</v>
      </c>
      <c r="E482" s="117" t="s">
        <v>728</v>
      </c>
      <c r="F482" s="117" t="s">
        <v>702</v>
      </c>
      <c r="G482" s="121">
        <v>126</v>
      </c>
      <c r="H482" s="129">
        <v>1723.08</v>
      </c>
      <c r="I482" s="129">
        <v>2016.0036</v>
      </c>
      <c r="J482" s="117">
        <f t="shared" si="14"/>
        <v>1880.2338215544</v>
      </c>
      <c r="K482" s="117">
        <f t="shared" si="15"/>
        <v>14.9224906472571</v>
      </c>
      <c r="L482" s="140"/>
    </row>
    <row r="483" ht="19" customHeight="1" spans="1:12">
      <c r="A483" s="117" t="str">
        <f>VLOOKUP(D483,[1]Sheet1!D:E,2,0)</f>
        <v>广东好的药业有限公司</v>
      </c>
      <c r="B483" s="117" t="s">
        <v>11</v>
      </c>
      <c r="C483" s="128" t="s">
        <v>762</v>
      </c>
      <c r="D483" s="117" t="s">
        <v>707</v>
      </c>
      <c r="E483" s="117" t="s">
        <v>708</v>
      </c>
      <c r="F483" s="117" t="s">
        <v>702</v>
      </c>
      <c r="G483" s="121">
        <v>130</v>
      </c>
      <c r="H483" s="129">
        <v>1777.78</v>
      </c>
      <c r="I483" s="129">
        <v>2080.0026</v>
      </c>
      <c r="J483" s="117">
        <f t="shared" si="14"/>
        <v>1939.9227449004</v>
      </c>
      <c r="K483" s="117">
        <f t="shared" si="15"/>
        <v>14.92248265308</v>
      </c>
      <c r="L483" s="140"/>
    </row>
    <row r="484" ht="19" customHeight="1" spans="1:12">
      <c r="A484" s="117" t="str">
        <f>VLOOKUP(D484,[1]Sheet1!D:E,2,0)</f>
        <v>澳诺（中国）制药有限公司</v>
      </c>
      <c r="B484" s="117" t="s">
        <v>11</v>
      </c>
      <c r="C484" s="128" t="s">
        <v>762</v>
      </c>
      <c r="D484" s="130" t="s">
        <v>691</v>
      </c>
      <c r="E484" s="117" t="s">
        <v>309</v>
      </c>
      <c r="F484" s="117" t="s">
        <v>692</v>
      </c>
      <c r="G484" s="121">
        <v>93</v>
      </c>
      <c r="H484" s="129">
        <v>635.9</v>
      </c>
      <c r="I484" s="129">
        <v>744.003</v>
      </c>
      <c r="J484" s="117">
        <f t="shared" si="14"/>
        <v>693.897373962</v>
      </c>
      <c r="K484" s="117">
        <f t="shared" si="15"/>
        <v>7.4612620856129</v>
      </c>
      <c r="L484" s="140"/>
    </row>
    <row r="485" ht="19" customHeight="1" spans="1:12">
      <c r="A485" s="117" t="str">
        <f>VLOOKUP(D485,[1]Sheet1!D:E,2,0)</f>
        <v>澳诺（中国）制药有限公司</v>
      </c>
      <c r="B485" s="117" t="s">
        <v>11</v>
      </c>
      <c r="C485" s="128" t="s">
        <v>769</v>
      </c>
      <c r="D485" s="130" t="s">
        <v>691</v>
      </c>
      <c r="E485" s="117" t="s">
        <v>725</v>
      </c>
      <c r="F485" s="117" t="s">
        <v>692</v>
      </c>
      <c r="G485" s="121">
        <v>232</v>
      </c>
      <c r="H485" s="129">
        <v>8724.79</v>
      </c>
      <c r="I485" s="129">
        <v>10208.0043</v>
      </c>
      <c r="J485" s="117">
        <f t="shared" si="14"/>
        <v>9520.5360424122</v>
      </c>
      <c r="K485" s="117">
        <f t="shared" si="15"/>
        <v>41.0367932862595</v>
      </c>
      <c r="L485" s="140">
        <v>12148.4</v>
      </c>
    </row>
    <row r="486" ht="19" customHeight="1" spans="1:12">
      <c r="A486" s="117" t="str">
        <f>VLOOKUP(D486,[1]Sheet1!D:E,2,0)</f>
        <v>江西杏林白马药业有限公司</v>
      </c>
      <c r="B486" s="117" t="s">
        <v>11</v>
      </c>
      <c r="C486" s="128" t="s">
        <v>769</v>
      </c>
      <c r="D486" s="117" t="s">
        <v>700</v>
      </c>
      <c r="E486" s="117" t="s">
        <v>701</v>
      </c>
      <c r="F486" s="117" t="s">
        <v>702</v>
      </c>
      <c r="G486" s="121">
        <v>46</v>
      </c>
      <c r="H486" s="129">
        <v>629.06</v>
      </c>
      <c r="I486" s="129">
        <v>736.0002</v>
      </c>
      <c r="J486" s="117">
        <f t="shared" si="14"/>
        <v>686.4335305308</v>
      </c>
      <c r="K486" s="117">
        <f t="shared" si="15"/>
        <v>14.9224680550174</v>
      </c>
      <c r="L486" s="140"/>
    </row>
    <row r="487" ht="19" customHeight="1" spans="1:12">
      <c r="A487" s="117" t="str">
        <f>VLOOKUP(D487,[1]Sheet1!D:E,2,0)</f>
        <v>江西杏林白马药业有限公司</v>
      </c>
      <c r="B487" s="117" t="s">
        <v>11</v>
      </c>
      <c r="C487" s="128" t="s">
        <v>769</v>
      </c>
      <c r="D487" s="130" t="s">
        <v>705</v>
      </c>
      <c r="E487" s="117" t="s">
        <v>706</v>
      </c>
      <c r="F487" s="117" t="s">
        <v>702</v>
      </c>
      <c r="G487" s="121">
        <v>18</v>
      </c>
      <c r="H487" s="129">
        <v>676.92</v>
      </c>
      <c r="I487" s="129">
        <v>791.9964</v>
      </c>
      <c r="J487" s="117">
        <f t="shared" si="14"/>
        <v>738.6586104456</v>
      </c>
      <c r="K487" s="117">
        <f t="shared" si="15"/>
        <v>41.0365894692</v>
      </c>
      <c r="L487" s="140"/>
    </row>
    <row r="488" ht="19" customHeight="1" spans="1:12">
      <c r="A488" s="117" t="str">
        <f>VLOOKUP(D488,[1]Sheet1!D:E,2,0)</f>
        <v>澳诺（中国）制药有限公司</v>
      </c>
      <c r="B488" s="117" t="s">
        <v>11</v>
      </c>
      <c r="C488" s="128" t="s">
        <v>769</v>
      </c>
      <c r="D488" s="117" t="s">
        <v>765</v>
      </c>
      <c r="E488" s="117" t="s">
        <v>766</v>
      </c>
      <c r="F488" s="117" t="s">
        <v>692</v>
      </c>
      <c r="G488" s="121">
        <v>40</v>
      </c>
      <c r="H488" s="129">
        <v>247.86</v>
      </c>
      <c r="I488" s="129">
        <v>289.9962</v>
      </c>
      <c r="J488" s="117">
        <f t="shared" si="14"/>
        <v>270.4661159148</v>
      </c>
      <c r="K488" s="117">
        <f t="shared" si="15"/>
        <v>6.76165289787</v>
      </c>
      <c r="L488" s="140"/>
    </row>
    <row r="489" ht="19" customHeight="1" spans="1:12">
      <c r="A489" s="117" t="str">
        <f>VLOOKUP(D489,[1]Sheet1!D:E,2,0)</f>
        <v>澳诺（中国）制药有限公司</v>
      </c>
      <c r="B489" s="117" t="s">
        <v>11</v>
      </c>
      <c r="C489" s="128" t="s">
        <v>769</v>
      </c>
      <c r="D489" s="130" t="s">
        <v>691</v>
      </c>
      <c r="E489" s="117" t="s">
        <v>309</v>
      </c>
      <c r="F489" s="117" t="s">
        <v>692</v>
      </c>
      <c r="G489" s="121">
        <v>15</v>
      </c>
      <c r="H489" s="129">
        <v>104.62</v>
      </c>
      <c r="I489" s="129">
        <v>122.4054</v>
      </c>
      <c r="J489" s="117">
        <f t="shared" si="14"/>
        <v>114.1618859316</v>
      </c>
      <c r="K489" s="117">
        <f t="shared" si="15"/>
        <v>7.61079239544</v>
      </c>
      <c r="L489" s="140"/>
    </row>
    <row r="490" ht="19" customHeight="1" spans="1:12">
      <c r="A490" s="117" t="str">
        <f>VLOOKUP(D490,[1]Sheet1!D:E,2,0)</f>
        <v>澳诺（中国）制药有限公司</v>
      </c>
      <c r="B490" s="117" t="s">
        <v>11</v>
      </c>
      <c r="C490" s="128" t="s">
        <v>770</v>
      </c>
      <c r="D490" s="130" t="s">
        <v>691</v>
      </c>
      <c r="E490" s="117" t="s">
        <v>725</v>
      </c>
      <c r="F490" s="117" t="s">
        <v>692</v>
      </c>
      <c r="G490" s="121">
        <v>281</v>
      </c>
      <c r="H490" s="129">
        <v>10567.52</v>
      </c>
      <c r="I490" s="129">
        <v>12363.9984</v>
      </c>
      <c r="J490" s="117">
        <f t="shared" si="14"/>
        <v>11531.3325637536</v>
      </c>
      <c r="K490" s="117">
        <f t="shared" si="15"/>
        <v>41.0367706895146</v>
      </c>
      <c r="L490" s="148">
        <v>14574.1284</v>
      </c>
    </row>
    <row r="491" ht="19" customHeight="1" spans="1:12">
      <c r="A491" s="117" t="str">
        <f>VLOOKUP(D491,[1]Sheet1!D:E,2,0)</f>
        <v>江西杏林白马药业有限公司</v>
      </c>
      <c r="B491" s="117" t="s">
        <v>11</v>
      </c>
      <c r="C491" s="128" t="s">
        <v>770</v>
      </c>
      <c r="D491" s="117" t="s">
        <v>700</v>
      </c>
      <c r="E491" s="117" t="s">
        <v>701</v>
      </c>
      <c r="F491" s="117" t="s">
        <v>702</v>
      </c>
      <c r="G491" s="121">
        <v>37</v>
      </c>
      <c r="H491" s="129">
        <v>505.98</v>
      </c>
      <c r="I491" s="129">
        <v>591.9966</v>
      </c>
      <c r="J491" s="117">
        <f t="shared" si="14"/>
        <v>552.1279969764</v>
      </c>
      <c r="K491" s="117">
        <f t="shared" si="15"/>
        <v>14.9223782966595</v>
      </c>
      <c r="L491" s="140"/>
    </row>
    <row r="492" ht="19" customHeight="1" spans="1:12">
      <c r="A492" s="117" t="str">
        <f>VLOOKUP(D492,[1]Sheet1!D:E,2,0)</f>
        <v>四川省通园制药有限公司</v>
      </c>
      <c r="B492" s="117" t="s">
        <v>11</v>
      </c>
      <c r="C492" s="128" t="s">
        <v>770</v>
      </c>
      <c r="D492" s="130" t="s">
        <v>697</v>
      </c>
      <c r="E492" s="117" t="s">
        <v>698</v>
      </c>
      <c r="F492" s="117" t="s">
        <v>699</v>
      </c>
      <c r="G492" s="121">
        <v>15</v>
      </c>
      <c r="H492" s="129">
        <v>216.18</v>
      </c>
      <c r="I492" s="129">
        <v>252.9306</v>
      </c>
      <c r="J492" s="117">
        <f t="shared" si="14"/>
        <v>235.8967358124</v>
      </c>
      <c r="K492" s="117">
        <f t="shared" si="15"/>
        <v>15.72644905416</v>
      </c>
      <c r="L492" s="140"/>
    </row>
    <row r="493" ht="19" customHeight="1" spans="1:12">
      <c r="A493" s="117" t="str">
        <f>VLOOKUP(D493,[1]Sheet1!D:E,2,0)</f>
        <v>成都中新药业有限公司</v>
      </c>
      <c r="B493" s="117" t="s">
        <v>11</v>
      </c>
      <c r="C493" s="128" t="s">
        <v>770</v>
      </c>
      <c r="D493" s="117" t="s">
        <v>763</v>
      </c>
      <c r="E493" s="117" t="s">
        <v>764</v>
      </c>
      <c r="F493" s="117" t="s">
        <v>696</v>
      </c>
      <c r="G493" s="121">
        <v>19</v>
      </c>
      <c r="H493" s="129">
        <v>565.13</v>
      </c>
      <c r="I493" s="129">
        <v>661.2021</v>
      </c>
      <c r="J493" s="117">
        <f t="shared" si="14"/>
        <v>616.6727833734</v>
      </c>
      <c r="K493" s="117">
        <f t="shared" si="15"/>
        <v>32.4564622828105</v>
      </c>
      <c r="L493" s="140"/>
    </row>
    <row r="494" ht="19" customHeight="1" spans="1:12">
      <c r="A494" s="117" t="str">
        <f>VLOOKUP(D494,[1]Sheet1!D:E,2,0)</f>
        <v>江西杏林白马药业有限公司</v>
      </c>
      <c r="B494" s="117" t="s">
        <v>11</v>
      </c>
      <c r="C494" s="128" t="s">
        <v>770</v>
      </c>
      <c r="D494" s="130" t="s">
        <v>705</v>
      </c>
      <c r="E494" s="117" t="s">
        <v>706</v>
      </c>
      <c r="F494" s="117" t="s">
        <v>702</v>
      </c>
      <c r="G494" s="121">
        <v>16</v>
      </c>
      <c r="H494" s="129">
        <v>601.71</v>
      </c>
      <c r="I494" s="129">
        <v>704.0007</v>
      </c>
      <c r="J494" s="117">
        <f t="shared" si="14"/>
        <v>656.5890688578</v>
      </c>
      <c r="K494" s="117">
        <f t="shared" si="15"/>
        <v>41.0368168036125</v>
      </c>
      <c r="L494" s="140"/>
    </row>
    <row r="495" ht="19" customHeight="1" spans="1:12">
      <c r="A495" s="117" t="str">
        <f>VLOOKUP(D495,[1]Sheet1!D:E,2,0)</f>
        <v>澳诺（中国）制药有限公司</v>
      </c>
      <c r="B495" s="117" t="s">
        <v>11</v>
      </c>
      <c r="C495" s="128" t="s">
        <v>771</v>
      </c>
      <c r="D495" s="130" t="s">
        <v>691</v>
      </c>
      <c r="E495" s="117" t="s">
        <v>725</v>
      </c>
      <c r="F495" s="117" t="s">
        <v>692</v>
      </c>
      <c r="G495" s="121">
        <v>234</v>
      </c>
      <c r="H495" s="129">
        <v>8800</v>
      </c>
      <c r="I495" s="129">
        <v>10296</v>
      </c>
      <c r="J495" s="117">
        <f t="shared" si="14"/>
        <v>9602.605584</v>
      </c>
      <c r="K495" s="117">
        <f t="shared" si="15"/>
        <v>41.036776</v>
      </c>
      <c r="L495" s="140">
        <v>12011.98</v>
      </c>
    </row>
    <row r="496" ht="19" customHeight="1" spans="1:12">
      <c r="A496" s="117" t="str">
        <f>VLOOKUP(D496,[1]Sheet1!D:E,2,0)</f>
        <v>成都中新药业有限公司</v>
      </c>
      <c r="B496" s="117" t="s">
        <v>11</v>
      </c>
      <c r="C496" s="128" t="s">
        <v>771</v>
      </c>
      <c r="D496" s="117" t="s">
        <v>763</v>
      </c>
      <c r="E496" s="117" t="s">
        <v>764</v>
      </c>
      <c r="F496" s="117" t="s">
        <v>696</v>
      </c>
      <c r="G496" s="121">
        <v>5</v>
      </c>
      <c r="H496" s="129">
        <v>123.91</v>
      </c>
      <c r="I496" s="129">
        <v>144.9747</v>
      </c>
      <c r="J496" s="117">
        <f t="shared" si="14"/>
        <v>135.2112338538</v>
      </c>
      <c r="K496" s="117">
        <f t="shared" si="15"/>
        <v>27.04224677076</v>
      </c>
      <c r="L496" s="140"/>
    </row>
    <row r="497" ht="19" customHeight="1" spans="1:12">
      <c r="A497" s="117" t="str">
        <f>VLOOKUP(D497,[1]Sheet1!D:E,2,0)</f>
        <v>江西杏林白马药业有限公司</v>
      </c>
      <c r="B497" s="117" t="s">
        <v>11</v>
      </c>
      <c r="C497" s="128" t="s">
        <v>771</v>
      </c>
      <c r="D497" s="130" t="s">
        <v>705</v>
      </c>
      <c r="E497" s="117" t="s">
        <v>706</v>
      </c>
      <c r="F497" s="117" t="s">
        <v>702</v>
      </c>
      <c r="G497" s="121">
        <v>12</v>
      </c>
      <c r="H497" s="129">
        <v>451.28</v>
      </c>
      <c r="I497" s="129">
        <v>527.9976</v>
      </c>
      <c r="J497" s="117">
        <f t="shared" si="14"/>
        <v>492.4390736304</v>
      </c>
      <c r="K497" s="117">
        <f t="shared" si="15"/>
        <v>41.0365894692</v>
      </c>
      <c r="L497" s="140"/>
    </row>
    <row r="498" ht="19" customHeight="1" spans="1:12">
      <c r="A498" s="117" t="str">
        <f>VLOOKUP(D498,[1]Sheet1!D:E,2,0)</f>
        <v>江西杏林白马药业有限公司</v>
      </c>
      <c r="B498" s="117" t="s">
        <v>11</v>
      </c>
      <c r="C498" s="128" t="s">
        <v>771</v>
      </c>
      <c r="D498" s="117" t="s">
        <v>700</v>
      </c>
      <c r="E498" s="117" t="s">
        <v>701</v>
      </c>
      <c r="F498" s="117" t="s">
        <v>702</v>
      </c>
      <c r="G498" s="121">
        <v>30</v>
      </c>
      <c r="H498" s="129">
        <v>410.26</v>
      </c>
      <c r="I498" s="129">
        <v>480.0042</v>
      </c>
      <c r="J498" s="117">
        <f t="shared" si="14"/>
        <v>447.6778371468</v>
      </c>
      <c r="K498" s="117">
        <f t="shared" si="15"/>
        <v>14.92259457156</v>
      </c>
      <c r="L498" s="140"/>
    </row>
    <row r="499" ht="19" customHeight="1" spans="1:12">
      <c r="A499" s="117" t="str">
        <f>VLOOKUP(D499,[1]Sheet1!D:E,2,0)</f>
        <v>四川省通园制药有限公司</v>
      </c>
      <c r="B499" s="117" t="s">
        <v>11</v>
      </c>
      <c r="C499" s="128" t="s">
        <v>771</v>
      </c>
      <c r="D499" s="130" t="s">
        <v>697</v>
      </c>
      <c r="E499" s="117" t="s">
        <v>698</v>
      </c>
      <c r="F499" s="117" t="s">
        <v>699</v>
      </c>
      <c r="G499" s="121">
        <v>14</v>
      </c>
      <c r="H499" s="129">
        <v>227.35</v>
      </c>
      <c r="I499" s="129">
        <v>265.9995</v>
      </c>
      <c r="J499" s="117">
        <f t="shared" si="14"/>
        <v>248.085497673</v>
      </c>
      <c r="K499" s="117">
        <f t="shared" si="15"/>
        <v>17.7203926909286</v>
      </c>
      <c r="L499" s="140"/>
    </row>
    <row r="500" ht="19" customHeight="1" spans="1:12">
      <c r="A500" s="117" t="str">
        <f>VLOOKUP(D500,[1]Sheet1!D:E,2,0)</f>
        <v>澳诺（中国）制药有限公司</v>
      </c>
      <c r="B500" s="117" t="s">
        <v>11</v>
      </c>
      <c r="C500" s="128" t="s">
        <v>771</v>
      </c>
      <c r="D500" s="117" t="s">
        <v>765</v>
      </c>
      <c r="E500" s="117" t="s">
        <v>766</v>
      </c>
      <c r="F500" s="117" t="s">
        <v>692</v>
      </c>
      <c r="G500" s="121">
        <v>30</v>
      </c>
      <c r="H500" s="129">
        <v>253.85</v>
      </c>
      <c r="I500" s="129">
        <v>297.0045</v>
      </c>
      <c r="J500" s="117">
        <f t="shared" si="14"/>
        <v>277.002434943</v>
      </c>
      <c r="K500" s="117">
        <f t="shared" si="15"/>
        <v>9.2334144981</v>
      </c>
      <c r="L500" s="140"/>
    </row>
    <row r="501" ht="19" customHeight="1" spans="1:12">
      <c r="A501" s="117" t="str">
        <f>VLOOKUP(D501,[1]Sheet1!D:E,2,0)</f>
        <v>澳诺（中国）制药有限公司</v>
      </c>
      <c r="B501" s="117" t="s">
        <v>11</v>
      </c>
      <c r="C501" s="128" t="s">
        <v>772</v>
      </c>
      <c r="D501" s="130" t="s">
        <v>691</v>
      </c>
      <c r="E501" s="117" t="s">
        <v>725</v>
      </c>
      <c r="F501" s="117" t="s">
        <v>692</v>
      </c>
      <c r="G501" s="121">
        <v>420</v>
      </c>
      <c r="H501" s="129">
        <v>12564.1</v>
      </c>
      <c r="I501" s="129">
        <v>14699.997</v>
      </c>
      <c r="J501" s="117">
        <f t="shared" si="14"/>
        <v>13710.011002038</v>
      </c>
      <c r="K501" s="117">
        <f t="shared" si="15"/>
        <v>32.6428833381857</v>
      </c>
      <c r="L501" s="117"/>
    </row>
    <row r="502" ht="19" customHeight="1" spans="1:12">
      <c r="A502" s="117" t="str">
        <f>VLOOKUP(D502,[1]Sheet1!D:E,2,0)</f>
        <v>澳诺（中国）制药有限公司</v>
      </c>
      <c r="B502" s="117" t="s">
        <v>11</v>
      </c>
      <c r="C502" s="128" t="s">
        <v>773</v>
      </c>
      <c r="D502" s="130" t="s">
        <v>691</v>
      </c>
      <c r="E502" s="117" t="s">
        <v>725</v>
      </c>
      <c r="F502" s="117" t="s">
        <v>692</v>
      </c>
      <c r="G502" s="121">
        <v>300</v>
      </c>
      <c r="H502" s="129">
        <v>8974.36</v>
      </c>
      <c r="I502" s="129">
        <v>10500.0012</v>
      </c>
      <c r="J502" s="117">
        <f t="shared" si="14"/>
        <v>9792.8681191848</v>
      </c>
      <c r="K502" s="117">
        <f t="shared" si="15"/>
        <v>32.642893730616</v>
      </c>
      <c r="L502" s="117"/>
    </row>
    <row r="503" ht="19" customHeight="1" spans="1:12">
      <c r="A503" s="117" t="str">
        <f>VLOOKUP(D503,[1]Sheet1!D:E,2,0)</f>
        <v>江西杏林白马药业有限公司</v>
      </c>
      <c r="B503" s="117" t="s">
        <v>11</v>
      </c>
      <c r="C503" s="128" t="s">
        <v>774</v>
      </c>
      <c r="D503" s="130" t="s">
        <v>705</v>
      </c>
      <c r="E503" s="117" t="s">
        <v>706</v>
      </c>
      <c r="F503" s="117" t="s">
        <v>702</v>
      </c>
      <c r="G503" s="121">
        <v>48</v>
      </c>
      <c r="H503" s="129">
        <v>2338.46</v>
      </c>
      <c r="I503" s="129">
        <v>2735.9982</v>
      </c>
      <c r="J503" s="117">
        <f t="shared" si="14"/>
        <v>2551.7396652228</v>
      </c>
      <c r="K503" s="117">
        <f t="shared" si="15"/>
        <v>53.161243025475</v>
      </c>
      <c r="L503" s="140">
        <v>12009.44</v>
      </c>
    </row>
    <row r="504" ht="19" customHeight="1" spans="1:12">
      <c r="A504" s="117" t="str">
        <f>VLOOKUP(D504,[1]Sheet1!D:E,2,0)</f>
        <v>成都中新药业有限公司</v>
      </c>
      <c r="B504" s="117" t="s">
        <v>11</v>
      </c>
      <c r="C504" s="128" t="s">
        <v>774</v>
      </c>
      <c r="D504" s="117" t="s">
        <v>763</v>
      </c>
      <c r="E504" s="117" t="s">
        <v>764</v>
      </c>
      <c r="F504" s="117" t="s">
        <v>696</v>
      </c>
      <c r="G504" s="121">
        <v>50</v>
      </c>
      <c r="H504" s="129">
        <v>1487.18</v>
      </c>
      <c r="I504" s="129">
        <v>1740.0006</v>
      </c>
      <c r="J504" s="117">
        <f t="shared" si="14"/>
        <v>1622.8185195924</v>
      </c>
      <c r="K504" s="117">
        <f t="shared" si="15"/>
        <v>32.456370391848</v>
      </c>
      <c r="L504" s="140"/>
    </row>
    <row r="505" ht="19" customHeight="1" spans="1:12">
      <c r="A505" s="117" t="str">
        <f>VLOOKUP(D505,[1]Sheet1!D:E,2,0)</f>
        <v>青岛双鲸药业有限公司</v>
      </c>
      <c r="B505" s="117" t="s">
        <v>11</v>
      </c>
      <c r="C505" s="128" t="s">
        <v>774</v>
      </c>
      <c r="D505" s="130" t="s">
        <v>710</v>
      </c>
      <c r="E505" s="117" t="s">
        <v>711</v>
      </c>
      <c r="F505" s="117" t="s">
        <v>696</v>
      </c>
      <c r="G505" s="121">
        <v>100</v>
      </c>
      <c r="H505" s="129">
        <v>3162.39</v>
      </c>
      <c r="I505" s="129">
        <v>3699.9963</v>
      </c>
      <c r="J505" s="117">
        <f t="shared" si="14"/>
        <v>3450.8163491802</v>
      </c>
      <c r="K505" s="117">
        <f t="shared" si="15"/>
        <v>34.508163491802</v>
      </c>
      <c r="L505" s="140"/>
    </row>
    <row r="506" ht="19" customHeight="1" spans="1:12">
      <c r="A506" s="117" t="str">
        <f>VLOOKUP(D506,[1]Sheet1!D:E,2,0)</f>
        <v>江西杏林白马药业有限公司</v>
      </c>
      <c r="B506" s="117" t="s">
        <v>11</v>
      </c>
      <c r="C506" s="128" t="s">
        <v>774</v>
      </c>
      <c r="D506" s="117" t="s">
        <v>703</v>
      </c>
      <c r="E506" s="117" t="s">
        <v>704</v>
      </c>
      <c r="F506" s="117" t="s">
        <v>702</v>
      </c>
      <c r="G506" s="121">
        <v>100</v>
      </c>
      <c r="H506" s="129">
        <v>1025.64</v>
      </c>
      <c r="I506" s="129">
        <v>1199.9988</v>
      </c>
      <c r="J506" s="117">
        <f t="shared" si="14"/>
        <v>1119.1836808152</v>
      </c>
      <c r="K506" s="117">
        <f t="shared" si="15"/>
        <v>11.191836808152</v>
      </c>
      <c r="L506" s="140"/>
    </row>
    <row r="507" ht="19" customHeight="1" spans="1:12">
      <c r="A507" s="117" t="str">
        <f>VLOOKUP(D507,[1]Sheet1!D:E,2,0)</f>
        <v>广东好的药业有限公司</v>
      </c>
      <c r="B507" s="117" t="s">
        <v>11</v>
      </c>
      <c r="C507" s="128" t="s">
        <v>774</v>
      </c>
      <c r="D507" s="117" t="s">
        <v>727</v>
      </c>
      <c r="E507" s="117" t="s">
        <v>728</v>
      </c>
      <c r="F507" s="117" t="s">
        <v>702</v>
      </c>
      <c r="G507" s="121">
        <v>200</v>
      </c>
      <c r="H507" s="129">
        <v>2905.98</v>
      </c>
      <c r="I507" s="129">
        <v>3399.9966</v>
      </c>
      <c r="J507" s="117">
        <f t="shared" si="14"/>
        <v>3171.0204289764</v>
      </c>
      <c r="K507" s="117">
        <f t="shared" si="15"/>
        <v>15.855102144882</v>
      </c>
      <c r="L507" s="140"/>
    </row>
    <row r="508" ht="19" customHeight="1" spans="3:12">
      <c r="C508" s="128"/>
      <c r="D508" s="117"/>
      <c r="H508" s="129"/>
      <c r="I508" s="129"/>
      <c r="J508" s="117"/>
      <c r="K508" s="117"/>
      <c r="L508" s="140"/>
    </row>
    <row r="509" ht="19" customHeight="1" spans="1:12">
      <c r="A509" s="117" t="str">
        <f>VLOOKUP(D509,[1]Sheet1!D:E,2,0)</f>
        <v>江西国药有限责任公司</v>
      </c>
      <c r="B509" s="117" t="s">
        <v>11</v>
      </c>
      <c r="C509" s="128" t="s">
        <v>775</v>
      </c>
      <c r="D509" s="117" t="s">
        <v>776</v>
      </c>
      <c r="E509" s="117" t="s">
        <v>777</v>
      </c>
      <c r="F509" s="117" t="s">
        <v>778</v>
      </c>
      <c r="G509" s="121">
        <v>1000</v>
      </c>
      <c r="H509" s="129">
        <v>10256.4102564103</v>
      </c>
      <c r="I509" s="129">
        <v>12000</v>
      </c>
      <c r="J509" s="117">
        <f t="shared" si="14"/>
        <v>11191.848</v>
      </c>
      <c r="K509" s="117">
        <f t="shared" si="15"/>
        <v>11.191848</v>
      </c>
      <c r="L509" s="140">
        <v>18480</v>
      </c>
    </row>
    <row r="510" ht="19" customHeight="1" spans="1:12">
      <c r="A510" s="117" t="str">
        <f>VLOOKUP(D510,[1]Sheet1!D:E,2,0)</f>
        <v>贵州飞云岭药业股份有限公司</v>
      </c>
      <c r="B510" s="117" t="s">
        <v>11</v>
      </c>
      <c r="C510" s="128" t="s">
        <v>775</v>
      </c>
      <c r="D510" s="117" t="s">
        <v>779</v>
      </c>
      <c r="E510" s="117" t="s">
        <v>780</v>
      </c>
      <c r="F510" s="117" t="s">
        <v>781</v>
      </c>
      <c r="G510" s="121">
        <v>600</v>
      </c>
      <c r="H510" s="129">
        <v>5538.46153846154</v>
      </c>
      <c r="I510" s="129">
        <v>6480</v>
      </c>
      <c r="J510" s="117">
        <f t="shared" si="14"/>
        <v>6043.59792</v>
      </c>
      <c r="K510" s="117">
        <f t="shared" si="15"/>
        <v>10.0726632</v>
      </c>
      <c r="L510" s="140"/>
    </row>
    <row r="511" ht="19" customHeight="1" spans="1:12">
      <c r="A511" s="117" t="str">
        <f>VLOOKUP(D511,[1]Sheet1!D:E,2,0)</f>
        <v>湖南千金协力药业有限公司</v>
      </c>
      <c r="B511" s="117" t="s">
        <v>11</v>
      </c>
      <c r="C511" s="128" t="s">
        <v>782</v>
      </c>
      <c r="D511" s="132" t="s">
        <v>720</v>
      </c>
      <c r="E511" s="132" t="s">
        <v>721</v>
      </c>
      <c r="F511" s="132" t="s">
        <v>722</v>
      </c>
      <c r="G511" s="121">
        <v>200</v>
      </c>
      <c r="H511" s="129">
        <v>2393.16239316239</v>
      </c>
      <c r="I511" s="129">
        <v>2800</v>
      </c>
      <c r="J511" s="117">
        <f t="shared" si="14"/>
        <v>2611.4312</v>
      </c>
      <c r="K511" s="117">
        <f t="shared" si="15"/>
        <v>13.057156</v>
      </c>
      <c r="L511" s="117"/>
    </row>
    <row r="512" ht="19" customHeight="1" spans="1:12">
      <c r="A512" s="117" t="str">
        <f>VLOOKUP(D512,[1]Sheet1!D:E,2,0)</f>
        <v>无锡福祈制药有限公司</v>
      </c>
      <c r="B512" s="117" t="s">
        <v>11</v>
      </c>
      <c r="C512" s="128" t="s">
        <v>715</v>
      </c>
      <c r="D512" s="117" t="s">
        <v>783</v>
      </c>
      <c r="E512" s="117" t="s">
        <v>784</v>
      </c>
      <c r="F512" s="117" t="s">
        <v>785</v>
      </c>
      <c r="G512" s="121">
        <v>500</v>
      </c>
      <c r="H512" s="129">
        <v>5769.23076923077</v>
      </c>
      <c r="I512" s="129">
        <v>6750</v>
      </c>
      <c r="J512" s="117">
        <f t="shared" si="14"/>
        <v>6295.4145</v>
      </c>
      <c r="K512" s="117">
        <f t="shared" si="15"/>
        <v>12.590829</v>
      </c>
      <c r="L512" s="117"/>
    </row>
    <row r="513" ht="19" customHeight="1" spans="1:12">
      <c r="A513" s="117" t="str">
        <f>VLOOKUP(D513,[1]Sheet1!D:E,2,0)</f>
        <v>湖南千金协力药业有限公司</v>
      </c>
      <c r="B513" s="117" t="s">
        <v>11</v>
      </c>
      <c r="C513" s="128" t="s">
        <v>782</v>
      </c>
      <c r="D513" s="132" t="s">
        <v>720</v>
      </c>
      <c r="E513" s="132" t="s">
        <v>721</v>
      </c>
      <c r="F513" s="132" t="s">
        <v>722</v>
      </c>
      <c r="G513" s="121">
        <v>200</v>
      </c>
      <c r="H513" s="129">
        <v>2393.16239316239</v>
      </c>
      <c r="I513" s="129">
        <v>2800</v>
      </c>
      <c r="J513" s="117">
        <f t="shared" si="14"/>
        <v>2611.4312</v>
      </c>
      <c r="K513" s="117">
        <f t="shared" si="15"/>
        <v>13.057156</v>
      </c>
      <c r="L513" s="117"/>
    </row>
    <row r="514" ht="19" customHeight="1" spans="1:12">
      <c r="A514" s="117" t="str">
        <f>VLOOKUP(D514,[1]Sheet1!D:E,2,0)</f>
        <v>贵州飞云岭药业股份有限公司</v>
      </c>
      <c r="B514" s="117" t="s">
        <v>11</v>
      </c>
      <c r="C514" s="128" t="s">
        <v>775</v>
      </c>
      <c r="D514" s="117" t="s">
        <v>779</v>
      </c>
      <c r="E514" s="117" t="s">
        <v>780</v>
      </c>
      <c r="F514" s="117" t="s">
        <v>781</v>
      </c>
      <c r="G514" s="121">
        <v>300</v>
      </c>
      <c r="H514" s="129">
        <v>2769.23076923077</v>
      </c>
      <c r="I514" s="129">
        <v>3240</v>
      </c>
      <c r="J514" s="117">
        <f t="shared" si="14"/>
        <v>3021.79896</v>
      </c>
      <c r="K514" s="117">
        <f t="shared" si="15"/>
        <v>10.0726632</v>
      </c>
      <c r="L514" s="117"/>
    </row>
    <row r="515" ht="19" customHeight="1" spans="1:12">
      <c r="A515" s="117" t="str">
        <f>VLOOKUP(D515,[1]Sheet1!D:E,2,0)</f>
        <v>江西弘源药业有限公司</v>
      </c>
      <c r="B515" s="117" t="s">
        <v>11</v>
      </c>
      <c r="C515" s="128" t="s">
        <v>786</v>
      </c>
      <c r="D515" s="117" t="s">
        <v>758</v>
      </c>
      <c r="E515" s="117" t="s">
        <v>759</v>
      </c>
      <c r="F515" s="117" t="s">
        <v>702</v>
      </c>
      <c r="G515" s="121">
        <v>200</v>
      </c>
      <c r="H515" s="129">
        <v>2666.67</v>
      </c>
      <c r="I515" s="129">
        <v>3120.0039</v>
      </c>
      <c r="J515" s="117">
        <f>I515*0.932654</f>
        <v>2909.8841173506</v>
      </c>
      <c r="K515" s="117">
        <f>J515/G515</f>
        <v>14.549420586753</v>
      </c>
      <c r="L515" s="140">
        <v>124527.15</v>
      </c>
    </row>
    <row r="516" ht="19" customHeight="1" spans="1:12">
      <c r="A516" s="117" t="str">
        <f>VLOOKUP(D516,[1]Sheet1!D:E,2,0)</f>
        <v>云南优克制药公司</v>
      </c>
      <c r="B516" s="117" t="s">
        <v>11</v>
      </c>
      <c r="C516" s="128" t="s">
        <v>786</v>
      </c>
      <c r="D516" s="117" t="s">
        <v>787</v>
      </c>
      <c r="E516" s="117" t="s">
        <v>788</v>
      </c>
      <c r="F516" s="117" t="s">
        <v>699</v>
      </c>
      <c r="G516" s="121">
        <v>100</v>
      </c>
      <c r="H516" s="129">
        <v>920.64</v>
      </c>
      <c r="I516" s="129">
        <v>1077.1488</v>
      </c>
      <c r="J516" s="117">
        <f>I516*0.932654</f>
        <v>1004.6071369152</v>
      </c>
      <c r="K516" s="117">
        <f>J516/G516</f>
        <v>10.046071369152</v>
      </c>
      <c r="L516" s="140"/>
    </row>
    <row r="517" ht="19" customHeight="1" spans="1:12">
      <c r="A517" s="117" t="s">
        <v>755</v>
      </c>
      <c r="B517" s="117" t="s">
        <v>11</v>
      </c>
      <c r="C517" s="128" t="s">
        <v>786</v>
      </c>
      <c r="D517" s="117" t="s">
        <v>789</v>
      </c>
      <c r="E517" s="117" t="s">
        <v>790</v>
      </c>
      <c r="F517" s="117" t="s">
        <v>755</v>
      </c>
      <c r="G517" s="121">
        <v>174</v>
      </c>
      <c r="H517" s="122">
        <v>4717.95</v>
      </c>
      <c r="I517" s="129">
        <v>5520.0015</v>
      </c>
      <c r="J517" s="117">
        <f>I517*0.932654</f>
        <v>5148.251478981</v>
      </c>
      <c r="K517" s="117">
        <f>J517/G517</f>
        <v>29.5876521780517</v>
      </c>
      <c r="L517" s="140"/>
    </row>
    <row r="518" ht="19" customHeight="1" spans="1:12">
      <c r="A518" s="117" t="str">
        <f>VLOOKUP(D518,[1]Sheet1!D:E,2,0)</f>
        <v>重庆科瑞东和制药有限责任公司</v>
      </c>
      <c r="B518" s="117" t="s">
        <v>11</v>
      </c>
      <c r="C518" s="128" t="s">
        <v>786</v>
      </c>
      <c r="D518" s="117" t="s">
        <v>753</v>
      </c>
      <c r="E518" s="117" t="s">
        <v>754</v>
      </c>
      <c r="F518" s="117" t="s">
        <v>755</v>
      </c>
      <c r="G518" s="121">
        <v>200</v>
      </c>
      <c r="H518" s="129">
        <v>14990.77</v>
      </c>
      <c r="I518" s="129">
        <v>17539.2009</v>
      </c>
      <c r="J518" s="117">
        <f>I518*0.932654</f>
        <v>16358.0058761886</v>
      </c>
      <c r="K518" s="117">
        <f>J518/G518</f>
        <v>81.790029380943</v>
      </c>
      <c r="L518" s="140"/>
    </row>
    <row r="519" ht="19" customHeight="1" spans="1:12">
      <c r="A519" s="117" t="str">
        <f>VLOOKUP(D519,[1]Sheet1!D:E,2,0)</f>
        <v>江西杏林白马药业有限公司</v>
      </c>
      <c r="B519" s="117" t="s">
        <v>11</v>
      </c>
      <c r="C519" s="128" t="s">
        <v>786</v>
      </c>
      <c r="D519" s="117" t="s">
        <v>791</v>
      </c>
      <c r="E519" s="117" t="s">
        <v>706</v>
      </c>
      <c r="F519" s="117" t="s">
        <v>702</v>
      </c>
      <c r="G519" s="121">
        <v>80</v>
      </c>
      <c r="H519" s="129">
        <v>1887.18</v>
      </c>
      <c r="I519" s="129">
        <v>2208.0006</v>
      </c>
      <c r="J519" s="117">
        <f>I519*0.932654</f>
        <v>2059.3005915924</v>
      </c>
      <c r="K519" s="117">
        <f>J519/G519</f>
        <v>25.741257394905</v>
      </c>
      <c r="L519" s="140"/>
    </row>
    <row r="520" ht="19" customHeight="1" spans="1:12">
      <c r="A520" s="117" t="str">
        <f>VLOOKUP(D520,[1]Sheet1!D:E,2,0)</f>
        <v>青岛双鲸药业有限公司</v>
      </c>
      <c r="B520" s="117" t="s">
        <v>11</v>
      </c>
      <c r="C520" s="128" t="s">
        <v>786</v>
      </c>
      <c r="D520" s="130" t="s">
        <v>710</v>
      </c>
      <c r="E520" s="117" t="s">
        <v>711</v>
      </c>
      <c r="F520" s="117" t="s">
        <v>696</v>
      </c>
      <c r="G520" s="121">
        <v>300</v>
      </c>
      <c r="H520" s="129">
        <v>9000</v>
      </c>
      <c r="I520" s="129">
        <v>10530</v>
      </c>
      <c r="J520" s="117">
        <f>I520*0.932654</f>
        <v>9820.84662</v>
      </c>
      <c r="K520" s="117">
        <f>J520/G520</f>
        <v>32.7361554</v>
      </c>
      <c r="L520" s="140"/>
    </row>
    <row r="521" ht="19" customHeight="1" spans="1:12">
      <c r="A521" s="117" t="str">
        <f>VLOOKUP(D521,[1]Sheet1!D:E,2,0)</f>
        <v>四川省杏杰医药有限公司</v>
      </c>
      <c r="B521" s="117" t="s">
        <v>11</v>
      </c>
      <c r="C521" s="128" t="s">
        <v>786</v>
      </c>
      <c r="D521" s="135" t="s">
        <v>767</v>
      </c>
      <c r="E521" s="117" t="s">
        <v>792</v>
      </c>
      <c r="F521" s="117" t="s">
        <v>793</v>
      </c>
      <c r="G521" s="121">
        <v>300</v>
      </c>
      <c r="H521" s="129">
        <v>16615.38</v>
      </c>
      <c r="I521" s="129">
        <v>19439.9946</v>
      </c>
      <c r="J521" s="117">
        <f>I521*0.932654</f>
        <v>18130.7887236684</v>
      </c>
      <c r="K521" s="117">
        <f>J521/G521</f>
        <v>60.435962412228</v>
      </c>
      <c r="L521" s="140"/>
    </row>
    <row r="522" ht="19" customHeight="1" spans="1:12">
      <c r="A522" s="117" t="str">
        <f>VLOOKUP(D522,[1]Sheet1!D:E,2,0)</f>
        <v>江西杏林白马药业有限公司</v>
      </c>
      <c r="B522" s="117" t="s">
        <v>11</v>
      </c>
      <c r="C522" s="128" t="s">
        <v>786</v>
      </c>
      <c r="D522" s="117" t="s">
        <v>742</v>
      </c>
      <c r="E522" s="117" t="s">
        <v>743</v>
      </c>
      <c r="F522" s="117" t="s">
        <v>702</v>
      </c>
      <c r="G522" s="121">
        <v>590</v>
      </c>
      <c r="H522" s="129">
        <v>9682.05</v>
      </c>
      <c r="I522" s="129">
        <v>11327.9985</v>
      </c>
      <c r="J522" s="117">
        <f>I522*0.932654</f>
        <v>10565.103113019</v>
      </c>
      <c r="K522" s="117">
        <f>J522/G522</f>
        <v>17.9069544288458</v>
      </c>
      <c r="L522" s="140"/>
    </row>
    <row r="523" ht="19" customHeight="1" spans="1:12">
      <c r="A523" s="117" t="str">
        <f>VLOOKUP(D523,[1]Sheet1!D:E,2,0)</f>
        <v>江西杏林白马药业有限公司</v>
      </c>
      <c r="B523" s="117" t="s">
        <v>11</v>
      </c>
      <c r="C523" s="128" t="s">
        <v>786</v>
      </c>
      <c r="D523" s="117" t="s">
        <v>700</v>
      </c>
      <c r="E523" s="117" t="s">
        <v>701</v>
      </c>
      <c r="F523" s="117" t="s">
        <v>702</v>
      </c>
      <c r="G523" s="121">
        <v>600</v>
      </c>
      <c r="H523" s="129">
        <v>9846.15</v>
      </c>
      <c r="I523" s="129">
        <v>11519.9955</v>
      </c>
      <c r="J523" s="117">
        <f>I523*0.932654</f>
        <v>10744.169883057</v>
      </c>
      <c r="K523" s="117">
        <f>J523/G523</f>
        <v>17.906949805095</v>
      </c>
      <c r="L523" s="140"/>
    </row>
    <row r="524" ht="19" customHeight="1" spans="1:12">
      <c r="A524" s="117" t="str">
        <f>VLOOKUP(D524,[1]Sheet1!D:E,2,0)</f>
        <v>成都倍特药业有限公司</v>
      </c>
      <c r="B524" s="117" t="s">
        <v>11</v>
      </c>
      <c r="C524" s="128" t="s">
        <v>786</v>
      </c>
      <c r="D524" s="117" t="s">
        <v>379</v>
      </c>
      <c r="E524" s="117" t="s">
        <v>794</v>
      </c>
      <c r="F524" s="117" t="s">
        <v>338</v>
      </c>
      <c r="G524" s="121">
        <v>400</v>
      </c>
      <c r="H524" s="129">
        <v>6358.97</v>
      </c>
      <c r="I524" s="129">
        <v>7439.9949</v>
      </c>
      <c r="J524" s="117">
        <f>I524*0.932654</f>
        <v>6938.9410034646</v>
      </c>
      <c r="K524" s="117">
        <f>J524/G524</f>
        <v>17.3473525086615</v>
      </c>
      <c r="L524" s="140"/>
    </row>
    <row r="525" ht="19" customHeight="1" spans="1:12">
      <c r="A525" s="117" t="str">
        <f>VLOOKUP(D525,[1]Sheet1!D:E,2,0)</f>
        <v>江西杏林白马药业有限公司</v>
      </c>
      <c r="B525" s="117" t="s">
        <v>11</v>
      </c>
      <c r="C525" s="128" t="s">
        <v>786</v>
      </c>
      <c r="D525" s="117" t="s">
        <v>795</v>
      </c>
      <c r="E525" s="117" t="s">
        <v>796</v>
      </c>
      <c r="F525" s="117" t="s">
        <v>702</v>
      </c>
      <c r="G525" s="121">
        <v>200</v>
      </c>
      <c r="H525" s="129">
        <v>2666.67</v>
      </c>
      <c r="I525" s="129">
        <v>3120.0039</v>
      </c>
      <c r="J525" s="117">
        <f>I525*0.932654</f>
        <v>2909.8841173506</v>
      </c>
      <c r="K525" s="117">
        <f>J525/G525</f>
        <v>14.549420586753</v>
      </c>
      <c r="L525" s="140"/>
    </row>
    <row r="526" ht="19" customHeight="1" spans="1:12">
      <c r="A526" s="117" t="str">
        <f>VLOOKUP(D526,[1]Sheet1!D:E,2,0)</f>
        <v>江西杏林白马药业有限公司</v>
      </c>
      <c r="B526" s="117" t="s">
        <v>11</v>
      </c>
      <c r="C526" s="128" t="s">
        <v>786</v>
      </c>
      <c r="D526" s="117" t="s">
        <v>797</v>
      </c>
      <c r="E526" s="117" t="s">
        <v>748</v>
      </c>
      <c r="F526" s="117" t="s">
        <v>702</v>
      </c>
      <c r="G526" s="121">
        <v>199</v>
      </c>
      <c r="H526" s="129">
        <v>3265.64</v>
      </c>
      <c r="I526" s="129">
        <v>3820.7988</v>
      </c>
      <c r="J526" s="117">
        <f>I526*0.932654</f>
        <v>3563.4832840152</v>
      </c>
      <c r="K526" s="117">
        <f>J526/G526</f>
        <v>17.9069511759558</v>
      </c>
      <c r="L526" s="140"/>
    </row>
    <row r="527" ht="19" customHeight="1" spans="1:12">
      <c r="A527" s="117" t="str">
        <f>VLOOKUP(D527,[1]Sheet1!D:E,2,0)</f>
        <v>江西杏林白马药业有限公司</v>
      </c>
      <c r="B527" s="117" t="s">
        <v>11</v>
      </c>
      <c r="C527" s="128" t="s">
        <v>786</v>
      </c>
      <c r="D527" s="130" t="s">
        <v>705</v>
      </c>
      <c r="E527" s="117" t="s">
        <v>706</v>
      </c>
      <c r="F527" s="117" t="s">
        <v>702</v>
      </c>
      <c r="G527" s="121">
        <v>480</v>
      </c>
      <c r="H527" s="129">
        <v>21661.54</v>
      </c>
      <c r="I527" s="129">
        <v>25344.0018</v>
      </c>
      <c r="J527" s="117">
        <f>I527*0.932654</f>
        <v>23637.1846547772</v>
      </c>
      <c r="K527" s="117">
        <f>J527/G527</f>
        <v>49.2441346974525</v>
      </c>
      <c r="L527" s="140"/>
    </row>
    <row r="528" ht="19" customHeight="1" spans="1:12">
      <c r="A528" s="117" t="str">
        <f>VLOOKUP(D528,[1]Sheet1!D:E,2,0)</f>
        <v>四川省杏杰医药有限公司</v>
      </c>
      <c r="B528" s="117" t="s">
        <v>11</v>
      </c>
      <c r="C528" s="128" t="s">
        <v>786</v>
      </c>
      <c r="D528" s="117" t="s">
        <v>730</v>
      </c>
      <c r="E528" s="117" t="s">
        <v>309</v>
      </c>
      <c r="F528" s="117" t="s">
        <v>731</v>
      </c>
      <c r="G528" s="121">
        <v>120</v>
      </c>
      <c r="H528" s="129">
        <v>2153.85</v>
      </c>
      <c r="I528" s="129">
        <v>2520.0045</v>
      </c>
      <c r="J528" s="117">
        <f>I528*0.932654</f>
        <v>2350.292276943</v>
      </c>
      <c r="K528" s="117">
        <f>J528/G528</f>
        <v>19.585768974525</v>
      </c>
      <c r="L528" s="140"/>
    </row>
    <row r="529" ht="19" customHeight="1" spans="1:13">
      <c r="A529" s="117" t="str">
        <f>VLOOKUP(D529,[1]Sheet1!D:E,2,0)</f>
        <v>四川欣宏祥贸易有限公司</v>
      </c>
      <c r="B529" s="117" t="s">
        <v>11</v>
      </c>
      <c r="C529" s="128" t="s">
        <v>798</v>
      </c>
      <c r="D529" s="117" t="s">
        <v>799</v>
      </c>
      <c r="E529" s="117" t="s">
        <v>89</v>
      </c>
      <c r="F529" s="117" t="s">
        <v>800</v>
      </c>
      <c r="G529" s="121">
        <v>1000</v>
      </c>
      <c r="H529" s="129">
        <v>10085.47</v>
      </c>
      <c r="I529" s="129">
        <v>11799.9999</v>
      </c>
      <c r="J529" s="117">
        <f>I529*0.932654</f>
        <v>11005.3171067346</v>
      </c>
      <c r="K529" s="117">
        <f>J529/G529</f>
        <v>11.0053171067346</v>
      </c>
      <c r="L529" s="140">
        <v>17400</v>
      </c>
      <c r="M529" s="123" t="s">
        <v>801</v>
      </c>
    </row>
    <row r="530" ht="19" customHeight="1" spans="1:13">
      <c r="A530" s="117" t="str">
        <f>VLOOKUP(D530,[1]Sheet1!D:E,2,0)</f>
        <v>湖南千金协力药业有限公司</v>
      </c>
      <c r="B530" s="117" t="s">
        <v>11</v>
      </c>
      <c r="C530" s="128" t="s">
        <v>798</v>
      </c>
      <c r="D530" s="132" t="s">
        <v>720</v>
      </c>
      <c r="E530" s="132" t="s">
        <v>721</v>
      </c>
      <c r="F530" s="132" t="s">
        <v>722</v>
      </c>
      <c r="G530" s="121">
        <v>400</v>
      </c>
      <c r="H530" s="129">
        <v>4786.32</v>
      </c>
      <c r="I530" s="129">
        <v>5600</v>
      </c>
      <c r="J530" s="117">
        <f>I530*0.932654</f>
        <v>5222.8624</v>
      </c>
      <c r="K530" s="117">
        <f>J530/G530</f>
        <v>13.057156</v>
      </c>
      <c r="L530" s="140"/>
      <c r="M530" s="123"/>
    </row>
    <row r="531" ht="19" customHeight="1" spans="1:12">
      <c r="A531" s="117" t="str">
        <f>VLOOKUP(D531,[1]Sheet1!D:E,2,0)</f>
        <v>澳诺（中国）制药有限公司</v>
      </c>
      <c r="B531" s="117" t="s">
        <v>11</v>
      </c>
      <c r="C531" s="128" t="s">
        <v>802</v>
      </c>
      <c r="D531" s="130" t="s">
        <v>691</v>
      </c>
      <c r="E531" s="117" t="s">
        <v>725</v>
      </c>
      <c r="F531" s="117" t="s">
        <v>692</v>
      </c>
      <c r="G531" s="121">
        <v>1440</v>
      </c>
      <c r="H531" s="129">
        <v>32738.46</v>
      </c>
      <c r="I531" s="129">
        <v>38303.9982</v>
      </c>
      <c r="J531" s="117">
        <f>I531*0.932654</f>
        <v>35724.3771372228</v>
      </c>
      <c r="K531" s="117">
        <f>J531/G531</f>
        <v>24.8085952341825</v>
      </c>
      <c r="L531" s="148">
        <v>62021.2788</v>
      </c>
    </row>
    <row r="532" ht="19" customHeight="1" spans="1:12">
      <c r="A532" s="117" t="str">
        <f>VLOOKUP(D532,[1]Sheet1!D:E,2,0)</f>
        <v>广东好的药业有限公司</v>
      </c>
      <c r="B532" s="117" t="s">
        <v>11</v>
      </c>
      <c r="C532" s="128" t="s">
        <v>802</v>
      </c>
      <c r="D532" s="117" t="s">
        <v>707</v>
      </c>
      <c r="E532" s="117" t="s">
        <v>708</v>
      </c>
      <c r="F532" s="117" t="s">
        <v>702</v>
      </c>
      <c r="G532" s="121">
        <v>1000</v>
      </c>
      <c r="H532" s="129">
        <v>13076.92</v>
      </c>
      <c r="I532" s="129">
        <v>15299.9964</v>
      </c>
      <c r="J532" s="117">
        <f>I532*0.932654</f>
        <v>14269.6028424456</v>
      </c>
      <c r="K532" s="117">
        <f>J532/G532</f>
        <v>14.2696028424456</v>
      </c>
      <c r="L532" s="140"/>
    </row>
    <row r="533" ht="19" customHeight="1" spans="1:12">
      <c r="A533" s="117" t="str">
        <f>VLOOKUP(D533,[1]Sheet1!D:E,2,0)</f>
        <v>广州白云山医药科技发展有限公司</v>
      </c>
      <c r="B533" s="117" t="s">
        <v>11</v>
      </c>
      <c r="C533" s="128" t="s">
        <v>802</v>
      </c>
      <c r="D533" s="117" t="s">
        <v>749</v>
      </c>
      <c r="E533" s="117" t="s">
        <v>750</v>
      </c>
      <c r="F533" s="117" t="s">
        <v>751</v>
      </c>
      <c r="G533" s="121">
        <v>384</v>
      </c>
      <c r="H533" s="129">
        <v>7194.26</v>
      </c>
      <c r="I533" s="129">
        <v>8417.2842</v>
      </c>
      <c r="J533" s="117">
        <f>I533*0.932654</f>
        <v>7850.4137782668</v>
      </c>
      <c r="K533" s="117">
        <f>J533/G533</f>
        <v>20.4437858809031</v>
      </c>
      <c r="L533" s="140"/>
    </row>
    <row r="534" ht="19" customHeight="1" spans="1:12">
      <c r="A534" s="117" t="str">
        <f>VLOOKUP(D534,[1]Sheet1!D:E,2,0)</f>
        <v>青岛双鲸药业有限公司</v>
      </c>
      <c r="B534" s="117" t="s">
        <v>11</v>
      </c>
      <c r="C534" s="128" t="s">
        <v>803</v>
      </c>
      <c r="D534" s="130" t="s">
        <v>710</v>
      </c>
      <c r="E534" s="117" t="s">
        <v>804</v>
      </c>
      <c r="F534" s="117" t="s">
        <v>696</v>
      </c>
      <c r="G534" s="121">
        <v>100</v>
      </c>
      <c r="H534" s="117">
        <v>3222.22</v>
      </c>
      <c r="I534" s="129">
        <v>3769.9974</v>
      </c>
      <c r="J534" s="117">
        <f>I534*0.932654</f>
        <v>3516.1031550996</v>
      </c>
      <c r="K534" s="117">
        <f>J534/G534</f>
        <v>35.161031550996</v>
      </c>
      <c r="L534" s="140">
        <v>51423.2</v>
      </c>
    </row>
    <row r="535" ht="19" customHeight="1" spans="1:12">
      <c r="A535" s="117" t="str">
        <f>VLOOKUP(D535,[1]Sheet1!D:E,2,0)</f>
        <v>澳诺（中国）制药有限公司</v>
      </c>
      <c r="B535" s="117" t="s">
        <v>11</v>
      </c>
      <c r="C535" s="128" t="s">
        <v>803</v>
      </c>
      <c r="D535" s="130" t="s">
        <v>691</v>
      </c>
      <c r="E535" s="117" t="s">
        <v>725</v>
      </c>
      <c r="F535" s="117" t="s">
        <v>692</v>
      </c>
      <c r="G535" s="121">
        <v>600</v>
      </c>
      <c r="H535" s="117">
        <v>20820.51</v>
      </c>
      <c r="I535" s="129">
        <v>24359.9967</v>
      </c>
      <c r="J535" s="117">
        <f>I535*0.932654</f>
        <v>22719.4483622418</v>
      </c>
      <c r="K535" s="117">
        <f>J535/G535</f>
        <v>37.865747270403</v>
      </c>
      <c r="L535" s="140"/>
    </row>
    <row r="536" ht="19" customHeight="1" spans="1:12">
      <c r="A536" s="117" t="str">
        <f>VLOOKUP(D536,[1]Sheet1!D:E,2,0)</f>
        <v>四川省杏杰医药有限公司</v>
      </c>
      <c r="B536" s="117" t="s">
        <v>11</v>
      </c>
      <c r="C536" s="128" t="s">
        <v>803</v>
      </c>
      <c r="D536" s="135" t="s">
        <v>767</v>
      </c>
      <c r="E536" s="117" t="s">
        <v>792</v>
      </c>
      <c r="F536" s="117" t="s">
        <v>793</v>
      </c>
      <c r="G536" s="121">
        <v>298</v>
      </c>
      <c r="H536" s="117">
        <v>15129.23</v>
      </c>
      <c r="I536" s="129">
        <v>17701.1991</v>
      </c>
      <c r="J536" s="117">
        <f>I536*0.932654</f>
        <v>16509.0941454114</v>
      </c>
      <c r="K536" s="117">
        <f>J536/G536</f>
        <v>55.3996447832597</v>
      </c>
      <c r="L536" s="140"/>
    </row>
    <row r="537" ht="19" customHeight="1" spans="1:12">
      <c r="A537" s="117" t="str">
        <f>VLOOKUP(D537,[1]Sheet1!D:E,2,0)</f>
        <v>成都中新药业有限公司</v>
      </c>
      <c r="B537" s="117" t="s">
        <v>11</v>
      </c>
      <c r="C537" s="128" t="s">
        <v>803</v>
      </c>
      <c r="D537" s="117" t="s">
        <v>763</v>
      </c>
      <c r="E537" s="117" t="s">
        <v>764</v>
      </c>
      <c r="F537" s="117" t="s">
        <v>696</v>
      </c>
      <c r="G537" s="121">
        <v>60</v>
      </c>
      <c r="H537" s="117">
        <v>1635.9</v>
      </c>
      <c r="I537" s="129">
        <v>1914.003</v>
      </c>
      <c r="J537" s="117">
        <f>I537*0.932654</f>
        <v>1785.102553962</v>
      </c>
      <c r="K537" s="117">
        <f>J537/G537</f>
        <v>29.7517092327</v>
      </c>
      <c r="L537" s="140"/>
    </row>
    <row r="538" ht="19" customHeight="1" spans="1:12">
      <c r="A538" s="117" t="str">
        <f>VLOOKUP(D538,[1]Sheet1!D:E,2,0)</f>
        <v>广东好的药业有限公司</v>
      </c>
      <c r="B538" s="117" t="s">
        <v>11</v>
      </c>
      <c r="C538" s="128" t="s">
        <v>803</v>
      </c>
      <c r="D538" s="117" t="s">
        <v>805</v>
      </c>
      <c r="E538" s="117" t="s">
        <v>806</v>
      </c>
      <c r="F538" s="117" t="s">
        <v>807</v>
      </c>
      <c r="G538" s="121">
        <v>48</v>
      </c>
      <c r="H538" s="117">
        <v>631.79</v>
      </c>
      <c r="I538" s="129">
        <v>739.1943</v>
      </c>
      <c r="J538" s="117">
        <f>I538*0.932654</f>
        <v>689.4125206722</v>
      </c>
      <c r="K538" s="117">
        <f>J538/G538</f>
        <v>14.3627608473375</v>
      </c>
      <c r="L538" s="140"/>
    </row>
    <row r="539" ht="19" customHeight="1" spans="1:12">
      <c r="A539" s="117" t="str">
        <f>VLOOKUP(D539,[1]Sheet1!D:E,2,0)</f>
        <v>四川省通园制药有限公司</v>
      </c>
      <c r="B539" s="117" t="s">
        <v>11</v>
      </c>
      <c r="C539" s="128" t="s">
        <v>803</v>
      </c>
      <c r="D539" s="130" t="s">
        <v>697</v>
      </c>
      <c r="E539" s="117" t="s">
        <v>698</v>
      </c>
      <c r="F539" s="117" t="s">
        <v>699</v>
      </c>
      <c r="G539" s="121">
        <v>80</v>
      </c>
      <c r="H539" s="117">
        <v>1429.06</v>
      </c>
      <c r="I539" s="129">
        <v>1672.0002</v>
      </c>
      <c r="J539" s="117">
        <f>I539*0.932654</f>
        <v>1559.3976745308</v>
      </c>
      <c r="K539" s="117">
        <f>J539/G539</f>
        <v>19.492470931635</v>
      </c>
      <c r="L539" s="140"/>
    </row>
    <row r="540" ht="19" customHeight="1" spans="1:12">
      <c r="A540" s="117" t="str">
        <f>VLOOKUP(D540,[1]Sheet1!D:E,2,0)</f>
        <v>江西弘源药业有限公司</v>
      </c>
      <c r="B540" s="117" t="s">
        <v>11</v>
      </c>
      <c r="C540" s="128" t="s">
        <v>803</v>
      </c>
      <c r="D540" s="117" t="s">
        <v>758</v>
      </c>
      <c r="E540" s="117" t="s">
        <v>759</v>
      </c>
      <c r="F540" s="117" t="s">
        <v>702</v>
      </c>
      <c r="G540" s="121">
        <v>50</v>
      </c>
      <c r="H540" s="117">
        <v>611.11</v>
      </c>
      <c r="I540" s="129">
        <v>714.9987</v>
      </c>
      <c r="J540" s="117">
        <f>I540*0.932654</f>
        <v>666.8463975498</v>
      </c>
      <c r="K540" s="117">
        <f>J540/G540</f>
        <v>13.336927950996</v>
      </c>
      <c r="L540" s="140"/>
    </row>
    <row r="541" ht="19" customHeight="1" spans="1:12">
      <c r="A541" s="117" t="str">
        <f>VLOOKUP(D541,[1]Sheet1!D:E,2,0)</f>
        <v>重庆科瑞东和制药有限责任公司</v>
      </c>
      <c r="B541" s="117" t="s">
        <v>11</v>
      </c>
      <c r="C541" s="128" t="s">
        <v>803</v>
      </c>
      <c r="D541" s="117" t="s">
        <v>753</v>
      </c>
      <c r="E541" s="117" t="s">
        <v>754</v>
      </c>
      <c r="F541" s="117" t="s">
        <v>755</v>
      </c>
      <c r="G541" s="121">
        <v>50</v>
      </c>
      <c r="H541" s="117">
        <v>471.63</v>
      </c>
      <c r="I541" s="129">
        <v>551.81</v>
      </c>
      <c r="J541" s="117">
        <f>I541*0.932654</f>
        <v>514.64780374</v>
      </c>
      <c r="K541" s="117">
        <f>J541/G541</f>
        <v>10.2929560748</v>
      </c>
      <c r="L541" s="140"/>
    </row>
    <row r="542" ht="19" customHeight="1" spans="1:12">
      <c r="A542" s="117" t="str">
        <f>VLOOKUP(D542,[1]Sheet1!D:E,2,0)</f>
        <v>澳诺（中国）制药有限公司</v>
      </c>
      <c r="B542" s="117" t="s">
        <v>11</v>
      </c>
      <c r="C542" s="128" t="s">
        <v>808</v>
      </c>
      <c r="D542" s="130" t="s">
        <v>691</v>
      </c>
      <c r="E542" s="117" t="s">
        <v>725</v>
      </c>
      <c r="F542" s="117" t="s">
        <v>692</v>
      </c>
      <c r="G542" s="121">
        <v>120</v>
      </c>
      <c r="H542" s="129">
        <v>4102.56</v>
      </c>
      <c r="I542" s="129">
        <v>4799.9952</v>
      </c>
      <c r="J542" s="117">
        <f t="shared" ref="J542:J577" si="16">I542*0.932654</f>
        <v>4476.7347232608</v>
      </c>
      <c r="K542" s="117">
        <f t="shared" ref="K542:K577" si="17">J542/G542</f>
        <v>37.30612269384</v>
      </c>
      <c r="L542" s="117"/>
    </row>
    <row r="543" ht="19" customHeight="1" spans="1:12">
      <c r="A543" s="117" t="str">
        <f>VLOOKUP(D543,[1]Sheet1!D:E,2,0)</f>
        <v>澳诺（中国）制药有限公司</v>
      </c>
      <c r="B543" s="117" t="s">
        <v>11</v>
      </c>
      <c r="C543" s="128" t="s">
        <v>808</v>
      </c>
      <c r="D543" s="130" t="s">
        <v>691</v>
      </c>
      <c r="E543" s="117" t="s">
        <v>725</v>
      </c>
      <c r="F543" s="117" t="s">
        <v>692</v>
      </c>
      <c r="G543" s="121">
        <v>240</v>
      </c>
      <c r="H543" s="129">
        <v>8205.13</v>
      </c>
      <c r="I543" s="129">
        <v>9600.0021</v>
      </c>
      <c r="J543" s="117">
        <f t="shared" si="16"/>
        <v>8953.4803585734</v>
      </c>
      <c r="K543" s="117">
        <f t="shared" si="17"/>
        <v>37.3061681607225</v>
      </c>
      <c r="L543" s="117"/>
    </row>
    <row r="544" ht="19" customHeight="1" spans="1:12">
      <c r="A544" s="117" t="str">
        <f>VLOOKUP(D544,[1]Sheet1!D:E,2,0)</f>
        <v>成都一零一医药有限公司</v>
      </c>
      <c r="B544" s="117" t="s">
        <v>11</v>
      </c>
      <c r="C544" s="128" t="s">
        <v>808</v>
      </c>
      <c r="D544" s="117" t="s">
        <v>809</v>
      </c>
      <c r="E544" s="117" t="s">
        <v>810</v>
      </c>
      <c r="F544" s="117" t="s">
        <v>811</v>
      </c>
      <c r="G544" s="121">
        <v>200</v>
      </c>
      <c r="H544" s="129">
        <v>3760.68</v>
      </c>
      <c r="I544" s="129">
        <v>4399.9956</v>
      </c>
      <c r="J544" s="117">
        <f t="shared" si="16"/>
        <v>4103.6734963224</v>
      </c>
      <c r="K544" s="117">
        <f t="shared" si="17"/>
        <v>20.518367481612</v>
      </c>
      <c r="L544" s="117"/>
    </row>
    <row r="545" ht="19" customHeight="1" spans="1:12">
      <c r="A545" s="117" t="str">
        <f>VLOOKUP(D545,[1]Sheet1!D:E,2,0)</f>
        <v>澳诺（中国）制药有限公司</v>
      </c>
      <c r="B545" s="117" t="s">
        <v>11</v>
      </c>
      <c r="C545" s="128" t="s">
        <v>808</v>
      </c>
      <c r="D545" s="130" t="s">
        <v>691</v>
      </c>
      <c r="E545" s="117" t="s">
        <v>725</v>
      </c>
      <c r="F545" s="117" t="s">
        <v>692</v>
      </c>
      <c r="G545" s="121">
        <v>120</v>
      </c>
      <c r="H545" s="129">
        <v>4102.56</v>
      </c>
      <c r="I545" s="129">
        <v>4799.9952</v>
      </c>
      <c r="J545" s="117">
        <f t="shared" si="16"/>
        <v>4476.7347232608</v>
      </c>
      <c r="K545" s="117">
        <f t="shared" si="17"/>
        <v>37.30612269384</v>
      </c>
      <c r="L545" s="117"/>
    </row>
    <row r="546" ht="19" customHeight="1" spans="1:12">
      <c r="A546" s="117" t="str">
        <f>VLOOKUP(D546,[1]Sheet1!D:E,2,0)</f>
        <v>澳诺（中国）制药有限公司</v>
      </c>
      <c r="B546" s="117" t="s">
        <v>11</v>
      </c>
      <c r="C546" s="128" t="s">
        <v>812</v>
      </c>
      <c r="D546" s="130" t="s">
        <v>691</v>
      </c>
      <c r="E546" s="117" t="s">
        <v>725</v>
      </c>
      <c r="F546" s="117" t="s">
        <v>692</v>
      </c>
      <c r="G546" s="121">
        <v>60</v>
      </c>
      <c r="H546" s="129">
        <v>2280</v>
      </c>
      <c r="I546" s="129">
        <v>2667.6</v>
      </c>
      <c r="J546" s="117">
        <f t="shared" si="16"/>
        <v>2487.9478104</v>
      </c>
      <c r="K546" s="117">
        <f t="shared" si="17"/>
        <v>41.46579684</v>
      </c>
      <c r="L546" s="117"/>
    </row>
    <row r="547" ht="19" customHeight="1" spans="1:12">
      <c r="A547" s="117" t="str">
        <f>VLOOKUP(D547,[1]Sheet1!D:E,2,0)</f>
        <v>辽宁倍奇药业有限公司</v>
      </c>
      <c r="B547" s="117" t="s">
        <v>11</v>
      </c>
      <c r="C547" s="128" t="s">
        <v>813</v>
      </c>
      <c r="D547" s="117" t="s">
        <v>814</v>
      </c>
      <c r="E547" s="117" t="s">
        <v>815</v>
      </c>
      <c r="F547" s="117" t="s">
        <v>714</v>
      </c>
      <c r="G547" s="121">
        <v>200</v>
      </c>
      <c r="H547" s="129">
        <v>4017.09</v>
      </c>
      <c r="I547" s="129">
        <v>4699.9953</v>
      </c>
      <c r="J547" s="117">
        <f t="shared" si="16"/>
        <v>4383.4694165262</v>
      </c>
      <c r="K547" s="117">
        <f t="shared" si="17"/>
        <v>21.917347082631</v>
      </c>
      <c r="L547" s="117"/>
    </row>
    <row r="548" ht="19" customHeight="1" spans="1:12">
      <c r="A548" s="117" t="str">
        <f>VLOOKUP(D548,[1]Sheet1!D:E,2,0)</f>
        <v>贵州飞云岭药业股份有限公司</v>
      </c>
      <c r="B548" s="117" t="s">
        <v>11</v>
      </c>
      <c r="C548" s="128" t="s">
        <v>816</v>
      </c>
      <c r="D548" s="117" t="s">
        <v>779</v>
      </c>
      <c r="E548" s="117" t="s">
        <v>817</v>
      </c>
      <c r="F548" s="117" t="s">
        <v>781</v>
      </c>
      <c r="G548" s="121">
        <v>300</v>
      </c>
      <c r="H548" s="129">
        <v>6410.26</v>
      </c>
      <c r="I548" s="129">
        <v>7500.0042</v>
      </c>
      <c r="J548" s="117">
        <f t="shared" si="16"/>
        <v>6994.9089171468</v>
      </c>
      <c r="K548" s="117">
        <f t="shared" si="17"/>
        <v>23.316363057156</v>
      </c>
      <c r="L548" s="140">
        <v>13400</v>
      </c>
    </row>
    <row r="549" ht="19" customHeight="1" spans="1:12">
      <c r="A549" s="117" t="str">
        <f>VLOOKUP(D549,[1]Sheet1!D:E,2,0)</f>
        <v>西安药材贸易中心有限公司</v>
      </c>
      <c r="B549" s="117" t="s">
        <v>11</v>
      </c>
      <c r="C549" s="128" t="s">
        <v>816</v>
      </c>
      <c r="D549" s="117" t="s">
        <v>818</v>
      </c>
      <c r="E549" s="117" t="s">
        <v>819</v>
      </c>
      <c r="F549" s="117" t="s">
        <v>820</v>
      </c>
      <c r="G549" s="121">
        <v>200</v>
      </c>
      <c r="H549" s="129">
        <v>5042.74</v>
      </c>
      <c r="I549" s="129">
        <v>5900.0058</v>
      </c>
      <c r="J549" s="117">
        <f t="shared" si="16"/>
        <v>5502.6640093932</v>
      </c>
      <c r="K549" s="117">
        <f t="shared" si="17"/>
        <v>27.513320046966</v>
      </c>
      <c r="L549" s="140"/>
    </row>
    <row r="550" ht="19" customHeight="1" spans="1:12">
      <c r="A550" s="117" t="str">
        <f>VLOOKUP(D550,[1]Sheet1!D:E,2,0)</f>
        <v>芜湖张恒春药业有限公司</v>
      </c>
      <c r="B550" s="117" t="s">
        <v>11</v>
      </c>
      <c r="C550" s="128" t="s">
        <v>821</v>
      </c>
      <c r="D550" s="117" t="s">
        <v>738</v>
      </c>
      <c r="E550" s="117" t="s">
        <v>822</v>
      </c>
      <c r="F550" s="117" t="s">
        <v>740</v>
      </c>
      <c r="G550" s="121">
        <v>800</v>
      </c>
      <c r="H550" s="129">
        <v>14222.22</v>
      </c>
      <c r="I550" s="129">
        <v>16639.9974</v>
      </c>
      <c r="J550" s="117">
        <f t="shared" si="16"/>
        <v>15519.3601350996</v>
      </c>
      <c r="K550" s="117">
        <f t="shared" si="17"/>
        <v>19.3992001688745</v>
      </c>
      <c r="L550" s="117"/>
    </row>
    <row r="551" ht="19" customHeight="1" spans="1:12">
      <c r="A551" s="117" t="str">
        <f>VLOOKUP(D551,[1]Sheet1!D:E,2,0)</f>
        <v>无锡福祈制药有限公司</v>
      </c>
      <c r="B551" s="117" t="s">
        <v>11</v>
      </c>
      <c r="C551" s="128" t="s">
        <v>823</v>
      </c>
      <c r="D551" s="117" t="s">
        <v>783</v>
      </c>
      <c r="E551" s="117" t="s">
        <v>824</v>
      </c>
      <c r="F551" s="117" t="s">
        <v>785</v>
      </c>
      <c r="G551" s="121">
        <v>400</v>
      </c>
      <c r="H551" s="129">
        <v>7179.49</v>
      </c>
      <c r="I551" s="129">
        <v>8400.0033</v>
      </c>
      <c r="J551" s="117">
        <f t="shared" si="16"/>
        <v>7834.2966777582</v>
      </c>
      <c r="K551" s="117">
        <f t="shared" si="17"/>
        <v>19.5857416943955</v>
      </c>
      <c r="L551" s="117"/>
    </row>
    <row r="552" ht="19" customHeight="1" spans="1:12">
      <c r="A552" s="117" t="str">
        <f>VLOOKUP(D552,[2]Sheet1!E:F,2,0)</f>
        <v>江苏康健医疗用品有限公司</v>
      </c>
      <c r="B552" s="117" t="s">
        <v>11</v>
      </c>
      <c r="C552" s="128" t="s">
        <v>825</v>
      </c>
      <c r="D552" s="117" t="s">
        <v>826</v>
      </c>
      <c r="E552" s="117" t="s">
        <v>827</v>
      </c>
      <c r="F552" s="117" t="s">
        <v>828</v>
      </c>
      <c r="G552" s="121">
        <v>4000</v>
      </c>
      <c r="H552" s="129">
        <v>1709.4</v>
      </c>
      <c r="I552" s="129">
        <v>1999.998</v>
      </c>
      <c r="J552" s="117">
        <f t="shared" si="16"/>
        <v>1865.306134692</v>
      </c>
      <c r="K552" s="117">
        <f t="shared" si="17"/>
        <v>0.466326533673</v>
      </c>
      <c r="L552" s="117"/>
    </row>
    <row r="553" ht="19" customHeight="1" spans="1:12">
      <c r="A553" s="117" t="str">
        <f>VLOOKUP(D553,[1]Sheet1!D:E,2,0)</f>
        <v>湖南千金协力药业有限公司</v>
      </c>
      <c r="B553" s="117" t="s">
        <v>11</v>
      </c>
      <c r="C553" s="128" t="s">
        <v>821</v>
      </c>
      <c r="D553" s="132" t="s">
        <v>720</v>
      </c>
      <c r="E553" s="132" t="s">
        <v>829</v>
      </c>
      <c r="F553" s="132" t="s">
        <v>722</v>
      </c>
      <c r="G553" s="121">
        <v>400</v>
      </c>
      <c r="H553" s="129">
        <v>13675.21</v>
      </c>
      <c r="I553" s="129">
        <v>15999.9957</v>
      </c>
      <c r="J553" s="117">
        <f t="shared" si="16"/>
        <v>14922.4599895878</v>
      </c>
      <c r="K553" s="117">
        <f t="shared" si="17"/>
        <v>37.3061499739695</v>
      </c>
      <c r="L553" s="117"/>
    </row>
    <row r="554" ht="19" customHeight="1" spans="1:12">
      <c r="A554" s="117" t="str">
        <f>VLOOKUP(D554,[1]Sheet1!D:E,2,0)</f>
        <v>澳诺（中国）制药有限公司</v>
      </c>
      <c r="B554" s="117" t="s">
        <v>11</v>
      </c>
      <c r="C554" s="128" t="s">
        <v>808</v>
      </c>
      <c r="D554" s="130" t="s">
        <v>691</v>
      </c>
      <c r="E554" s="117" t="s">
        <v>725</v>
      </c>
      <c r="F554" s="117" t="s">
        <v>692</v>
      </c>
      <c r="G554" s="121">
        <v>120</v>
      </c>
      <c r="H554" s="129">
        <v>4102.56</v>
      </c>
      <c r="I554" s="129">
        <v>4799.9952</v>
      </c>
      <c r="J554" s="117">
        <f t="shared" si="16"/>
        <v>4476.7347232608</v>
      </c>
      <c r="K554" s="117">
        <f t="shared" si="17"/>
        <v>37.30612269384</v>
      </c>
      <c r="L554" s="117"/>
    </row>
    <row r="555" ht="19" customHeight="1" spans="1:12">
      <c r="A555" s="117" t="str">
        <f>VLOOKUP(D555,[1]Sheet1!D:E,2,0)</f>
        <v>四川省科欣医药贸易有限公司</v>
      </c>
      <c r="B555" s="117" t="s">
        <v>11</v>
      </c>
      <c r="C555" s="128" t="s">
        <v>830</v>
      </c>
      <c r="D555" s="117" t="s">
        <v>831</v>
      </c>
      <c r="E555" s="117" t="s">
        <v>832</v>
      </c>
      <c r="F555" s="117" t="s">
        <v>833</v>
      </c>
      <c r="G555" s="121">
        <v>120</v>
      </c>
      <c r="H555" s="129">
        <v>9230.77</v>
      </c>
      <c r="I555" s="129">
        <v>10800.0009</v>
      </c>
      <c r="J555" s="117">
        <f t="shared" si="16"/>
        <v>10072.6640393886</v>
      </c>
      <c r="K555" s="117">
        <f t="shared" si="17"/>
        <v>83.938866994905</v>
      </c>
      <c r="L555" s="117"/>
    </row>
    <row r="556" ht="19" customHeight="1" spans="1:12">
      <c r="A556" s="117" t="str">
        <f>VLOOKUP(D556,[1]Sheet1!D:E,2,0)</f>
        <v>澳诺（中国）制药有限公司</v>
      </c>
      <c r="B556" s="117" t="s">
        <v>11</v>
      </c>
      <c r="C556" s="128" t="s">
        <v>834</v>
      </c>
      <c r="D556" s="130" t="s">
        <v>691</v>
      </c>
      <c r="E556" s="117" t="s">
        <v>309</v>
      </c>
      <c r="F556" s="117" t="s">
        <v>692</v>
      </c>
      <c r="G556" s="121">
        <v>120</v>
      </c>
      <c r="H556" s="129">
        <v>2102.56</v>
      </c>
      <c r="I556" s="129">
        <v>2459.9952</v>
      </c>
      <c r="J556" s="117">
        <f t="shared" si="16"/>
        <v>2294.3243632608</v>
      </c>
      <c r="K556" s="117">
        <f t="shared" si="17"/>
        <v>19.11936969384</v>
      </c>
      <c r="L556" s="140">
        <v>3720</v>
      </c>
    </row>
    <row r="557" ht="19" customHeight="1" spans="1:12">
      <c r="A557" s="117" t="str">
        <f>VLOOKUP(D557,[1]Sheet1!D:E,2,0)</f>
        <v>江西杏林白马药业有限公司</v>
      </c>
      <c r="B557" s="117" t="s">
        <v>11</v>
      </c>
      <c r="C557" s="128" t="s">
        <v>834</v>
      </c>
      <c r="D557" s="117" t="s">
        <v>700</v>
      </c>
      <c r="E557" s="117" t="s">
        <v>835</v>
      </c>
      <c r="F557" s="117" t="s">
        <v>702</v>
      </c>
      <c r="G557" s="121">
        <v>50</v>
      </c>
      <c r="H557" s="129">
        <v>1076.92</v>
      </c>
      <c r="I557" s="129">
        <v>1259.9964</v>
      </c>
      <c r="J557" s="117">
        <f t="shared" si="16"/>
        <v>1175.1406824456</v>
      </c>
      <c r="K557" s="117">
        <f t="shared" si="17"/>
        <v>23.502813648912</v>
      </c>
      <c r="L557" s="140"/>
    </row>
    <row r="558" ht="19" customHeight="1" spans="1:12">
      <c r="A558" s="117" t="str">
        <f>VLOOKUP(D558,[1]Sheet1!D:E,2,0)</f>
        <v>湖南千金协力药业有限公司</v>
      </c>
      <c r="B558" s="117" t="s">
        <v>11</v>
      </c>
      <c r="C558" s="128" t="s">
        <v>836</v>
      </c>
      <c r="D558" s="132" t="s">
        <v>720</v>
      </c>
      <c r="E558" s="132" t="s">
        <v>829</v>
      </c>
      <c r="F558" s="132" t="s">
        <v>722</v>
      </c>
      <c r="G558" s="121">
        <v>1200</v>
      </c>
      <c r="H558" s="129">
        <v>41025.64</v>
      </c>
      <c r="I558" s="129">
        <v>47999.9988</v>
      </c>
      <c r="J558" s="117">
        <f t="shared" si="16"/>
        <v>44767.3908808152</v>
      </c>
      <c r="K558" s="117">
        <f t="shared" si="17"/>
        <v>37.306159067346</v>
      </c>
      <c r="L558" s="140">
        <v>57500</v>
      </c>
    </row>
    <row r="559" ht="19" customHeight="1" spans="1:12">
      <c r="A559" s="117" t="str">
        <f>VLOOKUP(D559,[1]Sheet1!D:E,2,0)</f>
        <v>芜湖张恒春药业有限公司</v>
      </c>
      <c r="B559" s="117" t="s">
        <v>11</v>
      </c>
      <c r="C559" s="128" t="s">
        <v>836</v>
      </c>
      <c r="D559" s="117" t="s">
        <v>738</v>
      </c>
      <c r="E559" s="117" t="s">
        <v>822</v>
      </c>
      <c r="F559" s="117" t="s">
        <v>740</v>
      </c>
      <c r="G559" s="121">
        <v>500</v>
      </c>
      <c r="H559" s="129">
        <v>8119.66</v>
      </c>
      <c r="I559" s="129">
        <v>9500.0022</v>
      </c>
      <c r="J559" s="117">
        <f t="shared" si="16"/>
        <v>8860.2150518388</v>
      </c>
      <c r="K559" s="117">
        <f t="shared" si="17"/>
        <v>17.7204301036776</v>
      </c>
      <c r="L559" s="140"/>
    </row>
    <row r="560" ht="19" customHeight="1" spans="1:12">
      <c r="A560" s="117" t="str">
        <f>VLOOKUP(D560,[1]Sheet1!D:E,2,0)</f>
        <v>西安药材贸易中心有限公司</v>
      </c>
      <c r="B560" s="117" t="s">
        <v>11</v>
      </c>
      <c r="C560" s="128" t="s">
        <v>837</v>
      </c>
      <c r="D560" s="117" t="s">
        <v>818</v>
      </c>
      <c r="E560" s="117" t="s">
        <v>819</v>
      </c>
      <c r="F560" s="117" t="s">
        <v>820</v>
      </c>
      <c r="G560" s="121">
        <v>200</v>
      </c>
      <c r="H560" s="129">
        <v>4991.45</v>
      </c>
      <c r="I560" s="129">
        <v>5839.9965</v>
      </c>
      <c r="J560" s="117">
        <f t="shared" si="16"/>
        <v>5446.696095711</v>
      </c>
      <c r="K560" s="117">
        <f t="shared" si="17"/>
        <v>27.233480478555</v>
      </c>
      <c r="L560" s="117"/>
    </row>
    <row r="561" ht="19" customHeight="1" spans="1:12">
      <c r="A561" s="117" t="str">
        <f>VLOOKUP(D561,[1]Sheet1!D:E,2,0)</f>
        <v>无锡福祈制药有限公司</v>
      </c>
      <c r="B561" s="117" t="s">
        <v>11</v>
      </c>
      <c r="C561" s="128" t="s">
        <v>838</v>
      </c>
      <c r="D561" s="117" t="s">
        <v>783</v>
      </c>
      <c r="E561" s="117" t="s">
        <v>824</v>
      </c>
      <c r="F561" s="117" t="s">
        <v>785</v>
      </c>
      <c r="G561" s="121">
        <v>200</v>
      </c>
      <c r="H561" s="129">
        <v>3589.74</v>
      </c>
      <c r="I561" s="129">
        <v>4199.9958</v>
      </c>
      <c r="J561" s="117">
        <f t="shared" si="16"/>
        <v>3917.1428828532</v>
      </c>
      <c r="K561" s="117">
        <f t="shared" si="17"/>
        <v>19.585714414266</v>
      </c>
      <c r="L561" s="117"/>
    </row>
    <row r="562" ht="19" customHeight="1" spans="1:12">
      <c r="A562" s="117" t="str">
        <f>VLOOKUP(D562,[1]Sheet1!D:E,2,0)</f>
        <v>澳诺（中国）制药有限公司</v>
      </c>
      <c r="B562" s="117" t="s">
        <v>11</v>
      </c>
      <c r="C562" s="128" t="s">
        <v>808</v>
      </c>
      <c r="D562" s="130" t="s">
        <v>691</v>
      </c>
      <c r="E562" s="117" t="s">
        <v>725</v>
      </c>
      <c r="F562" s="117" t="s">
        <v>692</v>
      </c>
      <c r="G562" s="121">
        <v>120</v>
      </c>
      <c r="H562" s="129">
        <v>4102.56</v>
      </c>
      <c r="I562" s="129">
        <v>4799.9952</v>
      </c>
      <c r="J562" s="117">
        <f t="shared" si="16"/>
        <v>4476.7347232608</v>
      </c>
      <c r="K562" s="117">
        <f t="shared" si="17"/>
        <v>37.30612269384</v>
      </c>
      <c r="L562" s="117"/>
    </row>
    <row r="563" ht="19" customHeight="1" spans="1:12">
      <c r="A563" s="117" t="str">
        <f>VLOOKUP(D563,[1]Sheet1!D:E,2,0)</f>
        <v>澳诺（中国）制药有限公司</v>
      </c>
      <c r="B563" s="117" t="s">
        <v>11</v>
      </c>
      <c r="C563" s="128" t="s">
        <v>808</v>
      </c>
      <c r="D563" s="130" t="s">
        <v>691</v>
      </c>
      <c r="E563" s="117" t="s">
        <v>725</v>
      </c>
      <c r="F563" s="117" t="s">
        <v>692</v>
      </c>
      <c r="G563" s="121">
        <v>240</v>
      </c>
      <c r="H563" s="129">
        <v>8205.13</v>
      </c>
      <c r="I563" s="129">
        <v>9600.0021</v>
      </c>
      <c r="J563" s="117">
        <f t="shared" si="16"/>
        <v>8953.4803585734</v>
      </c>
      <c r="K563" s="117">
        <f t="shared" si="17"/>
        <v>37.3061681607225</v>
      </c>
      <c r="L563" s="117"/>
    </row>
    <row r="564" ht="19" customHeight="1" spans="1:12">
      <c r="A564" s="117" t="str">
        <f>VLOOKUP(D564,[1]Sheet1!D:E,2,0)</f>
        <v>四川一众药业有限公司</v>
      </c>
      <c r="B564" s="117" t="s">
        <v>11</v>
      </c>
      <c r="C564" s="128" t="s">
        <v>839</v>
      </c>
      <c r="D564" s="117" t="s">
        <v>840</v>
      </c>
      <c r="E564" s="117" t="s">
        <v>841</v>
      </c>
      <c r="F564" s="117" t="s">
        <v>433</v>
      </c>
      <c r="G564" s="121">
        <v>-18</v>
      </c>
      <c r="H564" s="129">
        <v>-81.38</v>
      </c>
      <c r="I564" s="129">
        <v>-95.2146</v>
      </c>
      <c r="J564" s="117">
        <f t="shared" si="16"/>
        <v>-88.8022775484</v>
      </c>
      <c r="K564" s="117">
        <f t="shared" si="17"/>
        <v>4.9334598638</v>
      </c>
      <c r="L564" s="140">
        <v>-303.22</v>
      </c>
    </row>
    <row r="565" ht="19" customHeight="1" spans="1:12">
      <c r="A565" s="117" t="str">
        <f>VLOOKUP(D565,[1]Sheet1!D:E,2,0)</f>
        <v>四川弘益药业有限公司</v>
      </c>
      <c r="B565" s="117" t="s">
        <v>11</v>
      </c>
      <c r="C565" s="128" t="s">
        <v>839</v>
      </c>
      <c r="D565" s="117" t="s">
        <v>842</v>
      </c>
      <c r="E565" s="117" t="s">
        <v>843</v>
      </c>
      <c r="F565" s="117" t="s">
        <v>844</v>
      </c>
      <c r="G565" s="121">
        <v>-200</v>
      </c>
      <c r="H565" s="129">
        <v>-177.78</v>
      </c>
      <c r="I565" s="129">
        <v>-208.0026</v>
      </c>
      <c r="J565" s="117">
        <f t="shared" si="16"/>
        <v>-193.9944569004</v>
      </c>
      <c r="K565" s="117">
        <f t="shared" si="17"/>
        <v>0.969972284502</v>
      </c>
      <c r="L565" s="140"/>
    </row>
    <row r="566" ht="19" customHeight="1" spans="1:12">
      <c r="A566" s="117" t="str">
        <f>VLOOKUP(D566,[1]Sheet1!D:E,2,0)</f>
        <v>陕西康惠制药股份有限公司</v>
      </c>
      <c r="B566" s="117" t="s">
        <v>11</v>
      </c>
      <c r="C566" s="128" t="s">
        <v>839</v>
      </c>
      <c r="D566" s="135" t="s">
        <v>845</v>
      </c>
      <c r="E566" s="117" t="s">
        <v>846</v>
      </c>
      <c r="F566" s="117" t="s">
        <v>403</v>
      </c>
      <c r="G566" s="121">
        <v>-200</v>
      </c>
      <c r="H566" s="129">
        <v>-271.79</v>
      </c>
      <c r="I566" s="129">
        <v>-317.9943</v>
      </c>
      <c r="J566" s="117">
        <f t="shared" si="16"/>
        <v>-296.5786558722</v>
      </c>
      <c r="K566" s="117">
        <f t="shared" si="17"/>
        <v>1.482893279361</v>
      </c>
      <c r="L566" s="117"/>
    </row>
    <row r="567" ht="19" customHeight="1" spans="1:12">
      <c r="A567" s="117" t="str">
        <f>VLOOKUP(D567,[1]Sheet1!D:E,2,0)</f>
        <v>成都蓉合医药有限公司</v>
      </c>
      <c r="B567" s="117" t="s">
        <v>11</v>
      </c>
      <c r="C567" s="128" t="s">
        <v>839</v>
      </c>
      <c r="D567" s="117" t="s">
        <v>457</v>
      </c>
      <c r="E567" s="117" t="s">
        <v>458</v>
      </c>
      <c r="F567" s="117" t="s">
        <v>459</v>
      </c>
      <c r="G567" s="121">
        <v>-200</v>
      </c>
      <c r="H567" s="129">
        <v>-179.49</v>
      </c>
      <c r="I567" s="129">
        <v>-210.0033</v>
      </c>
      <c r="J567" s="117">
        <f t="shared" si="16"/>
        <v>-195.8604177582</v>
      </c>
      <c r="K567" s="117">
        <f t="shared" si="17"/>
        <v>0.979302088791</v>
      </c>
      <c r="L567" s="117"/>
    </row>
    <row r="568" ht="19" customHeight="1" spans="1:12">
      <c r="A568" s="117" t="str">
        <f>VLOOKUP(D568,[1]Sheet1!D:E,2,0)</f>
        <v>成都蓉合医药有限公司</v>
      </c>
      <c r="B568" s="117" t="s">
        <v>11</v>
      </c>
      <c r="C568" s="128" t="s">
        <v>839</v>
      </c>
      <c r="D568" s="117" t="s">
        <v>457</v>
      </c>
      <c r="E568" s="117" t="s">
        <v>458</v>
      </c>
      <c r="F568" s="117" t="s">
        <v>459</v>
      </c>
      <c r="G568" s="121">
        <v>-164</v>
      </c>
      <c r="H568" s="129">
        <v>-147.18</v>
      </c>
      <c r="I568" s="129">
        <v>-172.2006</v>
      </c>
      <c r="J568" s="117">
        <f t="shared" si="16"/>
        <v>-160.6035783924</v>
      </c>
      <c r="K568" s="117">
        <f t="shared" si="17"/>
        <v>0.979290112148781</v>
      </c>
      <c r="L568" s="140">
        <v>-701.2</v>
      </c>
    </row>
    <row r="569" ht="19" customHeight="1" spans="1:12">
      <c r="A569" s="117" t="str">
        <f>VLOOKUP(D569,[1]Sheet1!D:E,2,0)</f>
        <v>四川一众药业有限公司</v>
      </c>
      <c r="B569" s="117" t="s">
        <v>11</v>
      </c>
      <c r="C569" s="128" t="s">
        <v>839</v>
      </c>
      <c r="D569" s="117" t="s">
        <v>840</v>
      </c>
      <c r="E569" s="117" t="s">
        <v>841</v>
      </c>
      <c r="F569" s="117" t="s">
        <v>433</v>
      </c>
      <c r="G569" s="121">
        <v>-100</v>
      </c>
      <c r="H569" s="129">
        <v>-452.14</v>
      </c>
      <c r="I569" s="129">
        <v>-529.0038</v>
      </c>
      <c r="J569" s="117">
        <f t="shared" si="16"/>
        <v>-493.3775100852</v>
      </c>
      <c r="K569" s="117">
        <f t="shared" si="17"/>
        <v>4.933775100852</v>
      </c>
      <c r="L569" s="140"/>
    </row>
    <row r="570" ht="19" customHeight="1" spans="1:12">
      <c r="A570" s="117" t="str">
        <f>VLOOKUP(D570,[1]Sheet1!D:E,2,0)</f>
        <v>四川德和医药有限责任公司</v>
      </c>
      <c r="B570" s="117" t="s">
        <v>11</v>
      </c>
      <c r="C570" s="128" t="s">
        <v>839</v>
      </c>
      <c r="D570" s="117" t="s">
        <v>847</v>
      </c>
      <c r="E570" s="117" t="s">
        <v>284</v>
      </c>
      <c r="F570" s="117" t="s">
        <v>848</v>
      </c>
      <c r="G570" s="121">
        <v>-302</v>
      </c>
      <c r="H570" s="129">
        <v>-518.82</v>
      </c>
      <c r="I570" s="129">
        <v>-607.0194</v>
      </c>
      <c r="J570" s="117">
        <f t="shared" si="16"/>
        <v>-566.1390714876</v>
      </c>
      <c r="K570" s="117">
        <f t="shared" si="17"/>
        <v>1.87463268704503</v>
      </c>
      <c r="L570" s="117"/>
    </row>
    <row r="571" ht="19" customHeight="1" spans="1:12">
      <c r="A571" s="117" t="str">
        <f>VLOOKUP(D571,[1]Sheet1!D:E,2,0)</f>
        <v>国药集团成都信立邦生物制药有限公司</v>
      </c>
      <c r="B571" s="117" t="s">
        <v>11</v>
      </c>
      <c r="C571" s="128" t="s">
        <v>839</v>
      </c>
      <c r="D571" s="117" t="s">
        <v>849</v>
      </c>
      <c r="E571" s="117" t="s">
        <v>850</v>
      </c>
      <c r="F571" s="117" t="s">
        <v>669</v>
      </c>
      <c r="G571" s="121">
        <v>-1611</v>
      </c>
      <c r="H571" s="129">
        <v>-3401</v>
      </c>
      <c r="I571" s="129">
        <v>-3979.17</v>
      </c>
      <c r="J571" s="117">
        <f t="shared" si="16"/>
        <v>-3711.18881718</v>
      </c>
      <c r="K571" s="117">
        <f t="shared" si="17"/>
        <v>2.30365538</v>
      </c>
      <c r="L571" s="117"/>
    </row>
    <row r="572" ht="19" customHeight="1" spans="1:12">
      <c r="A572" s="117" t="str">
        <f>VLOOKUP(D572,[1]Sheet1!D:E,2,0)</f>
        <v>四川人福医药有限公司</v>
      </c>
      <c r="B572" s="117" t="s">
        <v>11</v>
      </c>
      <c r="C572" s="128" t="s">
        <v>839</v>
      </c>
      <c r="D572" s="117" t="s">
        <v>362</v>
      </c>
      <c r="E572" s="117" t="s">
        <v>363</v>
      </c>
      <c r="F572" s="117" t="s">
        <v>364</v>
      </c>
      <c r="G572" s="121">
        <v>-2100</v>
      </c>
      <c r="H572" s="129">
        <v>-969.23</v>
      </c>
      <c r="I572" s="129">
        <v>-1133.9991</v>
      </c>
      <c r="J572" s="117">
        <f t="shared" si="16"/>
        <v>-1057.6287966114</v>
      </c>
      <c r="K572" s="117">
        <f t="shared" si="17"/>
        <v>0.503632760291143</v>
      </c>
      <c r="L572" s="117"/>
    </row>
    <row r="573" ht="19" customHeight="1" spans="1:12">
      <c r="A573" s="117" t="str">
        <f>VLOOKUP(D573,[1]Sheet1!D:E,2,0)</f>
        <v>四川人福医药有限公司</v>
      </c>
      <c r="B573" s="117" t="s">
        <v>11</v>
      </c>
      <c r="C573" s="128" t="s">
        <v>839</v>
      </c>
      <c r="D573" s="117" t="s">
        <v>362</v>
      </c>
      <c r="E573" s="117" t="s">
        <v>363</v>
      </c>
      <c r="F573" s="117" t="s">
        <v>364</v>
      </c>
      <c r="G573" s="121">
        <v>-969</v>
      </c>
      <c r="H573" s="129">
        <v>-447.23</v>
      </c>
      <c r="I573" s="129">
        <v>-523.2591</v>
      </c>
      <c r="J573" s="117">
        <f t="shared" si="16"/>
        <v>-488.0196926514</v>
      </c>
      <c r="K573" s="117">
        <f t="shared" si="17"/>
        <v>0.503632293757895</v>
      </c>
      <c r="L573" s="117"/>
    </row>
    <row r="574" ht="19" customHeight="1" spans="1:12">
      <c r="A574" s="117" t="str">
        <f>VLOOKUP(D574,[1]Sheet1!D:E,2,0)</f>
        <v>四川一众药业有限公司</v>
      </c>
      <c r="B574" s="117" t="s">
        <v>11</v>
      </c>
      <c r="C574" s="128" t="s">
        <v>839</v>
      </c>
      <c r="D574" s="117" t="s">
        <v>840</v>
      </c>
      <c r="E574" s="117" t="s">
        <v>841</v>
      </c>
      <c r="F574" s="117" t="s">
        <v>433</v>
      </c>
      <c r="G574" s="121">
        <v>-200</v>
      </c>
      <c r="H574" s="129">
        <v>-904.27</v>
      </c>
      <c r="I574" s="129">
        <v>-1057.9959</v>
      </c>
      <c r="J574" s="117">
        <f t="shared" si="16"/>
        <v>-986.7441081186</v>
      </c>
      <c r="K574" s="117">
        <f t="shared" si="17"/>
        <v>4.933720540593</v>
      </c>
      <c r="L574" s="117"/>
    </row>
    <row r="575" ht="19" customHeight="1" spans="1:12">
      <c r="A575" s="117" t="str">
        <f>VLOOKUP(D575,[1]Sheet1!D:E,2,0)</f>
        <v>澳诺（中国）制药有限公司</v>
      </c>
      <c r="B575" s="117" t="s">
        <v>11</v>
      </c>
      <c r="C575" s="128" t="s">
        <v>851</v>
      </c>
      <c r="D575" s="130" t="s">
        <v>691</v>
      </c>
      <c r="E575" s="117" t="s">
        <v>725</v>
      </c>
      <c r="F575" s="117" t="s">
        <v>692</v>
      </c>
      <c r="G575" s="121">
        <v>120</v>
      </c>
      <c r="H575" s="129">
        <v>4109.74</v>
      </c>
      <c r="I575" s="129">
        <v>4808.3958</v>
      </c>
      <c r="J575" s="117">
        <f t="shared" si="16"/>
        <v>4484.5695764532</v>
      </c>
      <c r="K575" s="117">
        <f t="shared" si="17"/>
        <v>37.37141313711</v>
      </c>
      <c r="L575" s="117"/>
    </row>
    <row r="576" ht="19" customHeight="1" spans="1:12">
      <c r="A576" s="117" t="str">
        <f>VLOOKUP(D576,[1]Sheet1!D:E,2,0)</f>
        <v>四川省名实医药有限公司</v>
      </c>
      <c r="B576" s="117" t="s">
        <v>11</v>
      </c>
      <c r="C576" s="128" t="s">
        <v>852</v>
      </c>
      <c r="D576" s="117" t="s">
        <v>853</v>
      </c>
      <c r="E576" s="117" t="s">
        <v>854</v>
      </c>
      <c r="F576" s="117" t="s">
        <v>496</v>
      </c>
      <c r="G576" s="121">
        <v>120</v>
      </c>
      <c r="H576" s="129">
        <v>512.820512820513</v>
      </c>
      <c r="I576" s="129">
        <v>600</v>
      </c>
      <c r="J576" s="117">
        <f t="shared" si="16"/>
        <v>559.5924</v>
      </c>
      <c r="K576" s="117">
        <f t="shared" si="17"/>
        <v>4.66327</v>
      </c>
      <c r="L576" s="140">
        <v>23374.2</v>
      </c>
    </row>
    <row r="577" ht="19" customHeight="1" spans="1:12">
      <c r="A577" s="117" t="str">
        <f>VLOOKUP(D577,[1]Sheet1!D:E,2,0)</f>
        <v>四川天纵医药有限公司</v>
      </c>
      <c r="B577" s="117" t="s">
        <v>11</v>
      </c>
      <c r="C577" s="128" t="s">
        <v>852</v>
      </c>
      <c r="D577" s="130" t="s">
        <v>650</v>
      </c>
      <c r="E577" s="117" t="s">
        <v>651</v>
      </c>
      <c r="F577" s="117" t="s">
        <v>652</v>
      </c>
      <c r="G577" s="121">
        <v>20</v>
      </c>
      <c r="H577" s="129">
        <v>128.205128205128</v>
      </c>
      <c r="I577" s="129">
        <v>150</v>
      </c>
      <c r="J577" s="117">
        <f t="shared" si="16"/>
        <v>139.8981</v>
      </c>
      <c r="K577" s="117">
        <f t="shared" si="17"/>
        <v>6.994905</v>
      </c>
      <c r="L577" s="140"/>
    </row>
    <row r="578" ht="19" customHeight="1" spans="1:12">
      <c r="A578" s="117" t="str">
        <f>VLOOKUP(D578,[1]Sheet1!D:E,2,0)</f>
        <v>河北奥星集团药业有限公司</v>
      </c>
      <c r="B578" s="117" t="s">
        <v>11</v>
      </c>
      <c r="C578" s="150" t="s">
        <v>852</v>
      </c>
      <c r="D578" s="117" t="s">
        <v>855</v>
      </c>
      <c r="E578" s="117" t="s">
        <v>856</v>
      </c>
      <c r="F578" s="117" t="s">
        <v>857</v>
      </c>
      <c r="G578" s="121">
        <v>30</v>
      </c>
      <c r="H578" s="129">
        <v>717.948717948718</v>
      </c>
      <c r="I578" s="129">
        <v>840</v>
      </c>
      <c r="J578" s="117">
        <f t="shared" ref="J578:J641" si="18">I578*0.932654</f>
        <v>783.42936</v>
      </c>
      <c r="K578" s="117">
        <f t="shared" ref="K578:K641" si="19">J578/G578</f>
        <v>26.114312</v>
      </c>
      <c r="L578" s="140"/>
    </row>
    <row r="579" ht="19" customHeight="1" spans="1:12">
      <c r="A579" s="117" t="str">
        <f>VLOOKUP(D579,[1]Sheet1!D:E,2,0)</f>
        <v>成都广药新汇源医药有限公司</v>
      </c>
      <c r="B579" s="117" t="s">
        <v>11</v>
      </c>
      <c r="C579" s="128" t="s">
        <v>852</v>
      </c>
      <c r="D579" s="117" t="s">
        <v>578</v>
      </c>
      <c r="E579" s="117" t="s">
        <v>579</v>
      </c>
      <c r="F579" s="117" t="s">
        <v>858</v>
      </c>
      <c r="G579" s="121">
        <v>200</v>
      </c>
      <c r="H579" s="129">
        <v>598.290598290598</v>
      </c>
      <c r="I579" s="129">
        <v>700</v>
      </c>
      <c r="J579" s="117">
        <f t="shared" si="18"/>
        <v>652.8578</v>
      </c>
      <c r="K579" s="117">
        <f t="shared" si="19"/>
        <v>3.264289</v>
      </c>
      <c r="L579" s="140"/>
    </row>
    <row r="580" ht="19" customHeight="1" spans="1:12">
      <c r="A580" s="117" t="str">
        <f>VLOOKUP(D580,[1]Sheet1!D:E,2,0)</f>
        <v>四川众仁药业有限公司</v>
      </c>
      <c r="B580" s="117" t="s">
        <v>11</v>
      </c>
      <c r="C580" s="128" t="s">
        <v>852</v>
      </c>
      <c r="D580" s="117" t="s">
        <v>859</v>
      </c>
      <c r="E580" s="117" t="s">
        <v>860</v>
      </c>
      <c r="F580" s="117" t="s">
        <v>858</v>
      </c>
      <c r="G580" s="121">
        <v>2</v>
      </c>
      <c r="H580" s="129">
        <v>76.9230769230769</v>
      </c>
      <c r="I580" s="129">
        <v>90</v>
      </c>
      <c r="J580" s="117">
        <f t="shared" si="18"/>
        <v>83.93886</v>
      </c>
      <c r="K580" s="117">
        <f t="shared" si="19"/>
        <v>41.96943</v>
      </c>
      <c r="L580" s="140"/>
    </row>
    <row r="581" ht="19" customHeight="1" spans="1:12">
      <c r="A581" s="117" t="str">
        <f>VLOOKUP(D581,[1]Sheet1!D:E,2,0)</f>
        <v>四川蓝怡药业有限公司</v>
      </c>
      <c r="B581" s="117" t="s">
        <v>11</v>
      </c>
      <c r="C581" s="128" t="s">
        <v>852</v>
      </c>
      <c r="D581" s="130" t="s">
        <v>861</v>
      </c>
      <c r="E581" s="117" t="s">
        <v>860</v>
      </c>
      <c r="F581" s="117" t="s">
        <v>858</v>
      </c>
      <c r="G581" s="121">
        <v>2</v>
      </c>
      <c r="H581" s="129">
        <v>61.5384615384615</v>
      </c>
      <c r="I581" s="129">
        <v>72</v>
      </c>
      <c r="J581" s="117">
        <f t="shared" si="18"/>
        <v>67.151088</v>
      </c>
      <c r="K581" s="117">
        <f t="shared" si="19"/>
        <v>33.575544</v>
      </c>
      <c r="L581" s="140"/>
    </row>
    <row r="582" ht="19" customHeight="1" spans="1:12">
      <c r="A582" s="117" t="str">
        <f>VLOOKUP(D582,[1]Sheet1!D:E,2,0)</f>
        <v>四川众仁药业有限公司</v>
      </c>
      <c r="B582" s="117" t="s">
        <v>11</v>
      </c>
      <c r="C582" s="128" t="s">
        <v>852</v>
      </c>
      <c r="D582" s="117" t="s">
        <v>862</v>
      </c>
      <c r="E582" s="117" t="s">
        <v>863</v>
      </c>
      <c r="F582" s="117" t="s">
        <v>858</v>
      </c>
      <c r="G582" s="121">
        <v>2</v>
      </c>
      <c r="H582" s="129">
        <v>410.25641025641</v>
      </c>
      <c r="I582" s="129">
        <v>480</v>
      </c>
      <c r="J582" s="117">
        <f t="shared" si="18"/>
        <v>447.67392</v>
      </c>
      <c r="K582" s="117">
        <f t="shared" si="19"/>
        <v>223.83696</v>
      </c>
      <c r="L582" s="140"/>
    </row>
    <row r="583" ht="19" customHeight="1" spans="1:12">
      <c r="A583" s="117" t="str">
        <f>VLOOKUP(D583,[1]Sheet1!D:E,2,0)</f>
        <v>四川众仁药业有限公司</v>
      </c>
      <c r="B583" s="117" t="s">
        <v>11</v>
      </c>
      <c r="C583" s="128" t="s">
        <v>852</v>
      </c>
      <c r="D583" s="117" t="s">
        <v>864</v>
      </c>
      <c r="E583" s="117" t="s">
        <v>863</v>
      </c>
      <c r="F583" s="117" t="s">
        <v>858</v>
      </c>
      <c r="G583" s="121">
        <v>1</v>
      </c>
      <c r="H583" s="129">
        <v>81.1965811965812</v>
      </c>
      <c r="I583" s="129">
        <v>95</v>
      </c>
      <c r="J583" s="117">
        <f t="shared" si="18"/>
        <v>88.60213</v>
      </c>
      <c r="K583" s="117">
        <f t="shared" si="19"/>
        <v>88.60213</v>
      </c>
      <c r="L583" s="140"/>
    </row>
    <row r="584" ht="19" customHeight="1" spans="1:12">
      <c r="A584" s="117" t="str">
        <f>VLOOKUP(D584,[1]Sheet1!D:E,2,0)</f>
        <v>四川众仁药业有限公司</v>
      </c>
      <c r="B584" s="117" t="s">
        <v>11</v>
      </c>
      <c r="C584" s="128" t="s">
        <v>852</v>
      </c>
      <c r="D584" s="117" t="s">
        <v>865</v>
      </c>
      <c r="E584" s="117" t="s">
        <v>863</v>
      </c>
      <c r="F584" s="117" t="s">
        <v>858</v>
      </c>
      <c r="G584" s="121">
        <v>1</v>
      </c>
      <c r="H584" s="129">
        <v>89.7435897435898</v>
      </c>
      <c r="I584" s="129">
        <v>105</v>
      </c>
      <c r="J584" s="117">
        <f t="shared" si="18"/>
        <v>97.92867</v>
      </c>
      <c r="K584" s="117">
        <f t="shared" si="19"/>
        <v>97.92867</v>
      </c>
      <c r="L584" s="140"/>
    </row>
    <row r="585" ht="19" customHeight="1" spans="1:12">
      <c r="A585" s="117" t="str">
        <f>VLOOKUP(D585,[1]Sheet1!D:E,2,0)</f>
        <v>四川众仁药业有限公司</v>
      </c>
      <c r="B585" s="117" t="s">
        <v>11</v>
      </c>
      <c r="C585" s="128" t="s">
        <v>852</v>
      </c>
      <c r="D585" s="117" t="s">
        <v>866</v>
      </c>
      <c r="E585" s="117" t="s">
        <v>860</v>
      </c>
      <c r="F585" s="117" t="s">
        <v>858</v>
      </c>
      <c r="G585" s="121">
        <v>2</v>
      </c>
      <c r="H585" s="129">
        <v>68.3760683760684</v>
      </c>
      <c r="I585" s="129">
        <v>80</v>
      </c>
      <c r="J585" s="117">
        <f t="shared" si="18"/>
        <v>74.61232</v>
      </c>
      <c r="K585" s="117">
        <f t="shared" si="19"/>
        <v>37.30616</v>
      </c>
      <c r="L585" s="140"/>
    </row>
    <row r="586" ht="19" customHeight="1" spans="1:12">
      <c r="A586" s="117" t="str">
        <f>VLOOKUP(D586,[1]Sheet1!D:E,2,0)</f>
        <v>四川众仁药业有限公司</v>
      </c>
      <c r="B586" s="117" t="s">
        <v>11</v>
      </c>
      <c r="C586" s="128" t="s">
        <v>852</v>
      </c>
      <c r="D586" s="117" t="s">
        <v>865</v>
      </c>
      <c r="E586" s="117" t="s">
        <v>867</v>
      </c>
      <c r="F586" s="117" t="s">
        <v>858</v>
      </c>
      <c r="G586" s="121">
        <v>1</v>
      </c>
      <c r="H586" s="129">
        <v>538.461538461538</v>
      </c>
      <c r="I586" s="129">
        <v>630</v>
      </c>
      <c r="J586" s="117">
        <f t="shared" si="18"/>
        <v>587.57202</v>
      </c>
      <c r="K586" s="117">
        <f t="shared" si="19"/>
        <v>587.57202</v>
      </c>
      <c r="L586" s="140"/>
    </row>
    <row r="587" ht="19" customHeight="1" spans="1:12">
      <c r="A587" s="117" t="str">
        <f>VLOOKUP(D587,[1]Sheet1!D:E,2,0)</f>
        <v>四川九州通医药有限公司</v>
      </c>
      <c r="B587" s="117" t="s">
        <v>11</v>
      </c>
      <c r="C587" s="128" t="s">
        <v>852</v>
      </c>
      <c r="D587" s="117" t="s">
        <v>868</v>
      </c>
      <c r="F587" s="117" t="s">
        <v>869</v>
      </c>
      <c r="G587" s="121">
        <v>10</v>
      </c>
      <c r="H587" s="129">
        <v>203.418803418803</v>
      </c>
      <c r="I587" s="129">
        <v>238</v>
      </c>
      <c r="J587" s="117">
        <f t="shared" si="18"/>
        <v>221.971652</v>
      </c>
      <c r="K587" s="117">
        <f t="shared" si="19"/>
        <v>22.1971652</v>
      </c>
      <c r="L587" s="140"/>
    </row>
    <row r="588" s="117" customFormat="1" ht="19" customHeight="1" spans="1:12">
      <c r="A588" s="117" t="str">
        <f>VLOOKUP(D588,[1]Sheet1!D:E,2,0)</f>
        <v>四川科伦医药贸易有限公司</v>
      </c>
      <c r="B588" s="117" t="s">
        <v>11</v>
      </c>
      <c r="C588" s="128" t="s">
        <v>852</v>
      </c>
      <c r="D588" s="117" t="s">
        <v>870</v>
      </c>
      <c r="F588" s="117" t="s">
        <v>871</v>
      </c>
      <c r="G588" s="121">
        <v>20</v>
      </c>
      <c r="H588" s="129">
        <v>136.752136752137</v>
      </c>
      <c r="I588" s="129">
        <v>160</v>
      </c>
      <c r="J588" s="117">
        <f t="shared" si="18"/>
        <v>149.22464</v>
      </c>
      <c r="K588" s="117">
        <f t="shared" si="19"/>
        <v>7.461232</v>
      </c>
      <c r="L588" s="140"/>
    </row>
    <row r="589" ht="19" customHeight="1" spans="1:12">
      <c r="A589" s="117" t="str">
        <f>VLOOKUP(D589,[1]Sheet1!D:E,2,0)</f>
        <v>成都广药新汇源医药有限公司</v>
      </c>
      <c r="B589" s="117" t="s">
        <v>11</v>
      </c>
      <c r="C589" s="128" t="s">
        <v>852</v>
      </c>
      <c r="D589" s="117" t="s">
        <v>451</v>
      </c>
      <c r="E589" s="117" t="s">
        <v>872</v>
      </c>
      <c r="F589" s="117" t="s">
        <v>580</v>
      </c>
      <c r="G589" s="121">
        <v>35</v>
      </c>
      <c r="H589" s="129">
        <v>203.418803418803</v>
      </c>
      <c r="I589" s="129">
        <v>238</v>
      </c>
      <c r="J589" s="117">
        <f t="shared" si="18"/>
        <v>221.971652</v>
      </c>
      <c r="K589" s="117">
        <f t="shared" si="19"/>
        <v>6.3420472</v>
      </c>
      <c r="L589" s="140"/>
    </row>
    <row r="590" ht="19" customHeight="1" spans="1:12">
      <c r="A590" s="117" t="str">
        <f>VLOOKUP(D590,[1]Sheet1!D:E,2,0)</f>
        <v>成都广药新汇源医药有限公司</v>
      </c>
      <c r="B590" s="117" t="s">
        <v>11</v>
      </c>
      <c r="C590" s="128" t="s">
        <v>852</v>
      </c>
      <c r="D590" s="117" t="s">
        <v>451</v>
      </c>
      <c r="E590" s="117" t="s">
        <v>872</v>
      </c>
      <c r="F590" s="117" t="s">
        <v>580</v>
      </c>
      <c r="G590" s="121">
        <v>15</v>
      </c>
      <c r="H590" s="129">
        <v>87.1794871794872</v>
      </c>
      <c r="I590" s="129">
        <v>102</v>
      </c>
      <c r="J590" s="117">
        <f t="shared" si="18"/>
        <v>95.130708</v>
      </c>
      <c r="K590" s="117">
        <f t="shared" si="19"/>
        <v>6.3420472</v>
      </c>
      <c r="L590" s="140"/>
    </row>
    <row r="591" ht="19" customHeight="1" spans="1:12">
      <c r="A591" s="117" t="str">
        <f>VLOOKUP(D591,[1]Sheet1!D:E,2,0)</f>
        <v>四川蓝怡药业有限公司</v>
      </c>
      <c r="B591" s="117" t="s">
        <v>11</v>
      </c>
      <c r="C591" s="128" t="s">
        <v>852</v>
      </c>
      <c r="D591" s="130" t="s">
        <v>861</v>
      </c>
      <c r="E591" s="117" t="s">
        <v>211</v>
      </c>
      <c r="F591" s="117" t="s">
        <v>873</v>
      </c>
      <c r="G591" s="121">
        <v>10</v>
      </c>
      <c r="H591" s="129">
        <v>61.5384615384615</v>
      </c>
      <c r="I591" s="129">
        <v>72</v>
      </c>
      <c r="J591" s="117">
        <f t="shared" si="18"/>
        <v>67.151088</v>
      </c>
      <c r="K591" s="117">
        <f t="shared" si="19"/>
        <v>6.7151088</v>
      </c>
      <c r="L591" s="140"/>
    </row>
    <row r="592" ht="19" customHeight="1" spans="1:12">
      <c r="A592" s="117" t="str">
        <f>VLOOKUP(D592,[1]Sheet1!D:E,2,0)</f>
        <v>成都广药新汇源医药有限公司</v>
      </c>
      <c r="B592" s="117" t="s">
        <v>11</v>
      </c>
      <c r="C592" s="128" t="s">
        <v>852</v>
      </c>
      <c r="D592" s="117" t="s">
        <v>874</v>
      </c>
      <c r="E592" s="117" t="s">
        <v>432</v>
      </c>
      <c r="F592" s="117" t="s">
        <v>875</v>
      </c>
      <c r="G592" s="121">
        <v>50</v>
      </c>
      <c r="H592" s="129">
        <v>649.57264957265</v>
      </c>
      <c r="I592" s="129">
        <v>760</v>
      </c>
      <c r="J592" s="117">
        <f t="shared" si="18"/>
        <v>708.81704</v>
      </c>
      <c r="K592" s="117">
        <f t="shared" si="19"/>
        <v>14.1763408</v>
      </c>
      <c r="L592" s="140"/>
    </row>
    <row r="593" ht="19" customHeight="1" spans="1:12">
      <c r="A593" s="117" t="str">
        <f>VLOOKUP(D593,[1]Sheet1!D:E,2,0)</f>
        <v>成都广药新汇源医药有限公司</v>
      </c>
      <c r="B593" s="117" t="s">
        <v>11</v>
      </c>
      <c r="C593" s="128" t="s">
        <v>852</v>
      </c>
      <c r="D593" s="130" t="s">
        <v>876</v>
      </c>
      <c r="E593" s="117" t="s">
        <v>877</v>
      </c>
      <c r="F593" s="117" t="s">
        <v>878</v>
      </c>
      <c r="G593" s="121">
        <v>100</v>
      </c>
      <c r="H593" s="129">
        <v>3555.55555555556</v>
      </c>
      <c r="I593" s="129">
        <v>4160</v>
      </c>
      <c r="J593" s="117">
        <f t="shared" si="18"/>
        <v>3879.84064</v>
      </c>
      <c r="K593" s="117">
        <f t="shared" si="19"/>
        <v>38.7984064</v>
      </c>
      <c r="L593" s="140"/>
    </row>
    <row r="594" ht="19" customHeight="1" spans="1:12">
      <c r="A594" s="117" t="str">
        <f>VLOOKUP(D594,[1]Sheet1!D:E,2,0)</f>
        <v>成都广药新汇源医药有限公司</v>
      </c>
      <c r="B594" s="117" t="s">
        <v>11</v>
      </c>
      <c r="C594" s="128" t="s">
        <v>852</v>
      </c>
      <c r="D594" s="117" t="s">
        <v>879</v>
      </c>
      <c r="E594" s="117" t="s">
        <v>357</v>
      </c>
      <c r="F594" s="117" t="s">
        <v>880</v>
      </c>
      <c r="G594" s="121">
        <v>100</v>
      </c>
      <c r="H594" s="129">
        <v>128.205128205128</v>
      </c>
      <c r="I594" s="129">
        <v>150</v>
      </c>
      <c r="J594" s="117">
        <f t="shared" si="18"/>
        <v>139.8981</v>
      </c>
      <c r="K594" s="117">
        <f t="shared" si="19"/>
        <v>1.398981</v>
      </c>
      <c r="L594" s="140"/>
    </row>
    <row r="595" ht="19" customHeight="1" spans="1:12">
      <c r="A595" s="130" t="s">
        <v>881</v>
      </c>
      <c r="B595" s="117" t="s">
        <v>11</v>
      </c>
      <c r="C595" s="128" t="s">
        <v>852</v>
      </c>
      <c r="D595" s="117" t="s">
        <v>882</v>
      </c>
      <c r="E595" s="117" t="s">
        <v>883</v>
      </c>
      <c r="F595" s="117" t="s">
        <v>884</v>
      </c>
      <c r="G595" s="121">
        <v>20</v>
      </c>
      <c r="H595" s="129">
        <v>27.3504273504274</v>
      </c>
      <c r="I595" s="129">
        <v>32</v>
      </c>
      <c r="J595" s="117">
        <f t="shared" si="18"/>
        <v>29.844928</v>
      </c>
      <c r="K595" s="117">
        <f t="shared" si="19"/>
        <v>1.4922464</v>
      </c>
      <c r="L595" s="140"/>
    </row>
    <row r="596" ht="19" customHeight="1" spans="1:12">
      <c r="A596" s="117" t="str">
        <f>VLOOKUP(D596,[1]Sheet1!D:E,2,0)</f>
        <v>四川科伦医药贸易有限公司</v>
      </c>
      <c r="B596" s="117" t="s">
        <v>11</v>
      </c>
      <c r="C596" s="128" t="s">
        <v>852</v>
      </c>
      <c r="D596" s="117" t="s">
        <v>885</v>
      </c>
      <c r="E596" s="117" t="s">
        <v>886</v>
      </c>
      <c r="F596" s="117" t="s">
        <v>887</v>
      </c>
      <c r="G596" s="121">
        <v>10</v>
      </c>
      <c r="H596" s="129">
        <v>9.82905982905983</v>
      </c>
      <c r="I596" s="129">
        <v>11.5</v>
      </c>
      <c r="J596" s="117">
        <f t="shared" si="18"/>
        <v>10.725521</v>
      </c>
      <c r="K596" s="117">
        <f t="shared" si="19"/>
        <v>1.0725521</v>
      </c>
      <c r="L596" s="140"/>
    </row>
    <row r="597" ht="19" customHeight="1" spans="1:12">
      <c r="A597" s="117" t="str">
        <f>VLOOKUP(D597,[1]Sheet1!D:E,2,0)</f>
        <v>四川科伦医药贸易有限公司</v>
      </c>
      <c r="B597" s="117" t="s">
        <v>11</v>
      </c>
      <c r="C597" s="128" t="s">
        <v>852</v>
      </c>
      <c r="D597" s="135" t="s">
        <v>491</v>
      </c>
      <c r="E597" s="117" t="s">
        <v>888</v>
      </c>
      <c r="F597" s="117" t="s">
        <v>889</v>
      </c>
      <c r="G597" s="121">
        <v>10</v>
      </c>
      <c r="H597" s="129">
        <v>102.564102564103</v>
      </c>
      <c r="I597" s="129">
        <v>120</v>
      </c>
      <c r="J597" s="117">
        <f t="shared" si="18"/>
        <v>111.91848</v>
      </c>
      <c r="K597" s="117">
        <f t="shared" si="19"/>
        <v>11.191848</v>
      </c>
      <c r="L597" s="140"/>
    </row>
    <row r="598" ht="19" customHeight="1" spans="1:12">
      <c r="A598" s="117" t="str">
        <f>VLOOKUP(D598,[1]Sheet1!D:E,2,0)</f>
        <v>四川科伦医药贸易有限公司</v>
      </c>
      <c r="B598" s="117" t="s">
        <v>11</v>
      </c>
      <c r="C598" s="128" t="s">
        <v>852</v>
      </c>
      <c r="D598" s="117" t="s">
        <v>890</v>
      </c>
      <c r="E598" s="117" t="s">
        <v>261</v>
      </c>
      <c r="F598" s="117" t="s">
        <v>496</v>
      </c>
      <c r="G598" s="121">
        <v>10</v>
      </c>
      <c r="H598" s="129">
        <v>38.4615384615385</v>
      </c>
      <c r="I598" s="129">
        <v>45</v>
      </c>
      <c r="J598" s="117">
        <f t="shared" si="18"/>
        <v>41.96943</v>
      </c>
      <c r="K598" s="117">
        <f t="shared" si="19"/>
        <v>4.196943</v>
      </c>
      <c r="L598" s="140"/>
    </row>
    <row r="599" ht="19" customHeight="1" spans="1:12">
      <c r="A599" s="117" t="str">
        <f>VLOOKUP(D599,[1]Sheet1!D:E,2,0)</f>
        <v>成都广药新汇源医药有限公司</v>
      </c>
      <c r="B599" s="117" t="s">
        <v>11</v>
      </c>
      <c r="C599" s="128" t="s">
        <v>852</v>
      </c>
      <c r="D599" s="117" t="s">
        <v>891</v>
      </c>
      <c r="E599" s="117" t="s">
        <v>892</v>
      </c>
      <c r="F599" s="117" t="s">
        <v>893</v>
      </c>
      <c r="G599" s="121">
        <v>25</v>
      </c>
      <c r="H599" s="129">
        <v>129.91452991453</v>
      </c>
      <c r="I599" s="129">
        <v>152</v>
      </c>
      <c r="J599" s="117">
        <f t="shared" si="18"/>
        <v>141.763408</v>
      </c>
      <c r="K599" s="117">
        <f t="shared" si="19"/>
        <v>5.67053632</v>
      </c>
      <c r="L599" s="140"/>
    </row>
    <row r="600" ht="19" customHeight="1" spans="1:12">
      <c r="A600" s="117" t="str">
        <f>VLOOKUP(D600,[1]Sheet1!D:E,2,0)</f>
        <v>四川金仁医药集团有限公司</v>
      </c>
      <c r="B600" s="117" t="s">
        <v>11</v>
      </c>
      <c r="C600" s="128" t="s">
        <v>852</v>
      </c>
      <c r="D600" s="117" t="s">
        <v>894</v>
      </c>
      <c r="E600" s="117" t="s">
        <v>86</v>
      </c>
      <c r="F600" s="117" t="s">
        <v>87</v>
      </c>
      <c r="G600" s="121">
        <v>25</v>
      </c>
      <c r="H600" s="129">
        <v>40.5982905982906</v>
      </c>
      <c r="I600" s="129">
        <v>47.5</v>
      </c>
      <c r="J600" s="117">
        <f t="shared" si="18"/>
        <v>44.301065</v>
      </c>
      <c r="K600" s="117">
        <f t="shared" si="19"/>
        <v>1.7720426</v>
      </c>
      <c r="L600" s="140"/>
    </row>
    <row r="601" ht="19" customHeight="1" spans="1:12">
      <c r="A601" s="117" t="str">
        <f>VLOOKUP(D601,[1]Sheet1!D:E,2,0)</f>
        <v>四川科伦医药贸易有限公司</v>
      </c>
      <c r="B601" s="117" t="s">
        <v>11</v>
      </c>
      <c r="C601" s="128" t="s">
        <v>852</v>
      </c>
      <c r="D601" s="128" t="s">
        <v>895</v>
      </c>
      <c r="E601" s="128" t="s">
        <v>896</v>
      </c>
      <c r="F601" s="128" t="s">
        <v>897</v>
      </c>
      <c r="G601" s="121">
        <v>20</v>
      </c>
      <c r="H601" s="129">
        <v>22.2222222222222</v>
      </c>
      <c r="I601" s="129">
        <v>26</v>
      </c>
      <c r="J601" s="117">
        <f t="shared" si="18"/>
        <v>24.249004</v>
      </c>
      <c r="K601" s="117">
        <f t="shared" si="19"/>
        <v>1.2124502</v>
      </c>
      <c r="L601" s="140"/>
    </row>
    <row r="602" ht="19" customHeight="1" spans="1:12">
      <c r="A602" s="117" t="str">
        <f>VLOOKUP(D602,[1]Sheet1!D:E,2,0)</f>
        <v>成都市蓉锦医药贸易有限公司</v>
      </c>
      <c r="B602" s="117" t="s">
        <v>11</v>
      </c>
      <c r="C602" s="128" t="s">
        <v>852</v>
      </c>
      <c r="D602" s="117" t="s">
        <v>898</v>
      </c>
      <c r="E602" s="117" t="s">
        <v>899</v>
      </c>
      <c r="F602" s="117" t="s">
        <v>87</v>
      </c>
      <c r="G602" s="121">
        <v>10</v>
      </c>
      <c r="H602" s="129">
        <v>27.3504273504274</v>
      </c>
      <c r="I602" s="129">
        <v>32</v>
      </c>
      <c r="J602" s="117">
        <f t="shared" si="18"/>
        <v>29.844928</v>
      </c>
      <c r="K602" s="117">
        <f t="shared" si="19"/>
        <v>2.9844928</v>
      </c>
      <c r="L602" s="140"/>
    </row>
    <row r="603" ht="19" customHeight="1" spans="1:12">
      <c r="A603" s="117" t="str">
        <f>VLOOKUP(D603,[1]Sheet1!D:E,2,0)</f>
        <v>四川九州通医药有限公司</v>
      </c>
      <c r="B603" s="117" t="s">
        <v>11</v>
      </c>
      <c r="C603" s="128" t="s">
        <v>852</v>
      </c>
      <c r="D603" s="117" t="s">
        <v>900</v>
      </c>
      <c r="F603" s="117" t="s">
        <v>87</v>
      </c>
      <c r="G603" s="121">
        <v>10</v>
      </c>
      <c r="H603" s="129">
        <v>15.3846153846154</v>
      </c>
      <c r="I603" s="129">
        <v>18</v>
      </c>
      <c r="J603" s="117">
        <f t="shared" si="18"/>
        <v>16.787772</v>
      </c>
      <c r="K603" s="117">
        <f t="shared" si="19"/>
        <v>1.6787772</v>
      </c>
      <c r="L603" s="140"/>
    </row>
    <row r="604" ht="19" customHeight="1" spans="1:12">
      <c r="A604" s="117" t="str">
        <f>VLOOKUP(D604,[1]Sheet1!D:E,2,0)</f>
        <v>成都市蓉锦医药贸易有限公司</v>
      </c>
      <c r="B604" s="117" t="s">
        <v>11</v>
      </c>
      <c r="C604" s="128" t="s">
        <v>852</v>
      </c>
      <c r="D604" s="117" t="s">
        <v>603</v>
      </c>
      <c r="E604" s="117" t="s">
        <v>604</v>
      </c>
      <c r="F604" s="117" t="s">
        <v>605</v>
      </c>
      <c r="G604" s="121">
        <v>10</v>
      </c>
      <c r="H604" s="129">
        <v>46.1538461538462</v>
      </c>
      <c r="I604" s="129">
        <v>54</v>
      </c>
      <c r="J604" s="117">
        <f t="shared" si="18"/>
        <v>50.363316</v>
      </c>
      <c r="K604" s="117">
        <f t="shared" si="19"/>
        <v>5.0363316</v>
      </c>
      <c r="L604" s="140"/>
    </row>
    <row r="605" s="118" customFormat="1" ht="19" customHeight="1" spans="1:12">
      <c r="A605" s="117" t="str">
        <f>VLOOKUP(D605,[1]Sheet1!D:E,2,0)</f>
        <v>成都广药新汇源医药有限公司</v>
      </c>
      <c r="B605" s="117" t="s">
        <v>11</v>
      </c>
      <c r="C605" s="128" t="s">
        <v>852</v>
      </c>
      <c r="D605" s="117" t="s">
        <v>38</v>
      </c>
      <c r="E605" s="117" t="s">
        <v>901</v>
      </c>
      <c r="F605" s="117" t="s">
        <v>902</v>
      </c>
      <c r="G605" s="121">
        <v>30</v>
      </c>
      <c r="H605" s="129">
        <v>205.128205128205</v>
      </c>
      <c r="I605" s="129">
        <v>240</v>
      </c>
      <c r="J605" s="117">
        <f t="shared" si="18"/>
        <v>223.83696</v>
      </c>
      <c r="K605" s="117">
        <f t="shared" si="19"/>
        <v>7.461232</v>
      </c>
      <c r="L605" s="140"/>
    </row>
    <row r="606" s="118" customFormat="1" ht="19" customHeight="1" spans="1:12">
      <c r="A606" s="117" t="str">
        <f>VLOOKUP(D606,[1]Sheet1!D:E,2,0)</f>
        <v>成都广药新汇源医药有限公司</v>
      </c>
      <c r="B606" s="117" t="s">
        <v>11</v>
      </c>
      <c r="C606" s="128" t="s">
        <v>852</v>
      </c>
      <c r="D606" s="117" t="s">
        <v>879</v>
      </c>
      <c r="E606" s="117" t="s">
        <v>357</v>
      </c>
      <c r="F606" s="117" t="s">
        <v>880</v>
      </c>
      <c r="G606" s="121">
        <v>200</v>
      </c>
      <c r="H606" s="129">
        <v>256.410256410256</v>
      </c>
      <c r="I606" s="129">
        <v>300</v>
      </c>
      <c r="J606" s="117">
        <f t="shared" si="18"/>
        <v>279.7962</v>
      </c>
      <c r="K606" s="117">
        <f t="shared" si="19"/>
        <v>1.398981</v>
      </c>
      <c r="L606" s="140"/>
    </row>
    <row r="607" s="118" customFormat="1" ht="19" customHeight="1" spans="1:12">
      <c r="A607" s="117" t="str">
        <f>VLOOKUP(D607,[1]Sheet1!D:E,2,0)</f>
        <v>四川科伦医药贸易有限公司</v>
      </c>
      <c r="B607" s="117" t="s">
        <v>11</v>
      </c>
      <c r="C607" s="128" t="s">
        <v>852</v>
      </c>
      <c r="D607" s="117" t="s">
        <v>903</v>
      </c>
      <c r="E607" s="117" t="s">
        <v>904</v>
      </c>
      <c r="F607" s="117" t="s">
        <v>905</v>
      </c>
      <c r="G607" s="121">
        <v>10</v>
      </c>
      <c r="H607" s="129">
        <v>11.1111111111111</v>
      </c>
      <c r="I607" s="129">
        <v>13</v>
      </c>
      <c r="J607" s="117">
        <f t="shared" si="18"/>
        <v>12.124502</v>
      </c>
      <c r="K607" s="117">
        <f t="shared" si="19"/>
        <v>1.2124502</v>
      </c>
      <c r="L607" s="140"/>
    </row>
    <row r="608" s="118" customFormat="1" ht="19" customHeight="1" spans="1:12">
      <c r="A608" s="117" t="str">
        <f>VLOOKUP(D608,[1]Sheet1!D:E,2,0)</f>
        <v>成都广药新汇源医药有限公司</v>
      </c>
      <c r="B608" s="117" t="s">
        <v>11</v>
      </c>
      <c r="C608" s="128" t="s">
        <v>852</v>
      </c>
      <c r="D608" s="117" t="s">
        <v>906</v>
      </c>
      <c r="E608" s="117" t="s">
        <v>907</v>
      </c>
      <c r="F608" s="117" t="s">
        <v>908</v>
      </c>
      <c r="G608" s="121">
        <v>5</v>
      </c>
      <c r="H608" s="129">
        <v>41.8803418803419</v>
      </c>
      <c r="I608" s="129">
        <v>49</v>
      </c>
      <c r="J608" s="117">
        <f t="shared" si="18"/>
        <v>45.700046</v>
      </c>
      <c r="K608" s="117">
        <f t="shared" si="19"/>
        <v>9.1400092</v>
      </c>
      <c r="L608" s="140"/>
    </row>
    <row r="609" s="118" customFormat="1" ht="19" customHeight="1" spans="1:12">
      <c r="A609" s="117" t="str">
        <f>VLOOKUP(D609,[1]Sheet1!D:E,2,0)</f>
        <v>四川科伦医药贸易有限公司</v>
      </c>
      <c r="B609" s="117" t="s">
        <v>11</v>
      </c>
      <c r="C609" s="128" t="s">
        <v>852</v>
      </c>
      <c r="D609" s="128" t="s">
        <v>909</v>
      </c>
      <c r="E609" s="128" t="s">
        <v>910</v>
      </c>
      <c r="F609" s="128" t="s">
        <v>911</v>
      </c>
      <c r="G609" s="151">
        <v>20</v>
      </c>
      <c r="H609" s="129">
        <v>393.162393162393</v>
      </c>
      <c r="I609" s="129">
        <v>460</v>
      </c>
      <c r="J609" s="117">
        <f t="shared" si="18"/>
        <v>429.02084</v>
      </c>
      <c r="K609" s="117">
        <f t="shared" si="19"/>
        <v>21.451042</v>
      </c>
      <c r="L609" s="140"/>
    </row>
    <row r="610" s="118" customFormat="1" ht="19" customHeight="1" spans="1:12">
      <c r="A610" s="117" t="str">
        <f>VLOOKUP(D610,[1]Sheet1!D:E,2,0)</f>
        <v>四川科伦医药贸易有限公司</v>
      </c>
      <c r="B610" s="117" t="s">
        <v>11</v>
      </c>
      <c r="C610" s="128" t="s">
        <v>852</v>
      </c>
      <c r="D610" s="117" t="s">
        <v>912</v>
      </c>
      <c r="E610" s="117" t="s">
        <v>27</v>
      </c>
      <c r="F610" s="117" t="s">
        <v>913</v>
      </c>
      <c r="G610" s="121">
        <v>30</v>
      </c>
      <c r="H610" s="129">
        <v>148.717948717949</v>
      </c>
      <c r="I610" s="129">
        <v>174</v>
      </c>
      <c r="J610" s="117">
        <f t="shared" si="18"/>
        <v>162.281796</v>
      </c>
      <c r="K610" s="117">
        <f t="shared" si="19"/>
        <v>5.4093932</v>
      </c>
      <c r="L610" s="140"/>
    </row>
    <row r="611" s="118" customFormat="1" ht="19" customHeight="1" spans="1:12">
      <c r="A611" s="117" t="str">
        <f>VLOOKUP(D611,[1]Sheet1!D:E,2,0)</f>
        <v>四川九州通医药有限公司</v>
      </c>
      <c r="B611" s="117" t="s">
        <v>11</v>
      </c>
      <c r="C611" s="128" t="s">
        <v>852</v>
      </c>
      <c r="D611" s="117" t="s">
        <v>914</v>
      </c>
      <c r="E611" s="117" t="s">
        <v>915</v>
      </c>
      <c r="F611" s="117" t="s">
        <v>916</v>
      </c>
      <c r="G611" s="121">
        <v>10</v>
      </c>
      <c r="H611" s="129">
        <v>10.6837606837607</v>
      </c>
      <c r="I611" s="129">
        <v>12.5</v>
      </c>
      <c r="J611" s="117">
        <f t="shared" si="18"/>
        <v>11.658175</v>
      </c>
      <c r="K611" s="117">
        <f t="shared" si="19"/>
        <v>1.1658175</v>
      </c>
      <c r="L611" s="140"/>
    </row>
    <row r="612" s="118" customFormat="1" ht="19" customHeight="1" spans="1:12">
      <c r="A612" s="117" t="str">
        <f>VLOOKUP(D612,[1]Sheet1!D:E,2,0)</f>
        <v>四川科伦医药贸易有限公司</v>
      </c>
      <c r="B612" s="117" t="s">
        <v>11</v>
      </c>
      <c r="C612" s="128" t="s">
        <v>852</v>
      </c>
      <c r="D612" s="117" t="s">
        <v>917</v>
      </c>
      <c r="E612" s="117" t="s">
        <v>918</v>
      </c>
      <c r="F612" s="117" t="s">
        <v>919</v>
      </c>
      <c r="G612" s="121">
        <v>10</v>
      </c>
      <c r="H612" s="129">
        <v>52.991452991453</v>
      </c>
      <c r="I612" s="129">
        <v>62</v>
      </c>
      <c r="J612" s="117">
        <f t="shared" si="18"/>
        <v>57.824548</v>
      </c>
      <c r="K612" s="117">
        <f t="shared" si="19"/>
        <v>5.7824548</v>
      </c>
      <c r="L612" s="140"/>
    </row>
    <row r="613" ht="19" customHeight="1" spans="1:12">
      <c r="A613" s="117" t="str">
        <f>VLOOKUP(D613,[1]Sheet1!D:E,2,0)</f>
        <v>四川科伦医药贸易有限公司</v>
      </c>
      <c r="B613" s="117" t="s">
        <v>11</v>
      </c>
      <c r="C613" s="128" t="s">
        <v>852</v>
      </c>
      <c r="D613" s="117" t="s">
        <v>920</v>
      </c>
      <c r="E613" s="117" t="s">
        <v>921</v>
      </c>
      <c r="F613" s="117" t="s">
        <v>922</v>
      </c>
      <c r="G613" s="121">
        <v>50</v>
      </c>
      <c r="H613" s="129">
        <v>448.717948717949</v>
      </c>
      <c r="I613" s="129">
        <v>525</v>
      </c>
      <c r="J613" s="117">
        <f t="shared" si="18"/>
        <v>489.64335</v>
      </c>
      <c r="K613" s="117">
        <f t="shared" si="19"/>
        <v>9.792867</v>
      </c>
      <c r="L613" s="140"/>
    </row>
    <row r="614" ht="19" customHeight="1" spans="1:12">
      <c r="A614" s="117" t="str">
        <f>VLOOKUP(D614,[1]Sheet1!D:E,2,0)</f>
        <v>四川众仁药业有限公司</v>
      </c>
      <c r="B614" s="117" t="s">
        <v>11</v>
      </c>
      <c r="C614" s="128" t="s">
        <v>852</v>
      </c>
      <c r="D614" s="117" t="s">
        <v>923</v>
      </c>
      <c r="F614" s="117" t="s">
        <v>858</v>
      </c>
      <c r="G614" s="121">
        <v>2</v>
      </c>
      <c r="H614" s="129">
        <v>34.1880341880342</v>
      </c>
      <c r="I614" s="129">
        <v>40</v>
      </c>
      <c r="J614" s="117">
        <f t="shared" si="18"/>
        <v>37.30616</v>
      </c>
      <c r="K614" s="117">
        <f t="shared" si="19"/>
        <v>18.65308</v>
      </c>
      <c r="L614" s="140"/>
    </row>
    <row r="615" ht="19" customHeight="1" spans="1:12">
      <c r="A615" s="117" t="str">
        <f>VLOOKUP(D615,[1]Sheet1!D:E,2,0)</f>
        <v>四川众仁药业有限公司</v>
      </c>
      <c r="B615" s="117" t="s">
        <v>11</v>
      </c>
      <c r="C615" s="128" t="s">
        <v>852</v>
      </c>
      <c r="D615" s="130" t="s">
        <v>924</v>
      </c>
      <c r="F615" s="117" t="s">
        <v>858</v>
      </c>
      <c r="G615" s="121">
        <v>1</v>
      </c>
      <c r="H615" s="129">
        <v>173.504273504274</v>
      </c>
      <c r="I615" s="129">
        <v>203</v>
      </c>
      <c r="J615" s="117">
        <f t="shared" si="18"/>
        <v>189.328762</v>
      </c>
      <c r="K615" s="117">
        <f t="shared" si="19"/>
        <v>189.328762</v>
      </c>
      <c r="L615" s="140"/>
    </row>
    <row r="616" ht="19" customHeight="1" spans="1:12">
      <c r="A616" s="117" t="str">
        <f>VLOOKUP(D616,[1]Sheet1!D:E,2,0)</f>
        <v>四川众仁药业有限公司</v>
      </c>
      <c r="B616" s="117" t="s">
        <v>11</v>
      </c>
      <c r="C616" s="128" t="s">
        <v>852</v>
      </c>
      <c r="D616" s="117" t="s">
        <v>925</v>
      </c>
      <c r="F616" s="117" t="s">
        <v>858</v>
      </c>
      <c r="G616" s="121">
        <v>2</v>
      </c>
      <c r="H616" s="129">
        <v>57.4358974358974</v>
      </c>
      <c r="I616" s="129">
        <v>67.2</v>
      </c>
      <c r="J616" s="117">
        <f t="shared" si="18"/>
        <v>62.6743488</v>
      </c>
      <c r="K616" s="117">
        <f t="shared" si="19"/>
        <v>31.3371744</v>
      </c>
      <c r="L616" s="140"/>
    </row>
    <row r="617" ht="19" customHeight="1" spans="1:12">
      <c r="A617" s="117" t="str">
        <f>VLOOKUP(D617,[1]Sheet1!D:E,2,0)</f>
        <v>四川众仁药业有限公司</v>
      </c>
      <c r="B617" s="117" t="s">
        <v>11</v>
      </c>
      <c r="C617" s="150" t="s">
        <v>852</v>
      </c>
      <c r="D617" s="117" t="s">
        <v>926</v>
      </c>
      <c r="F617" s="117" t="s">
        <v>858</v>
      </c>
      <c r="G617" s="121">
        <v>2</v>
      </c>
      <c r="H617" s="129">
        <v>162.393162393162</v>
      </c>
      <c r="I617" s="129">
        <v>190</v>
      </c>
      <c r="J617" s="117">
        <f t="shared" si="18"/>
        <v>177.20426</v>
      </c>
      <c r="K617" s="117">
        <f t="shared" si="19"/>
        <v>88.60213</v>
      </c>
      <c r="L617" s="140"/>
    </row>
    <row r="618" ht="19" customHeight="1" spans="1:12">
      <c r="A618" s="117" t="str">
        <f>VLOOKUP(D618,[1]Sheet1!D:E,2,0)</f>
        <v>四川众仁药业有限公司</v>
      </c>
      <c r="B618" s="117" t="s">
        <v>11</v>
      </c>
      <c r="C618" s="150" t="s">
        <v>852</v>
      </c>
      <c r="D618" s="117" t="s">
        <v>927</v>
      </c>
      <c r="F618" s="117" t="s">
        <v>858</v>
      </c>
      <c r="G618" s="121">
        <v>2</v>
      </c>
      <c r="H618" s="129">
        <v>22.7350427350427</v>
      </c>
      <c r="I618" s="129">
        <v>26.6</v>
      </c>
      <c r="J618" s="117">
        <f t="shared" si="18"/>
        <v>24.8085964</v>
      </c>
      <c r="K618" s="117">
        <f t="shared" si="19"/>
        <v>12.4042982</v>
      </c>
      <c r="L618" s="140"/>
    </row>
    <row r="619" ht="19" customHeight="1" spans="1:12">
      <c r="A619" s="117" t="str">
        <f>VLOOKUP(D619,[1]Sheet1!D:E,2,0)</f>
        <v>四川众仁药业有限公司</v>
      </c>
      <c r="B619" s="117" t="s">
        <v>11</v>
      </c>
      <c r="C619" s="150" t="s">
        <v>852</v>
      </c>
      <c r="D619" s="117" t="s">
        <v>928</v>
      </c>
      <c r="F619" s="117" t="s">
        <v>858</v>
      </c>
      <c r="G619" s="121">
        <v>2</v>
      </c>
      <c r="H619" s="129">
        <v>61.5384615384615</v>
      </c>
      <c r="I619" s="129">
        <v>72</v>
      </c>
      <c r="J619" s="117">
        <f t="shared" si="18"/>
        <v>67.151088</v>
      </c>
      <c r="K619" s="117">
        <f t="shared" si="19"/>
        <v>33.575544</v>
      </c>
      <c r="L619" s="140"/>
    </row>
    <row r="620" ht="19" customHeight="1" spans="1:12">
      <c r="A620" s="117" t="str">
        <f>VLOOKUP(D620,[1]Sheet1!D:E,2,0)</f>
        <v>四川众仁药业有限公司</v>
      </c>
      <c r="B620" s="117" t="s">
        <v>11</v>
      </c>
      <c r="C620" s="150" t="s">
        <v>852</v>
      </c>
      <c r="D620" s="117" t="s">
        <v>929</v>
      </c>
      <c r="F620" s="117" t="s">
        <v>858</v>
      </c>
      <c r="G620" s="121">
        <v>3</v>
      </c>
      <c r="H620" s="129">
        <v>64.1025641025641</v>
      </c>
      <c r="I620" s="129">
        <v>75</v>
      </c>
      <c r="J620" s="117">
        <f t="shared" si="18"/>
        <v>69.94905</v>
      </c>
      <c r="K620" s="117">
        <f t="shared" si="19"/>
        <v>23.31635</v>
      </c>
      <c r="L620" s="140"/>
    </row>
    <row r="621" ht="19" customHeight="1" spans="1:12">
      <c r="A621" s="117" t="str">
        <f>VLOOKUP(D621,[1]Sheet1!D:E,2,0)</f>
        <v>四川众仁药业有限公司</v>
      </c>
      <c r="B621" s="117" t="s">
        <v>11</v>
      </c>
      <c r="C621" s="150" t="s">
        <v>852</v>
      </c>
      <c r="D621" s="117" t="s">
        <v>930</v>
      </c>
      <c r="E621" s="117" t="s">
        <v>860</v>
      </c>
      <c r="F621" s="117" t="s">
        <v>858</v>
      </c>
      <c r="G621" s="121">
        <v>1</v>
      </c>
      <c r="H621" s="129">
        <v>17.9487179487179</v>
      </c>
      <c r="I621" s="129">
        <v>21</v>
      </c>
      <c r="J621" s="117">
        <f t="shared" si="18"/>
        <v>19.585734</v>
      </c>
      <c r="K621" s="117">
        <f t="shared" si="19"/>
        <v>19.585734</v>
      </c>
      <c r="L621" s="140"/>
    </row>
    <row r="622" ht="19" customHeight="1" spans="1:12">
      <c r="A622" s="117" t="str">
        <f>VLOOKUP(D622,[1]Sheet1!D:E,2,0)</f>
        <v>四川众仁药业有限公司</v>
      </c>
      <c r="B622" s="117" t="s">
        <v>11</v>
      </c>
      <c r="C622" s="150" t="s">
        <v>852</v>
      </c>
      <c r="D622" s="117" t="s">
        <v>931</v>
      </c>
      <c r="E622" s="117" t="s">
        <v>860</v>
      </c>
      <c r="F622" s="117" t="s">
        <v>858</v>
      </c>
      <c r="G622" s="121">
        <v>2</v>
      </c>
      <c r="H622" s="129">
        <v>94.017094017094</v>
      </c>
      <c r="I622" s="129">
        <v>110</v>
      </c>
      <c r="J622" s="117">
        <f t="shared" si="18"/>
        <v>102.59194</v>
      </c>
      <c r="K622" s="117">
        <f t="shared" si="19"/>
        <v>51.29597</v>
      </c>
      <c r="L622" s="140"/>
    </row>
    <row r="623" ht="19" customHeight="1" spans="1:12">
      <c r="A623" s="117" t="str">
        <f>VLOOKUP(D623,[1]Sheet1!D:E,2,0)</f>
        <v>四川众仁药业有限公司</v>
      </c>
      <c r="B623" s="117" t="s">
        <v>11</v>
      </c>
      <c r="C623" s="150" t="s">
        <v>852</v>
      </c>
      <c r="D623" s="117" t="s">
        <v>932</v>
      </c>
      <c r="E623" s="117" t="s">
        <v>863</v>
      </c>
      <c r="F623" s="117" t="s">
        <v>858</v>
      </c>
      <c r="G623" s="121">
        <v>2</v>
      </c>
      <c r="H623" s="129">
        <v>30.7692307692308</v>
      </c>
      <c r="I623" s="129">
        <v>36</v>
      </c>
      <c r="J623" s="117">
        <f t="shared" si="18"/>
        <v>33.575544</v>
      </c>
      <c r="K623" s="117">
        <f t="shared" si="19"/>
        <v>16.787772</v>
      </c>
      <c r="L623" s="140"/>
    </row>
    <row r="624" ht="19" customHeight="1" spans="1:12">
      <c r="A624" s="117" t="str">
        <f>VLOOKUP(D624,[1]Sheet1!D:E,2,0)</f>
        <v>四川众仁药业有限公司</v>
      </c>
      <c r="B624" s="117" t="s">
        <v>11</v>
      </c>
      <c r="C624" s="150" t="s">
        <v>852</v>
      </c>
      <c r="D624" s="117" t="s">
        <v>933</v>
      </c>
      <c r="E624" s="117" t="s">
        <v>863</v>
      </c>
      <c r="F624" s="117" t="s">
        <v>858</v>
      </c>
      <c r="G624" s="121">
        <v>1</v>
      </c>
      <c r="H624" s="129">
        <v>17.9487179487179</v>
      </c>
      <c r="I624" s="129">
        <v>21</v>
      </c>
      <c r="J624" s="117">
        <f t="shared" si="18"/>
        <v>19.585734</v>
      </c>
      <c r="K624" s="117">
        <f t="shared" si="19"/>
        <v>19.585734</v>
      </c>
      <c r="L624" s="140"/>
    </row>
    <row r="625" ht="19" customHeight="1" spans="1:12">
      <c r="A625" s="117" t="str">
        <f>VLOOKUP(D625,[1]Sheet1!D:E,2,0)</f>
        <v>四川众仁药业有限公司</v>
      </c>
      <c r="B625" s="117" t="s">
        <v>11</v>
      </c>
      <c r="C625" s="150" t="s">
        <v>852</v>
      </c>
      <c r="D625" s="117" t="s">
        <v>934</v>
      </c>
      <c r="E625" s="117" t="s">
        <v>863</v>
      </c>
      <c r="F625" s="117" t="s">
        <v>858</v>
      </c>
      <c r="G625" s="121">
        <v>1</v>
      </c>
      <c r="H625" s="129">
        <v>35.3162393162393</v>
      </c>
      <c r="I625" s="129">
        <v>41.32</v>
      </c>
      <c r="J625" s="117">
        <f t="shared" si="18"/>
        <v>38.53726328</v>
      </c>
      <c r="K625" s="117">
        <f t="shared" si="19"/>
        <v>38.53726328</v>
      </c>
      <c r="L625" s="140"/>
    </row>
    <row r="626" ht="19" customHeight="1" spans="1:12">
      <c r="A626" s="117" t="str">
        <f>VLOOKUP(D626,[1]Sheet1!D:E,2,0)</f>
        <v>成都广药新汇源医药有限公司</v>
      </c>
      <c r="B626" s="117" t="s">
        <v>11</v>
      </c>
      <c r="C626" s="150" t="s">
        <v>852</v>
      </c>
      <c r="D626" s="117" t="s">
        <v>935</v>
      </c>
      <c r="E626" s="117" t="s">
        <v>936</v>
      </c>
      <c r="F626" s="117" t="s">
        <v>937</v>
      </c>
      <c r="G626" s="121">
        <v>200</v>
      </c>
      <c r="H626" s="129">
        <v>1794.87179487179</v>
      </c>
      <c r="I626" s="129">
        <v>2100</v>
      </c>
      <c r="J626" s="117">
        <f t="shared" si="18"/>
        <v>1958.5734</v>
      </c>
      <c r="K626" s="117">
        <f t="shared" si="19"/>
        <v>9.792867</v>
      </c>
      <c r="L626" s="140"/>
    </row>
    <row r="627" ht="19" customHeight="1" spans="1:12">
      <c r="A627" s="117" t="str">
        <f>VLOOKUP(D627,[1]Sheet1!D:E,2,0)</f>
        <v>四川九华益生医药有限公司</v>
      </c>
      <c r="B627" s="117" t="s">
        <v>11</v>
      </c>
      <c r="C627" s="150" t="s">
        <v>852</v>
      </c>
      <c r="D627" s="117" t="s">
        <v>938</v>
      </c>
      <c r="E627" s="117" t="s">
        <v>569</v>
      </c>
      <c r="F627" s="117" t="s">
        <v>939</v>
      </c>
      <c r="G627" s="121">
        <v>30</v>
      </c>
      <c r="H627" s="129">
        <v>371.794871794872</v>
      </c>
      <c r="I627" s="129">
        <v>435</v>
      </c>
      <c r="J627" s="117">
        <f t="shared" si="18"/>
        <v>405.70449</v>
      </c>
      <c r="K627" s="117">
        <f t="shared" si="19"/>
        <v>13.523483</v>
      </c>
      <c r="L627" s="140"/>
    </row>
    <row r="628" ht="19" customHeight="1" spans="1:12">
      <c r="A628" s="117" t="str">
        <f>VLOOKUP(D628,[1]Sheet1!D:E,2,0)</f>
        <v>四川科伦医药贸易有限公司</v>
      </c>
      <c r="B628" s="117" t="s">
        <v>11</v>
      </c>
      <c r="C628" s="150" t="s">
        <v>852</v>
      </c>
      <c r="D628" s="117" t="s">
        <v>940</v>
      </c>
      <c r="F628" s="117" t="s">
        <v>887</v>
      </c>
      <c r="G628" s="121">
        <v>10</v>
      </c>
      <c r="H628" s="129">
        <v>28.2051282051282</v>
      </c>
      <c r="I628" s="129">
        <v>33</v>
      </c>
      <c r="J628" s="117">
        <f t="shared" si="18"/>
        <v>30.777582</v>
      </c>
      <c r="K628" s="117">
        <f t="shared" si="19"/>
        <v>3.0777582</v>
      </c>
      <c r="L628" s="140"/>
    </row>
    <row r="629" ht="19" customHeight="1" spans="1:12">
      <c r="A629" s="130" t="s">
        <v>941</v>
      </c>
      <c r="B629" s="117" t="s">
        <v>11</v>
      </c>
      <c r="C629" s="150" t="s">
        <v>852</v>
      </c>
      <c r="D629" s="130" t="s">
        <v>942</v>
      </c>
      <c r="E629" s="117" t="s">
        <v>943</v>
      </c>
      <c r="F629" s="117" t="s">
        <v>944</v>
      </c>
      <c r="G629" s="121">
        <v>1</v>
      </c>
      <c r="H629" s="129">
        <v>47.4358974358974</v>
      </c>
      <c r="I629" s="129">
        <v>55.5</v>
      </c>
      <c r="J629" s="117">
        <f t="shared" si="18"/>
        <v>51.762297</v>
      </c>
      <c r="K629" s="117">
        <f t="shared" si="19"/>
        <v>51.762297</v>
      </c>
      <c r="L629" s="140"/>
    </row>
    <row r="630" ht="19" customHeight="1" spans="1:12">
      <c r="A630" s="117" t="str">
        <f>VLOOKUP(D630,[1]Sheet1!D:E,2,0)</f>
        <v>四川九州通医药有限公司</v>
      </c>
      <c r="B630" s="117" t="s">
        <v>11</v>
      </c>
      <c r="C630" s="150" t="s">
        <v>852</v>
      </c>
      <c r="D630" s="117" t="s">
        <v>945</v>
      </c>
      <c r="E630" s="117" t="s">
        <v>946</v>
      </c>
      <c r="F630" s="117" t="s">
        <v>947</v>
      </c>
      <c r="G630" s="121">
        <v>10</v>
      </c>
      <c r="H630" s="129">
        <v>38.4615384615385</v>
      </c>
      <c r="I630" s="129">
        <v>45</v>
      </c>
      <c r="J630" s="117">
        <f t="shared" si="18"/>
        <v>41.96943</v>
      </c>
      <c r="K630" s="117">
        <f t="shared" si="19"/>
        <v>4.196943</v>
      </c>
      <c r="L630" s="140"/>
    </row>
    <row r="631" ht="19" customHeight="1" spans="1:12">
      <c r="A631" s="117" t="str">
        <f>VLOOKUP(D631,[1]Sheet1!D:E,2,0)</f>
        <v>四川科伦医药贸易有限公司</v>
      </c>
      <c r="B631" s="117" t="s">
        <v>11</v>
      </c>
      <c r="C631" s="150" t="s">
        <v>852</v>
      </c>
      <c r="D631" s="117" t="s">
        <v>948</v>
      </c>
      <c r="E631" s="117" t="s">
        <v>949</v>
      </c>
      <c r="F631" s="117" t="s">
        <v>542</v>
      </c>
      <c r="G631" s="121">
        <v>20</v>
      </c>
      <c r="H631" s="129">
        <v>34.1880341880342</v>
      </c>
      <c r="I631" s="129">
        <v>40</v>
      </c>
      <c r="J631" s="117">
        <f t="shared" si="18"/>
        <v>37.30616</v>
      </c>
      <c r="K631" s="117">
        <f t="shared" si="19"/>
        <v>1.865308</v>
      </c>
      <c r="L631" s="140"/>
    </row>
    <row r="632" ht="19" customHeight="1" spans="1:12">
      <c r="A632" s="117" t="str">
        <f>VLOOKUP(D632,[1]Sheet1!D:E,2,0)</f>
        <v>成都广药新汇源医药有限公司</v>
      </c>
      <c r="B632" s="117" t="s">
        <v>11</v>
      </c>
      <c r="C632" s="150" t="s">
        <v>852</v>
      </c>
      <c r="D632" s="117" t="s">
        <v>879</v>
      </c>
      <c r="E632" s="117" t="s">
        <v>357</v>
      </c>
      <c r="F632" s="117" t="s">
        <v>880</v>
      </c>
      <c r="G632" s="121">
        <v>300</v>
      </c>
      <c r="H632" s="129">
        <v>384.615384615385</v>
      </c>
      <c r="I632" s="129">
        <v>450</v>
      </c>
      <c r="J632" s="117">
        <f t="shared" si="18"/>
        <v>419.6943</v>
      </c>
      <c r="K632" s="117">
        <f t="shared" si="19"/>
        <v>1.398981</v>
      </c>
      <c r="L632" s="140"/>
    </row>
    <row r="633" ht="19" customHeight="1" spans="1:12">
      <c r="A633" s="117" t="str">
        <f>VLOOKUP(D633,[1]Sheet1!D:E,2,0)</f>
        <v>成都法和药业有限责任公司</v>
      </c>
      <c r="B633" s="117" t="s">
        <v>11</v>
      </c>
      <c r="C633" s="150" t="s">
        <v>852</v>
      </c>
      <c r="D633" s="117" t="s">
        <v>635</v>
      </c>
      <c r="E633" s="117" t="s">
        <v>950</v>
      </c>
      <c r="F633" s="117" t="s">
        <v>951</v>
      </c>
      <c r="G633" s="121">
        <v>10</v>
      </c>
      <c r="H633" s="129">
        <v>166.666666666667</v>
      </c>
      <c r="I633" s="129">
        <v>195</v>
      </c>
      <c r="J633" s="117">
        <f t="shared" si="18"/>
        <v>181.86753</v>
      </c>
      <c r="K633" s="117">
        <f t="shared" si="19"/>
        <v>18.186753</v>
      </c>
      <c r="L633" s="140"/>
    </row>
    <row r="634" ht="19" customHeight="1" spans="1:12">
      <c r="A634" s="117" t="str">
        <f>VLOOKUP(D634,[1]Sheet1!D:E,2,0)</f>
        <v>四川人福医药有限公司</v>
      </c>
      <c r="B634" s="117" t="s">
        <v>11</v>
      </c>
      <c r="C634" s="150" t="s">
        <v>852</v>
      </c>
      <c r="D634" s="117" t="s">
        <v>952</v>
      </c>
      <c r="F634" s="117" t="s">
        <v>953</v>
      </c>
      <c r="G634" s="121">
        <v>10</v>
      </c>
      <c r="H634" s="129">
        <v>327.863247863248</v>
      </c>
      <c r="I634" s="129">
        <v>383.6</v>
      </c>
      <c r="J634" s="117">
        <f t="shared" si="18"/>
        <v>357.7660744</v>
      </c>
      <c r="K634" s="117">
        <f t="shared" si="19"/>
        <v>35.77660744</v>
      </c>
      <c r="L634" s="140"/>
    </row>
    <row r="635" ht="19" customHeight="1" spans="1:12">
      <c r="A635" s="117" t="str">
        <f>VLOOKUP(D635,[1]Sheet1!D:E,2,0)</f>
        <v>四川科伦医药贸易有限公司</v>
      </c>
      <c r="B635" s="117" t="s">
        <v>11</v>
      </c>
      <c r="C635" s="150" t="s">
        <v>852</v>
      </c>
      <c r="D635" s="117" t="s">
        <v>318</v>
      </c>
      <c r="E635" s="117" t="s">
        <v>954</v>
      </c>
      <c r="F635" s="117" t="s">
        <v>955</v>
      </c>
      <c r="G635" s="121">
        <v>20</v>
      </c>
      <c r="H635" s="129">
        <v>213.675213675214</v>
      </c>
      <c r="I635" s="129">
        <v>250</v>
      </c>
      <c r="J635" s="117">
        <f t="shared" si="18"/>
        <v>233.1635</v>
      </c>
      <c r="K635" s="117">
        <f t="shared" si="19"/>
        <v>11.658175</v>
      </c>
      <c r="L635" s="140"/>
    </row>
    <row r="636" ht="19" customHeight="1" spans="1:12">
      <c r="A636" s="117" t="str">
        <f>VLOOKUP(D636,[1]Sheet1!D:E,2,0)</f>
        <v>四川众仁药业有限公司</v>
      </c>
      <c r="B636" s="117" t="s">
        <v>11</v>
      </c>
      <c r="C636" s="128" t="s">
        <v>852</v>
      </c>
      <c r="D636" s="117" t="s">
        <v>956</v>
      </c>
      <c r="E636" s="117" t="s">
        <v>863</v>
      </c>
      <c r="F636" s="117" t="s">
        <v>858</v>
      </c>
      <c r="G636" s="121">
        <v>3</v>
      </c>
      <c r="H636" s="129">
        <v>179.48717948718</v>
      </c>
      <c r="I636" s="129">
        <v>210</v>
      </c>
      <c r="J636" s="117">
        <f t="shared" si="18"/>
        <v>195.85734</v>
      </c>
      <c r="K636" s="117">
        <f t="shared" si="19"/>
        <v>65.28578</v>
      </c>
      <c r="L636" s="140"/>
    </row>
    <row r="637" ht="19" customHeight="1" spans="1:12">
      <c r="A637" s="117" t="str">
        <f>VLOOKUP(D637,[1]Sheet1!D:E,2,0)</f>
        <v>四川众仁药业有限公司</v>
      </c>
      <c r="B637" s="117" t="s">
        <v>11</v>
      </c>
      <c r="C637" s="128" t="s">
        <v>852</v>
      </c>
      <c r="D637" s="117" t="s">
        <v>957</v>
      </c>
      <c r="E637" s="117" t="s">
        <v>863</v>
      </c>
      <c r="F637" s="117" t="s">
        <v>858</v>
      </c>
      <c r="G637" s="121">
        <v>3</v>
      </c>
      <c r="H637" s="129">
        <v>333.333333333333</v>
      </c>
      <c r="I637" s="129">
        <v>390</v>
      </c>
      <c r="J637" s="117">
        <f t="shared" si="18"/>
        <v>363.73506</v>
      </c>
      <c r="K637" s="117">
        <f t="shared" si="19"/>
        <v>121.24502</v>
      </c>
      <c r="L637" s="140"/>
    </row>
    <row r="638" ht="19" customHeight="1" spans="1:12">
      <c r="A638" s="117" t="str">
        <f>VLOOKUP(D638,[1]Sheet1!D:E,2,0)</f>
        <v>四川众仁药业有限公司</v>
      </c>
      <c r="B638" s="117" t="s">
        <v>11</v>
      </c>
      <c r="C638" s="128" t="s">
        <v>852</v>
      </c>
      <c r="D638" s="135" t="s">
        <v>958</v>
      </c>
      <c r="E638" s="117" t="s">
        <v>860</v>
      </c>
      <c r="F638" s="117" t="s">
        <v>858</v>
      </c>
      <c r="G638" s="121">
        <v>1.5</v>
      </c>
      <c r="H638" s="129">
        <v>205.128205128205</v>
      </c>
      <c r="I638" s="129">
        <v>240</v>
      </c>
      <c r="J638" s="117">
        <f t="shared" si="18"/>
        <v>223.83696</v>
      </c>
      <c r="K638" s="117">
        <f t="shared" si="19"/>
        <v>149.22464</v>
      </c>
      <c r="L638" s="140"/>
    </row>
    <row r="639" ht="19" customHeight="1" spans="1:12">
      <c r="A639" s="117" t="str">
        <f>VLOOKUP(D639,[1]Sheet1!D:E,2,0)</f>
        <v>四川众仁药业有限公司</v>
      </c>
      <c r="B639" s="117" t="s">
        <v>11</v>
      </c>
      <c r="C639" s="128" t="s">
        <v>852</v>
      </c>
      <c r="D639" s="117" t="s">
        <v>959</v>
      </c>
      <c r="E639" s="117" t="s">
        <v>860</v>
      </c>
      <c r="F639" s="117" t="s">
        <v>858</v>
      </c>
      <c r="G639" s="121">
        <v>2</v>
      </c>
      <c r="H639" s="129">
        <v>99.1452991452991</v>
      </c>
      <c r="I639" s="129">
        <v>116</v>
      </c>
      <c r="J639" s="117">
        <f t="shared" si="18"/>
        <v>108.187864</v>
      </c>
      <c r="K639" s="117">
        <f t="shared" si="19"/>
        <v>54.093932</v>
      </c>
      <c r="L639" s="140"/>
    </row>
    <row r="640" ht="19" customHeight="1" spans="1:12">
      <c r="A640" s="117" t="str">
        <f>VLOOKUP(D640,[1]Sheet1!D:E,2,0)</f>
        <v>四川众仁药业有限公司</v>
      </c>
      <c r="B640" s="117" t="s">
        <v>11</v>
      </c>
      <c r="C640" s="128" t="s">
        <v>852</v>
      </c>
      <c r="D640" s="117" t="s">
        <v>960</v>
      </c>
      <c r="E640" s="117" t="s">
        <v>860</v>
      </c>
      <c r="F640" s="117" t="s">
        <v>858</v>
      </c>
      <c r="G640" s="121">
        <v>1</v>
      </c>
      <c r="H640" s="129">
        <v>55.5555555555556</v>
      </c>
      <c r="I640" s="129">
        <v>65</v>
      </c>
      <c r="J640" s="117">
        <f t="shared" si="18"/>
        <v>60.62251</v>
      </c>
      <c r="K640" s="117">
        <f t="shared" si="19"/>
        <v>60.62251</v>
      </c>
      <c r="L640" s="140"/>
    </row>
    <row r="641" ht="19" customHeight="1" spans="1:12">
      <c r="A641" s="117" t="str">
        <f>VLOOKUP(D641,[1]Sheet1!D:E,2,0)</f>
        <v>四川众仁药业有限公司</v>
      </c>
      <c r="B641" s="117" t="s">
        <v>11</v>
      </c>
      <c r="C641" s="128" t="s">
        <v>852</v>
      </c>
      <c r="D641" s="117" t="s">
        <v>961</v>
      </c>
      <c r="E641" s="117" t="s">
        <v>860</v>
      </c>
      <c r="F641" s="117" t="s">
        <v>858</v>
      </c>
      <c r="G641" s="121">
        <v>2</v>
      </c>
      <c r="H641" s="129">
        <v>76.9230769230769</v>
      </c>
      <c r="I641" s="129">
        <v>90</v>
      </c>
      <c r="J641" s="117">
        <f t="shared" si="18"/>
        <v>83.93886</v>
      </c>
      <c r="K641" s="117">
        <f t="shared" si="19"/>
        <v>41.96943</v>
      </c>
      <c r="L641" s="140"/>
    </row>
    <row r="642" ht="19" customHeight="1" spans="1:12">
      <c r="A642" s="117" t="str">
        <f>VLOOKUP(D642,[1]Sheet1!D:E,2,0)</f>
        <v>四川众仁药业有限公司</v>
      </c>
      <c r="B642" s="117" t="s">
        <v>11</v>
      </c>
      <c r="C642" s="128" t="s">
        <v>852</v>
      </c>
      <c r="D642" s="117" t="s">
        <v>957</v>
      </c>
      <c r="E642" s="117" t="s">
        <v>863</v>
      </c>
      <c r="F642" s="117" t="s">
        <v>858</v>
      </c>
      <c r="G642" s="121">
        <v>2</v>
      </c>
      <c r="H642" s="129">
        <v>222.222222222222</v>
      </c>
      <c r="I642" s="129">
        <v>260</v>
      </c>
      <c r="J642" s="117">
        <f t="shared" ref="J642:J705" si="20">I642*0.932654</f>
        <v>242.49004</v>
      </c>
      <c r="K642" s="117">
        <f t="shared" ref="K642:K705" si="21">J642/G642</f>
        <v>121.24502</v>
      </c>
      <c r="L642" s="140"/>
    </row>
    <row r="643" ht="19" customHeight="1" spans="1:12">
      <c r="A643" s="152" t="s">
        <v>744</v>
      </c>
      <c r="B643" s="117" t="s">
        <v>11</v>
      </c>
      <c r="C643" s="128" t="s">
        <v>852</v>
      </c>
      <c r="D643" s="128" t="s">
        <v>962</v>
      </c>
      <c r="E643" s="117" t="s">
        <v>860</v>
      </c>
      <c r="F643" s="117" t="s">
        <v>858</v>
      </c>
      <c r="G643" s="121">
        <v>1</v>
      </c>
      <c r="H643" s="129">
        <v>111.111111111111</v>
      </c>
      <c r="I643" s="129">
        <v>130</v>
      </c>
      <c r="J643" s="117">
        <f t="shared" si="20"/>
        <v>121.24502</v>
      </c>
      <c r="K643" s="117">
        <f t="shared" si="21"/>
        <v>121.24502</v>
      </c>
      <c r="L643" s="140"/>
    </row>
    <row r="644" ht="19" customHeight="1" spans="1:12">
      <c r="A644" s="117" t="str">
        <f>VLOOKUP(D644,[1]Sheet1!D:E,2,0)</f>
        <v>四川众仁药业有限公司</v>
      </c>
      <c r="B644" s="117" t="s">
        <v>11</v>
      </c>
      <c r="C644" s="128" t="s">
        <v>852</v>
      </c>
      <c r="D644" s="117" t="s">
        <v>963</v>
      </c>
      <c r="E644" s="117" t="s">
        <v>964</v>
      </c>
      <c r="F644" s="117" t="s">
        <v>858</v>
      </c>
      <c r="G644" s="121">
        <v>3</v>
      </c>
      <c r="H644" s="129">
        <v>474.358974358974</v>
      </c>
      <c r="I644" s="129">
        <v>555</v>
      </c>
      <c r="J644" s="117">
        <f t="shared" si="20"/>
        <v>517.62297</v>
      </c>
      <c r="K644" s="117">
        <f t="shared" si="21"/>
        <v>172.54099</v>
      </c>
      <c r="L644" s="140"/>
    </row>
    <row r="645" ht="19" customHeight="1" spans="1:12">
      <c r="A645" s="117" t="str">
        <f>VLOOKUP(D645,[1]Sheet1!D:E,2,0)</f>
        <v>四川众仁药业有限公司</v>
      </c>
      <c r="B645" s="117" t="s">
        <v>11</v>
      </c>
      <c r="C645" s="128" t="s">
        <v>852</v>
      </c>
      <c r="D645" s="117" t="s">
        <v>958</v>
      </c>
      <c r="E645" s="117" t="s">
        <v>860</v>
      </c>
      <c r="F645" s="117" t="s">
        <v>858</v>
      </c>
      <c r="G645" s="121">
        <v>2</v>
      </c>
      <c r="H645" s="129">
        <v>205.128205128205</v>
      </c>
      <c r="I645" s="129">
        <v>240</v>
      </c>
      <c r="J645" s="117">
        <f t="shared" si="20"/>
        <v>223.83696</v>
      </c>
      <c r="K645" s="117">
        <f t="shared" si="21"/>
        <v>111.91848</v>
      </c>
      <c r="L645" s="140"/>
    </row>
    <row r="646" ht="19" customHeight="1" spans="1:12">
      <c r="A646" s="117" t="str">
        <f>VLOOKUP(D646,[1]Sheet1!D:E,2,0)</f>
        <v>四川众仁药业有限公司</v>
      </c>
      <c r="B646" s="117" t="s">
        <v>11</v>
      </c>
      <c r="C646" s="128" t="s">
        <v>852</v>
      </c>
      <c r="D646" s="117" t="s">
        <v>965</v>
      </c>
      <c r="E646" s="117" t="s">
        <v>966</v>
      </c>
      <c r="F646" s="117" t="s">
        <v>858</v>
      </c>
      <c r="G646" s="121">
        <v>1</v>
      </c>
      <c r="H646" s="129">
        <v>32.4786324786325</v>
      </c>
      <c r="I646" s="129">
        <v>38</v>
      </c>
      <c r="J646" s="117">
        <f t="shared" si="20"/>
        <v>35.440852</v>
      </c>
      <c r="K646" s="117">
        <f t="shared" si="21"/>
        <v>35.440852</v>
      </c>
      <c r="L646" s="140"/>
    </row>
    <row r="647" ht="19" customHeight="1" spans="1:12">
      <c r="A647" s="117" t="str">
        <f>VLOOKUP(D647,[1]Sheet1!D:E,2,0)</f>
        <v>四川悦康源通药业有限公司</v>
      </c>
      <c r="B647" s="117" t="s">
        <v>11</v>
      </c>
      <c r="C647" s="128" t="s">
        <v>852</v>
      </c>
      <c r="D647" s="117" t="s">
        <v>967</v>
      </c>
      <c r="E647" s="117" t="s">
        <v>968</v>
      </c>
      <c r="F647" s="117" t="s">
        <v>969</v>
      </c>
      <c r="G647" s="121">
        <v>200</v>
      </c>
      <c r="H647" s="129">
        <v>820.512820512821</v>
      </c>
      <c r="I647" s="129">
        <v>960</v>
      </c>
      <c r="J647" s="117">
        <f t="shared" si="20"/>
        <v>895.34784</v>
      </c>
      <c r="K647" s="117">
        <f t="shared" si="21"/>
        <v>4.4767392</v>
      </c>
      <c r="L647" s="140"/>
    </row>
    <row r="648" ht="19" customHeight="1" spans="1:12">
      <c r="A648" s="117" t="str">
        <f>VLOOKUP(D648,[1]Sheet1!D:E,2,0)</f>
        <v>四川科伦医药贸易有限公司</v>
      </c>
      <c r="B648" s="117" t="s">
        <v>11</v>
      </c>
      <c r="C648" s="128" t="s">
        <v>852</v>
      </c>
      <c r="D648" s="117" t="s">
        <v>970</v>
      </c>
      <c r="E648" s="117" t="s">
        <v>971</v>
      </c>
      <c r="F648" s="117" t="s">
        <v>889</v>
      </c>
      <c r="G648" s="121">
        <v>3</v>
      </c>
      <c r="H648" s="129">
        <v>5.12820512820513</v>
      </c>
      <c r="I648" s="129">
        <v>6</v>
      </c>
      <c r="J648" s="117">
        <f t="shared" si="20"/>
        <v>5.595924</v>
      </c>
      <c r="K648" s="117">
        <f t="shared" si="21"/>
        <v>1.865308</v>
      </c>
      <c r="L648" s="140"/>
    </row>
    <row r="649" ht="19" customHeight="1" spans="1:12">
      <c r="A649" s="135" t="s">
        <v>972</v>
      </c>
      <c r="B649" s="117" t="s">
        <v>11</v>
      </c>
      <c r="C649" s="128" t="s">
        <v>852</v>
      </c>
      <c r="D649" s="128" t="s">
        <v>973</v>
      </c>
      <c r="E649" s="128" t="s">
        <v>974</v>
      </c>
      <c r="F649" s="117" t="s">
        <v>889</v>
      </c>
      <c r="G649" s="121">
        <v>2</v>
      </c>
      <c r="H649" s="129">
        <v>3.41880341880342</v>
      </c>
      <c r="I649" s="129">
        <v>4</v>
      </c>
      <c r="J649" s="117">
        <f t="shared" si="20"/>
        <v>3.730616</v>
      </c>
      <c r="K649" s="117">
        <f t="shared" si="21"/>
        <v>1.865308</v>
      </c>
      <c r="L649" s="140"/>
    </row>
    <row r="650" ht="19" customHeight="1" spans="1:12">
      <c r="A650" s="117" t="str">
        <f>VLOOKUP(D650,[1]Sheet1!D:E,2,0)</f>
        <v>四川科伦医药贸易有限公司</v>
      </c>
      <c r="B650" s="117" t="s">
        <v>11</v>
      </c>
      <c r="C650" s="128" t="s">
        <v>852</v>
      </c>
      <c r="D650" s="117" t="s">
        <v>975</v>
      </c>
      <c r="E650" s="117" t="s">
        <v>872</v>
      </c>
      <c r="F650" s="117" t="s">
        <v>244</v>
      </c>
      <c r="G650" s="121">
        <v>10</v>
      </c>
      <c r="H650" s="129">
        <v>38.4615384615385</v>
      </c>
      <c r="I650" s="129">
        <v>45</v>
      </c>
      <c r="J650" s="117">
        <f t="shared" si="20"/>
        <v>41.96943</v>
      </c>
      <c r="K650" s="117">
        <f t="shared" si="21"/>
        <v>4.196943</v>
      </c>
      <c r="L650" s="140"/>
    </row>
    <row r="651" ht="19" customHeight="1" spans="1:12">
      <c r="A651" s="117" t="str">
        <f>VLOOKUP(D651,[1]Sheet1!D:E,2,0)</f>
        <v>四川科伦医药贸易有限公司</v>
      </c>
      <c r="B651" s="117" t="s">
        <v>11</v>
      </c>
      <c r="C651" s="128" t="s">
        <v>852</v>
      </c>
      <c r="D651" s="117" t="s">
        <v>976</v>
      </c>
      <c r="E651" s="117" t="s">
        <v>977</v>
      </c>
      <c r="F651" s="117" t="s">
        <v>978</v>
      </c>
      <c r="G651" s="121">
        <v>10</v>
      </c>
      <c r="H651" s="129">
        <v>38.4615384615385</v>
      </c>
      <c r="I651" s="129">
        <v>45</v>
      </c>
      <c r="J651" s="117">
        <f t="shared" si="20"/>
        <v>41.96943</v>
      </c>
      <c r="K651" s="117">
        <f t="shared" si="21"/>
        <v>4.196943</v>
      </c>
      <c r="L651" s="140"/>
    </row>
    <row r="652" ht="19" customHeight="1" spans="1:12">
      <c r="A652" s="117" t="str">
        <f>VLOOKUP(D652,[1]Sheet1!D:E,2,0)</f>
        <v>四川科伦医药贸易有限公司</v>
      </c>
      <c r="B652" s="117" t="s">
        <v>11</v>
      </c>
      <c r="C652" s="128" t="s">
        <v>852</v>
      </c>
      <c r="D652" s="117" t="s">
        <v>975</v>
      </c>
      <c r="E652" s="117" t="s">
        <v>872</v>
      </c>
      <c r="F652" s="117" t="s">
        <v>244</v>
      </c>
      <c r="G652" s="121">
        <v>10</v>
      </c>
      <c r="H652" s="129">
        <v>38.4615384615385</v>
      </c>
      <c r="I652" s="129">
        <v>45</v>
      </c>
      <c r="J652" s="117">
        <f t="shared" si="20"/>
        <v>41.96943</v>
      </c>
      <c r="K652" s="117">
        <f t="shared" si="21"/>
        <v>4.196943</v>
      </c>
      <c r="L652" s="140"/>
    </row>
    <row r="653" ht="19" customHeight="1" spans="1:12">
      <c r="A653" s="117" t="str">
        <f>VLOOKUP(D653,[1]Sheet1!D:E,2,0)</f>
        <v>成都广药新汇源医药有限公司</v>
      </c>
      <c r="B653" s="117" t="s">
        <v>11</v>
      </c>
      <c r="C653" s="128" t="s">
        <v>852</v>
      </c>
      <c r="D653" s="117" t="s">
        <v>879</v>
      </c>
      <c r="E653" s="117" t="s">
        <v>357</v>
      </c>
      <c r="F653" s="117" t="s">
        <v>880</v>
      </c>
      <c r="G653" s="121">
        <v>300</v>
      </c>
      <c r="H653" s="129">
        <v>384.615384615385</v>
      </c>
      <c r="I653" s="129">
        <v>450</v>
      </c>
      <c r="J653" s="117">
        <f t="shared" si="20"/>
        <v>419.6943</v>
      </c>
      <c r="K653" s="117">
        <f t="shared" si="21"/>
        <v>1.398981</v>
      </c>
      <c r="L653" s="140"/>
    </row>
    <row r="654" ht="19" customHeight="1" spans="1:12">
      <c r="A654" s="117" t="str">
        <f>VLOOKUP(D654,[1]Sheet1!D:E,2,0)</f>
        <v>四川省名实医药有限公司</v>
      </c>
      <c r="B654" s="117" t="s">
        <v>11</v>
      </c>
      <c r="C654" s="128" t="s">
        <v>852</v>
      </c>
      <c r="D654" s="135" t="s">
        <v>333</v>
      </c>
      <c r="E654" s="117" t="s">
        <v>886</v>
      </c>
      <c r="F654" s="117" t="s">
        <v>87</v>
      </c>
      <c r="G654" s="121">
        <v>5</v>
      </c>
      <c r="H654" s="129">
        <v>6.41025641025641</v>
      </c>
      <c r="I654" s="129">
        <v>7.5</v>
      </c>
      <c r="J654" s="117">
        <f t="shared" si="20"/>
        <v>6.994905</v>
      </c>
      <c r="K654" s="117">
        <f t="shared" si="21"/>
        <v>1.398981</v>
      </c>
      <c r="L654" s="140"/>
    </row>
    <row r="655" ht="19" customHeight="1" spans="1:12">
      <c r="A655" s="117" t="str">
        <f>VLOOKUP(D655,[1]Sheet1!D:E,2,0)</f>
        <v>四川九州通医药有限公司</v>
      </c>
      <c r="B655" s="117" t="s">
        <v>11</v>
      </c>
      <c r="C655" s="128" t="s">
        <v>852</v>
      </c>
      <c r="D655" s="117" t="s">
        <v>979</v>
      </c>
      <c r="E655" s="117" t="s">
        <v>492</v>
      </c>
      <c r="F655" s="117" t="s">
        <v>980</v>
      </c>
      <c r="G655" s="121">
        <v>20</v>
      </c>
      <c r="H655" s="129">
        <v>30.7692307692308</v>
      </c>
      <c r="I655" s="129">
        <v>36</v>
      </c>
      <c r="J655" s="117">
        <f t="shared" si="20"/>
        <v>33.575544</v>
      </c>
      <c r="K655" s="117">
        <f t="shared" si="21"/>
        <v>1.6787772</v>
      </c>
      <c r="L655" s="140"/>
    </row>
    <row r="656" ht="19" customHeight="1" spans="1:12">
      <c r="A656" s="117" t="str">
        <f>VLOOKUP(D656,[1]Sheet1!D:E,2,0)</f>
        <v>四川科伦医药贸易有限公司</v>
      </c>
      <c r="B656" s="117" t="s">
        <v>11</v>
      </c>
      <c r="C656" s="128" t="s">
        <v>852</v>
      </c>
      <c r="D656" s="117" t="s">
        <v>981</v>
      </c>
      <c r="E656" s="117" t="s">
        <v>982</v>
      </c>
      <c r="F656" s="117" t="s">
        <v>983</v>
      </c>
      <c r="G656" s="121">
        <v>10</v>
      </c>
      <c r="H656" s="129">
        <v>34.1880341880342</v>
      </c>
      <c r="I656" s="129">
        <v>40</v>
      </c>
      <c r="J656" s="117">
        <f t="shared" si="20"/>
        <v>37.30616</v>
      </c>
      <c r="K656" s="117">
        <f t="shared" si="21"/>
        <v>3.730616</v>
      </c>
      <c r="L656" s="140"/>
    </row>
    <row r="657" ht="19" customHeight="1" spans="1:12">
      <c r="A657" s="117" t="str">
        <f>VLOOKUP(D657,[1]Sheet1!D:E,2,0)</f>
        <v>四川科伦医药贸易有限公司</v>
      </c>
      <c r="B657" s="117" t="s">
        <v>11</v>
      </c>
      <c r="C657" s="128" t="s">
        <v>852</v>
      </c>
      <c r="D657" s="117" t="s">
        <v>984</v>
      </c>
      <c r="E657" s="117" t="s">
        <v>985</v>
      </c>
      <c r="F657" s="117" t="s">
        <v>986</v>
      </c>
      <c r="G657" s="121">
        <v>20</v>
      </c>
      <c r="H657" s="129">
        <v>247.863247863248</v>
      </c>
      <c r="I657" s="129">
        <v>290</v>
      </c>
      <c r="J657" s="117">
        <f t="shared" si="20"/>
        <v>270.46966</v>
      </c>
      <c r="K657" s="117">
        <f t="shared" si="21"/>
        <v>13.523483</v>
      </c>
      <c r="L657" s="140"/>
    </row>
    <row r="658" ht="19" customHeight="1" spans="1:12">
      <c r="A658" s="117" t="str">
        <f>VLOOKUP(D658,[1]Sheet1!D:E,2,0)</f>
        <v>四川科伦医药贸易有限公司</v>
      </c>
      <c r="B658" s="117" t="s">
        <v>11</v>
      </c>
      <c r="C658" s="128" t="s">
        <v>852</v>
      </c>
      <c r="D658" s="117" t="s">
        <v>920</v>
      </c>
      <c r="E658" s="117" t="s">
        <v>921</v>
      </c>
      <c r="F658" s="117" t="s">
        <v>922</v>
      </c>
      <c r="G658" s="121">
        <v>60</v>
      </c>
      <c r="H658" s="129">
        <v>538.461538461538</v>
      </c>
      <c r="I658" s="129">
        <v>630</v>
      </c>
      <c r="J658" s="117">
        <f t="shared" si="20"/>
        <v>587.57202</v>
      </c>
      <c r="K658" s="117">
        <f t="shared" si="21"/>
        <v>9.792867</v>
      </c>
      <c r="L658" s="140"/>
    </row>
    <row r="659" ht="19" customHeight="1" spans="1:12">
      <c r="A659" s="117" t="str">
        <f>VLOOKUP(D659,[1]Sheet1!D:E,2,0)</f>
        <v>四川科伦医药贸易有限公司</v>
      </c>
      <c r="B659" s="117" t="s">
        <v>11</v>
      </c>
      <c r="C659" s="128" t="s">
        <v>852</v>
      </c>
      <c r="D659" s="117" t="s">
        <v>987</v>
      </c>
      <c r="E659" s="117" t="s">
        <v>907</v>
      </c>
      <c r="F659" s="117" t="s">
        <v>988</v>
      </c>
      <c r="G659" s="121">
        <v>20</v>
      </c>
      <c r="H659" s="129">
        <v>273.504273504273</v>
      </c>
      <c r="I659" s="129">
        <v>320</v>
      </c>
      <c r="J659" s="117">
        <f t="shared" si="20"/>
        <v>298.44928</v>
      </c>
      <c r="K659" s="117">
        <f t="shared" si="21"/>
        <v>14.922464</v>
      </c>
      <c r="L659" s="140"/>
    </row>
    <row r="660" ht="19" customHeight="1" spans="1:12">
      <c r="A660" s="117" t="str">
        <f>VLOOKUP(D660,[1]Sheet1!D:E,2,0)</f>
        <v>四川九州通医药有限公司</v>
      </c>
      <c r="B660" s="117" t="s">
        <v>11</v>
      </c>
      <c r="C660" s="128" t="s">
        <v>852</v>
      </c>
      <c r="D660" s="117" t="s">
        <v>989</v>
      </c>
      <c r="E660" s="117" t="s">
        <v>990</v>
      </c>
      <c r="F660" s="117" t="s">
        <v>991</v>
      </c>
      <c r="G660" s="121">
        <v>20</v>
      </c>
      <c r="H660" s="129">
        <v>25.6410256410256</v>
      </c>
      <c r="I660" s="129">
        <v>30</v>
      </c>
      <c r="J660" s="117">
        <f t="shared" si="20"/>
        <v>27.97962</v>
      </c>
      <c r="K660" s="117">
        <f t="shared" si="21"/>
        <v>1.398981</v>
      </c>
      <c r="L660" s="140"/>
    </row>
    <row r="661" ht="19" customHeight="1" spans="1:12">
      <c r="A661" s="117" t="str">
        <f>VLOOKUP(D661,[1]Sheet1!D:E,2,0)</f>
        <v>四川科伦医药贸易有限公司</v>
      </c>
      <c r="B661" s="117" t="s">
        <v>11</v>
      </c>
      <c r="C661" s="128" t="s">
        <v>852</v>
      </c>
      <c r="D661" s="130" t="s">
        <v>992</v>
      </c>
      <c r="E661" s="117" t="s">
        <v>990</v>
      </c>
      <c r="F661" s="117" t="s">
        <v>993</v>
      </c>
      <c r="G661" s="121">
        <v>30</v>
      </c>
      <c r="H661" s="129">
        <v>64.1025641025641</v>
      </c>
      <c r="I661" s="129">
        <v>75</v>
      </c>
      <c r="J661" s="117">
        <f t="shared" si="20"/>
        <v>69.94905</v>
      </c>
      <c r="K661" s="117">
        <f t="shared" si="21"/>
        <v>2.331635</v>
      </c>
      <c r="L661" s="140"/>
    </row>
    <row r="662" ht="19" customHeight="1" spans="1:12">
      <c r="A662" s="117" t="str">
        <f>VLOOKUP(D662,[1]Sheet1!D:E,2,0)</f>
        <v>四川科伦医药贸易有限公司</v>
      </c>
      <c r="B662" s="117" t="s">
        <v>11</v>
      </c>
      <c r="C662" s="128" t="s">
        <v>852</v>
      </c>
      <c r="D662" s="117" t="s">
        <v>994</v>
      </c>
      <c r="E662" s="117" t="s">
        <v>995</v>
      </c>
      <c r="F662" s="117" t="s">
        <v>996</v>
      </c>
      <c r="G662" s="121">
        <v>50</v>
      </c>
      <c r="H662" s="129">
        <v>790.598290598291</v>
      </c>
      <c r="I662" s="129">
        <v>925</v>
      </c>
      <c r="J662" s="117">
        <f t="shared" si="20"/>
        <v>862.70495</v>
      </c>
      <c r="K662" s="117">
        <f t="shared" si="21"/>
        <v>17.254099</v>
      </c>
      <c r="L662" s="140"/>
    </row>
    <row r="663" ht="19" customHeight="1" spans="1:12">
      <c r="A663" s="117" t="str">
        <f>VLOOKUP(D663,[1]Sheet1!D:E,2,0)</f>
        <v>四川众仁药业有限公司</v>
      </c>
      <c r="B663" s="117" t="s">
        <v>11</v>
      </c>
      <c r="C663" s="128" t="s">
        <v>852</v>
      </c>
      <c r="D663" s="117" t="s">
        <v>997</v>
      </c>
      <c r="E663" s="117" t="s">
        <v>867</v>
      </c>
      <c r="F663" s="117" t="s">
        <v>858</v>
      </c>
      <c r="G663" s="121">
        <v>3</v>
      </c>
      <c r="H663" s="129">
        <v>46.1538461538462</v>
      </c>
      <c r="I663" s="129">
        <v>54</v>
      </c>
      <c r="J663" s="117">
        <f t="shared" si="20"/>
        <v>50.363316</v>
      </c>
      <c r="K663" s="117">
        <f t="shared" si="21"/>
        <v>16.787772</v>
      </c>
      <c r="L663" s="140"/>
    </row>
    <row r="664" ht="19" customHeight="1" spans="1:12">
      <c r="A664" s="117" t="str">
        <f>VLOOKUP(D664,[1]Sheet1!D:E,2,0)</f>
        <v>四川众仁药业有限公司</v>
      </c>
      <c r="B664" s="117" t="s">
        <v>11</v>
      </c>
      <c r="C664" s="128" t="s">
        <v>852</v>
      </c>
      <c r="D664" s="117" t="s">
        <v>928</v>
      </c>
      <c r="E664" s="117" t="s">
        <v>860</v>
      </c>
      <c r="F664" s="117" t="s">
        <v>858</v>
      </c>
      <c r="G664" s="121">
        <v>2</v>
      </c>
      <c r="H664" s="129">
        <v>78.6324786324786</v>
      </c>
      <c r="I664" s="129">
        <v>92</v>
      </c>
      <c r="J664" s="117">
        <f t="shared" si="20"/>
        <v>85.804168</v>
      </c>
      <c r="K664" s="117">
        <f t="shared" si="21"/>
        <v>42.902084</v>
      </c>
      <c r="L664" s="140"/>
    </row>
    <row r="665" ht="19" customHeight="1" spans="1:12">
      <c r="A665" s="117" t="str">
        <f>VLOOKUP(D665,[1]Sheet1!D:E,2,0)</f>
        <v>湖南千金协力药业有限公司</v>
      </c>
      <c r="B665" s="117" t="s">
        <v>11</v>
      </c>
      <c r="C665" s="117" t="s">
        <v>998</v>
      </c>
      <c r="D665" s="132" t="s">
        <v>720</v>
      </c>
      <c r="E665" s="132" t="s">
        <v>721</v>
      </c>
      <c r="F665" s="132" t="s">
        <v>722</v>
      </c>
      <c r="G665" s="121">
        <v>600</v>
      </c>
      <c r="H665" s="129">
        <v>18230.7692307692</v>
      </c>
      <c r="I665" s="129">
        <v>21330</v>
      </c>
      <c r="J665" s="117">
        <f t="shared" si="20"/>
        <v>19893.50982</v>
      </c>
      <c r="K665" s="117">
        <f t="shared" si="21"/>
        <v>33.1558497</v>
      </c>
      <c r="L665" s="140">
        <v>29130</v>
      </c>
    </row>
    <row r="666" ht="19" customHeight="1" spans="1:12">
      <c r="A666" s="117" t="str">
        <f>VLOOKUP(D666,[1]Sheet1!D:E,2,0)</f>
        <v>辽宁倍奇药业有限公司</v>
      </c>
      <c r="B666" s="117" t="s">
        <v>11</v>
      </c>
      <c r="C666" s="117" t="s">
        <v>998</v>
      </c>
      <c r="D666" s="117" t="s">
        <v>814</v>
      </c>
      <c r="E666" s="117" t="s">
        <v>815</v>
      </c>
      <c r="F666" s="117" t="s">
        <v>714</v>
      </c>
      <c r="G666" s="121">
        <v>200</v>
      </c>
      <c r="H666" s="129">
        <v>4017.09401709402</v>
      </c>
      <c r="I666" s="129">
        <v>4700</v>
      </c>
      <c r="J666" s="117">
        <f t="shared" si="20"/>
        <v>4383.4738</v>
      </c>
      <c r="K666" s="117">
        <f t="shared" si="21"/>
        <v>21.917369</v>
      </c>
      <c r="L666" s="140"/>
    </row>
    <row r="667" ht="19" customHeight="1" spans="1:12">
      <c r="A667" s="117" t="str">
        <f>VLOOKUP(D667,[1]Sheet1!D:E,2,0)</f>
        <v>四川省长征药业股份有限公司</v>
      </c>
      <c r="B667" s="117" t="s">
        <v>11</v>
      </c>
      <c r="C667" s="117" t="s">
        <v>998</v>
      </c>
      <c r="D667" s="117" t="s">
        <v>999</v>
      </c>
      <c r="E667" s="117" t="s">
        <v>1000</v>
      </c>
      <c r="F667" s="117" t="s">
        <v>1001</v>
      </c>
      <c r="G667" s="121">
        <v>100</v>
      </c>
      <c r="H667" s="129">
        <v>2649.57264957265</v>
      </c>
      <c r="I667" s="129">
        <v>3100</v>
      </c>
      <c r="J667" s="117">
        <f t="shared" si="20"/>
        <v>2891.2274</v>
      </c>
      <c r="K667" s="117">
        <f t="shared" si="21"/>
        <v>28.912274</v>
      </c>
      <c r="L667" s="140"/>
    </row>
    <row r="668" ht="19" customHeight="1" spans="1:12">
      <c r="A668" s="117" t="str">
        <f>VLOOKUP(D668,[1]Sheet1!D:E,2,0)</f>
        <v>无锡福祈制药有限公司</v>
      </c>
      <c r="B668" s="117" t="s">
        <v>11</v>
      </c>
      <c r="C668" s="117" t="s">
        <v>1002</v>
      </c>
      <c r="D668" s="117" t="s">
        <v>783</v>
      </c>
      <c r="E668" s="117" t="s">
        <v>824</v>
      </c>
      <c r="F668" s="117" t="s">
        <v>785</v>
      </c>
      <c r="G668" s="121">
        <v>400</v>
      </c>
      <c r="H668" s="129">
        <v>7179.48717948718</v>
      </c>
      <c r="I668" s="129">
        <v>8400</v>
      </c>
      <c r="J668" s="117">
        <f t="shared" si="20"/>
        <v>7834.2936</v>
      </c>
      <c r="K668" s="117">
        <f t="shared" si="21"/>
        <v>19.585734</v>
      </c>
      <c r="L668" s="117"/>
    </row>
    <row r="669" ht="19" customHeight="1" spans="1:12">
      <c r="A669" s="117" t="str">
        <f>VLOOKUP(D669,[2]Sheet1!E:F,2,0)</f>
        <v>三门峡博科医疗器械有限责任公司</v>
      </c>
      <c r="B669" s="117" t="s">
        <v>11</v>
      </c>
      <c r="C669" s="117" t="s">
        <v>1003</v>
      </c>
      <c r="D669" s="117" t="s">
        <v>1004</v>
      </c>
      <c r="E669" s="117" t="s">
        <v>1005</v>
      </c>
      <c r="F669" s="117" t="s">
        <v>1001</v>
      </c>
      <c r="G669" s="121">
        <v>100</v>
      </c>
      <c r="H669" s="129">
        <v>1111.11111111111</v>
      </c>
      <c r="I669" s="129">
        <v>1300</v>
      </c>
      <c r="J669" s="117">
        <f t="shared" si="20"/>
        <v>1212.4502</v>
      </c>
      <c r="K669" s="117">
        <f t="shared" si="21"/>
        <v>12.124502</v>
      </c>
      <c r="L669" s="117"/>
    </row>
    <row r="670" ht="19" customHeight="1" spans="1:12">
      <c r="A670" s="117" t="str">
        <f>VLOOKUP(D670,[1]Sheet1!D:E,2,0)</f>
        <v>澳诺（中国）制药有限公司</v>
      </c>
      <c r="B670" s="117" t="s">
        <v>11</v>
      </c>
      <c r="C670" s="117" t="s">
        <v>808</v>
      </c>
      <c r="D670" s="130" t="s">
        <v>691</v>
      </c>
      <c r="E670" s="117" t="s">
        <v>725</v>
      </c>
      <c r="F670" s="117" t="s">
        <v>692</v>
      </c>
      <c r="G670" s="121">
        <v>180</v>
      </c>
      <c r="H670" s="129">
        <v>6153.84615384615</v>
      </c>
      <c r="I670" s="129">
        <v>7200</v>
      </c>
      <c r="J670" s="117">
        <f t="shared" si="20"/>
        <v>6715.1088</v>
      </c>
      <c r="K670" s="117">
        <f t="shared" si="21"/>
        <v>37.30616</v>
      </c>
      <c r="L670" s="117"/>
    </row>
    <row r="671" ht="19" customHeight="1" spans="1:12">
      <c r="A671" s="117" t="str">
        <f>VLOOKUP(D671,[2]Sheet1!E:F,2,0)</f>
        <v>江苏康健医疗用品有限公司</v>
      </c>
      <c r="B671" s="117" t="s">
        <v>11</v>
      </c>
      <c r="C671" s="117" t="s">
        <v>1006</v>
      </c>
      <c r="D671" s="117" t="s">
        <v>826</v>
      </c>
      <c r="E671" s="117" t="s">
        <v>827</v>
      </c>
      <c r="F671" s="117" t="s">
        <v>828</v>
      </c>
      <c r="G671" s="121">
        <v>1600</v>
      </c>
      <c r="H671" s="129">
        <v>820.512820512821</v>
      </c>
      <c r="I671" s="129">
        <v>960</v>
      </c>
      <c r="J671" s="117">
        <f t="shared" si="20"/>
        <v>895.34784</v>
      </c>
      <c r="K671" s="117">
        <f t="shared" si="21"/>
        <v>0.5595924</v>
      </c>
      <c r="L671" s="140">
        <v>1710</v>
      </c>
    </row>
    <row r="672" ht="19" customHeight="1" spans="1:12">
      <c r="A672" s="117" t="str">
        <f>VLOOKUP(D672,[2]Sheet1!E:F,2,0)</f>
        <v>安徽省巢湖市弘慈医疗器械有限公司</v>
      </c>
      <c r="B672" s="117" t="s">
        <v>11</v>
      </c>
      <c r="C672" s="117" t="s">
        <v>1006</v>
      </c>
      <c r="D672" s="117" t="s">
        <v>1007</v>
      </c>
      <c r="E672" s="117" t="s">
        <v>1008</v>
      </c>
      <c r="F672" s="117" t="s">
        <v>1009</v>
      </c>
      <c r="G672" s="121">
        <v>5</v>
      </c>
      <c r="H672" s="129">
        <v>641.025641025641</v>
      </c>
      <c r="I672" s="129">
        <v>750</v>
      </c>
      <c r="J672" s="117">
        <f t="shared" si="20"/>
        <v>699.4905</v>
      </c>
      <c r="K672" s="117">
        <f t="shared" si="21"/>
        <v>139.8981</v>
      </c>
      <c r="L672" s="140"/>
    </row>
    <row r="673" ht="19" customHeight="1" spans="1:12">
      <c r="A673" s="117" t="str">
        <f>VLOOKUP(D673,[2]Sheet1!E:F,2,0)</f>
        <v>四川励图医疗器械有限公司</v>
      </c>
      <c r="B673" s="117" t="s">
        <v>11</v>
      </c>
      <c r="C673" s="117" t="s">
        <v>821</v>
      </c>
      <c r="D673" s="128" t="s">
        <v>1010</v>
      </c>
      <c r="E673" s="117" t="s">
        <v>1011</v>
      </c>
      <c r="F673" s="117" t="s">
        <v>1012</v>
      </c>
      <c r="G673" s="121">
        <v>20</v>
      </c>
      <c r="H673" s="129">
        <v>14529.9145299145</v>
      </c>
      <c r="I673" s="129">
        <v>17000</v>
      </c>
      <c r="J673" s="117">
        <f t="shared" si="20"/>
        <v>15855.118</v>
      </c>
      <c r="K673" s="117">
        <f t="shared" si="21"/>
        <v>792.7559</v>
      </c>
      <c r="L673" s="117"/>
    </row>
    <row r="674" ht="19" customHeight="1" spans="1:12">
      <c r="A674" s="117" t="str">
        <f>VLOOKUP(D674,[1]Sheet1!D:E,2,0)</f>
        <v>成都市蓉锦医药贸易有限公司</v>
      </c>
      <c r="B674" s="117" t="s">
        <v>11</v>
      </c>
      <c r="C674" s="117" t="s">
        <v>1013</v>
      </c>
      <c r="D674" s="117" t="s">
        <v>1014</v>
      </c>
      <c r="E674" s="117" t="s">
        <v>1015</v>
      </c>
      <c r="F674" s="117" t="s">
        <v>87</v>
      </c>
      <c r="G674" s="121">
        <v>5</v>
      </c>
      <c r="H674" s="129">
        <v>17.0940170940171</v>
      </c>
      <c r="I674" s="129">
        <v>20</v>
      </c>
      <c r="J674" s="117">
        <f t="shared" si="20"/>
        <v>18.65308</v>
      </c>
      <c r="K674" s="117">
        <f t="shared" si="21"/>
        <v>3.730616</v>
      </c>
      <c r="L674" s="140">
        <v>2176</v>
      </c>
    </row>
    <row r="675" ht="19" customHeight="1" spans="1:12">
      <c r="A675" s="117" t="str">
        <f>VLOOKUP(D675,[1]Sheet1!D:E,2,0)</f>
        <v>四川金仁医药集团有限公司</v>
      </c>
      <c r="B675" s="117" t="s">
        <v>11</v>
      </c>
      <c r="C675" s="117" t="s">
        <v>1013</v>
      </c>
      <c r="D675" s="117" t="s">
        <v>894</v>
      </c>
      <c r="E675" s="117" t="s">
        <v>86</v>
      </c>
      <c r="F675" s="117" t="s">
        <v>1016</v>
      </c>
      <c r="G675" s="121">
        <v>50</v>
      </c>
      <c r="H675" s="129">
        <v>76.9230769230769</v>
      </c>
      <c r="I675" s="129">
        <v>90</v>
      </c>
      <c r="J675" s="117">
        <f t="shared" si="20"/>
        <v>83.93886</v>
      </c>
      <c r="K675" s="117">
        <f t="shared" si="21"/>
        <v>1.6787772</v>
      </c>
      <c r="L675" s="140"/>
    </row>
    <row r="676" ht="19" customHeight="1" spans="1:12">
      <c r="A676" s="117" t="str">
        <f>VLOOKUP(D676,[1]Sheet1!D:E,2,0)</f>
        <v>成都市蓉锦医药贸易有限公司</v>
      </c>
      <c r="B676" s="117" t="s">
        <v>11</v>
      </c>
      <c r="C676" s="117" t="s">
        <v>1013</v>
      </c>
      <c r="D676" s="135" t="s">
        <v>1017</v>
      </c>
      <c r="E676" s="117" t="s">
        <v>1018</v>
      </c>
      <c r="F676" s="117" t="s">
        <v>1019</v>
      </c>
      <c r="G676" s="121">
        <v>20</v>
      </c>
      <c r="H676" s="129">
        <v>341.880341880342</v>
      </c>
      <c r="I676" s="129">
        <v>400</v>
      </c>
      <c r="J676" s="117">
        <f t="shared" si="20"/>
        <v>373.0616</v>
      </c>
      <c r="K676" s="117">
        <f t="shared" si="21"/>
        <v>18.65308</v>
      </c>
      <c r="L676" s="140"/>
    </row>
    <row r="677" ht="19" customHeight="1" spans="1:12">
      <c r="A677" s="117" t="str">
        <f>VLOOKUP(D677,[1]Sheet1!D:E,2,0)</f>
        <v>四川九州通医药有限公司</v>
      </c>
      <c r="B677" s="117" t="s">
        <v>11</v>
      </c>
      <c r="C677" s="117" t="s">
        <v>1013</v>
      </c>
      <c r="D677" s="117" t="s">
        <v>900</v>
      </c>
      <c r="E677" s="117" t="s">
        <v>1020</v>
      </c>
      <c r="F677" s="117" t="s">
        <v>897</v>
      </c>
      <c r="G677" s="121">
        <v>50</v>
      </c>
      <c r="H677" s="129">
        <v>64.1025641025641</v>
      </c>
      <c r="I677" s="129">
        <v>75</v>
      </c>
      <c r="J677" s="117">
        <f t="shared" si="20"/>
        <v>69.94905</v>
      </c>
      <c r="K677" s="117">
        <f t="shared" si="21"/>
        <v>1.398981</v>
      </c>
      <c r="L677" s="140"/>
    </row>
    <row r="678" ht="19" customHeight="1" spans="1:12">
      <c r="A678" s="117" t="str">
        <f>VLOOKUP(D678,[1]Sheet1!D:E,2,0)</f>
        <v>四川九州通医药有限公司</v>
      </c>
      <c r="B678" s="117" t="s">
        <v>11</v>
      </c>
      <c r="C678" s="117" t="s">
        <v>1013</v>
      </c>
      <c r="D678" s="117" t="s">
        <v>979</v>
      </c>
      <c r="E678" s="117" t="s">
        <v>1021</v>
      </c>
      <c r="F678" s="117" t="s">
        <v>980</v>
      </c>
      <c r="G678" s="121">
        <v>20</v>
      </c>
      <c r="H678" s="129">
        <v>30.7692307692308</v>
      </c>
      <c r="I678" s="129">
        <v>36</v>
      </c>
      <c r="J678" s="117">
        <f t="shared" si="20"/>
        <v>33.575544</v>
      </c>
      <c r="K678" s="117">
        <f t="shared" si="21"/>
        <v>1.6787772</v>
      </c>
      <c r="L678" s="140"/>
    </row>
    <row r="679" ht="19" customHeight="1" spans="1:12">
      <c r="A679" s="117" t="str">
        <f>VLOOKUP(D679,[1]Sheet1!D:E,2,0)</f>
        <v>成都中新药业有限公司</v>
      </c>
      <c r="B679" s="117" t="s">
        <v>11</v>
      </c>
      <c r="C679" s="117" t="s">
        <v>1013</v>
      </c>
      <c r="D679" s="117" t="s">
        <v>1022</v>
      </c>
      <c r="E679" s="117" t="s">
        <v>1023</v>
      </c>
      <c r="F679" s="117" t="s">
        <v>1024</v>
      </c>
      <c r="G679" s="121">
        <v>50</v>
      </c>
      <c r="H679" s="129">
        <v>363.247863247863</v>
      </c>
      <c r="I679" s="129">
        <v>425</v>
      </c>
      <c r="J679" s="117">
        <f t="shared" si="20"/>
        <v>396.37795</v>
      </c>
      <c r="K679" s="117">
        <f t="shared" si="21"/>
        <v>7.927559</v>
      </c>
      <c r="L679" s="140"/>
    </row>
    <row r="680" ht="19" customHeight="1" spans="1:12">
      <c r="A680" s="117" t="str">
        <f>VLOOKUP(D680,[1]Sheet1!D:E,2,0)</f>
        <v>四川九州通医药有限公司</v>
      </c>
      <c r="B680" s="117" t="s">
        <v>11</v>
      </c>
      <c r="C680" s="117" t="s">
        <v>1013</v>
      </c>
      <c r="D680" s="130" t="s">
        <v>1025</v>
      </c>
      <c r="E680" s="117" t="s">
        <v>1026</v>
      </c>
      <c r="F680" s="117" t="s">
        <v>500</v>
      </c>
      <c r="G680" s="121">
        <v>20</v>
      </c>
      <c r="H680" s="129">
        <v>188.034188034188</v>
      </c>
      <c r="I680" s="129">
        <v>220</v>
      </c>
      <c r="J680" s="117">
        <f t="shared" si="20"/>
        <v>205.18388</v>
      </c>
      <c r="K680" s="117">
        <f t="shared" si="21"/>
        <v>10.259194</v>
      </c>
      <c r="L680" s="140"/>
    </row>
    <row r="681" ht="19" customHeight="1" spans="1:12">
      <c r="A681" s="117" t="str">
        <f>VLOOKUP(D681,[1]Sheet1!D:E,2,0)</f>
        <v>四川九州通医药有限公司</v>
      </c>
      <c r="B681" s="117" t="s">
        <v>11</v>
      </c>
      <c r="C681" s="117" t="s">
        <v>1013</v>
      </c>
      <c r="D681" s="117" t="s">
        <v>1027</v>
      </c>
      <c r="E681" s="117" t="s">
        <v>1028</v>
      </c>
      <c r="F681" s="117" t="s">
        <v>537</v>
      </c>
      <c r="G681" s="121">
        <v>50</v>
      </c>
      <c r="H681" s="129">
        <v>170.940170940171</v>
      </c>
      <c r="I681" s="129">
        <v>200</v>
      </c>
      <c r="J681" s="117">
        <f t="shared" si="20"/>
        <v>186.5308</v>
      </c>
      <c r="K681" s="117">
        <f t="shared" si="21"/>
        <v>3.730616</v>
      </c>
      <c r="L681" s="140"/>
    </row>
    <row r="682" ht="19" customHeight="1" spans="1:12">
      <c r="A682" s="117" t="str">
        <f>VLOOKUP(D682,[1]Sheet1!D:E,2,0)</f>
        <v>四川科伦医药贸易有限公司</v>
      </c>
      <c r="B682" s="117" t="s">
        <v>11</v>
      </c>
      <c r="C682" s="117" t="s">
        <v>1013</v>
      </c>
      <c r="D682" s="128" t="s">
        <v>895</v>
      </c>
      <c r="E682" s="128" t="s">
        <v>896</v>
      </c>
      <c r="F682" s="128" t="s">
        <v>897</v>
      </c>
      <c r="G682" s="121">
        <v>20</v>
      </c>
      <c r="H682" s="129">
        <v>30.7692307692308</v>
      </c>
      <c r="I682" s="129">
        <v>36</v>
      </c>
      <c r="J682" s="117">
        <f t="shared" si="20"/>
        <v>33.575544</v>
      </c>
      <c r="K682" s="117">
        <f t="shared" si="21"/>
        <v>1.6787772</v>
      </c>
      <c r="L682" s="140"/>
    </row>
    <row r="683" ht="19" customHeight="1" spans="1:12">
      <c r="A683" s="153" t="s">
        <v>1029</v>
      </c>
      <c r="B683" s="117" t="s">
        <v>11</v>
      </c>
      <c r="C683" s="117" t="s">
        <v>1013</v>
      </c>
      <c r="D683" s="130" t="s">
        <v>1030</v>
      </c>
      <c r="E683" s="117" t="s">
        <v>1031</v>
      </c>
      <c r="F683" s="117" t="s">
        <v>1032</v>
      </c>
      <c r="G683" s="121">
        <v>14</v>
      </c>
      <c r="H683" s="129">
        <v>35.8974358974359</v>
      </c>
      <c r="I683" s="129">
        <v>42</v>
      </c>
      <c r="J683" s="117">
        <f t="shared" si="20"/>
        <v>39.171468</v>
      </c>
      <c r="K683" s="117">
        <f t="shared" si="21"/>
        <v>2.797962</v>
      </c>
      <c r="L683" s="140"/>
    </row>
    <row r="684" ht="19" customHeight="1" spans="1:12">
      <c r="A684" s="153" t="s">
        <v>1029</v>
      </c>
      <c r="B684" s="117" t="s">
        <v>11</v>
      </c>
      <c r="C684" s="117" t="s">
        <v>1013</v>
      </c>
      <c r="D684" s="130" t="s">
        <v>1030</v>
      </c>
      <c r="E684" s="117" t="s">
        <v>1031</v>
      </c>
      <c r="F684" s="117" t="s">
        <v>1032</v>
      </c>
      <c r="G684" s="121">
        <v>36</v>
      </c>
      <c r="H684" s="129">
        <v>92.3076923076923</v>
      </c>
      <c r="I684" s="129">
        <v>108</v>
      </c>
      <c r="J684" s="117">
        <f t="shared" si="20"/>
        <v>100.726632</v>
      </c>
      <c r="K684" s="117">
        <f t="shared" si="21"/>
        <v>2.797962</v>
      </c>
      <c r="L684" s="140"/>
    </row>
    <row r="685" ht="19" customHeight="1" spans="1:12">
      <c r="A685" s="117" t="str">
        <f>VLOOKUP(D685,[1]Sheet1!D:E,2,0)</f>
        <v>四川泰华堂制药有限公司</v>
      </c>
      <c r="B685" s="117" t="s">
        <v>11</v>
      </c>
      <c r="C685" s="117" t="s">
        <v>1013</v>
      </c>
      <c r="D685" s="117" t="s">
        <v>248</v>
      </c>
      <c r="E685" s="117" t="s">
        <v>620</v>
      </c>
      <c r="F685" s="117" t="s">
        <v>621</v>
      </c>
      <c r="G685" s="121">
        <v>20</v>
      </c>
      <c r="H685" s="129">
        <v>76.9230769230769</v>
      </c>
      <c r="I685" s="129">
        <v>90</v>
      </c>
      <c r="J685" s="117">
        <f t="shared" si="20"/>
        <v>83.93886</v>
      </c>
      <c r="K685" s="117">
        <f t="shared" si="21"/>
        <v>4.196943</v>
      </c>
      <c r="L685" s="140"/>
    </row>
    <row r="686" ht="19" customHeight="1" spans="1:12">
      <c r="A686" s="117" t="str">
        <f>VLOOKUP(D686,[1]Sheet1!D:E,2,0)</f>
        <v>四川益源药业有限责任公司</v>
      </c>
      <c r="B686" s="117" t="s">
        <v>11</v>
      </c>
      <c r="C686" s="117" t="s">
        <v>1013</v>
      </c>
      <c r="D686" s="137" t="s">
        <v>223</v>
      </c>
      <c r="E686" s="132" t="s">
        <v>279</v>
      </c>
      <c r="F686" s="132" t="s">
        <v>1033</v>
      </c>
      <c r="G686" s="121">
        <v>100</v>
      </c>
      <c r="H686" s="129">
        <v>170.940170940171</v>
      </c>
      <c r="I686" s="129">
        <v>200</v>
      </c>
      <c r="J686" s="117">
        <f t="shared" si="20"/>
        <v>186.5308</v>
      </c>
      <c r="K686" s="117">
        <f t="shared" si="21"/>
        <v>1.865308</v>
      </c>
      <c r="L686" s="140"/>
    </row>
    <row r="687" ht="19" customHeight="1" spans="1:12">
      <c r="A687" s="117" t="str">
        <f>VLOOKUP(D687,[1]Sheet1!D:E,2,0)</f>
        <v>四川大容医药有限公司</v>
      </c>
      <c r="B687" s="117" t="s">
        <v>11</v>
      </c>
      <c r="C687" s="117" t="s">
        <v>1013</v>
      </c>
      <c r="D687" s="117" t="s">
        <v>506</v>
      </c>
      <c r="E687" s="117" t="s">
        <v>1034</v>
      </c>
      <c r="F687" s="117" t="s">
        <v>1035</v>
      </c>
      <c r="G687" s="121">
        <v>90</v>
      </c>
      <c r="H687" s="129">
        <v>200</v>
      </c>
      <c r="I687" s="129">
        <v>234</v>
      </c>
      <c r="J687" s="117">
        <f t="shared" si="20"/>
        <v>218.241036</v>
      </c>
      <c r="K687" s="117">
        <f t="shared" si="21"/>
        <v>2.4249004</v>
      </c>
      <c r="L687" s="140"/>
    </row>
    <row r="688" ht="19" customHeight="1" spans="1:12">
      <c r="A688" s="117" t="str">
        <f>VLOOKUP(D688,[1]Sheet1!D:E,2,0)</f>
        <v>贵州飞云岭药业股份有限公司</v>
      </c>
      <c r="B688" s="117" t="s">
        <v>11</v>
      </c>
      <c r="C688" s="117" t="s">
        <v>1036</v>
      </c>
      <c r="D688" s="132" t="s">
        <v>779</v>
      </c>
      <c r="E688" s="132" t="s">
        <v>817</v>
      </c>
      <c r="F688" s="132" t="s">
        <v>1037</v>
      </c>
      <c r="G688" s="121">
        <v>300</v>
      </c>
      <c r="H688" s="129">
        <v>6538.46153846154</v>
      </c>
      <c r="I688" s="129">
        <v>7650</v>
      </c>
      <c r="J688" s="117">
        <f t="shared" si="20"/>
        <v>7134.8031</v>
      </c>
      <c r="K688" s="117">
        <f t="shared" si="21"/>
        <v>23.782677</v>
      </c>
      <c r="L688" s="140"/>
    </row>
    <row r="689" ht="19" customHeight="1" spans="1:12">
      <c r="A689" s="117" t="str">
        <f>VLOOKUP(D689,[1]Sheet1!D:E,2,0)</f>
        <v>湖南千金协力药业有限公司</v>
      </c>
      <c r="B689" s="117" t="s">
        <v>11</v>
      </c>
      <c r="C689" s="117" t="s">
        <v>1036</v>
      </c>
      <c r="D689" s="132" t="s">
        <v>720</v>
      </c>
      <c r="E689" s="132" t="s">
        <v>829</v>
      </c>
      <c r="F689" s="132" t="s">
        <v>722</v>
      </c>
      <c r="G689" s="121">
        <v>600</v>
      </c>
      <c r="H689" s="129">
        <v>18230.7692307692</v>
      </c>
      <c r="I689" s="129">
        <v>21330</v>
      </c>
      <c r="J689" s="117">
        <f t="shared" si="20"/>
        <v>19893.50982</v>
      </c>
      <c r="K689" s="117">
        <f t="shared" si="21"/>
        <v>33.1558497</v>
      </c>
      <c r="L689" s="140"/>
    </row>
    <row r="690" ht="19" customHeight="1" spans="1:12">
      <c r="A690" s="117" t="str">
        <f>VLOOKUP(D690,[1]Sheet1!D:E,2,0)</f>
        <v>澳诺（中国）制药有限公司</v>
      </c>
      <c r="B690" s="117" t="s">
        <v>11</v>
      </c>
      <c r="C690" s="117" t="s">
        <v>808</v>
      </c>
      <c r="D690" s="130" t="s">
        <v>691</v>
      </c>
      <c r="E690" s="117" t="s">
        <v>725</v>
      </c>
      <c r="F690" s="117" t="s">
        <v>692</v>
      </c>
      <c r="G690" s="121">
        <v>240</v>
      </c>
      <c r="H690" s="129">
        <v>8205.12820512821</v>
      </c>
      <c r="I690" s="129">
        <v>9600</v>
      </c>
      <c r="J690" s="117">
        <f t="shared" si="20"/>
        <v>8953.4784</v>
      </c>
      <c r="K690" s="117">
        <f t="shared" si="21"/>
        <v>37.30616</v>
      </c>
      <c r="L690" s="117"/>
    </row>
    <row r="691" ht="19" customHeight="1" spans="1:12">
      <c r="A691" s="117" t="str">
        <f>VLOOKUP(D691,[1]Sheet1!D:E,2,0)</f>
        <v>四川德和医药有限责任公司</v>
      </c>
      <c r="B691" s="117" t="s">
        <v>11</v>
      </c>
      <c r="C691" s="117" t="s">
        <v>839</v>
      </c>
      <c r="D691" s="117" t="s">
        <v>847</v>
      </c>
      <c r="E691" s="117" t="s">
        <v>284</v>
      </c>
      <c r="F691" s="117" t="s">
        <v>848</v>
      </c>
      <c r="G691" s="121">
        <v>1200</v>
      </c>
      <c r="H691" s="129">
        <v>51989.7435897436</v>
      </c>
      <c r="I691" s="129">
        <v>60828</v>
      </c>
      <c r="J691" s="117">
        <f t="shared" si="20"/>
        <v>56731.477512</v>
      </c>
      <c r="K691" s="117">
        <f t="shared" si="21"/>
        <v>47.27623126</v>
      </c>
      <c r="L691" s="117"/>
    </row>
    <row r="692" ht="19" customHeight="1" spans="1:12">
      <c r="A692" s="117" t="str">
        <f>VLOOKUP(D692,[1]Sheet1!D:E,2,0)</f>
        <v>四川德和医药有限责任公司</v>
      </c>
      <c r="B692" s="117" t="s">
        <v>11</v>
      </c>
      <c r="C692" s="117" t="s">
        <v>839</v>
      </c>
      <c r="D692" s="117" t="s">
        <v>847</v>
      </c>
      <c r="E692" s="117" t="s">
        <v>284</v>
      </c>
      <c r="F692" s="117" t="s">
        <v>848</v>
      </c>
      <c r="G692" s="121">
        <v>1200</v>
      </c>
      <c r="H692" s="129">
        <v>51989.7435897436</v>
      </c>
      <c r="I692" s="129">
        <v>60828</v>
      </c>
      <c r="J692" s="117">
        <f t="shared" si="20"/>
        <v>56731.477512</v>
      </c>
      <c r="K692" s="117">
        <f t="shared" si="21"/>
        <v>47.27623126</v>
      </c>
      <c r="L692" s="117"/>
    </row>
    <row r="693" ht="19" customHeight="1" spans="1:12">
      <c r="A693" s="117" t="str">
        <f>VLOOKUP(D693,[1]Sheet1!D:E,2,0)</f>
        <v>国药集团成都信立邦生物制药有限公司</v>
      </c>
      <c r="B693" s="117" t="s">
        <v>11</v>
      </c>
      <c r="C693" s="117" t="s">
        <v>839</v>
      </c>
      <c r="D693" s="117" t="s">
        <v>849</v>
      </c>
      <c r="E693" s="117" t="s">
        <v>850</v>
      </c>
      <c r="F693" s="117" t="s">
        <v>669</v>
      </c>
      <c r="G693" s="121">
        <v>1000</v>
      </c>
      <c r="H693" s="129">
        <v>38914.5299145299</v>
      </c>
      <c r="I693" s="129">
        <v>45530</v>
      </c>
      <c r="J693" s="117">
        <f t="shared" si="20"/>
        <v>42463.73662</v>
      </c>
      <c r="K693" s="117">
        <f t="shared" si="21"/>
        <v>42.46373662</v>
      </c>
      <c r="L693" s="117"/>
    </row>
    <row r="694" ht="19" customHeight="1" spans="1:12">
      <c r="A694" s="117" t="str">
        <f>VLOOKUP(D694,[1]Sheet1!D:E,2,0)</f>
        <v>四川人福医药有限公司</v>
      </c>
      <c r="B694" s="117" t="s">
        <v>11</v>
      </c>
      <c r="C694" s="117" t="s">
        <v>839</v>
      </c>
      <c r="D694" s="117" t="s">
        <v>362</v>
      </c>
      <c r="E694" s="117" t="s">
        <v>363</v>
      </c>
      <c r="F694" s="117" t="s">
        <v>364</v>
      </c>
      <c r="G694" s="121">
        <v>2100</v>
      </c>
      <c r="H694" s="129">
        <v>85184.6153846154</v>
      </c>
      <c r="I694" s="129">
        <v>99666</v>
      </c>
      <c r="J694" s="117">
        <f t="shared" si="20"/>
        <v>92953.893564</v>
      </c>
      <c r="K694" s="117">
        <f t="shared" si="21"/>
        <v>44.26375884</v>
      </c>
      <c r="L694" s="117"/>
    </row>
    <row r="695" ht="19" customHeight="1" spans="1:12">
      <c r="A695" s="117" t="str">
        <f>VLOOKUP(D695,[1]Sheet1!D:E,2,0)</f>
        <v>四川人福医药有限公司</v>
      </c>
      <c r="B695" s="117" t="s">
        <v>11</v>
      </c>
      <c r="C695" s="117" t="s">
        <v>839</v>
      </c>
      <c r="D695" s="117" t="s">
        <v>362</v>
      </c>
      <c r="E695" s="117" t="s">
        <v>378</v>
      </c>
      <c r="F695" s="117" t="s">
        <v>364</v>
      </c>
      <c r="G695" s="121">
        <v>2100</v>
      </c>
      <c r="H695" s="129">
        <v>85184.6153846154</v>
      </c>
      <c r="I695" s="129">
        <v>99666</v>
      </c>
      <c r="J695" s="117">
        <f t="shared" si="20"/>
        <v>92953.893564</v>
      </c>
      <c r="K695" s="117">
        <f t="shared" si="21"/>
        <v>44.26375884</v>
      </c>
      <c r="L695" s="117"/>
    </row>
    <row r="696" ht="19" customHeight="1" spans="1:12">
      <c r="A696" s="117" t="str">
        <f>VLOOKUP(D696,[1]Sheet1!D:E,2,0)</f>
        <v>陕西康惠制药股份有限公司</v>
      </c>
      <c r="B696" s="117" t="s">
        <v>11</v>
      </c>
      <c r="C696" s="117" t="s">
        <v>839</v>
      </c>
      <c r="D696" s="135" t="s">
        <v>845</v>
      </c>
      <c r="E696" s="117" t="s">
        <v>846</v>
      </c>
      <c r="F696" s="117" t="s">
        <v>403</v>
      </c>
      <c r="G696" s="121">
        <v>200</v>
      </c>
      <c r="H696" s="129">
        <v>4138.46153846154</v>
      </c>
      <c r="I696" s="129">
        <v>4842</v>
      </c>
      <c r="J696" s="117">
        <f t="shared" si="20"/>
        <v>4515.910668</v>
      </c>
      <c r="K696" s="117">
        <f t="shared" si="21"/>
        <v>22.57955334</v>
      </c>
      <c r="L696" s="117"/>
    </row>
    <row r="697" ht="19" customHeight="1" spans="1:12">
      <c r="A697" s="117" t="str">
        <f>VLOOKUP(D697,[1]Sheet1!D:E,2,0)</f>
        <v>四川德和医药有限责任公司</v>
      </c>
      <c r="B697" s="117" t="s">
        <v>11</v>
      </c>
      <c r="C697" s="117" t="s">
        <v>839</v>
      </c>
      <c r="D697" s="117" t="s">
        <v>847</v>
      </c>
      <c r="E697" s="117" t="s">
        <v>284</v>
      </c>
      <c r="F697" s="117" t="s">
        <v>848</v>
      </c>
      <c r="G697" s="121">
        <v>600</v>
      </c>
      <c r="H697" s="129">
        <v>25994.8717948718</v>
      </c>
      <c r="I697" s="129">
        <v>30414</v>
      </c>
      <c r="J697" s="117">
        <f t="shared" si="20"/>
        <v>28365.738756</v>
      </c>
      <c r="K697" s="117">
        <f t="shared" si="21"/>
        <v>47.27623126</v>
      </c>
      <c r="L697" s="117"/>
    </row>
    <row r="698" ht="19" customHeight="1" spans="1:12">
      <c r="A698" s="135" t="s">
        <v>972</v>
      </c>
      <c r="B698" s="117" t="s">
        <v>11</v>
      </c>
      <c r="C698" s="117" t="s">
        <v>839</v>
      </c>
      <c r="D698" s="128" t="s">
        <v>973</v>
      </c>
      <c r="E698" s="128" t="s">
        <v>974</v>
      </c>
      <c r="H698" s="129">
        <v>0</v>
      </c>
      <c r="I698" s="129"/>
      <c r="J698" s="117">
        <f t="shared" si="20"/>
        <v>0</v>
      </c>
      <c r="K698" s="117">
        <v>0</v>
      </c>
      <c r="L698" s="117"/>
    </row>
    <row r="699" ht="19" customHeight="1" spans="1:12">
      <c r="A699" s="117" t="str">
        <f>VLOOKUP(D699,[1]Sheet1!D:E,2,0)</f>
        <v>河北顺康医药有限公司</v>
      </c>
      <c r="B699" s="117" t="s">
        <v>11</v>
      </c>
      <c r="C699" s="117" t="s">
        <v>1038</v>
      </c>
      <c r="D699" s="117" t="s">
        <v>1039</v>
      </c>
      <c r="E699" s="117" t="s">
        <v>1040</v>
      </c>
      <c r="F699" s="117" t="s">
        <v>1041</v>
      </c>
      <c r="G699" s="121">
        <v>240</v>
      </c>
      <c r="H699" s="129">
        <v>4246.15384615385</v>
      </c>
      <c r="I699" s="129">
        <v>4968</v>
      </c>
      <c r="J699" s="117">
        <f t="shared" si="20"/>
        <v>4633.425072</v>
      </c>
      <c r="K699" s="117">
        <f t="shared" si="21"/>
        <v>19.3059378</v>
      </c>
      <c r="L699" s="140">
        <v>16898</v>
      </c>
    </row>
    <row r="700" ht="19" customHeight="1" spans="1:12">
      <c r="A700" s="117" t="str">
        <f>VLOOKUP(D700,[1]Sheet1!D:E,2,0)</f>
        <v>芜湖张恒春药业有限公司</v>
      </c>
      <c r="B700" s="117" t="s">
        <v>11</v>
      </c>
      <c r="C700" s="117" t="s">
        <v>1038</v>
      </c>
      <c r="D700" s="117" t="s">
        <v>738</v>
      </c>
      <c r="E700" s="117" t="s">
        <v>739</v>
      </c>
      <c r="F700" s="117" t="s">
        <v>740</v>
      </c>
      <c r="G700" s="121">
        <v>100</v>
      </c>
      <c r="H700" s="129">
        <v>1777.77777777778</v>
      </c>
      <c r="I700" s="129">
        <v>2080</v>
      </c>
      <c r="J700" s="117">
        <f t="shared" si="20"/>
        <v>1939.92032</v>
      </c>
      <c r="K700" s="117">
        <f t="shared" si="21"/>
        <v>19.3992032</v>
      </c>
      <c r="L700" s="140"/>
    </row>
    <row r="701" ht="19" customHeight="1" spans="1:12">
      <c r="A701" s="117" t="str">
        <f>VLOOKUP(D701,[1]Sheet1!D:E,2,0)</f>
        <v>杭州苏泊尔南洋药业有限公司</v>
      </c>
      <c r="B701" s="117" t="s">
        <v>11</v>
      </c>
      <c r="C701" s="117" t="s">
        <v>1038</v>
      </c>
      <c r="D701" s="117" t="s">
        <v>1042</v>
      </c>
      <c r="E701" s="117" t="s">
        <v>1043</v>
      </c>
      <c r="F701" s="117" t="s">
        <v>1044</v>
      </c>
      <c r="G701" s="121">
        <v>100</v>
      </c>
      <c r="H701" s="129">
        <v>2008.54700854701</v>
      </c>
      <c r="I701" s="129">
        <v>2350</v>
      </c>
      <c r="J701" s="117">
        <f t="shared" si="20"/>
        <v>2191.7369</v>
      </c>
      <c r="K701" s="117">
        <f t="shared" si="21"/>
        <v>21.917369</v>
      </c>
      <c r="L701" s="140"/>
    </row>
    <row r="702" ht="19" customHeight="1" spans="1:12">
      <c r="A702" s="117" t="str">
        <f>VLOOKUP(D702,[1]Sheet1!D:E,2,0)</f>
        <v>贵州飞云岭药业股份有限公司</v>
      </c>
      <c r="B702" s="117" t="s">
        <v>11</v>
      </c>
      <c r="C702" s="117" t="s">
        <v>1038</v>
      </c>
      <c r="D702" s="132" t="s">
        <v>779</v>
      </c>
      <c r="E702" s="132" t="s">
        <v>817</v>
      </c>
      <c r="F702" s="132" t="s">
        <v>1037</v>
      </c>
      <c r="G702" s="121">
        <v>300</v>
      </c>
      <c r="H702" s="129">
        <v>6410.25641025641</v>
      </c>
      <c r="I702" s="129">
        <v>7500</v>
      </c>
      <c r="J702" s="117">
        <f t="shared" si="20"/>
        <v>6994.905</v>
      </c>
      <c r="K702" s="117">
        <f t="shared" si="21"/>
        <v>23.31635</v>
      </c>
      <c r="L702" s="140"/>
    </row>
    <row r="703" ht="19" customHeight="1" spans="1:12">
      <c r="A703" s="117" t="str">
        <f>VLOOKUP(D703,[1]Sheet1!D:E,2,0)</f>
        <v>湖南千金协力药业有限公司</v>
      </c>
      <c r="B703" s="117" t="s">
        <v>11</v>
      </c>
      <c r="C703" s="117" t="s">
        <v>1038</v>
      </c>
      <c r="D703" s="132" t="s">
        <v>720</v>
      </c>
      <c r="E703" s="132" t="s">
        <v>721</v>
      </c>
      <c r="F703" s="132" t="s">
        <v>722</v>
      </c>
      <c r="G703" s="121">
        <v>600</v>
      </c>
      <c r="H703" s="129">
        <v>12820.51</v>
      </c>
      <c r="I703" s="129">
        <v>14999.9967</v>
      </c>
      <c r="J703" s="117">
        <f t="shared" si="20"/>
        <v>13989.8069222418</v>
      </c>
      <c r="K703" s="117">
        <f t="shared" si="21"/>
        <v>23.316344870403</v>
      </c>
      <c r="L703" s="140">
        <v>31238</v>
      </c>
    </row>
    <row r="704" ht="19" customHeight="1" spans="1:12">
      <c r="A704" s="117" t="str">
        <f>VLOOKUP(D704,[1]Sheet1!D:E,2,0)</f>
        <v>成都倍特药业有限公司</v>
      </c>
      <c r="B704" s="117" t="s">
        <v>11</v>
      </c>
      <c r="C704" s="117" t="s">
        <v>1038</v>
      </c>
      <c r="D704" s="117" t="s">
        <v>379</v>
      </c>
      <c r="E704" s="117" t="s">
        <v>380</v>
      </c>
      <c r="F704" s="117" t="s">
        <v>652</v>
      </c>
      <c r="G704" s="121">
        <v>400</v>
      </c>
      <c r="H704" s="129">
        <v>5347.01</v>
      </c>
      <c r="I704" s="129">
        <v>6256.0017</v>
      </c>
      <c r="J704" s="117">
        <f t="shared" si="20"/>
        <v>5834.6850095118</v>
      </c>
      <c r="K704" s="117">
        <f t="shared" si="21"/>
        <v>14.5867125237795</v>
      </c>
      <c r="L704" s="140"/>
    </row>
    <row r="705" ht="19" customHeight="1" spans="1:12">
      <c r="A705" s="117" t="str">
        <f>VLOOKUP(D705,[1]Sheet1!D:E,2,0)</f>
        <v>四川九州通医药有限公司</v>
      </c>
      <c r="B705" s="117" t="s">
        <v>11</v>
      </c>
      <c r="C705" s="117" t="s">
        <v>1038</v>
      </c>
      <c r="D705" s="132" t="s">
        <v>1045</v>
      </c>
      <c r="E705" s="132" t="s">
        <v>1046</v>
      </c>
      <c r="F705" s="132" t="s">
        <v>496</v>
      </c>
      <c r="G705" s="121">
        <v>170</v>
      </c>
      <c r="H705" s="129">
        <v>668.38</v>
      </c>
      <c r="I705" s="129">
        <v>782.0046</v>
      </c>
      <c r="J705" s="117">
        <f t="shared" si="20"/>
        <v>729.3397182084</v>
      </c>
      <c r="K705" s="117">
        <f t="shared" si="21"/>
        <v>4.29023363652</v>
      </c>
      <c r="L705" s="140"/>
    </row>
    <row r="706" ht="19" customHeight="1" spans="1:12">
      <c r="A706" s="117" t="str">
        <f>VLOOKUP(D706,[1]Sheet1!D:E,2,0)</f>
        <v>湖南金之路医药有限公司</v>
      </c>
      <c r="B706" s="117" t="s">
        <v>11</v>
      </c>
      <c r="C706" s="117" t="s">
        <v>1038</v>
      </c>
      <c r="D706" s="130" t="s">
        <v>1047</v>
      </c>
      <c r="E706" s="117" t="s">
        <v>1048</v>
      </c>
      <c r="F706" s="117" t="s">
        <v>1049</v>
      </c>
      <c r="G706" s="121">
        <v>100</v>
      </c>
      <c r="H706" s="129">
        <v>1452.99</v>
      </c>
      <c r="I706" s="129">
        <v>1699.9983</v>
      </c>
      <c r="J706" s="117">
        <f t="shared" ref="J706:J769" si="22">I706*0.932654</f>
        <v>1585.5102144882</v>
      </c>
      <c r="K706" s="117">
        <f t="shared" ref="K706:K769" si="23">J706/G706</f>
        <v>15.855102144882</v>
      </c>
      <c r="L706" s="140"/>
    </row>
    <row r="707" ht="19" customHeight="1" spans="1:12">
      <c r="A707" s="117" t="str">
        <f>VLOOKUP(D707,[1]Sheet1!D:E,2,0)</f>
        <v>贵州飞云岭药业股份有限公司</v>
      </c>
      <c r="B707" s="117" t="s">
        <v>11</v>
      </c>
      <c r="C707" s="117" t="s">
        <v>1038</v>
      </c>
      <c r="D707" s="132" t="s">
        <v>779</v>
      </c>
      <c r="E707" s="132" t="s">
        <v>817</v>
      </c>
      <c r="F707" s="132" t="s">
        <v>1037</v>
      </c>
      <c r="G707" s="121">
        <v>300</v>
      </c>
      <c r="H707" s="129">
        <v>6410.26</v>
      </c>
      <c r="I707" s="129">
        <v>7500.0042</v>
      </c>
      <c r="J707" s="117">
        <f t="shared" si="22"/>
        <v>6994.9089171468</v>
      </c>
      <c r="K707" s="117">
        <f t="shared" si="23"/>
        <v>23.316363057156</v>
      </c>
      <c r="L707" s="140"/>
    </row>
    <row r="708" ht="19" customHeight="1" spans="1:12">
      <c r="A708" s="117" t="str">
        <f>VLOOKUP(D708,[1]Sheet1!D:E,2,0)</f>
        <v>湖南千金协力药业有限公司</v>
      </c>
      <c r="B708" s="117" t="s">
        <v>11</v>
      </c>
      <c r="C708" s="117" t="s">
        <v>1038</v>
      </c>
      <c r="D708" s="132" t="s">
        <v>720</v>
      </c>
      <c r="E708" s="132" t="s">
        <v>721</v>
      </c>
      <c r="F708" s="132" t="s">
        <v>1050</v>
      </c>
      <c r="G708" s="121">
        <v>300</v>
      </c>
      <c r="H708" s="129">
        <v>6410.26</v>
      </c>
      <c r="I708" s="129">
        <v>7500.0042</v>
      </c>
      <c r="J708" s="117">
        <f t="shared" si="22"/>
        <v>6994.9089171468</v>
      </c>
      <c r="K708" s="117">
        <f t="shared" si="23"/>
        <v>23.316363057156</v>
      </c>
      <c r="L708" s="117"/>
    </row>
    <row r="709" ht="19" customHeight="1" spans="1:12">
      <c r="A709" s="117" t="str">
        <f>VLOOKUP(D709,[1]Sheet1!D:E,2,0)</f>
        <v>四川省长征药业股份有限公司</v>
      </c>
      <c r="B709" s="117" t="s">
        <v>11</v>
      </c>
      <c r="C709" s="117" t="s">
        <v>998</v>
      </c>
      <c r="D709" s="117" t="s">
        <v>999</v>
      </c>
      <c r="E709" s="117" t="s">
        <v>1000</v>
      </c>
      <c r="F709" s="117" t="s">
        <v>1001</v>
      </c>
      <c r="G709" s="121">
        <v>100</v>
      </c>
      <c r="H709" s="129">
        <v>2649.57264957265</v>
      </c>
      <c r="I709" s="129">
        <v>3100</v>
      </c>
      <c r="J709" s="117">
        <f t="shared" si="22"/>
        <v>2891.2274</v>
      </c>
      <c r="K709" s="117">
        <f t="shared" si="23"/>
        <v>28.912274</v>
      </c>
      <c r="L709" s="117"/>
    </row>
    <row r="710" ht="19" customHeight="1" spans="1:12">
      <c r="A710" s="117" t="str">
        <f>VLOOKUP(D710,[2]Sheet1!E:F,2,0)</f>
        <v>江苏康健医疗用品有限公司</v>
      </c>
      <c r="B710" s="117" t="s">
        <v>11</v>
      </c>
      <c r="C710" s="117" t="s">
        <v>821</v>
      </c>
      <c r="D710" s="117" t="s">
        <v>826</v>
      </c>
      <c r="E710" s="117" t="s">
        <v>1051</v>
      </c>
      <c r="F710" s="117" t="s">
        <v>828</v>
      </c>
      <c r="G710" s="121">
        <v>800</v>
      </c>
      <c r="H710" s="129">
        <v>888.89</v>
      </c>
      <c r="I710" s="129">
        <v>1040.0013</v>
      </c>
      <c r="J710" s="117">
        <f t="shared" si="22"/>
        <v>969.9613724502</v>
      </c>
      <c r="K710" s="117">
        <f t="shared" si="23"/>
        <v>1.21245171556275</v>
      </c>
      <c r="L710" s="117"/>
    </row>
    <row r="711" ht="19" customHeight="1" spans="1:12">
      <c r="A711" s="117" t="str">
        <f>VLOOKUP(D711,[1]Sheet1!D:E,2,0)</f>
        <v>四川华鼎医药有限公司</v>
      </c>
      <c r="B711" s="117" t="s">
        <v>11</v>
      </c>
      <c r="C711" s="117" t="s">
        <v>839</v>
      </c>
      <c r="D711" s="135" t="s">
        <v>1052</v>
      </c>
      <c r="E711" s="117" t="s">
        <v>1053</v>
      </c>
      <c r="F711" s="117" t="s">
        <v>1054</v>
      </c>
      <c r="G711" s="121">
        <v>-105</v>
      </c>
      <c r="H711" s="129">
        <v>-618.79</v>
      </c>
      <c r="I711" s="129">
        <v>-637.35</v>
      </c>
      <c r="J711" s="117">
        <f t="shared" si="22"/>
        <v>-594.4270269</v>
      </c>
      <c r="K711" s="117">
        <f t="shared" si="23"/>
        <v>5.66120978</v>
      </c>
      <c r="L711" s="117"/>
    </row>
    <row r="712" ht="19" customHeight="1" spans="1:13">
      <c r="A712" s="117" t="str">
        <f>VLOOKUP(D712,[1]Sheet1!D:E,2,0)</f>
        <v>上药控股四川有限公司</v>
      </c>
      <c r="B712" s="117" t="s">
        <v>11</v>
      </c>
      <c r="C712" s="128" t="s">
        <v>563</v>
      </c>
      <c r="D712" s="128" t="s">
        <v>1055</v>
      </c>
      <c r="E712" s="128" t="s">
        <v>1056</v>
      </c>
      <c r="F712" s="128" t="s">
        <v>230</v>
      </c>
      <c r="G712" s="151">
        <v>60</v>
      </c>
      <c r="H712" s="154">
        <v>706.153846153846</v>
      </c>
      <c r="I712" s="158">
        <v>826.2</v>
      </c>
      <c r="J712" s="117">
        <f t="shared" si="22"/>
        <v>770.5587348</v>
      </c>
      <c r="K712" s="117">
        <f t="shared" si="23"/>
        <v>12.84264558</v>
      </c>
      <c r="L712" s="159">
        <v>83970.94</v>
      </c>
      <c r="M712" s="155"/>
    </row>
    <row r="713" ht="19" customHeight="1" spans="1:13">
      <c r="A713" s="117" t="str">
        <f>VLOOKUP(D713,[1]Sheet1!D:E,2,0)</f>
        <v>四川恒硕医药有限公司</v>
      </c>
      <c r="B713" s="117" t="s">
        <v>11</v>
      </c>
      <c r="C713" s="128" t="s">
        <v>563</v>
      </c>
      <c r="D713" s="128" t="s">
        <v>1057</v>
      </c>
      <c r="E713" s="128" t="s">
        <v>309</v>
      </c>
      <c r="F713" s="128" t="s">
        <v>1058</v>
      </c>
      <c r="G713" s="151">
        <v>400</v>
      </c>
      <c r="H713" s="154">
        <v>9565.81196581197</v>
      </c>
      <c r="I713" s="158">
        <v>11192</v>
      </c>
      <c r="J713" s="117">
        <f t="shared" si="22"/>
        <v>10438.263568</v>
      </c>
      <c r="K713" s="117">
        <f t="shared" si="23"/>
        <v>26.09565892</v>
      </c>
      <c r="L713" s="159"/>
      <c r="M713" s="155"/>
    </row>
    <row r="714" ht="19" customHeight="1" spans="1:13">
      <c r="A714" s="117" t="str">
        <f>VLOOKUP(D714,[1]Sheet1!D:E,2,0)</f>
        <v>四川先大医药有限公司</v>
      </c>
      <c r="B714" s="117" t="s">
        <v>11</v>
      </c>
      <c r="C714" s="128" t="s">
        <v>563</v>
      </c>
      <c r="D714" s="128" t="s">
        <v>1059</v>
      </c>
      <c r="E714" s="128" t="s">
        <v>1060</v>
      </c>
      <c r="F714" s="128" t="s">
        <v>1061</v>
      </c>
      <c r="G714" s="151">
        <v>160</v>
      </c>
      <c r="H714" s="154">
        <v>4359.65811965812</v>
      </c>
      <c r="I714" s="158">
        <v>5100.8</v>
      </c>
      <c r="J714" s="117">
        <f t="shared" si="22"/>
        <v>4757.2815232</v>
      </c>
      <c r="K714" s="117">
        <f t="shared" si="23"/>
        <v>29.73300952</v>
      </c>
      <c r="L714" s="159"/>
      <c r="M714" s="155"/>
    </row>
    <row r="715" ht="19" customHeight="1" spans="1:12">
      <c r="A715" s="117" t="str">
        <f>VLOOKUP(D715,[2]Sheet1!E:F,2,0)</f>
        <v>成都维信电子科大新技术有限公司</v>
      </c>
      <c r="B715" s="117" t="s">
        <v>11</v>
      </c>
      <c r="C715" s="128" t="s">
        <v>563</v>
      </c>
      <c r="D715" s="155" t="s">
        <v>1062</v>
      </c>
      <c r="E715" s="155" t="s">
        <v>1063</v>
      </c>
      <c r="F715" s="128" t="s">
        <v>1064</v>
      </c>
      <c r="G715" s="151">
        <v>150</v>
      </c>
      <c r="H715" s="154">
        <v>4871.79487179487</v>
      </c>
      <c r="I715" s="158">
        <v>5700</v>
      </c>
      <c r="J715" s="117">
        <f t="shared" si="22"/>
        <v>5316.1278</v>
      </c>
      <c r="K715" s="117">
        <f t="shared" si="23"/>
        <v>35.440852</v>
      </c>
      <c r="L715" s="159"/>
    </row>
    <row r="716" ht="19" customHeight="1" spans="1:12">
      <c r="A716" s="117" t="str">
        <f>VLOOKUP(D716,[2]Sheet1!E:F,2,0)</f>
        <v>成都维信电子科大新技术有限公司</v>
      </c>
      <c r="B716" s="117" t="s">
        <v>11</v>
      </c>
      <c r="C716" s="128" t="s">
        <v>563</v>
      </c>
      <c r="D716" s="155" t="s">
        <v>1062</v>
      </c>
      <c r="E716" s="155" t="s">
        <v>1065</v>
      </c>
      <c r="F716" s="128" t="s">
        <v>1064</v>
      </c>
      <c r="G716" s="151">
        <v>150</v>
      </c>
      <c r="H716" s="154">
        <v>4871.79487179487</v>
      </c>
      <c r="I716" s="158">
        <v>5700</v>
      </c>
      <c r="J716" s="117">
        <f t="shared" si="22"/>
        <v>5316.1278</v>
      </c>
      <c r="K716" s="117">
        <f t="shared" si="23"/>
        <v>35.440852</v>
      </c>
      <c r="L716" s="159"/>
    </row>
    <row r="717" ht="19" customHeight="1" spans="1:12">
      <c r="A717" s="117" t="str">
        <f>VLOOKUP(D717,[1]Sheet1!D:E,2,0)</f>
        <v>四川先大医药有限公司</v>
      </c>
      <c r="B717" s="117" t="s">
        <v>11</v>
      </c>
      <c r="C717" s="128" t="s">
        <v>563</v>
      </c>
      <c r="D717" s="128" t="s">
        <v>1059</v>
      </c>
      <c r="E717" s="128" t="s">
        <v>1060</v>
      </c>
      <c r="F717" s="128" t="s">
        <v>1061</v>
      </c>
      <c r="G717" s="151">
        <v>400</v>
      </c>
      <c r="H717" s="154">
        <v>10899.1452991453</v>
      </c>
      <c r="I717" s="158">
        <v>12752</v>
      </c>
      <c r="J717" s="117">
        <f t="shared" si="22"/>
        <v>11893.203808</v>
      </c>
      <c r="K717" s="117">
        <f t="shared" si="23"/>
        <v>29.73300952</v>
      </c>
      <c r="L717" s="159"/>
    </row>
    <row r="718" ht="19" customHeight="1" spans="1:12">
      <c r="A718" s="117" t="str">
        <f>VLOOKUP(D718,[1]Sheet1!D:E,2,0)</f>
        <v>四川恒硕医药有限公司</v>
      </c>
      <c r="B718" s="117" t="s">
        <v>11</v>
      </c>
      <c r="C718" s="128" t="s">
        <v>563</v>
      </c>
      <c r="D718" s="128" t="s">
        <v>1057</v>
      </c>
      <c r="E718" s="128" t="s">
        <v>309</v>
      </c>
      <c r="F718" s="128" t="s">
        <v>1058</v>
      </c>
      <c r="G718" s="151">
        <v>400</v>
      </c>
      <c r="H718" s="154">
        <v>9565.81196581197</v>
      </c>
      <c r="I718" s="158">
        <v>11192</v>
      </c>
      <c r="J718" s="117">
        <f t="shared" si="22"/>
        <v>10438.263568</v>
      </c>
      <c r="K718" s="117">
        <f t="shared" si="23"/>
        <v>26.09565892</v>
      </c>
      <c r="L718" s="159"/>
    </row>
    <row r="719" ht="19" customHeight="1" spans="1:12">
      <c r="A719" s="117" t="str">
        <f>VLOOKUP(D719,[1]Sheet1!D:E,2,0)</f>
        <v>山西仟源医药集团股份有限公司</v>
      </c>
      <c r="B719" s="117" t="s">
        <v>11</v>
      </c>
      <c r="C719" s="128" t="s">
        <v>563</v>
      </c>
      <c r="D719" s="128" t="s">
        <v>1066</v>
      </c>
      <c r="E719" s="128" t="s">
        <v>604</v>
      </c>
      <c r="F719" s="128" t="s">
        <v>1067</v>
      </c>
      <c r="G719" s="151">
        <v>100</v>
      </c>
      <c r="H719" s="156">
        <v>3024.78632478633</v>
      </c>
      <c r="I719" s="158">
        <v>3539</v>
      </c>
      <c r="J719" s="117">
        <f t="shared" si="22"/>
        <v>3300.662506</v>
      </c>
      <c r="K719" s="117">
        <f t="shared" si="23"/>
        <v>33.00662506</v>
      </c>
      <c r="L719" s="159"/>
    </row>
    <row r="720" ht="19" customHeight="1" spans="1:12">
      <c r="A720" s="117" t="str">
        <f>VLOOKUP(D720,[2]Sheet1!E:F,2,0)</f>
        <v>成都维信电子科大新技术有限公司</v>
      </c>
      <c r="B720" s="117" t="s">
        <v>11</v>
      </c>
      <c r="C720" s="128" t="s">
        <v>563</v>
      </c>
      <c r="D720" s="155" t="s">
        <v>1062</v>
      </c>
      <c r="E720" s="155" t="s">
        <v>1065</v>
      </c>
      <c r="F720" s="128" t="s">
        <v>1064</v>
      </c>
      <c r="G720" s="151">
        <v>200</v>
      </c>
      <c r="H720" s="154">
        <v>5641.02564102564</v>
      </c>
      <c r="I720" s="158">
        <v>6600</v>
      </c>
      <c r="J720" s="117">
        <f t="shared" si="22"/>
        <v>6155.5164</v>
      </c>
      <c r="K720" s="117">
        <f t="shared" si="23"/>
        <v>30.777582</v>
      </c>
      <c r="L720" s="159"/>
    </row>
    <row r="721" ht="19" customHeight="1" spans="1:12">
      <c r="A721" s="117" t="str">
        <f>VLOOKUP(D721,[2]Sheet1!E:F,2,0)</f>
        <v>成都维信电子科大新技术有限公司</v>
      </c>
      <c r="B721" s="117" t="s">
        <v>11</v>
      </c>
      <c r="C721" s="128" t="s">
        <v>563</v>
      </c>
      <c r="D721" s="155" t="s">
        <v>1062</v>
      </c>
      <c r="E721" s="155" t="s">
        <v>1063</v>
      </c>
      <c r="F721" s="128" t="s">
        <v>1064</v>
      </c>
      <c r="G721" s="151">
        <v>50</v>
      </c>
      <c r="H721" s="154">
        <v>1410.25641025641</v>
      </c>
      <c r="I721" s="158">
        <v>1650</v>
      </c>
      <c r="J721" s="117">
        <f t="shared" si="22"/>
        <v>1538.8791</v>
      </c>
      <c r="K721" s="117">
        <f t="shared" si="23"/>
        <v>30.777582</v>
      </c>
      <c r="L721" s="159"/>
    </row>
    <row r="722" ht="19" customHeight="1" spans="1:12">
      <c r="A722" s="117" t="str">
        <f>VLOOKUP(D722,[2]Sheet1!E:F,2,0)</f>
        <v>成都维信电子科大新技术有限公司</v>
      </c>
      <c r="B722" s="117" t="s">
        <v>11</v>
      </c>
      <c r="C722" s="128" t="s">
        <v>563</v>
      </c>
      <c r="D722" s="155" t="s">
        <v>1062</v>
      </c>
      <c r="E722" s="155" t="s">
        <v>1063</v>
      </c>
      <c r="F722" s="128" t="s">
        <v>1064</v>
      </c>
      <c r="G722" s="151">
        <v>100</v>
      </c>
      <c r="H722" s="154">
        <v>2820.51282051282</v>
      </c>
      <c r="I722" s="158">
        <v>3300</v>
      </c>
      <c r="J722" s="117">
        <f t="shared" si="22"/>
        <v>3077.7582</v>
      </c>
      <c r="K722" s="117">
        <f t="shared" si="23"/>
        <v>30.777582</v>
      </c>
      <c r="L722" s="159"/>
    </row>
    <row r="723" ht="19" customHeight="1" spans="1:12">
      <c r="A723" s="117" t="str">
        <f>VLOOKUP(D723,[2]Sheet1!E:F,2,0)</f>
        <v>成都维信电子科大新技术有限公司</v>
      </c>
      <c r="B723" s="117" t="s">
        <v>11</v>
      </c>
      <c r="C723" s="128" t="s">
        <v>563</v>
      </c>
      <c r="D723" s="155" t="s">
        <v>1062</v>
      </c>
      <c r="E723" s="155" t="s">
        <v>1065</v>
      </c>
      <c r="F723" s="128" t="s">
        <v>1064</v>
      </c>
      <c r="G723" s="151">
        <v>200</v>
      </c>
      <c r="H723" s="154">
        <v>5641.02564102564</v>
      </c>
      <c r="I723" s="158">
        <v>6600</v>
      </c>
      <c r="J723" s="117">
        <f t="shared" si="22"/>
        <v>6155.5164</v>
      </c>
      <c r="K723" s="117">
        <f t="shared" si="23"/>
        <v>30.777582</v>
      </c>
      <c r="L723" s="159"/>
    </row>
    <row r="724" ht="19" customHeight="1" spans="1:12">
      <c r="A724" s="117" t="str">
        <f>VLOOKUP(D724,[2]Sheet1!E:F,2,0)</f>
        <v>成都维信电子科大新技术有限公司</v>
      </c>
      <c r="B724" s="117" t="s">
        <v>11</v>
      </c>
      <c r="C724" s="128" t="s">
        <v>563</v>
      </c>
      <c r="D724" s="155" t="s">
        <v>1062</v>
      </c>
      <c r="E724" s="155" t="s">
        <v>1063</v>
      </c>
      <c r="F724" s="128" t="s">
        <v>1064</v>
      </c>
      <c r="G724" s="151">
        <v>50</v>
      </c>
      <c r="H724" s="154">
        <v>1410.25641025641</v>
      </c>
      <c r="I724" s="158">
        <v>1650</v>
      </c>
      <c r="J724" s="117">
        <f t="shared" si="22"/>
        <v>1538.8791</v>
      </c>
      <c r="K724" s="117">
        <f t="shared" si="23"/>
        <v>30.777582</v>
      </c>
      <c r="L724" s="159"/>
    </row>
    <row r="725" ht="19" customHeight="1" spans="1:12">
      <c r="A725" s="117" t="str">
        <f>VLOOKUP(D725,[2]Sheet1!E:F,2,0)</f>
        <v>成都维信电子科大新技术有限公司</v>
      </c>
      <c r="B725" s="117" t="s">
        <v>11</v>
      </c>
      <c r="C725" s="128" t="s">
        <v>563</v>
      </c>
      <c r="D725" s="155" t="s">
        <v>1062</v>
      </c>
      <c r="E725" s="155" t="s">
        <v>1063</v>
      </c>
      <c r="F725" s="128" t="s">
        <v>1064</v>
      </c>
      <c r="G725" s="151">
        <v>150</v>
      </c>
      <c r="H725" s="154">
        <v>4230.76923076923</v>
      </c>
      <c r="I725" s="158">
        <v>4950</v>
      </c>
      <c r="J725" s="117">
        <f t="shared" si="22"/>
        <v>4616.6373</v>
      </c>
      <c r="K725" s="117">
        <f t="shared" si="23"/>
        <v>30.777582</v>
      </c>
      <c r="L725" s="159"/>
    </row>
    <row r="726" ht="19" customHeight="1" spans="1:12">
      <c r="A726" s="117" t="str">
        <f>VLOOKUP(D726,[1]Sheet1!D:E,2,0)</f>
        <v>西安大唐医药销售有限公司</v>
      </c>
      <c r="B726" s="117" t="s">
        <v>11</v>
      </c>
      <c r="C726" s="128" t="s">
        <v>1068</v>
      </c>
      <c r="D726" s="130" t="s">
        <v>1069</v>
      </c>
      <c r="E726" s="128" t="s">
        <v>1070</v>
      </c>
      <c r="F726" s="128" t="s">
        <v>1071</v>
      </c>
      <c r="G726" s="151">
        <v>900</v>
      </c>
      <c r="H726" s="154">
        <v>12276.9230769231</v>
      </c>
      <c r="I726" s="158">
        <v>14364</v>
      </c>
      <c r="J726" s="117">
        <f t="shared" si="22"/>
        <v>13396.642056</v>
      </c>
      <c r="K726" s="117">
        <f t="shared" si="23"/>
        <v>14.88515784</v>
      </c>
      <c r="L726" s="159"/>
    </row>
    <row r="727" ht="19" customHeight="1" spans="1:12">
      <c r="A727" s="117" t="str">
        <f>VLOOKUP(D727,[2]Sheet1!E:F,2,0)</f>
        <v>成都维信电子科大新技术有限公司</v>
      </c>
      <c r="B727" s="117" t="s">
        <v>11</v>
      </c>
      <c r="C727" s="128" t="s">
        <v>1072</v>
      </c>
      <c r="D727" s="155" t="s">
        <v>1062</v>
      </c>
      <c r="E727" s="155" t="s">
        <v>1065</v>
      </c>
      <c r="F727" s="128" t="s">
        <v>1064</v>
      </c>
      <c r="G727" s="151">
        <v>100</v>
      </c>
      <c r="H727" s="154">
        <v>2675.21367521368</v>
      </c>
      <c r="I727" s="158">
        <v>3130</v>
      </c>
      <c r="J727" s="117">
        <f t="shared" si="22"/>
        <v>2919.20702</v>
      </c>
      <c r="K727" s="117">
        <f t="shared" si="23"/>
        <v>29.1920702</v>
      </c>
      <c r="L727" s="159"/>
    </row>
    <row r="728" ht="19" customHeight="1" spans="1:12">
      <c r="A728" s="117" t="str">
        <f>VLOOKUP(D728,[1]Sheet1!D:E,2,0)</f>
        <v>淄博万杰制药有限公司</v>
      </c>
      <c r="B728" s="117" t="s">
        <v>11</v>
      </c>
      <c r="C728" s="128" t="s">
        <v>217</v>
      </c>
      <c r="D728" s="128" t="s">
        <v>1073</v>
      </c>
      <c r="E728" s="128" t="s">
        <v>1074</v>
      </c>
      <c r="F728" s="128" t="s">
        <v>1075</v>
      </c>
      <c r="G728" s="151">
        <v>600</v>
      </c>
      <c r="H728" s="156">
        <v>3333.33333333333</v>
      </c>
      <c r="I728" s="158">
        <v>3900</v>
      </c>
      <c r="J728" s="117">
        <f t="shared" si="22"/>
        <v>3637.3506</v>
      </c>
      <c r="K728" s="117">
        <f t="shared" si="23"/>
        <v>6.062251</v>
      </c>
      <c r="L728" s="159"/>
    </row>
    <row r="729" ht="19" customHeight="1" spans="1:12">
      <c r="A729" s="117" t="str">
        <f>VLOOKUP(D729,[1]Sheet1!D:E,2,0)</f>
        <v>上药控股四川有限公司</v>
      </c>
      <c r="B729" s="117" t="s">
        <v>11</v>
      </c>
      <c r="C729" s="128" t="s">
        <v>1076</v>
      </c>
      <c r="D729" s="117" t="s">
        <v>1077</v>
      </c>
      <c r="E729" s="117" t="s">
        <v>1078</v>
      </c>
      <c r="F729" s="128" t="s">
        <v>471</v>
      </c>
      <c r="G729" s="151">
        <v>1800</v>
      </c>
      <c r="H729" s="156">
        <v>27369.2307692308</v>
      </c>
      <c r="I729" s="158">
        <v>32022</v>
      </c>
      <c r="J729" s="117">
        <f t="shared" si="22"/>
        <v>29865.446388</v>
      </c>
      <c r="K729" s="117">
        <f t="shared" si="23"/>
        <v>16.59191466</v>
      </c>
      <c r="L729" s="159"/>
    </row>
    <row r="730" ht="19" customHeight="1" spans="1:12">
      <c r="A730" s="117" t="str">
        <f>VLOOKUP(D730,[1]Sheet1!D:E,2,0)</f>
        <v>成都一零一医药有限公司</v>
      </c>
      <c r="B730" s="117" t="s">
        <v>11</v>
      </c>
      <c r="C730" s="128" t="s">
        <v>1079</v>
      </c>
      <c r="D730" s="128" t="s">
        <v>1080</v>
      </c>
      <c r="E730" s="128" t="s">
        <v>1081</v>
      </c>
      <c r="F730" s="128" t="s">
        <v>1082</v>
      </c>
      <c r="G730" s="151">
        <v>1200</v>
      </c>
      <c r="H730" s="157">
        <v>65435.8974358974</v>
      </c>
      <c r="I730" s="158">
        <v>76560</v>
      </c>
      <c r="J730" s="117">
        <f t="shared" si="22"/>
        <v>71403.99024</v>
      </c>
      <c r="K730" s="117">
        <f t="shared" si="23"/>
        <v>59.5033252</v>
      </c>
      <c r="L730" s="159"/>
    </row>
    <row r="731" ht="19" customHeight="1" spans="1:12">
      <c r="A731" s="117" t="str">
        <f>VLOOKUP(D731,[1]Sheet1!D:E,2,0)</f>
        <v>成都一零一医药有限公司</v>
      </c>
      <c r="B731" s="117" t="s">
        <v>11</v>
      </c>
      <c r="C731" s="128" t="s">
        <v>1079</v>
      </c>
      <c r="D731" s="128" t="s">
        <v>1083</v>
      </c>
      <c r="E731" s="128" t="s">
        <v>1084</v>
      </c>
      <c r="F731" s="131" t="s">
        <v>1085</v>
      </c>
      <c r="G731" s="151">
        <v>400</v>
      </c>
      <c r="H731" s="157">
        <v>11312.8205128205</v>
      </c>
      <c r="I731" s="158">
        <v>13236</v>
      </c>
      <c r="J731" s="117">
        <f t="shared" si="22"/>
        <v>12344.608344</v>
      </c>
      <c r="K731" s="117">
        <f t="shared" si="23"/>
        <v>30.86152086</v>
      </c>
      <c r="L731" s="159"/>
    </row>
    <row r="732" ht="19" customHeight="1" spans="1:12">
      <c r="A732" s="117" t="str">
        <f>VLOOKUP(D732,[1]Sheet1!D:E,2,0)</f>
        <v>成都一零一医药有限公司</v>
      </c>
      <c r="B732" s="117" t="s">
        <v>11</v>
      </c>
      <c r="C732" s="128" t="s">
        <v>1079</v>
      </c>
      <c r="D732" s="128" t="s">
        <v>1086</v>
      </c>
      <c r="E732" s="128" t="s">
        <v>1087</v>
      </c>
      <c r="F732" s="128" t="s">
        <v>1088</v>
      </c>
      <c r="G732" s="151">
        <v>2000</v>
      </c>
      <c r="H732" s="157">
        <v>53897.4358974359</v>
      </c>
      <c r="I732" s="158">
        <v>63060</v>
      </c>
      <c r="J732" s="117">
        <f t="shared" si="22"/>
        <v>58813.16124</v>
      </c>
      <c r="K732" s="117">
        <f t="shared" si="23"/>
        <v>29.40658062</v>
      </c>
      <c r="L732" s="117"/>
    </row>
    <row r="733" ht="19" customHeight="1" spans="1:12">
      <c r="A733" s="117" t="str">
        <f>VLOOKUP(D733,[1]Sheet1!D:E,2,0)</f>
        <v>四川佰草合医药有限公司</v>
      </c>
      <c r="B733" s="117" t="s">
        <v>11</v>
      </c>
      <c r="C733" s="128" t="s">
        <v>1079</v>
      </c>
      <c r="D733" s="128" t="s">
        <v>1089</v>
      </c>
      <c r="E733" s="128" t="s">
        <v>1090</v>
      </c>
      <c r="F733" s="128" t="s">
        <v>87</v>
      </c>
      <c r="G733" s="151">
        <v>400</v>
      </c>
      <c r="H733" s="157">
        <v>15658.1196581197</v>
      </c>
      <c r="I733" s="158">
        <v>18320</v>
      </c>
      <c r="J733" s="117">
        <f t="shared" si="22"/>
        <v>17086.22128</v>
      </c>
      <c r="K733" s="117">
        <f t="shared" si="23"/>
        <v>42.7155532</v>
      </c>
      <c r="L733" s="117"/>
    </row>
    <row r="734" ht="19" customHeight="1" spans="1:12">
      <c r="A734" s="117" t="str">
        <f>VLOOKUP(D734,[1]Sheet1!D:E,2,0)</f>
        <v>成都一零一医药有限公司</v>
      </c>
      <c r="B734" s="117" t="s">
        <v>11</v>
      </c>
      <c r="C734" s="128" t="s">
        <v>1079</v>
      </c>
      <c r="D734" s="130" t="s">
        <v>1091</v>
      </c>
      <c r="E734" s="128" t="s">
        <v>647</v>
      </c>
      <c r="F734" s="128" t="s">
        <v>1092</v>
      </c>
      <c r="G734" s="151">
        <v>200</v>
      </c>
      <c r="H734" s="157">
        <v>11965.811965812</v>
      </c>
      <c r="I734" s="158">
        <v>14000</v>
      </c>
      <c r="J734" s="117">
        <f t="shared" si="22"/>
        <v>13057.156</v>
      </c>
      <c r="K734" s="117">
        <f t="shared" si="23"/>
        <v>65.28578</v>
      </c>
      <c r="L734" s="159"/>
    </row>
    <row r="735" ht="19" customHeight="1" spans="1:12">
      <c r="A735" s="117" t="str">
        <f>VLOOKUP(D735,[1]Sheet1!D:E,2,0)</f>
        <v>成都广药新汇源医药有限公司</v>
      </c>
      <c r="B735" s="117" t="s">
        <v>11</v>
      </c>
      <c r="C735" s="128" t="s">
        <v>1079</v>
      </c>
      <c r="D735" s="128" t="s">
        <v>304</v>
      </c>
      <c r="E735" s="128" t="s">
        <v>305</v>
      </c>
      <c r="F735" s="128" t="s">
        <v>306</v>
      </c>
      <c r="G735" s="151">
        <v>2000</v>
      </c>
      <c r="H735" s="157">
        <v>35914.5299145299</v>
      </c>
      <c r="I735" s="158">
        <v>42020</v>
      </c>
      <c r="J735" s="117">
        <f t="shared" si="22"/>
        <v>39190.12108</v>
      </c>
      <c r="K735" s="117">
        <f t="shared" si="23"/>
        <v>19.59506054</v>
      </c>
      <c r="L735" s="159"/>
    </row>
    <row r="736" ht="19" customHeight="1" spans="1:12">
      <c r="A736" s="117" t="str">
        <f>VLOOKUP(D736,[1]Sheet1!D:E,2,0)</f>
        <v>四川新吉医药有限责任公司</v>
      </c>
      <c r="B736" s="117" t="s">
        <v>11</v>
      </c>
      <c r="C736" s="128" t="s">
        <v>1079</v>
      </c>
      <c r="D736" s="128" t="s">
        <v>630</v>
      </c>
      <c r="E736" s="128" t="s">
        <v>1093</v>
      </c>
      <c r="F736" s="128" t="s">
        <v>632</v>
      </c>
      <c r="G736" s="151">
        <v>300</v>
      </c>
      <c r="H736" s="157">
        <v>9330.76923076923</v>
      </c>
      <c r="I736" s="158">
        <v>10917</v>
      </c>
      <c r="J736" s="117">
        <f t="shared" si="22"/>
        <v>10181.783718</v>
      </c>
      <c r="K736" s="117">
        <f t="shared" si="23"/>
        <v>33.93927906</v>
      </c>
      <c r="L736" s="159"/>
    </row>
    <row r="737" ht="19" customHeight="1" spans="1:12">
      <c r="A737" s="117" t="str">
        <f>VLOOKUP(D737,[1]Sheet1!D:E,2,0)</f>
        <v>四川医药工贸有限责任公司</v>
      </c>
      <c r="B737" s="117" t="s">
        <v>11</v>
      </c>
      <c r="C737" s="128" t="s">
        <v>1079</v>
      </c>
      <c r="D737" s="128" t="s">
        <v>1094</v>
      </c>
      <c r="E737" s="128" t="s">
        <v>1095</v>
      </c>
      <c r="F737" s="128" t="s">
        <v>1096</v>
      </c>
      <c r="G737" s="151">
        <v>150</v>
      </c>
      <c r="H737" s="157">
        <v>1283.33333333333</v>
      </c>
      <c r="I737" s="158">
        <v>1501.5</v>
      </c>
      <c r="J737" s="117">
        <f t="shared" si="22"/>
        <v>1400.379981</v>
      </c>
      <c r="K737" s="117">
        <f t="shared" si="23"/>
        <v>9.33586654</v>
      </c>
      <c r="L737" s="159"/>
    </row>
    <row r="738" ht="19" customHeight="1" spans="1:12">
      <c r="A738" s="117" t="str">
        <f>VLOOKUP(D738,[1]Sheet1!D:E,2,0)</f>
        <v>四川世瑞药业有限公司</v>
      </c>
      <c r="B738" s="117" t="s">
        <v>11</v>
      </c>
      <c r="C738" s="128" t="s">
        <v>1079</v>
      </c>
      <c r="D738" s="128" t="s">
        <v>1097</v>
      </c>
      <c r="E738" s="128" t="s">
        <v>1098</v>
      </c>
      <c r="F738" s="131" t="s">
        <v>1099</v>
      </c>
      <c r="G738" s="151">
        <v>2000</v>
      </c>
      <c r="H738" s="157">
        <v>30957.264957265</v>
      </c>
      <c r="I738" s="158">
        <v>36220</v>
      </c>
      <c r="J738" s="117">
        <f t="shared" si="22"/>
        <v>33780.72788</v>
      </c>
      <c r="K738" s="117">
        <f t="shared" si="23"/>
        <v>16.89036394</v>
      </c>
      <c r="L738" s="159"/>
    </row>
    <row r="739" ht="19" customHeight="1" spans="1:12">
      <c r="A739" s="117" t="str">
        <f>VLOOKUP(D739,[1]Sheet1!D:E,2,0)</f>
        <v>成都众牌医药有限责任公司</v>
      </c>
      <c r="B739" s="117" t="s">
        <v>11</v>
      </c>
      <c r="C739" s="128" t="s">
        <v>1079</v>
      </c>
      <c r="D739" s="128" t="s">
        <v>1100</v>
      </c>
      <c r="E739" s="128" t="s">
        <v>1101</v>
      </c>
      <c r="F739" s="128" t="s">
        <v>1102</v>
      </c>
      <c r="G739" s="151">
        <v>100</v>
      </c>
      <c r="H739" s="157">
        <v>7664.10256410256</v>
      </c>
      <c r="I739" s="158">
        <v>8967</v>
      </c>
      <c r="J739" s="117">
        <f t="shared" si="22"/>
        <v>8363.108418</v>
      </c>
      <c r="K739" s="117">
        <f t="shared" si="23"/>
        <v>83.63108418</v>
      </c>
      <c r="L739" s="117"/>
    </row>
    <row r="740" ht="19" customHeight="1" spans="1:12">
      <c r="A740" s="117" t="str">
        <f>VLOOKUP(D740,[1]Sheet1!D:E,2,0)</f>
        <v>成都一零一医药有限公司</v>
      </c>
      <c r="B740" s="117" t="s">
        <v>11</v>
      </c>
      <c r="C740" s="128" t="s">
        <v>1079</v>
      </c>
      <c r="D740" s="128" t="s">
        <v>1103</v>
      </c>
      <c r="E740" s="128" t="s">
        <v>1104</v>
      </c>
      <c r="F740" s="128" t="s">
        <v>1105</v>
      </c>
      <c r="G740" s="151">
        <v>180</v>
      </c>
      <c r="H740" s="157">
        <v>5176.92307692308</v>
      </c>
      <c r="I740" s="158">
        <v>6057</v>
      </c>
      <c r="J740" s="117">
        <f t="shared" si="22"/>
        <v>5649.085278</v>
      </c>
      <c r="K740" s="117">
        <f t="shared" si="23"/>
        <v>31.3838071</v>
      </c>
      <c r="L740" s="117"/>
    </row>
    <row r="741" ht="19" customHeight="1" spans="1:12">
      <c r="A741" s="117" t="str">
        <f>VLOOKUP(D741,[1]Sheet1!D:E,2,0)</f>
        <v>四川省名实医药有限公司</v>
      </c>
      <c r="B741" s="117" t="s">
        <v>11</v>
      </c>
      <c r="C741" s="128" t="s">
        <v>1079</v>
      </c>
      <c r="D741" s="128" t="s">
        <v>853</v>
      </c>
      <c r="E741" s="128" t="s">
        <v>1106</v>
      </c>
      <c r="F741" s="128" t="s">
        <v>1107</v>
      </c>
      <c r="G741" s="151">
        <v>200</v>
      </c>
      <c r="H741" s="157">
        <v>3687.17948717949</v>
      </c>
      <c r="I741" s="158">
        <v>4314</v>
      </c>
      <c r="J741" s="117">
        <f t="shared" si="22"/>
        <v>4023.469356</v>
      </c>
      <c r="K741" s="117">
        <f t="shared" si="23"/>
        <v>20.11734678</v>
      </c>
      <c r="L741" s="159"/>
    </row>
    <row r="742" ht="19" customHeight="1" spans="1:12">
      <c r="A742" s="117" t="str">
        <f>VLOOKUP(D742,[1]Sheet1!D:E,2,0)</f>
        <v>四川省名实医药有限公司</v>
      </c>
      <c r="B742" s="117" t="s">
        <v>11</v>
      </c>
      <c r="C742" s="128" t="s">
        <v>1079</v>
      </c>
      <c r="D742" s="128" t="s">
        <v>853</v>
      </c>
      <c r="E742" s="128" t="s">
        <v>1108</v>
      </c>
      <c r="F742" s="128" t="s">
        <v>1107</v>
      </c>
      <c r="G742" s="151">
        <v>80</v>
      </c>
      <c r="H742" s="157">
        <v>2263.24786324786</v>
      </c>
      <c r="I742" s="158">
        <v>2648</v>
      </c>
      <c r="J742" s="117">
        <f t="shared" si="22"/>
        <v>2469.667792</v>
      </c>
      <c r="K742" s="117">
        <f t="shared" si="23"/>
        <v>30.8708474</v>
      </c>
      <c r="L742" s="159"/>
    </row>
    <row r="743" ht="19" customHeight="1" spans="1:12">
      <c r="A743" s="117" t="str">
        <f>VLOOKUP(D743,[1]Sheet1!D:E,2,0)</f>
        <v>四川新吉医药有限责任公司</v>
      </c>
      <c r="B743" s="117" t="s">
        <v>11</v>
      </c>
      <c r="C743" s="128" t="s">
        <v>1079</v>
      </c>
      <c r="D743" s="128" t="s">
        <v>630</v>
      </c>
      <c r="E743" s="128" t="s">
        <v>1093</v>
      </c>
      <c r="F743" s="128" t="s">
        <v>632</v>
      </c>
      <c r="G743" s="151">
        <v>100</v>
      </c>
      <c r="H743" s="157">
        <v>3110.25641025641</v>
      </c>
      <c r="I743" s="158">
        <v>3639</v>
      </c>
      <c r="J743" s="117">
        <f t="shared" si="22"/>
        <v>3393.927906</v>
      </c>
      <c r="K743" s="117">
        <f t="shared" si="23"/>
        <v>33.93927906</v>
      </c>
      <c r="L743" s="159"/>
    </row>
    <row r="744" ht="19" customHeight="1" spans="1:12">
      <c r="A744" s="117" t="str">
        <f>VLOOKUP(D744,[1]Sheet1!D:E,2,0)</f>
        <v>四川君海医药有限公司</v>
      </c>
      <c r="B744" s="117" t="s">
        <v>11</v>
      </c>
      <c r="C744" s="128" t="s">
        <v>1079</v>
      </c>
      <c r="D744" s="128" t="s">
        <v>1109</v>
      </c>
      <c r="E744" s="128" t="s">
        <v>1110</v>
      </c>
      <c r="F744" s="128" t="s">
        <v>1111</v>
      </c>
      <c r="G744" s="151">
        <v>600</v>
      </c>
      <c r="H744" s="157">
        <v>50292.3076923077</v>
      </c>
      <c r="I744" s="158">
        <v>58842</v>
      </c>
      <c r="J744" s="117">
        <f t="shared" si="22"/>
        <v>54879.226668</v>
      </c>
      <c r="K744" s="117">
        <f t="shared" si="23"/>
        <v>91.46537778</v>
      </c>
      <c r="L744" s="159"/>
    </row>
    <row r="745" ht="19" customHeight="1" spans="1:12">
      <c r="A745" s="117" t="str">
        <f>VLOOKUP(D745,[1]Sheet1!D:E,2,0)</f>
        <v>成都众牌医药有限责任公司</v>
      </c>
      <c r="B745" s="117" t="s">
        <v>11</v>
      </c>
      <c r="C745" s="128" t="s">
        <v>1079</v>
      </c>
      <c r="D745" s="128" t="s">
        <v>1112</v>
      </c>
      <c r="E745" s="128" t="s">
        <v>1113</v>
      </c>
      <c r="F745" s="128" t="s">
        <v>1114</v>
      </c>
      <c r="G745" s="151">
        <v>150</v>
      </c>
      <c r="H745" s="157">
        <v>9415.38461538462</v>
      </c>
      <c r="I745" s="158">
        <v>11016</v>
      </c>
      <c r="J745" s="117">
        <f t="shared" si="22"/>
        <v>10274.116464</v>
      </c>
      <c r="K745" s="117">
        <f t="shared" si="23"/>
        <v>68.49410976</v>
      </c>
      <c r="L745" s="159"/>
    </row>
    <row r="746" ht="19" customHeight="1" spans="1:12">
      <c r="A746" s="117" t="str">
        <f>VLOOKUP(D746,[1]Sheet1!D:E,2,0)</f>
        <v>四川顺天生物医药有限公司</v>
      </c>
      <c r="B746" s="117" t="s">
        <v>11</v>
      </c>
      <c r="C746" s="128" t="s">
        <v>1079</v>
      </c>
      <c r="D746" s="128" t="s">
        <v>1115</v>
      </c>
      <c r="E746" s="128" t="s">
        <v>1116</v>
      </c>
      <c r="F746" s="128" t="s">
        <v>1117</v>
      </c>
      <c r="G746" s="151">
        <v>360</v>
      </c>
      <c r="H746" s="157">
        <v>31600</v>
      </c>
      <c r="I746" s="158">
        <v>36972</v>
      </c>
      <c r="J746" s="117">
        <f t="shared" si="22"/>
        <v>34482.083688</v>
      </c>
      <c r="K746" s="117">
        <f t="shared" si="23"/>
        <v>95.7835658</v>
      </c>
      <c r="L746" s="159"/>
    </row>
    <row r="747" ht="19" customHeight="1" spans="1:12">
      <c r="A747" s="117" t="str">
        <f>VLOOKUP(D747,[1]Sheet1!D:E,2,0)</f>
        <v>四川省名实医药有限公司</v>
      </c>
      <c r="B747" s="117" t="s">
        <v>11</v>
      </c>
      <c r="C747" s="128" t="s">
        <v>1079</v>
      </c>
      <c r="D747" s="128" t="s">
        <v>853</v>
      </c>
      <c r="E747" s="128" t="s">
        <v>1108</v>
      </c>
      <c r="F747" s="128" t="s">
        <v>1107</v>
      </c>
      <c r="G747" s="151">
        <v>80</v>
      </c>
      <c r="H747" s="157">
        <v>2263.24786324786</v>
      </c>
      <c r="I747" s="158">
        <v>2648</v>
      </c>
      <c r="J747" s="117">
        <f t="shared" si="22"/>
        <v>2469.667792</v>
      </c>
      <c r="K747" s="117">
        <f t="shared" si="23"/>
        <v>30.8708474</v>
      </c>
      <c r="L747" s="159"/>
    </row>
    <row r="748" ht="19" customHeight="1" spans="1:12">
      <c r="A748" s="117" t="str">
        <f>VLOOKUP(D748,[1]Sheet1!D:E,2,0)</f>
        <v>四川新吉医药有限责任公司</v>
      </c>
      <c r="B748" s="117" t="s">
        <v>11</v>
      </c>
      <c r="C748" s="128" t="s">
        <v>1079</v>
      </c>
      <c r="D748" s="128" t="s">
        <v>630</v>
      </c>
      <c r="E748" s="128" t="s">
        <v>1093</v>
      </c>
      <c r="F748" s="128" t="s">
        <v>632</v>
      </c>
      <c r="G748" s="151">
        <v>400</v>
      </c>
      <c r="H748" s="157">
        <v>12441.0256410256</v>
      </c>
      <c r="I748" s="158">
        <v>14556</v>
      </c>
      <c r="J748" s="117">
        <f t="shared" si="22"/>
        <v>13575.711624</v>
      </c>
      <c r="K748" s="117">
        <f t="shared" si="23"/>
        <v>33.93927906</v>
      </c>
      <c r="L748" s="159"/>
    </row>
    <row r="749" ht="19" customHeight="1" spans="1:12">
      <c r="A749" s="117" t="str">
        <f>VLOOKUP(D749,[1]Sheet1!D:E,2,0)</f>
        <v>成都一零一医药有限公司</v>
      </c>
      <c r="B749" s="117" t="s">
        <v>11</v>
      </c>
      <c r="C749" s="128" t="s">
        <v>1079</v>
      </c>
      <c r="D749" s="128" t="s">
        <v>1086</v>
      </c>
      <c r="E749" s="128" t="s">
        <v>1087</v>
      </c>
      <c r="F749" s="128" t="s">
        <v>1088</v>
      </c>
      <c r="G749" s="151">
        <v>1760</v>
      </c>
      <c r="H749" s="157">
        <v>47429.7435897436</v>
      </c>
      <c r="I749" s="158">
        <v>55492.8</v>
      </c>
      <c r="J749" s="117">
        <f t="shared" si="22"/>
        <v>51755.5818912</v>
      </c>
      <c r="K749" s="117">
        <f t="shared" si="23"/>
        <v>29.40658062</v>
      </c>
      <c r="L749" s="159"/>
    </row>
    <row r="750" ht="19" customHeight="1" spans="1:12">
      <c r="A750" s="117" t="str">
        <f>VLOOKUP(D750,[1]Sheet1!D:E,2,0)</f>
        <v>四川佰草合医药有限公司</v>
      </c>
      <c r="B750" s="117" t="s">
        <v>11</v>
      </c>
      <c r="C750" s="128" t="s">
        <v>1079</v>
      </c>
      <c r="D750" s="128" t="s">
        <v>1089</v>
      </c>
      <c r="E750" s="128" t="s">
        <v>1090</v>
      </c>
      <c r="F750" s="128" t="s">
        <v>87</v>
      </c>
      <c r="G750" s="151">
        <v>500</v>
      </c>
      <c r="H750" s="157">
        <v>19572.6495726496</v>
      </c>
      <c r="I750" s="158">
        <v>22900</v>
      </c>
      <c r="J750" s="117">
        <f t="shared" si="22"/>
        <v>21357.7766</v>
      </c>
      <c r="K750" s="117">
        <f t="shared" si="23"/>
        <v>42.7155532</v>
      </c>
      <c r="L750" s="117"/>
    </row>
    <row r="751" ht="19" customHeight="1" spans="1:12">
      <c r="A751" s="117" t="str">
        <f>VLOOKUP(D751,[1]Sheet1!D:E,2,0)</f>
        <v>成都一零一医药有限公司</v>
      </c>
      <c r="B751" s="117" t="s">
        <v>11</v>
      </c>
      <c r="C751" s="128" t="s">
        <v>1079</v>
      </c>
      <c r="D751" s="128" t="s">
        <v>73</v>
      </c>
      <c r="E751" s="128" t="s">
        <v>74</v>
      </c>
      <c r="F751" s="128" t="s">
        <v>1118</v>
      </c>
      <c r="G751" s="151">
        <v>270</v>
      </c>
      <c r="H751" s="157">
        <v>31444.6153846154</v>
      </c>
      <c r="I751" s="158">
        <v>36790.2</v>
      </c>
      <c r="J751" s="117">
        <f t="shared" si="22"/>
        <v>34312.5271908</v>
      </c>
      <c r="K751" s="117">
        <f t="shared" si="23"/>
        <v>127.08343404</v>
      </c>
      <c r="L751" s="117"/>
    </row>
    <row r="752" ht="19" customHeight="1" spans="1:12">
      <c r="A752" s="117" t="str">
        <f>VLOOKUP(D752,[1]Sheet1!D:E,2,0)</f>
        <v>四川君海医药有限公司</v>
      </c>
      <c r="B752" s="117" t="s">
        <v>11</v>
      </c>
      <c r="C752" s="128" t="s">
        <v>1079</v>
      </c>
      <c r="D752" s="128" t="s">
        <v>1109</v>
      </c>
      <c r="E752" s="128" t="s">
        <v>1110</v>
      </c>
      <c r="F752" s="128" t="s">
        <v>1111</v>
      </c>
      <c r="G752" s="151">
        <v>300</v>
      </c>
      <c r="H752" s="157">
        <v>25146.1538461538</v>
      </c>
      <c r="I752" s="158">
        <v>29421</v>
      </c>
      <c r="J752" s="117">
        <f t="shared" si="22"/>
        <v>27439.613334</v>
      </c>
      <c r="K752" s="117">
        <f t="shared" si="23"/>
        <v>91.46537778</v>
      </c>
      <c r="L752" s="117"/>
    </row>
    <row r="753" ht="19" customHeight="1" spans="1:12">
      <c r="A753" s="117" t="str">
        <f>VLOOKUP(D753,[1]Sheet1!D:E,2,0)</f>
        <v>四川医药工贸有限责任公司</v>
      </c>
      <c r="B753" s="117" t="s">
        <v>11</v>
      </c>
      <c r="C753" s="128" t="s">
        <v>1079</v>
      </c>
      <c r="D753" s="128" t="s">
        <v>1094</v>
      </c>
      <c r="E753" s="128" t="s">
        <v>1095</v>
      </c>
      <c r="F753" s="128" t="s">
        <v>1096</v>
      </c>
      <c r="G753" s="151">
        <v>50</v>
      </c>
      <c r="H753" s="157">
        <v>427.777777777778</v>
      </c>
      <c r="I753" s="158">
        <v>500.5</v>
      </c>
      <c r="J753" s="117">
        <f t="shared" si="22"/>
        <v>466.793327</v>
      </c>
      <c r="K753" s="117">
        <f t="shared" si="23"/>
        <v>9.33586654</v>
      </c>
      <c r="L753" s="117"/>
    </row>
    <row r="754" ht="19" customHeight="1" spans="1:12">
      <c r="A754" s="117" t="str">
        <f>VLOOKUP(D754,[1]Sheet1!D:E,2,0)</f>
        <v>成都众牌医药有限责任公司</v>
      </c>
      <c r="B754" s="117" t="s">
        <v>11</v>
      </c>
      <c r="C754" s="128" t="s">
        <v>1079</v>
      </c>
      <c r="D754" s="128" t="s">
        <v>1119</v>
      </c>
      <c r="E754" s="128" t="s">
        <v>1101</v>
      </c>
      <c r="F754" s="128" t="s">
        <v>1102</v>
      </c>
      <c r="G754" s="151">
        <v>200</v>
      </c>
      <c r="H754" s="157">
        <v>3764.10256410256</v>
      </c>
      <c r="I754" s="158">
        <v>4404</v>
      </c>
      <c r="J754" s="117">
        <f t="shared" si="22"/>
        <v>4107.408216</v>
      </c>
      <c r="K754" s="117">
        <f t="shared" si="23"/>
        <v>20.53704108</v>
      </c>
      <c r="L754" s="159"/>
    </row>
    <row r="755" ht="19" customHeight="1" spans="1:12">
      <c r="A755" s="117" t="str">
        <f>VLOOKUP(D755,[1]Sheet1!D:E,2,0)</f>
        <v>成都广药新汇源医药有限公司</v>
      </c>
      <c r="B755" s="117" t="s">
        <v>11</v>
      </c>
      <c r="C755" s="128" t="s">
        <v>1079</v>
      </c>
      <c r="D755" s="128" t="s">
        <v>304</v>
      </c>
      <c r="E755" s="128" t="s">
        <v>1120</v>
      </c>
      <c r="F755" s="128" t="s">
        <v>306</v>
      </c>
      <c r="G755" s="151">
        <v>400</v>
      </c>
      <c r="H755" s="157">
        <v>7182.90598290598</v>
      </c>
      <c r="I755" s="158">
        <v>8404</v>
      </c>
      <c r="J755" s="117">
        <f t="shared" si="22"/>
        <v>7838.024216</v>
      </c>
      <c r="K755" s="117">
        <f t="shared" si="23"/>
        <v>19.59506054</v>
      </c>
      <c r="L755" s="159"/>
    </row>
    <row r="756" ht="19" customHeight="1" spans="1:12">
      <c r="A756" s="117" t="str">
        <f>VLOOKUP(D756,[1]Sheet1!D:E,2,0)</f>
        <v>成都同吉顺药业有限公司</v>
      </c>
      <c r="B756" s="117" t="s">
        <v>11</v>
      </c>
      <c r="C756" s="128" t="s">
        <v>1079</v>
      </c>
      <c r="D756" s="128" t="s">
        <v>1121</v>
      </c>
      <c r="E756" s="128" t="s">
        <v>1122</v>
      </c>
      <c r="F756" s="128" t="s">
        <v>130</v>
      </c>
      <c r="G756" s="151">
        <v>50</v>
      </c>
      <c r="H756" s="157">
        <v>817.094017094017</v>
      </c>
      <c r="I756" s="158">
        <v>956</v>
      </c>
      <c r="J756" s="117">
        <f t="shared" si="22"/>
        <v>891.617224</v>
      </c>
      <c r="K756" s="117">
        <f t="shared" si="23"/>
        <v>17.83234448</v>
      </c>
      <c r="L756" s="159"/>
    </row>
    <row r="757" ht="19" customHeight="1" spans="1:12">
      <c r="A757" s="117" t="str">
        <f>VLOOKUP(D757,[1]Sheet1!D:E,2,0)</f>
        <v>四川省名实医药有限公司</v>
      </c>
      <c r="B757" s="117" t="s">
        <v>11</v>
      </c>
      <c r="C757" s="128" t="s">
        <v>1079</v>
      </c>
      <c r="D757" s="128" t="s">
        <v>853</v>
      </c>
      <c r="E757" s="128" t="s">
        <v>1123</v>
      </c>
      <c r="F757" s="128" t="s">
        <v>1107</v>
      </c>
      <c r="G757" s="151">
        <v>600</v>
      </c>
      <c r="H757" s="157">
        <v>11061.5384615385</v>
      </c>
      <c r="I757" s="158">
        <v>12942</v>
      </c>
      <c r="J757" s="117">
        <f t="shared" si="22"/>
        <v>12070.408068</v>
      </c>
      <c r="K757" s="117">
        <f t="shared" si="23"/>
        <v>20.11734678</v>
      </c>
      <c r="L757" s="159"/>
    </row>
    <row r="758" ht="19" customHeight="1" spans="1:12">
      <c r="A758" s="117" t="str">
        <f>VLOOKUP(D758,[1]Sheet1!D:E,2,0)</f>
        <v>成都同吉顺药业有限公司</v>
      </c>
      <c r="B758" s="117" t="s">
        <v>11</v>
      </c>
      <c r="C758" s="128" t="s">
        <v>1079</v>
      </c>
      <c r="D758" s="128" t="s">
        <v>1121</v>
      </c>
      <c r="E758" s="128" t="s">
        <v>1122</v>
      </c>
      <c r="F758" s="128" t="s">
        <v>130</v>
      </c>
      <c r="G758" s="151">
        <v>200</v>
      </c>
      <c r="H758" s="157">
        <v>3268.37606837607</v>
      </c>
      <c r="I758" s="158">
        <v>3824</v>
      </c>
      <c r="J758" s="117">
        <f t="shared" si="22"/>
        <v>3566.468896</v>
      </c>
      <c r="K758" s="117">
        <f t="shared" si="23"/>
        <v>17.83234448</v>
      </c>
      <c r="L758" s="159"/>
    </row>
    <row r="759" ht="19" customHeight="1" spans="1:12">
      <c r="A759" s="117" t="str">
        <f>VLOOKUP(D759,[1]Sheet1!D:E,2,0)</f>
        <v>四川医药工贸有限责任公司</v>
      </c>
      <c r="B759" s="117" t="s">
        <v>11</v>
      </c>
      <c r="C759" s="128" t="s">
        <v>1079</v>
      </c>
      <c r="D759" s="128" t="s">
        <v>1094</v>
      </c>
      <c r="E759" s="128" t="s">
        <v>1095</v>
      </c>
      <c r="F759" s="128" t="s">
        <v>1096</v>
      </c>
      <c r="G759" s="151">
        <v>200</v>
      </c>
      <c r="H759" s="157">
        <v>1711.11111111111</v>
      </c>
      <c r="I759" s="158">
        <v>2002</v>
      </c>
      <c r="J759" s="117">
        <f t="shared" si="22"/>
        <v>1867.173308</v>
      </c>
      <c r="K759" s="117">
        <f t="shared" si="23"/>
        <v>9.33586654</v>
      </c>
      <c r="L759" s="159"/>
    </row>
    <row r="760" ht="19" customHeight="1" spans="1:12">
      <c r="A760" s="117" t="str">
        <f>VLOOKUP(D760,[1]Sheet1!D:E,2,0)</f>
        <v>成都一零一医药有限公司</v>
      </c>
      <c r="B760" s="117" t="s">
        <v>11</v>
      </c>
      <c r="C760" s="128" t="s">
        <v>1079</v>
      </c>
      <c r="D760" s="128" t="s">
        <v>1124</v>
      </c>
      <c r="E760" s="128" t="s">
        <v>655</v>
      </c>
      <c r="F760" s="128" t="s">
        <v>617</v>
      </c>
      <c r="G760" s="151">
        <v>400</v>
      </c>
      <c r="H760" s="157">
        <v>24547.0085470085</v>
      </c>
      <c r="I760" s="158">
        <v>28720</v>
      </c>
      <c r="J760" s="117">
        <f t="shared" si="22"/>
        <v>26785.82288</v>
      </c>
      <c r="K760" s="117">
        <f t="shared" si="23"/>
        <v>66.9645572</v>
      </c>
      <c r="L760" s="159"/>
    </row>
    <row r="761" ht="19" customHeight="1" spans="1:12">
      <c r="A761" s="117" t="str">
        <f>VLOOKUP(D761,[1]Sheet1!D:E,2,0)</f>
        <v>成都一零一医药有限公司</v>
      </c>
      <c r="B761" s="117" t="s">
        <v>11</v>
      </c>
      <c r="C761" s="128" t="s">
        <v>1079</v>
      </c>
      <c r="D761" s="128" t="s">
        <v>1086</v>
      </c>
      <c r="E761" s="128" t="s">
        <v>1087</v>
      </c>
      <c r="F761" s="128" t="s">
        <v>1088</v>
      </c>
      <c r="G761" s="151">
        <v>2000</v>
      </c>
      <c r="H761" s="157">
        <v>53897.4358974359</v>
      </c>
      <c r="I761" s="158">
        <v>63060</v>
      </c>
      <c r="J761" s="117">
        <f t="shared" si="22"/>
        <v>58813.16124</v>
      </c>
      <c r="K761" s="117">
        <f t="shared" si="23"/>
        <v>29.40658062</v>
      </c>
      <c r="L761" s="159"/>
    </row>
    <row r="762" ht="19" customHeight="1" spans="1:12">
      <c r="A762" s="117" t="str">
        <f>VLOOKUP(D762,[1]Sheet1!D:E,2,0)</f>
        <v>成都一零一医药有限公司</v>
      </c>
      <c r="B762" s="117" t="s">
        <v>11</v>
      </c>
      <c r="C762" s="128" t="s">
        <v>1079</v>
      </c>
      <c r="D762" s="128" t="s">
        <v>1125</v>
      </c>
      <c r="E762" s="128" t="s">
        <v>1126</v>
      </c>
      <c r="F762" s="128" t="s">
        <v>1118</v>
      </c>
      <c r="G762" s="151">
        <v>480</v>
      </c>
      <c r="H762" s="157">
        <v>55027.6923076923</v>
      </c>
      <c r="I762" s="158">
        <v>64382.4</v>
      </c>
      <c r="J762" s="117">
        <f t="shared" si="22"/>
        <v>60046.5028896</v>
      </c>
      <c r="K762" s="117">
        <f t="shared" si="23"/>
        <v>125.09688102</v>
      </c>
      <c r="L762" s="159"/>
    </row>
    <row r="763" ht="19" customHeight="1" spans="1:12">
      <c r="A763" s="117" t="str">
        <f>VLOOKUP(D763,[1]Sheet1!D:E,2,0)</f>
        <v>成都一零一医药有限公司</v>
      </c>
      <c r="B763" s="117" t="s">
        <v>11</v>
      </c>
      <c r="C763" s="128" t="s">
        <v>1079</v>
      </c>
      <c r="D763" s="128" t="s">
        <v>1127</v>
      </c>
      <c r="E763" s="128" t="s">
        <v>1128</v>
      </c>
      <c r="F763" s="128" t="s">
        <v>1105</v>
      </c>
      <c r="G763" s="151">
        <v>180</v>
      </c>
      <c r="H763" s="157">
        <v>9601.53846153846</v>
      </c>
      <c r="I763" s="158">
        <v>11233.8</v>
      </c>
      <c r="J763" s="117">
        <f t="shared" si="22"/>
        <v>10477.2485052</v>
      </c>
      <c r="K763" s="117">
        <f t="shared" si="23"/>
        <v>58.20693614</v>
      </c>
      <c r="L763" s="159"/>
    </row>
    <row r="764" ht="19" customHeight="1" spans="1:12">
      <c r="A764" s="117" t="str">
        <f>VLOOKUP(D764,[1]Sheet1!D:E,2,0)</f>
        <v>成都众牌医药有限责任公司</v>
      </c>
      <c r="B764" s="117" t="s">
        <v>11</v>
      </c>
      <c r="C764" s="128" t="s">
        <v>1079</v>
      </c>
      <c r="D764" s="128" t="s">
        <v>1112</v>
      </c>
      <c r="E764" s="128" t="s">
        <v>1113</v>
      </c>
      <c r="F764" s="128" t="s">
        <v>1114</v>
      </c>
      <c r="G764" s="151">
        <v>210</v>
      </c>
      <c r="H764" s="157">
        <v>13181.5384615385</v>
      </c>
      <c r="I764" s="158">
        <v>15422.4</v>
      </c>
      <c r="J764" s="117">
        <f t="shared" si="22"/>
        <v>14383.7630496</v>
      </c>
      <c r="K764" s="117">
        <f t="shared" si="23"/>
        <v>68.49410976</v>
      </c>
      <c r="L764" s="159"/>
    </row>
    <row r="765" ht="19" customHeight="1" spans="1:12">
      <c r="A765" s="117" t="str">
        <f>VLOOKUP(D765,[1]Sheet1!D:E,2,0)</f>
        <v>四川悦康源通药业有限公司</v>
      </c>
      <c r="B765" s="117" t="s">
        <v>11</v>
      </c>
      <c r="C765" s="128" t="s">
        <v>1079</v>
      </c>
      <c r="D765" s="128" t="s">
        <v>1129</v>
      </c>
      <c r="E765" s="128" t="s">
        <v>1123</v>
      </c>
      <c r="F765" s="128" t="s">
        <v>1130</v>
      </c>
      <c r="G765" s="151">
        <v>240</v>
      </c>
      <c r="H765" s="157">
        <v>3195.89743589744</v>
      </c>
      <c r="I765" s="158">
        <v>3739.2</v>
      </c>
      <c r="J765" s="117">
        <f t="shared" si="22"/>
        <v>3487.3798368</v>
      </c>
      <c r="K765" s="117">
        <f t="shared" si="23"/>
        <v>14.53074932</v>
      </c>
      <c r="L765" s="159"/>
    </row>
    <row r="766" ht="19" customHeight="1" spans="1:12">
      <c r="A766" s="117" t="str">
        <f>VLOOKUP(D766,[1]Sheet1!D:E,2,0)</f>
        <v>成都广药新汇源医药有限公司</v>
      </c>
      <c r="B766" s="117" t="s">
        <v>11</v>
      </c>
      <c r="C766" s="128" t="s">
        <v>1079</v>
      </c>
      <c r="D766" s="128" t="s">
        <v>304</v>
      </c>
      <c r="E766" s="128" t="s">
        <v>1120</v>
      </c>
      <c r="F766" s="128" t="s">
        <v>306</v>
      </c>
      <c r="G766" s="151">
        <v>1200</v>
      </c>
      <c r="H766" s="157">
        <v>21548.7179487179</v>
      </c>
      <c r="I766" s="158">
        <v>25212</v>
      </c>
      <c r="J766" s="117">
        <f t="shared" si="22"/>
        <v>23514.072648</v>
      </c>
      <c r="K766" s="117">
        <f t="shared" si="23"/>
        <v>19.59506054</v>
      </c>
      <c r="L766" s="159"/>
    </row>
    <row r="767" ht="19" customHeight="1" spans="1:12">
      <c r="A767" s="117" t="str">
        <f>VLOOKUP(D767,[1]Sheet1!D:E,2,0)</f>
        <v>四川佰草合医药有限公司</v>
      </c>
      <c r="B767" s="117" t="s">
        <v>11</v>
      </c>
      <c r="C767" s="128" t="s">
        <v>1079</v>
      </c>
      <c r="D767" s="128" t="s">
        <v>1089</v>
      </c>
      <c r="E767" s="128" t="s">
        <v>1090</v>
      </c>
      <c r="F767" s="128" t="s">
        <v>87</v>
      </c>
      <c r="G767" s="151">
        <v>500</v>
      </c>
      <c r="H767" s="157">
        <v>19572.6495726496</v>
      </c>
      <c r="I767" s="158">
        <v>22900</v>
      </c>
      <c r="J767" s="117">
        <f t="shared" si="22"/>
        <v>21357.7766</v>
      </c>
      <c r="K767" s="117">
        <f t="shared" si="23"/>
        <v>42.7155532</v>
      </c>
      <c r="L767" s="159"/>
    </row>
    <row r="768" ht="19" customHeight="1" spans="1:12">
      <c r="A768" s="117" t="str">
        <f>VLOOKUP(D768,[1]Sheet1!D:E,2,0)</f>
        <v>成都一零一医药有限公司</v>
      </c>
      <c r="B768" s="117" t="s">
        <v>11</v>
      </c>
      <c r="C768" s="128" t="s">
        <v>1079</v>
      </c>
      <c r="D768" s="128" t="s">
        <v>1124</v>
      </c>
      <c r="E768" s="128" t="s">
        <v>1131</v>
      </c>
      <c r="F768" s="128" t="s">
        <v>617</v>
      </c>
      <c r="G768" s="151">
        <v>80</v>
      </c>
      <c r="H768" s="157">
        <v>4909.40170940171</v>
      </c>
      <c r="I768" s="158">
        <v>5744</v>
      </c>
      <c r="J768" s="117">
        <f t="shared" si="22"/>
        <v>5357.164576</v>
      </c>
      <c r="K768" s="117">
        <f t="shared" si="23"/>
        <v>66.9645572</v>
      </c>
      <c r="L768" s="159"/>
    </row>
    <row r="769" ht="19" customHeight="1" spans="1:12">
      <c r="A769" s="117" t="str">
        <f>VLOOKUP(D769,[1]Sheet1!D:E,2,0)</f>
        <v>成都众牌医药有限责任公司</v>
      </c>
      <c r="B769" s="117" t="s">
        <v>11</v>
      </c>
      <c r="C769" s="128" t="s">
        <v>1079</v>
      </c>
      <c r="D769" s="128" t="s">
        <v>1112</v>
      </c>
      <c r="E769" s="128" t="s">
        <v>1113</v>
      </c>
      <c r="F769" s="128" t="s">
        <v>1114</v>
      </c>
      <c r="G769" s="151">
        <v>15</v>
      </c>
      <c r="H769" s="157">
        <v>941.538461538462</v>
      </c>
      <c r="I769" s="158">
        <v>1101.6</v>
      </c>
      <c r="J769" s="117">
        <f t="shared" si="22"/>
        <v>1027.4116464</v>
      </c>
      <c r="K769" s="117">
        <f t="shared" si="23"/>
        <v>68.49410976</v>
      </c>
      <c r="L769" s="159"/>
    </row>
    <row r="770" ht="19" customHeight="1" spans="1:12">
      <c r="A770" s="117" t="str">
        <f>VLOOKUP(D770,[1]Sheet1!D:E,2,0)</f>
        <v>成都众牌医药有限责任公司</v>
      </c>
      <c r="B770" s="117" t="s">
        <v>11</v>
      </c>
      <c r="C770" s="128" t="s">
        <v>1079</v>
      </c>
      <c r="D770" s="128" t="s">
        <v>1119</v>
      </c>
      <c r="E770" s="128" t="s">
        <v>1101</v>
      </c>
      <c r="F770" s="128" t="s">
        <v>1102</v>
      </c>
      <c r="G770" s="151">
        <v>400</v>
      </c>
      <c r="H770" s="157">
        <v>7528.20512820513</v>
      </c>
      <c r="I770" s="158">
        <v>8808</v>
      </c>
      <c r="J770" s="117">
        <f t="shared" ref="J770:J833" si="24">I770*0.932654</f>
        <v>8214.816432</v>
      </c>
      <c r="K770" s="117">
        <f t="shared" ref="K770:K833" si="25">J770/G770</f>
        <v>20.53704108</v>
      </c>
      <c r="L770" s="159"/>
    </row>
    <row r="771" ht="19" customHeight="1" spans="1:12">
      <c r="A771" s="117" t="str">
        <f>VLOOKUP(D771,[1]Sheet1!D:E,2,0)</f>
        <v>四川悦康源通药业有限公司</v>
      </c>
      <c r="B771" s="117" t="s">
        <v>11</v>
      </c>
      <c r="C771" s="128" t="s">
        <v>1079</v>
      </c>
      <c r="D771" s="128" t="s">
        <v>1129</v>
      </c>
      <c r="E771" s="128" t="s">
        <v>1123</v>
      </c>
      <c r="F771" s="128" t="s">
        <v>1130</v>
      </c>
      <c r="G771" s="151">
        <v>80</v>
      </c>
      <c r="H771" s="157">
        <v>1065.29914529915</v>
      </c>
      <c r="I771" s="158">
        <v>1246.4</v>
      </c>
      <c r="J771" s="117">
        <f t="shared" si="24"/>
        <v>1162.4599456</v>
      </c>
      <c r="K771" s="117">
        <f t="shared" si="25"/>
        <v>14.53074932</v>
      </c>
      <c r="L771" s="159"/>
    </row>
    <row r="772" ht="19" customHeight="1" spans="1:12">
      <c r="A772" s="117" t="str">
        <f>VLOOKUP(D772,[1]Sheet1!D:E,2,0)</f>
        <v>成都一零一医药有限公司</v>
      </c>
      <c r="B772" s="117" t="s">
        <v>11</v>
      </c>
      <c r="C772" s="128" t="s">
        <v>1079</v>
      </c>
      <c r="D772" s="128" t="s">
        <v>1086</v>
      </c>
      <c r="E772" s="128" t="s">
        <v>1087</v>
      </c>
      <c r="F772" s="128" t="s">
        <v>1088</v>
      </c>
      <c r="G772" s="151">
        <v>400</v>
      </c>
      <c r="H772" s="157">
        <v>10779.4871794872</v>
      </c>
      <c r="I772" s="158">
        <v>12612</v>
      </c>
      <c r="J772" s="117">
        <f t="shared" si="24"/>
        <v>11762.632248</v>
      </c>
      <c r="K772" s="117">
        <f t="shared" si="25"/>
        <v>29.40658062</v>
      </c>
      <c r="L772" s="159"/>
    </row>
    <row r="773" ht="19" customHeight="1" spans="1:12">
      <c r="A773" s="117" t="str">
        <f>VLOOKUP(D773,[1]Sheet1!D:E,2,0)</f>
        <v>四川新吉医药有限责任公司</v>
      </c>
      <c r="B773" s="117" t="s">
        <v>11</v>
      </c>
      <c r="C773" s="128" t="s">
        <v>1079</v>
      </c>
      <c r="D773" s="128" t="s">
        <v>630</v>
      </c>
      <c r="E773" s="128" t="s">
        <v>1093</v>
      </c>
      <c r="F773" s="128" t="s">
        <v>632</v>
      </c>
      <c r="G773" s="151">
        <v>100</v>
      </c>
      <c r="H773" s="157">
        <v>3110.25641025641</v>
      </c>
      <c r="I773" s="158">
        <v>3639</v>
      </c>
      <c r="J773" s="117">
        <f t="shared" si="24"/>
        <v>3393.927906</v>
      </c>
      <c r="K773" s="117">
        <f t="shared" si="25"/>
        <v>33.93927906</v>
      </c>
      <c r="L773" s="159"/>
    </row>
    <row r="774" ht="19" customHeight="1" spans="1:12">
      <c r="A774" s="117" t="str">
        <f>VLOOKUP(D774,[1]Sheet1!D:E,2,0)</f>
        <v>成都同吉顺药业有限公司</v>
      </c>
      <c r="B774" s="117" t="s">
        <v>11</v>
      </c>
      <c r="C774" s="128" t="s">
        <v>1079</v>
      </c>
      <c r="D774" s="128" t="s">
        <v>1121</v>
      </c>
      <c r="E774" s="128" t="s">
        <v>1122</v>
      </c>
      <c r="F774" s="128" t="s">
        <v>130</v>
      </c>
      <c r="G774" s="151">
        <v>50</v>
      </c>
      <c r="H774" s="157">
        <v>817.094017094017</v>
      </c>
      <c r="I774" s="158">
        <v>956</v>
      </c>
      <c r="J774" s="117">
        <f t="shared" si="24"/>
        <v>891.617224</v>
      </c>
      <c r="K774" s="117">
        <f t="shared" si="25"/>
        <v>17.83234448</v>
      </c>
      <c r="L774" s="159"/>
    </row>
    <row r="775" ht="19" customHeight="1" spans="1:12">
      <c r="A775" s="117" t="str">
        <f>VLOOKUP(D775,[1]Sheet1!D:E,2,0)</f>
        <v>四川世瑞药业有限公司</v>
      </c>
      <c r="B775" s="117" t="s">
        <v>11</v>
      </c>
      <c r="C775" s="128" t="s">
        <v>1079</v>
      </c>
      <c r="D775" s="128" t="s">
        <v>1097</v>
      </c>
      <c r="E775" s="128" t="s">
        <v>1098</v>
      </c>
      <c r="F775" s="128" t="s">
        <v>1099</v>
      </c>
      <c r="G775" s="151">
        <v>1000</v>
      </c>
      <c r="H775" s="157">
        <v>15478.6324786325</v>
      </c>
      <c r="I775" s="158">
        <v>18110</v>
      </c>
      <c r="J775" s="117">
        <f t="shared" si="24"/>
        <v>16890.36394</v>
      </c>
      <c r="K775" s="117">
        <f t="shared" si="25"/>
        <v>16.89036394</v>
      </c>
      <c r="L775" s="159"/>
    </row>
    <row r="776" ht="19" customHeight="1" spans="1:12">
      <c r="A776" s="117" t="str">
        <f>VLOOKUP(D776,[1]Sheet1!D:E,2,0)</f>
        <v>四川省名实医药有限公司</v>
      </c>
      <c r="B776" s="117" t="s">
        <v>11</v>
      </c>
      <c r="C776" s="128" t="s">
        <v>1079</v>
      </c>
      <c r="D776" s="128" t="s">
        <v>853</v>
      </c>
      <c r="E776" s="128" t="s">
        <v>1132</v>
      </c>
      <c r="F776" s="128" t="s">
        <v>1107</v>
      </c>
      <c r="G776" s="151">
        <v>80</v>
      </c>
      <c r="H776" s="157">
        <v>2263.24786324786</v>
      </c>
      <c r="I776" s="158">
        <v>2648</v>
      </c>
      <c r="J776" s="117">
        <f t="shared" si="24"/>
        <v>2469.667792</v>
      </c>
      <c r="K776" s="117">
        <f t="shared" si="25"/>
        <v>30.8708474</v>
      </c>
      <c r="L776" s="159"/>
    </row>
    <row r="777" ht="19" customHeight="1" spans="1:12">
      <c r="A777" s="117" t="str">
        <f>VLOOKUP(D777,[1]Sheet1!D:E,2,0)</f>
        <v>四川悦康源通药业有限公司</v>
      </c>
      <c r="B777" s="117" t="s">
        <v>11</v>
      </c>
      <c r="C777" s="128" t="s">
        <v>1079</v>
      </c>
      <c r="D777" s="128" t="s">
        <v>1129</v>
      </c>
      <c r="E777" s="128" t="s">
        <v>1123</v>
      </c>
      <c r="F777" s="128" t="s">
        <v>1130</v>
      </c>
      <c r="G777" s="151">
        <v>80</v>
      </c>
      <c r="H777" s="157">
        <v>1065.29914529915</v>
      </c>
      <c r="I777" s="158">
        <v>1246.4</v>
      </c>
      <c r="J777" s="117">
        <f t="shared" si="24"/>
        <v>1162.4599456</v>
      </c>
      <c r="K777" s="117">
        <f t="shared" si="25"/>
        <v>14.53074932</v>
      </c>
      <c r="L777" s="159"/>
    </row>
    <row r="778" ht="19" customHeight="1" spans="1:12">
      <c r="A778" s="117" t="str">
        <f>VLOOKUP(D778,[1]Sheet1!D:E,2,0)</f>
        <v>成都众牌医药有限责任公司</v>
      </c>
      <c r="B778" s="117" t="s">
        <v>11</v>
      </c>
      <c r="C778" s="128" t="s">
        <v>1079</v>
      </c>
      <c r="D778" s="128" t="s">
        <v>1112</v>
      </c>
      <c r="E778" s="128" t="s">
        <v>1113</v>
      </c>
      <c r="F778" s="128" t="s">
        <v>1114</v>
      </c>
      <c r="G778" s="151">
        <v>30</v>
      </c>
      <c r="H778" s="157">
        <v>1883.07692307692</v>
      </c>
      <c r="I778" s="158">
        <v>2203.2</v>
      </c>
      <c r="J778" s="117">
        <f t="shared" si="24"/>
        <v>2054.8232928</v>
      </c>
      <c r="K778" s="117">
        <f t="shared" si="25"/>
        <v>68.49410976</v>
      </c>
      <c r="L778" s="159"/>
    </row>
    <row r="779" ht="19" customHeight="1" spans="1:12">
      <c r="A779" s="117" t="str">
        <f>VLOOKUP(D779,[1]Sheet1!D:E,2,0)</f>
        <v>四川悦康源通药业有限公司</v>
      </c>
      <c r="B779" s="117" t="s">
        <v>11</v>
      </c>
      <c r="C779" s="128" t="s">
        <v>1079</v>
      </c>
      <c r="D779" s="128" t="s">
        <v>1129</v>
      </c>
      <c r="E779" s="128" t="s">
        <v>1133</v>
      </c>
      <c r="F779" s="128" t="s">
        <v>1134</v>
      </c>
      <c r="G779" s="151">
        <v>120</v>
      </c>
      <c r="H779" s="157">
        <v>5441.02564102564</v>
      </c>
      <c r="I779" s="158">
        <v>6366</v>
      </c>
      <c r="J779" s="117">
        <f t="shared" si="24"/>
        <v>5937.275364</v>
      </c>
      <c r="K779" s="117">
        <f t="shared" si="25"/>
        <v>49.4772947</v>
      </c>
      <c r="L779" s="159"/>
    </row>
    <row r="780" ht="19" customHeight="1" spans="1:12">
      <c r="A780" s="117" t="str">
        <f>VLOOKUP(D780,[1]Sheet1!D:E,2,0)</f>
        <v>成都一零一医药有限公司</v>
      </c>
      <c r="B780" s="117" t="s">
        <v>11</v>
      </c>
      <c r="C780" s="128" t="s">
        <v>1079</v>
      </c>
      <c r="D780" s="128" t="s">
        <v>1125</v>
      </c>
      <c r="E780" s="128" t="s">
        <v>1126</v>
      </c>
      <c r="F780" s="128" t="s">
        <v>1118</v>
      </c>
      <c r="G780" s="151">
        <v>120</v>
      </c>
      <c r="H780" s="157">
        <v>13756.9230769231</v>
      </c>
      <c r="I780" s="158">
        <v>16095.6</v>
      </c>
      <c r="J780" s="117">
        <f t="shared" si="24"/>
        <v>15011.6257224</v>
      </c>
      <c r="K780" s="117">
        <f t="shared" si="25"/>
        <v>125.09688102</v>
      </c>
      <c r="L780" s="159"/>
    </row>
    <row r="781" ht="19" customHeight="1" spans="1:12">
      <c r="A781" s="117" t="str">
        <f>VLOOKUP(D781,[1]Sheet1!D:E,2,0)</f>
        <v>四川顺天生物医药有限公司</v>
      </c>
      <c r="B781" s="117" t="s">
        <v>11</v>
      </c>
      <c r="C781" s="128" t="s">
        <v>1079</v>
      </c>
      <c r="D781" s="128" t="s">
        <v>1115</v>
      </c>
      <c r="E781" s="128" t="s">
        <v>1116</v>
      </c>
      <c r="F781" s="128" t="s">
        <v>1117</v>
      </c>
      <c r="G781" s="151">
        <v>40</v>
      </c>
      <c r="H781" s="157">
        <v>3511.11111111111</v>
      </c>
      <c r="I781" s="158">
        <v>4108</v>
      </c>
      <c r="J781" s="117">
        <f t="shared" si="24"/>
        <v>3831.342632</v>
      </c>
      <c r="K781" s="117">
        <f t="shared" si="25"/>
        <v>95.7835658</v>
      </c>
      <c r="L781" s="159"/>
    </row>
    <row r="782" ht="19" customHeight="1" spans="1:12">
      <c r="A782" s="117" t="str">
        <f>VLOOKUP(D782,[1]Sheet1!D:E,2,0)</f>
        <v>成都一零一医药有限公司</v>
      </c>
      <c r="B782" s="117" t="s">
        <v>11</v>
      </c>
      <c r="C782" s="128" t="s">
        <v>1079</v>
      </c>
      <c r="D782" s="128" t="s">
        <v>1086</v>
      </c>
      <c r="E782" s="128" t="s">
        <v>1087</v>
      </c>
      <c r="F782" s="128" t="s">
        <v>1088</v>
      </c>
      <c r="G782" s="151">
        <v>2000</v>
      </c>
      <c r="H782" s="157">
        <v>53897.4358974359</v>
      </c>
      <c r="I782" s="158">
        <v>63060</v>
      </c>
      <c r="J782" s="117">
        <f t="shared" si="24"/>
        <v>58813.16124</v>
      </c>
      <c r="K782" s="117">
        <f t="shared" si="25"/>
        <v>29.40658062</v>
      </c>
      <c r="L782" s="159"/>
    </row>
    <row r="783" ht="19" customHeight="1" spans="1:12">
      <c r="A783" s="117" t="str">
        <f>VLOOKUP(D783,[1]Sheet1!D:E,2,0)</f>
        <v>四川佰草合医药有限公司</v>
      </c>
      <c r="B783" s="117" t="s">
        <v>11</v>
      </c>
      <c r="C783" s="128" t="s">
        <v>1079</v>
      </c>
      <c r="D783" s="128" t="s">
        <v>1089</v>
      </c>
      <c r="E783" s="128" t="s">
        <v>1090</v>
      </c>
      <c r="F783" s="128" t="s">
        <v>87</v>
      </c>
      <c r="G783" s="151">
        <v>500</v>
      </c>
      <c r="H783" s="157">
        <v>19572.6495726496</v>
      </c>
      <c r="I783" s="158">
        <v>22900</v>
      </c>
      <c r="J783" s="117">
        <f t="shared" si="24"/>
        <v>21357.7766</v>
      </c>
      <c r="K783" s="117">
        <f t="shared" si="25"/>
        <v>42.7155532</v>
      </c>
      <c r="L783" s="159"/>
    </row>
    <row r="784" ht="19" customHeight="1" spans="1:12">
      <c r="A784" s="117" t="str">
        <f>VLOOKUP(D784,[1]Sheet1!D:E,2,0)</f>
        <v>四川君海医药有限公司</v>
      </c>
      <c r="B784" s="117" t="s">
        <v>11</v>
      </c>
      <c r="C784" s="128" t="s">
        <v>1079</v>
      </c>
      <c r="D784" s="128" t="s">
        <v>1109</v>
      </c>
      <c r="E784" s="128" t="s">
        <v>1110</v>
      </c>
      <c r="F784" s="128" t="s">
        <v>1111</v>
      </c>
      <c r="G784" s="151">
        <v>300</v>
      </c>
      <c r="H784" s="157">
        <v>25146.1538461538</v>
      </c>
      <c r="I784" s="158">
        <v>29421</v>
      </c>
      <c r="J784" s="117">
        <f t="shared" si="24"/>
        <v>27439.613334</v>
      </c>
      <c r="K784" s="117">
        <f t="shared" si="25"/>
        <v>91.46537778</v>
      </c>
      <c r="L784" s="159"/>
    </row>
    <row r="785" ht="19" customHeight="1" spans="1:12">
      <c r="A785" s="117" t="str">
        <f>VLOOKUP(D785,[1]Sheet1!D:E,2,0)</f>
        <v>四川世瑞药业有限公司</v>
      </c>
      <c r="B785" s="117" t="s">
        <v>11</v>
      </c>
      <c r="C785" s="128" t="s">
        <v>1079</v>
      </c>
      <c r="D785" s="128" t="s">
        <v>1097</v>
      </c>
      <c r="E785" s="128" t="s">
        <v>1098</v>
      </c>
      <c r="F785" s="128" t="s">
        <v>1099</v>
      </c>
      <c r="G785" s="151">
        <v>2000</v>
      </c>
      <c r="H785" s="157">
        <v>30957.264957265</v>
      </c>
      <c r="I785" s="158">
        <v>36220</v>
      </c>
      <c r="J785" s="117">
        <f t="shared" si="24"/>
        <v>33780.72788</v>
      </c>
      <c r="K785" s="117">
        <f t="shared" si="25"/>
        <v>16.89036394</v>
      </c>
      <c r="L785" s="159"/>
    </row>
    <row r="786" ht="19" customHeight="1" spans="1:12">
      <c r="A786" s="117" t="str">
        <f>VLOOKUP(D786,[1]Sheet1!D:E,2,0)</f>
        <v>成都众牌医药有限责任公司</v>
      </c>
      <c r="B786" s="117" t="s">
        <v>11</v>
      </c>
      <c r="C786" s="128" t="s">
        <v>1079</v>
      </c>
      <c r="D786" s="128" t="s">
        <v>1112</v>
      </c>
      <c r="E786" s="128" t="s">
        <v>1113</v>
      </c>
      <c r="F786" s="128" t="s">
        <v>1114</v>
      </c>
      <c r="G786" s="151">
        <v>75</v>
      </c>
      <c r="H786" s="157">
        <v>4707.69230769231</v>
      </c>
      <c r="I786" s="158">
        <v>5508</v>
      </c>
      <c r="J786" s="117">
        <f t="shared" si="24"/>
        <v>5137.058232</v>
      </c>
      <c r="K786" s="117">
        <f t="shared" si="25"/>
        <v>68.49410976</v>
      </c>
      <c r="L786" s="159"/>
    </row>
    <row r="787" ht="19" customHeight="1" spans="1:12">
      <c r="A787" s="117" t="str">
        <f>VLOOKUP(D787,[1]Sheet1!D:E,2,0)</f>
        <v>四川悦康源通药业有限公司</v>
      </c>
      <c r="B787" s="117" t="s">
        <v>11</v>
      </c>
      <c r="C787" s="128" t="s">
        <v>1079</v>
      </c>
      <c r="D787" s="128" t="s">
        <v>1129</v>
      </c>
      <c r="E787" s="128" t="s">
        <v>1123</v>
      </c>
      <c r="F787" s="128" t="s">
        <v>1130</v>
      </c>
      <c r="G787" s="151">
        <v>320</v>
      </c>
      <c r="H787" s="157">
        <v>4261.19658119658</v>
      </c>
      <c r="I787" s="158">
        <v>4985.6</v>
      </c>
      <c r="J787" s="117">
        <f t="shared" si="24"/>
        <v>4649.8397824</v>
      </c>
      <c r="K787" s="117">
        <f t="shared" si="25"/>
        <v>14.53074932</v>
      </c>
      <c r="L787" s="159"/>
    </row>
    <row r="788" ht="19" customHeight="1" spans="1:12">
      <c r="A788" s="117" t="str">
        <f>VLOOKUP(D788,[1]Sheet1!D:E,2,0)</f>
        <v>四川省名实医药有限公司</v>
      </c>
      <c r="B788" s="117" t="s">
        <v>11</v>
      </c>
      <c r="C788" s="128" t="s">
        <v>1079</v>
      </c>
      <c r="D788" s="128" t="s">
        <v>853</v>
      </c>
      <c r="E788" s="128" t="s">
        <v>1123</v>
      </c>
      <c r="F788" s="128" t="s">
        <v>1107</v>
      </c>
      <c r="G788" s="151">
        <v>600</v>
      </c>
      <c r="H788" s="157">
        <v>11061.5384615385</v>
      </c>
      <c r="I788" s="158">
        <v>12942</v>
      </c>
      <c r="J788" s="117">
        <f t="shared" si="24"/>
        <v>12070.408068</v>
      </c>
      <c r="K788" s="117">
        <f t="shared" si="25"/>
        <v>20.11734678</v>
      </c>
      <c r="L788" s="159"/>
    </row>
    <row r="789" ht="19" customHeight="1" spans="1:12">
      <c r="A789" s="117" t="str">
        <f>VLOOKUP(D789,[1]Sheet1!D:E,2,0)</f>
        <v>成都康美药业有限公司</v>
      </c>
      <c r="B789" s="117" t="s">
        <v>11</v>
      </c>
      <c r="C789" s="128" t="s">
        <v>1079</v>
      </c>
      <c r="D789" s="128" t="s">
        <v>1135</v>
      </c>
      <c r="E789" s="128" t="s">
        <v>589</v>
      </c>
      <c r="F789" s="128" t="s">
        <v>1136</v>
      </c>
      <c r="G789" s="151">
        <v>80</v>
      </c>
      <c r="H789" s="157">
        <v>7864.61538461539</v>
      </c>
      <c r="I789" s="158">
        <v>9201.6</v>
      </c>
      <c r="J789" s="117">
        <f t="shared" si="24"/>
        <v>8581.9090464</v>
      </c>
      <c r="K789" s="117">
        <f t="shared" si="25"/>
        <v>107.27386308</v>
      </c>
      <c r="L789" s="159"/>
    </row>
    <row r="790" ht="19" customHeight="1" spans="1:12">
      <c r="A790" s="117" t="str">
        <f>VLOOKUP(D790,[1]Sheet1!D:E,2,0)</f>
        <v>成都广药新汇源医药有限公司</v>
      </c>
      <c r="B790" s="117" t="s">
        <v>11</v>
      </c>
      <c r="C790" s="128" t="s">
        <v>1079</v>
      </c>
      <c r="D790" s="128" t="s">
        <v>304</v>
      </c>
      <c r="E790" s="128" t="s">
        <v>1120</v>
      </c>
      <c r="F790" s="128" t="s">
        <v>306</v>
      </c>
      <c r="G790" s="151">
        <v>1600</v>
      </c>
      <c r="H790" s="157">
        <v>28731.6239316239</v>
      </c>
      <c r="I790" s="158">
        <v>33616</v>
      </c>
      <c r="J790" s="117">
        <f t="shared" si="24"/>
        <v>31352.096864</v>
      </c>
      <c r="K790" s="117">
        <f t="shared" si="25"/>
        <v>19.59506054</v>
      </c>
      <c r="L790" s="159"/>
    </row>
    <row r="791" ht="19" customHeight="1" spans="1:12">
      <c r="A791" s="117" t="str">
        <f>VLOOKUP(D791,[1]Sheet1!D:E,2,0)</f>
        <v>四川新吉医药有限责任公司</v>
      </c>
      <c r="B791" s="117" t="s">
        <v>11</v>
      </c>
      <c r="C791" s="128" t="s">
        <v>1079</v>
      </c>
      <c r="D791" s="128" t="s">
        <v>630</v>
      </c>
      <c r="E791" s="128" t="s">
        <v>1093</v>
      </c>
      <c r="F791" s="128" t="s">
        <v>632</v>
      </c>
      <c r="G791" s="151">
        <v>400</v>
      </c>
      <c r="H791" s="157">
        <v>12441.0256410256</v>
      </c>
      <c r="I791" s="158">
        <v>14556</v>
      </c>
      <c r="J791" s="117">
        <f t="shared" si="24"/>
        <v>13575.711624</v>
      </c>
      <c r="K791" s="117">
        <f t="shared" si="25"/>
        <v>33.93927906</v>
      </c>
      <c r="L791" s="117"/>
    </row>
    <row r="792" ht="19" customHeight="1" spans="1:12">
      <c r="A792" s="117" t="str">
        <f>VLOOKUP(D792,[1]Sheet1!D:E,2,0)</f>
        <v>四川医药工贸有限责任公司</v>
      </c>
      <c r="B792" s="117" t="s">
        <v>11</v>
      </c>
      <c r="C792" s="128" t="s">
        <v>1079</v>
      </c>
      <c r="D792" s="128" t="s">
        <v>1094</v>
      </c>
      <c r="E792" s="128" t="s">
        <v>1095</v>
      </c>
      <c r="F792" s="128" t="s">
        <v>1096</v>
      </c>
      <c r="G792" s="151">
        <v>150</v>
      </c>
      <c r="H792" s="157">
        <v>1283.33333333333</v>
      </c>
      <c r="I792" s="158">
        <v>1501.5</v>
      </c>
      <c r="J792" s="117">
        <f t="shared" si="24"/>
        <v>1400.379981</v>
      </c>
      <c r="K792" s="117">
        <f t="shared" si="25"/>
        <v>9.33586654</v>
      </c>
      <c r="L792" s="159"/>
    </row>
    <row r="793" ht="19" customHeight="1" spans="1:12">
      <c r="A793" s="117" t="str">
        <f>VLOOKUP(D793,[1]Sheet1!D:E,2,0)</f>
        <v>四川合升创展医药有限责任公司药品原料分公司</v>
      </c>
      <c r="B793" s="117" t="s">
        <v>11</v>
      </c>
      <c r="C793" s="128" t="s">
        <v>1079</v>
      </c>
      <c r="D793" s="128" t="s">
        <v>1137</v>
      </c>
      <c r="E793" s="128" t="s">
        <v>1138</v>
      </c>
      <c r="F793" s="128" t="s">
        <v>1139</v>
      </c>
      <c r="G793" s="151">
        <v>90</v>
      </c>
      <c r="H793" s="157">
        <v>753.846153846154</v>
      </c>
      <c r="I793" s="158">
        <v>882</v>
      </c>
      <c r="J793" s="117">
        <f t="shared" si="24"/>
        <v>822.600828</v>
      </c>
      <c r="K793" s="117">
        <f t="shared" si="25"/>
        <v>9.1400092</v>
      </c>
      <c r="L793" s="159"/>
    </row>
    <row r="794" ht="19" customHeight="1" spans="1:12">
      <c r="A794" s="117" t="str">
        <f>VLOOKUP(D794,[1]Sheet1!D:E,2,0)</f>
        <v>成都一零一医药有限公司</v>
      </c>
      <c r="B794" s="117" t="s">
        <v>11</v>
      </c>
      <c r="C794" s="128" t="s">
        <v>1079</v>
      </c>
      <c r="D794" s="128" t="s">
        <v>1086</v>
      </c>
      <c r="E794" s="128" t="s">
        <v>1087</v>
      </c>
      <c r="F794" s="128" t="s">
        <v>1088</v>
      </c>
      <c r="G794" s="151">
        <v>2000</v>
      </c>
      <c r="H794" s="157">
        <v>53897.4358974359</v>
      </c>
      <c r="I794" s="158">
        <v>63060</v>
      </c>
      <c r="J794" s="117">
        <f t="shared" si="24"/>
        <v>58813.16124</v>
      </c>
      <c r="K794" s="117">
        <f t="shared" si="25"/>
        <v>29.40658062</v>
      </c>
      <c r="L794" s="159"/>
    </row>
    <row r="795" ht="19" customHeight="1" spans="1:12">
      <c r="A795" s="117" t="str">
        <f>VLOOKUP(D795,[1]Sheet1!D:E,2,0)</f>
        <v>成都一零一医药有限公司</v>
      </c>
      <c r="B795" s="117" t="s">
        <v>11</v>
      </c>
      <c r="C795" s="128" t="s">
        <v>1079</v>
      </c>
      <c r="D795" s="130" t="s">
        <v>1091</v>
      </c>
      <c r="E795" s="128" t="s">
        <v>647</v>
      </c>
      <c r="F795" s="128" t="s">
        <v>1092</v>
      </c>
      <c r="G795" s="151">
        <v>100</v>
      </c>
      <c r="H795" s="157">
        <v>5982.90598290598</v>
      </c>
      <c r="I795" s="158">
        <v>7000</v>
      </c>
      <c r="J795" s="117">
        <f t="shared" si="24"/>
        <v>6528.578</v>
      </c>
      <c r="K795" s="117">
        <f t="shared" si="25"/>
        <v>65.28578</v>
      </c>
      <c r="L795" s="159"/>
    </row>
    <row r="796" ht="19" customHeight="1" spans="1:12">
      <c r="A796" s="117" t="str">
        <f>VLOOKUP(D796,[1]Sheet1!D:E,2,0)</f>
        <v>成都一零一医药有限公司</v>
      </c>
      <c r="B796" s="117" t="s">
        <v>11</v>
      </c>
      <c r="C796" s="128" t="s">
        <v>1079</v>
      </c>
      <c r="D796" s="128" t="s">
        <v>1083</v>
      </c>
      <c r="E796" s="128" t="s">
        <v>1084</v>
      </c>
      <c r="F796" s="128" t="s">
        <v>1085</v>
      </c>
      <c r="G796" s="151">
        <v>200</v>
      </c>
      <c r="H796" s="157">
        <v>5656.41025641026</v>
      </c>
      <c r="I796" s="158">
        <v>6618</v>
      </c>
      <c r="J796" s="117">
        <f t="shared" si="24"/>
        <v>6172.304172</v>
      </c>
      <c r="K796" s="117">
        <f t="shared" si="25"/>
        <v>30.86152086</v>
      </c>
      <c r="L796" s="159"/>
    </row>
    <row r="797" ht="19" customHeight="1" spans="1:12">
      <c r="A797" s="117" t="str">
        <f>VLOOKUP(D797,[1]Sheet1!D:E,2,0)</f>
        <v>四川君海医药有限公司</v>
      </c>
      <c r="B797" s="117" t="s">
        <v>11</v>
      </c>
      <c r="C797" s="128" t="s">
        <v>1079</v>
      </c>
      <c r="D797" s="128" t="s">
        <v>1109</v>
      </c>
      <c r="E797" s="128" t="s">
        <v>1110</v>
      </c>
      <c r="F797" s="128" t="s">
        <v>1111</v>
      </c>
      <c r="G797" s="151">
        <v>300</v>
      </c>
      <c r="H797" s="157">
        <v>25146.1538461538</v>
      </c>
      <c r="I797" s="158">
        <v>29421</v>
      </c>
      <c r="J797" s="117">
        <f t="shared" si="24"/>
        <v>27439.613334</v>
      </c>
      <c r="K797" s="117">
        <f t="shared" si="25"/>
        <v>91.46537778</v>
      </c>
      <c r="L797" s="159"/>
    </row>
    <row r="798" ht="19" customHeight="1" spans="1:12">
      <c r="A798" s="117" t="str">
        <f>VLOOKUP(D798,[1]Sheet1!D:E,2,0)</f>
        <v>成都众牌医药有限责任公司</v>
      </c>
      <c r="B798" s="117" t="s">
        <v>11</v>
      </c>
      <c r="C798" s="128" t="s">
        <v>1079</v>
      </c>
      <c r="D798" s="128" t="s">
        <v>1119</v>
      </c>
      <c r="E798" s="128" t="s">
        <v>1101</v>
      </c>
      <c r="F798" s="128" t="s">
        <v>1102</v>
      </c>
      <c r="G798" s="151">
        <v>800</v>
      </c>
      <c r="H798" s="157">
        <v>15056.4102564103</v>
      </c>
      <c r="I798" s="158">
        <v>17616</v>
      </c>
      <c r="J798" s="117">
        <f t="shared" si="24"/>
        <v>16429.632864</v>
      </c>
      <c r="K798" s="117">
        <f t="shared" si="25"/>
        <v>20.53704108</v>
      </c>
      <c r="L798" s="159"/>
    </row>
    <row r="799" ht="19" customHeight="1" spans="1:12">
      <c r="A799" s="117" t="str">
        <f>VLOOKUP(D799,[1]Sheet1!D:E,2,0)</f>
        <v>成都众牌医药有限责任公司</v>
      </c>
      <c r="B799" s="117" t="s">
        <v>11</v>
      </c>
      <c r="C799" s="128" t="s">
        <v>1079</v>
      </c>
      <c r="D799" s="128" t="s">
        <v>1112</v>
      </c>
      <c r="E799" s="128" t="s">
        <v>1113</v>
      </c>
      <c r="F799" s="128" t="s">
        <v>1114</v>
      </c>
      <c r="G799" s="151">
        <v>120</v>
      </c>
      <c r="H799" s="157">
        <v>7532.30769230769</v>
      </c>
      <c r="I799" s="158">
        <v>8812.8</v>
      </c>
      <c r="J799" s="117">
        <f t="shared" si="24"/>
        <v>8219.2931712</v>
      </c>
      <c r="K799" s="117">
        <f t="shared" si="25"/>
        <v>68.49410976</v>
      </c>
      <c r="L799" s="159"/>
    </row>
    <row r="800" ht="19" customHeight="1" spans="1:12">
      <c r="A800" s="117" t="str">
        <f>VLOOKUP(D800,[1]Sheet1!D:E,2,0)</f>
        <v>四川省名实医药有限公司</v>
      </c>
      <c r="B800" s="117" t="s">
        <v>11</v>
      </c>
      <c r="C800" s="128" t="s">
        <v>1079</v>
      </c>
      <c r="D800" s="128" t="s">
        <v>853</v>
      </c>
      <c r="E800" s="128" t="s">
        <v>1132</v>
      </c>
      <c r="F800" s="128" t="s">
        <v>1107</v>
      </c>
      <c r="G800" s="151">
        <v>120</v>
      </c>
      <c r="H800" s="157">
        <v>3394.87179487179</v>
      </c>
      <c r="I800" s="158">
        <v>3972</v>
      </c>
      <c r="J800" s="117">
        <f t="shared" si="24"/>
        <v>3704.501688</v>
      </c>
      <c r="K800" s="117">
        <f t="shared" si="25"/>
        <v>30.8708474</v>
      </c>
      <c r="L800" s="159"/>
    </row>
    <row r="801" ht="19" customHeight="1" spans="1:12">
      <c r="A801" s="117" t="str">
        <f>VLOOKUP(D801,[1]Sheet1!D:E,2,0)</f>
        <v>成都同吉顺药业有限公司</v>
      </c>
      <c r="B801" s="117" t="s">
        <v>11</v>
      </c>
      <c r="C801" s="128" t="s">
        <v>1079</v>
      </c>
      <c r="D801" s="128" t="s">
        <v>1121</v>
      </c>
      <c r="E801" s="128" t="s">
        <v>1122</v>
      </c>
      <c r="F801" s="128" t="s">
        <v>130</v>
      </c>
      <c r="G801" s="151">
        <v>200</v>
      </c>
      <c r="H801" s="157">
        <v>3268.37606837607</v>
      </c>
      <c r="I801" s="158">
        <v>3824</v>
      </c>
      <c r="J801" s="117">
        <f t="shared" si="24"/>
        <v>3566.468896</v>
      </c>
      <c r="K801" s="117">
        <f t="shared" si="25"/>
        <v>17.83234448</v>
      </c>
      <c r="L801" s="159"/>
    </row>
    <row r="802" ht="19" customHeight="1" spans="1:12">
      <c r="A802" s="117" t="str">
        <f>VLOOKUP(D802,[1]Sheet1!D:E,2,0)</f>
        <v>四川省名实医药有限公司</v>
      </c>
      <c r="B802" s="117" t="s">
        <v>11</v>
      </c>
      <c r="C802" s="128" t="s">
        <v>1079</v>
      </c>
      <c r="D802" s="128" t="s">
        <v>853</v>
      </c>
      <c r="E802" s="128" t="s">
        <v>1140</v>
      </c>
      <c r="F802" s="128" t="s">
        <v>1141</v>
      </c>
      <c r="G802" s="151">
        <v>400</v>
      </c>
      <c r="H802" s="157">
        <v>8123.07692307692</v>
      </c>
      <c r="I802" s="158">
        <v>9504</v>
      </c>
      <c r="J802" s="117">
        <f t="shared" si="24"/>
        <v>8863.943616</v>
      </c>
      <c r="K802" s="117">
        <f t="shared" si="25"/>
        <v>22.15985904</v>
      </c>
      <c r="L802" s="159"/>
    </row>
    <row r="803" ht="19" customHeight="1" spans="1:12">
      <c r="A803" s="117" t="str">
        <f>VLOOKUP(D803,[1]Sheet1!D:E,2,0)</f>
        <v>成都一零一医药有限公司</v>
      </c>
      <c r="B803" s="117" t="s">
        <v>11</v>
      </c>
      <c r="C803" s="128" t="s">
        <v>1079</v>
      </c>
      <c r="D803" s="128" t="s">
        <v>1080</v>
      </c>
      <c r="E803" s="128" t="s">
        <v>1081</v>
      </c>
      <c r="F803" s="128" t="s">
        <v>1082</v>
      </c>
      <c r="G803" s="151">
        <v>1200</v>
      </c>
      <c r="H803" s="157">
        <v>65435.8974358974</v>
      </c>
      <c r="I803" s="158">
        <v>76560</v>
      </c>
      <c r="J803" s="117">
        <f t="shared" si="24"/>
        <v>71403.99024</v>
      </c>
      <c r="K803" s="117">
        <f t="shared" si="25"/>
        <v>59.5033252</v>
      </c>
      <c r="L803" s="159"/>
    </row>
    <row r="804" ht="19" customHeight="1" spans="1:12">
      <c r="A804" s="117" t="str">
        <f>VLOOKUP(D804,[1]Sheet1!D:E,2,0)</f>
        <v>成都一零一医药有限公司</v>
      </c>
      <c r="B804" s="117" t="s">
        <v>11</v>
      </c>
      <c r="C804" s="128" t="s">
        <v>1079</v>
      </c>
      <c r="D804" s="128" t="s">
        <v>73</v>
      </c>
      <c r="E804" s="128" t="s">
        <v>74</v>
      </c>
      <c r="F804" s="128" t="s">
        <v>1118</v>
      </c>
      <c r="G804" s="151">
        <v>30</v>
      </c>
      <c r="H804" s="157">
        <v>3493.84615384615</v>
      </c>
      <c r="I804" s="158">
        <v>4087.8</v>
      </c>
      <c r="J804" s="117">
        <f t="shared" si="24"/>
        <v>3812.5030212</v>
      </c>
      <c r="K804" s="117">
        <f t="shared" si="25"/>
        <v>127.08343404</v>
      </c>
      <c r="L804" s="117"/>
    </row>
    <row r="805" s="119" customFormat="1" ht="19" customHeight="1" spans="1:12">
      <c r="A805" s="117" t="str">
        <f>VLOOKUP(D805,[1]Sheet1!D:E,2,0)</f>
        <v>四川科伦医药贸易有限公司</v>
      </c>
      <c r="B805" s="117" t="s">
        <v>11</v>
      </c>
      <c r="C805" s="128" t="s">
        <v>1079</v>
      </c>
      <c r="D805" s="128" t="s">
        <v>1142</v>
      </c>
      <c r="E805" s="128" t="s">
        <v>1143</v>
      </c>
      <c r="F805" s="128" t="s">
        <v>295</v>
      </c>
      <c r="G805" s="151">
        <v>120</v>
      </c>
      <c r="H805" s="157">
        <v>2264.61538461538</v>
      </c>
      <c r="I805" s="158">
        <v>2649.6</v>
      </c>
      <c r="J805" s="117">
        <f t="shared" si="24"/>
        <v>2471.1600384</v>
      </c>
      <c r="K805" s="117">
        <f t="shared" si="25"/>
        <v>20.59300032</v>
      </c>
      <c r="L805" s="117"/>
    </row>
    <row r="806" ht="19" customHeight="1" spans="1:12">
      <c r="A806" s="117" t="str">
        <f>VLOOKUP(D806,[1]Sheet1!D:E,2,0)</f>
        <v>四川悦康源通药业有限公司</v>
      </c>
      <c r="B806" s="117" t="s">
        <v>11</v>
      </c>
      <c r="C806" s="128" t="s">
        <v>1079</v>
      </c>
      <c r="D806" s="128" t="s">
        <v>1144</v>
      </c>
      <c r="E806" s="128" t="s">
        <v>806</v>
      </c>
      <c r="F806" s="128" t="s">
        <v>1145</v>
      </c>
      <c r="G806" s="151">
        <v>50</v>
      </c>
      <c r="H806" s="157">
        <v>3664.10256410256</v>
      </c>
      <c r="I806" s="158">
        <v>4287</v>
      </c>
      <c r="J806" s="117">
        <f t="shared" si="24"/>
        <v>3998.287698</v>
      </c>
      <c r="K806" s="117">
        <f t="shared" si="25"/>
        <v>79.96575396</v>
      </c>
      <c r="L806" s="117"/>
    </row>
    <row r="807" ht="19" customHeight="1" spans="1:12">
      <c r="A807" s="117" t="str">
        <f>VLOOKUP(D807,[1]Sheet1!D:E,2,0)</f>
        <v>贵阳新天药业股份有限公司</v>
      </c>
      <c r="B807" s="117" t="s">
        <v>11</v>
      </c>
      <c r="C807" s="128" t="s">
        <v>1079</v>
      </c>
      <c r="D807" s="128" t="s">
        <v>1146</v>
      </c>
      <c r="E807" s="128" t="s">
        <v>309</v>
      </c>
      <c r="F807" s="128" t="s">
        <v>1147</v>
      </c>
      <c r="G807" s="151">
        <v>60</v>
      </c>
      <c r="H807" s="157">
        <v>1277.26495726496</v>
      </c>
      <c r="I807" s="158">
        <v>1494.4</v>
      </c>
      <c r="J807" s="117">
        <f t="shared" si="24"/>
        <v>1393.7581376</v>
      </c>
      <c r="K807" s="117">
        <f t="shared" si="25"/>
        <v>23.2293022933333</v>
      </c>
      <c r="L807" s="117"/>
    </row>
    <row r="808" ht="19" customHeight="1" spans="1:12">
      <c r="A808" s="117" t="str">
        <f>VLOOKUP(D808,[1]Sheet1!D:E,2,0)</f>
        <v>贵阳新天药业股份有限公司</v>
      </c>
      <c r="B808" s="117" t="s">
        <v>11</v>
      </c>
      <c r="C808" s="128" t="s">
        <v>1079</v>
      </c>
      <c r="D808" s="128" t="s">
        <v>1146</v>
      </c>
      <c r="E808" s="128" t="s">
        <v>309</v>
      </c>
      <c r="F808" s="128" t="s">
        <v>1147</v>
      </c>
      <c r="G808" s="151">
        <v>174</v>
      </c>
      <c r="H808" s="157">
        <v>3709.02564102564</v>
      </c>
      <c r="I808" s="158">
        <v>4339.56</v>
      </c>
      <c r="J808" s="117">
        <f t="shared" si="24"/>
        <v>4047.30799224</v>
      </c>
      <c r="K808" s="117">
        <f t="shared" si="25"/>
        <v>23.26039076</v>
      </c>
      <c r="L808" s="117"/>
    </row>
    <row r="809" ht="19" customHeight="1" spans="1:12">
      <c r="A809" s="117" t="str">
        <f>VLOOKUP(D809,[1]Sheet1!D:E,2,0)</f>
        <v>四川科伦医药贸易有限公司</v>
      </c>
      <c r="B809" s="117" t="s">
        <v>11</v>
      </c>
      <c r="C809" s="128" t="s">
        <v>1079</v>
      </c>
      <c r="D809" s="128" t="s">
        <v>1142</v>
      </c>
      <c r="E809" s="128" t="s">
        <v>1143</v>
      </c>
      <c r="F809" s="128" t="s">
        <v>295</v>
      </c>
      <c r="G809" s="151">
        <v>120</v>
      </c>
      <c r="H809" s="157">
        <v>2264.61538461538</v>
      </c>
      <c r="I809" s="158">
        <v>2649.6</v>
      </c>
      <c r="J809" s="117">
        <f t="shared" si="24"/>
        <v>2471.1600384</v>
      </c>
      <c r="K809" s="117">
        <f t="shared" si="25"/>
        <v>20.59300032</v>
      </c>
      <c r="L809" s="117"/>
    </row>
    <row r="810" ht="19" customHeight="1" spans="1:12">
      <c r="A810" s="117" t="str">
        <f>VLOOKUP(D810,[1]Sheet1!D:E,2,0)</f>
        <v>贵阳新天药业股份有限公司</v>
      </c>
      <c r="B810" s="117" t="s">
        <v>11</v>
      </c>
      <c r="C810" s="128" t="s">
        <v>1079</v>
      </c>
      <c r="D810" s="128" t="s">
        <v>1146</v>
      </c>
      <c r="E810" s="128" t="s">
        <v>309</v>
      </c>
      <c r="F810" s="128" t="s">
        <v>1147</v>
      </c>
      <c r="G810" s="151">
        <v>180</v>
      </c>
      <c r="H810" s="157">
        <v>3836.92307692308</v>
      </c>
      <c r="I810" s="158">
        <v>4489.2</v>
      </c>
      <c r="J810" s="117">
        <f t="shared" si="24"/>
        <v>4186.8703368</v>
      </c>
      <c r="K810" s="117">
        <f t="shared" si="25"/>
        <v>23.26039076</v>
      </c>
      <c r="L810" s="159"/>
    </row>
    <row r="811" ht="19" customHeight="1" spans="1:12">
      <c r="A811" s="117" t="str">
        <f>VLOOKUP(D811,[1]Sheet1!D:E,2,0)</f>
        <v>四川科伦医药贸易有限公司</v>
      </c>
      <c r="B811" s="117" t="s">
        <v>11</v>
      </c>
      <c r="C811" s="128" t="s">
        <v>1079</v>
      </c>
      <c r="D811" s="128" t="s">
        <v>1142</v>
      </c>
      <c r="E811" s="128" t="s">
        <v>1143</v>
      </c>
      <c r="F811" s="128" t="s">
        <v>295</v>
      </c>
      <c r="G811" s="151">
        <v>240</v>
      </c>
      <c r="H811" s="157">
        <v>4529.23076923077</v>
      </c>
      <c r="I811" s="158">
        <v>5299.2</v>
      </c>
      <c r="J811" s="117">
        <f t="shared" si="24"/>
        <v>4942.3200768</v>
      </c>
      <c r="K811" s="117">
        <f t="shared" si="25"/>
        <v>20.59300032</v>
      </c>
      <c r="L811" s="159"/>
    </row>
    <row r="812" ht="19" customHeight="1" spans="1:12">
      <c r="A812" s="117" t="str">
        <f>VLOOKUP(D812,[1]Sheet1!D:E,2,0)</f>
        <v>贵阳新天药业股份有限公司</v>
      </c>
      <c r="B812" s="117" t="s">
        <v>11</v>
      </c>
      <c r="C812" s="128" t="s">
        <v>1079</v>
      </c>
      <c r="D812" s="128" t="s">
        <v>1146</v>
      </c>
      <c r="E812" s="128" t="s">
        <v>309</v>
      </c>
      <c r="F812" s="128" t="s">
        <v>1147</v>
      </c>
      <c r="G812" s="151">
        <v>120</v>
      </c>
      <c r="H812" s="157">
        <v>2557.94871794872</v>
      </c>
      <c r="I812" s="158">
        <v>2992.8</v>
      </c>
      <c r="J812" s="117">
        <f t="shared" si="24"/>
        <v>2791.2468912</v>
      </c>
      <c r="K812" s="117">
        <f t="shared" si="25"/>
        <v>23.26039076</v>
      </c>
      <c r="L812" s="117"/>
    </row>
    <row r="813" ht="19" customHeight="1" spans="1:12">
      <c r="A813" s="117" t="str">
        <f>VLOOKUP(D813,[1]Sheet1!D:E,2,0)</f>
        <v>四川科伦医药贸易有限公司</v>
      </c>
      <c r="B813" s="117" t="s">
        <v>11</v>
      </c>
      <c r="C813" s="128" t="s">
        <v>1079</v>
      </c>
      <c r="D813" s="128" t="s">
        <v>1142</v>
      </c>
      <c r="E813" s="128" t="s">
        <v>1143</v>
      </c>
      <c r="F813" s="128" t="s">
        <v>295</v>
      </c>
      <c r="G813" s="151">
        <v>120</v>
      </c>
      <c r="H813" s="157">
        <v>2264.61538461538</v>
      </c>
      <c r="I813" s="158">
        <v>2649.6</v>
      </c>
      <c r="J813" s="117">
        <f t="shared" si="24"/>
        <v>2471.1600384</v>
      </c>
      <c r="K813" s="117">
        <f t="shared" si="25"/>
        <v>20.59300032</v>
      </c>
      <c r="L813" s="117"/>
    </row>
    <row r="814" ht="19" customHeight="1" spans="1:12">
      <c r="A814" s="117" t="str">
        <f>VLOOKUP(D814,[1]Sheet1!D:E,2,0)</f>
        <v>四川悦康源通药业有限公司</v>
      </c>
      <c r="B814" s="117" t="s">
        <v>11</v>
      </c>
      <c r="C814" s="128" t="s">
        <v>1079</v>
      </c>
      <c r="D814" s="128" t="s">
        <v>1144</v>
      </c>
      <c r="E814" s="128" t="s">
        <v>806</v>
      </c>
      <c r="F814" s="128" t="s">
        <v>1145</v>
      </c>
      <c r="G814" s="151">
        <v>50</v>
      </c>
      <c r="H814" s="157">
        <v>3664.10256410256</v>
      </c>
      <c r="I814" s="158">
        <v>4287</v>
      </c>
      <c r="J814" s="117">
        <f t="shared" si="24"/>
        <v>3998.287698</v>
      </c>
      <c r="K814" s="117">
        <f t="shared" si="25"/>
        <v>79.96575396</v>
      </c>
      <c r="L814" s="159"/>
    </row>
    <row r="815" ht="19" customHeight="1" spans="1:12">
      <c r="A815" s="117" t="str">
        <f>VLOOKUP(D815,[1]Sheet1!D:E,2,0)</f>
        <v>成都众牌医药有限责任公司</v>
      </c>
      <c r="B815" s="117" t="s">
        <v>11</v>
      </c>
      <c r="C815" s="128" t="s">
        <v>1148</v>
      </c>
      <c r="D815" s="128" t="s">
        <v>1119</v>
      </c>
      <c r="E815" s="128" t="s">
        <v>1101</v>
      </c>
      <c r="F815" s="128" t="s">
        <v>1102</v>
      </c>
      <c r="G815" s="151">
        <v>1000</v>
      </c>
      <c r="H815" s="157">
        <v>18820.5128205128</v>
      </c>
      <c r="I815" s="158">
        <v>22020</v>
      </c>
      <c r="J815" s="117">
        <f t="shared" si="24"/>
        <v>20537.04108</v>
      </c>
      <c r="K815" s="117">
        <f t="shared" si="25"/>
        <v>20.53704108</v>
      </c>
      <c r="L815" s="159"/>
    </row>
    <row r="816" ht="19" customHeight="1" spans="1:12">
      <c r="A816" s="117" t="str">
        <f>VLOOKUP(D816,[1]Sheet1!D:E,2,0)</f>
        <v>成都众牌医药有限责任公司</v>
      </c>
      <c r="B816" s="117" t="s">
        <v>11</v>
      </c>
      <c r="C816" s="128" t="s">
        <v>1148</v>
      </c>
      <c r="D816" s="128" t="s">
        <v>1119</v>
      </c>
      <c r="E816" s="128" t="s">
        <v>1101</v>
      </c>
      <c r="F816" s="128" t="s">
        <v>1102</v>
      </c>
      <c r="G816" s="151">
        <v>800</v>
      </c>
      <c r="H816" s="157">
        <v>15056.4102564103</v>
      </c>
      <c r="I816" s="158">
        <v>17616</v>
      </c>
      <c r="J816" s="117">
        <f t="shared" si="24"/>
        <v>16429.632864</v>
      </c>
      <c r="K816" s="117">
        <f t="shared" si="25"/>
        <v>20.53704108</v>
      </c>
      <c r="L816" s="159"/>
    </row>
    <row r="817" ht="19" customHeight="1" spans="1:12">
      <c r="A817" s="117" t="str">
        <f>VLOOKUP(D817,[1]Sheet1!D:E,2,0)</f>
        <v>四川悦康源通药业有限公司</v>
      </c>
      <c r="B817" s="117" t="s">
        <v>11</v>
      </c>
      <c r="C817" s="128" t="s">
        <v>1148</v>
      </c>
      <c r="D817" s="128" t="s">
        <v>1149</v>
      </c>
      <c r="E817" s="128" t="s">
        <v>1078</v>
      </c>
      <c r="F817" s="128" t="s">
        <v>292</v>
      </c>
      <c r="G817" s="151">
        <v>1800</v>
      </c>
      <c r="H817" s="157">
        <v>42769.2307692308</v>
      </c>
      <c r="I817" s="158">
        <v>50040</v>
      </c>
      <c r="J817" s="117">
        <f t="shared" si="24"/>
        <v>46670.00616</v>
      </c>
      <c r="K817" s="117">
        <f t="shared" si="25"/>
        <v>25.9277812</v>
      </c>
      <c r="L817" s="159"/>
    </row>
    <row r="818" ht="19" customHeight="1" spans="1:12">
      <c r="A818" s="117" t="str">
        <f>VLOOKUP(D818,[1]Sheet1!D:E,2,0)</f>
        <v>成都广药新汇源医药有限公司</v>
      </c>
      <c r="B818" s="117" t="s">
        <v>11</v>
      </c>
      <c r="C818" s="128" t="s">
        <v>1148</v>
      </c>
      <c r="D818" s="128" t="s">
        <v>304</v>
      </c>
      <c r="E818" s="128" t="s">
        <v>529</v>
      </c>
      <c r="F818" s="128" t="s">
        <v>306</v>
      </c>
      <c r="G818" s="151">
        <v>400</v>
      </c>
      <c r="H818" s="157">
        <v>9162.39316239316</v>
      </c>
      <c r="I818" s="158">
        <v>10720</v>
      </c>
      <c r="J818" s="117">
        <f t="shared" si="24"/>
        <v>9998.05088</v>
      </c>
      <c r="K818" s="117">
        <f t="shared" si="25"/>
        <v>24.9951272</v>
      </c>
      <c r="L818" s="159"/>
    </row>
    <row r="819" ht="19" customHeight="1" spans="1:12">
      <c r="A819" s="117" t="str">
        <f>VLOOKUP(D819,[1]Sheet1!D:E,2,0)</f>
        <v>四川悦康源通药业有限公司</v>
      </c>
      <c r="B819" s="117" t="s">
        <v>11</v>
      </c>
      <c r="C819" s="128" t="s">
        <v>1148</v>
      </c>
      <c r="D819" s="128" t="s">
        <v>1149</v>
      </c>
      <c r="E819" s="128" t="s">
        <v>1078</v>
      </c>
      <c r="F819" s="128" t="s">
        <v>292</v>
      </c>
      <c r="G819" s="151">
        <v>3000</v>
      </c>
      <c r="H819" s="157">
        <v>71282.0512820513</v>
      </c>
      <c r="I819" s="158">
        <v>83400</v>
      </c>
      <c r="J819" s="117">
        <f t="shared" si="24"/>
        <v>77783.3436</v>
      </c>
      <c r="K819" s="117">
        <f t="shared" si="25"/>
        <v>25.9277812</v>
      </c>
      <c r="L819" s="159"/>
    </row>
    <row r="820" ht="19" customHeight="1" spans="1:12">
      <c r="A820" s="117" t="str">
        <f>VLOOKUP(D820,[1]Sheet1!D:E,2,0)</f>
        <v>成都众牌医药有限责任公司</v>
      </c>
      <c r="B820" s="117" t="s">
        <v>11</v>
      </c>
      <c r="C820" s="128" t="s">
        <v>1148</v>
      </c>
      <c r="D820" s="128" t="s">
        <v>1119</v>
      </c>
      <c r="E820" s="128" t="s">
        <v>1101</v>
      </c>
      <c r="F820" s="128" t="s">
        <v>1102</v>
      </c>
      <c r="G820" s="151">
        <v>1000</v>
      </c>
      <c r="H820" s="157">
        <v>18820.5128205128</v>
      </c>
      <c r="I820" s="158">
        <v>22020</v>
      </c>
      <c r="J820" s="117">
        <f t="shared" si="24"/>
        <v>20537.04108</v>
      </c>
      <c r="K820" s="117">
        <f t="shared" si="25"/>
        <v>20.53704108</v>
      </c>
      <c r="L820" s="117"/>
    </row>
    <row r="821" ht="19" customHeight="1" spans="1:12">
      <c r="A821" s="117" t="str">
        <f>VLOOKUP(D821,[1]Sheet1!D:E,2,0)</f>
        <v>成都广药新汇源医药有限公司</v>
      </c>
      <c r="B821" s="117" t="s">
        <v>11</v>
      </c>
      <c r="C821" s="128" t="s">
        <v>1148</v>
      </c>
      <c r="D821" s="128" t="s">
        <v>304</v>
      </c>
      <c r="E821" s="128" t="s">
        <v>529</v>
      </c>
      <c r="F821" s="128" t="s">
        <v>306</v>
      </c>
      <c r="G821" s="151">
        <v>400</v>
      </c>
      <c r="H821" s="157">
        <v>9162.39316239316</v>
      </c>
      <c r="I821" s="158">
        <v>10720</v>
      </c>
      <c r="J821" s="117">
        <f t="shared" si="24"/>
        <v>9998.05088</v>
      </c>
      <c r="K821" s="117">
        <f t="shared" si="25"/>
        <v>24.9951272</v>
      </c>
      <c r="L821" s="117"/>
    </row>
    <row r="822" ht="19" customHeight="1" spans="1:12">
      <c r="A822" s="117" t="str">
        <f>VLOOKUP(D822,[1]Sheet1!D:E,2,0)</f>
        <v>成都广药新汇源医药有限公司</v>
      </c>
      <c r="B822" s="117" t="s">
        <v>11</v>
      </c>
      <c r="C822" s="128" t="s">
        <v>1148</v>
      </c>
      <c r="D822" s="128" t="s">
        <v>304</v>
      </c>
      <c r="E822" s="128" t="s">
        <v>529</v>
      </c>
      <c r="F822" s="128" t="s">
        <v>306</v>
      </c>
      <c r="G822" s="151">
        <v>400</v>
      </c>
      <c r="H822" s="157">
        <v>9162.39316239316</v>
      </c>
      <c r="I822" s="158">
        <v>10720</v>
      </c>
      <c r="J822" s="117">
        <f t="shared" si="24"/>
        <v>9998.05088</v>
      </c>
      <c r="K822" s="117">
        <f t="shared" si="25"/>
        <v>24.9951272</v>
      </c>
      <c r="L822" s="117"/>
    </row>
    <row r="823" ht="19" customHeight="1" spans="1:12">
      <c r="A823" s="117" t="str">
        <f>VLOOKUP(D823,[1]Sheet1!D:E,2,0)</f>
        <v>四川悦康源通药业有限公司</v>
      </c>
      <c r="B823" s="117" t="s">
        <v>11</v>
      </c>
      <c r="C823" s="128" t="s">
        <v>1148</v>
      </c>
      <c r="D823" s="128" t="s">
        <v>1149</v>
      </c>
      <c r="E823" s="128" t="s">
        <v>1078</v>
      </c>
      <c r="F823" s="128" t="s">
        <v>292</v>
      </c>
      <c r="G823" s="151">
        <v>1800</v>
      </c>
      <c r="H823" s="157">
        <v>42769.2307692308</v>
      </c>
      <c r="I823" s="158">
        <v>50040</v>
      </c>
      <c r="J823" s="117">
        <f t="shared" si="24"/>
        <v>46670.00616</v>
      </c>
      <c r="K823" s="117">
        <f t="shared" si="25"/>
        <v>25.9277812</v>
      </c>
      <c r="L823" s="117"/>
    </row>
    <row r="824" ht="19" customHeight="1" spans="1:12">
      <c r="A824" s="117" t="str">
        <f>VLOOKUP(D824,[1]Sheet1!D:E,2,0)</f>
        <v>成都天行健药业有限公司</v>
      </c>
      <c r="B824" s="117" t="s">
        <v>11</v>
      </c>
      <c r="C824" s="128" t="s">
        <v>1148</v>
      </c>
      <c r="D824" s="128" t="s">
        <v>371</v>
      </c>
      <c r="E824" s="128" t="s">
        <v>372</v>
      </c>
      <c r="F824" s="128" t="s">
        <v>373</v>
      </c>
      <c r="G824" s="151">
        <v>600</v>
      </c>
      <c r="H824" s="157">
        <v>11671.7948717949</v>
      </c>
      <c r="I824" s="158">
        <v>13656</v>
      </c>
      <c r="J824" s="117">
        <f t="shared" si="24"/>
        <v>12736.323024</v>
      </c>
      <c r="K824" s="117">
        <f t="shared" si="25"/>
        <v>21.22720504</v>
      </c>
      <c r="L824" s="117"/>
    </row>
    <row r="825" ht="19" customHeight="1" spans="1:12">
      <c r="A825" s="117" t="str">
        <f>VLOOKUP(D825,[1]Sheet1!D:E,2,0)</f>
        <v>成都众牌医药有限责任公司</v>
      </c>
      <c r="B825" s="117" t="s">
        <v>11</v>
      </c>
      <c r="C825" s="128" t="s">
        <v>1148</v>
      </c>
      <c r="D825" s="128" t="s">
        <v>1119</v>
      </c>
      <c r="E825" s="128" t="s">
        <v>1101</v>
      </c>
      <c r="F825" s="128" t="s">
        <v>1102</v>
      </c>
      <c r="G825" s="151">
        <v>1000</v>
      </c>
      <c r="H825" s="157">
        <v>18820.5128205128</v>
      </c>
      <c r="I825" s="158">
        <v>22020</v>
      </c>
      <c r="J825" s="117">
        <f t="shared" si="24"/>
        <v>20537.04108</v>
      </c>
      <c r="K825" s="117">
        <f t="shared" si="25"/>
        <v>20.53704108</v>
      </c>
      <c r="L825" s="117"/>
    </row>
    <row r="826" ht="19" customHeight="1" spans="1:12">
      <c r="A826" s="117" t="str">
        <f>VLOOKUP(D826,[1]Sheet1!D:E,2,0)</f>
        <v>四川医药工贸有限责任公司</v>
      </c>
      <c r="B826" s="117" t="s">
        <v>11</v>
      </c>
      <c r="C826" s="128" t="s">
        <v>1148</v>
      </c>
      <c r="D826" s="128" t="s">
        <v>1094</v>
      </c>
      <c r="E826" s="128" t="s">
        <v>1095</v>
      </c>
      <c r="F826" s="128" t="s">
        <v>1096</v>
      </c>
      <c r="G826" s="151">
        <v>200</v>
      </c>
      <c r="H826" s="157">
        <v>1711.11111111111</v>
      </c>
      <c r="I826" s="158">
        <v>2002</v>
      </c>
      <c r="J826" s="117">
        <f t="shared" si="24"/>
        <v>1867.173308</v>
      </c>
      <c r="K826" s="117">
        <f t="shared" si="25"/>
        <v>9.33586654</v>
      </c>
      <c r="L826" s="117"/>
    </row>
    <row r="827" ht="19" customHeight="1" spans="1:12">
      <c r="A827" s="117" t="str">
        <f>VLOOKUP(D827,[1]Sheet1!D:E,2,0)</f>
        <v>四川悦康源通药业有限公司</v>
      </c>
      <c r="B827" s="117" t="s">
        <v>11</v>
      </c>
      <c r="C827" s="128" t="s">
        <v>1148</v>
      </c>
      <c r="D827" s="128" t="s">
        <v>1149</v>
      </c>
      <c r="E827" s="128" t="s">
        <v>1078</v>
      </c>
      <c r="F827" s="128" t="s">
        <v>292</v>
      </c>
      <c r="G827" s="151">
        <v>3000</v>
      </c>
      <c r="H827" s="157">
        <v>71282.0512820513</v>
      </c>
      <c r="I827" s="158">
        <v>83400</v>
      </c>
      <c r="J827" s="117">
        <f t="shared" si="24"/>
        <v>77783.3436</v>
      </c>
      <c r="K827" s="117">
        <f t="shared" si="25"/>
        <v>25.9277812</v>
      </c>
      <c r="L827" s="117"/>
    </row>
    <row r="828" ht="19" customHeight="1" spans="1:12">
      <c r="A828" s="117" t="str">
        <f>VLOOKUP(D828,[1]Sheet1!D:E,2,0)</f>
        <v>四川悦康源通药业有限公司</v>
      </c>
      <c r="B828" s="117" t="s">
        <v>11</v>
      </c>
      <c r="C828" s="128" t="s">
        <v>1148</v>
      </c>
      <c r="D828" s="128" t="s">
        <v>1149</v>
      </c>
      <c r="E828" s="128" t="s">
        <v>1078</v>
      </c>
      <c r="F828" s="128" t="s">
        <v>292</v>
      </c>
      <c r="G828" s="151">
        <v>3000</v>
      </c>
      <c r="H828" s="157">
        <v>71282.0512820513</v>
      </c>
      <c r="I828" s="158">
        <v>83400</v>
      </c>
      <c r="J828" s="117">
        <f t="shared" si="24"/>
        <v>77783.3436</v>
      </c>
      <c r="K828" s="117">
        <f t="shared" si="25"/>
        <v>25.9277812</v>
      </c>
      <c r="L828" s="117"/>
    </row>
    <row r="829" ht="19" customHeight="1" spans="1:12">
      <c r="A829" s="117" t="str">
        <f>VLOOKUP(D829,[1]Sheet1!D:E,2,0)</f>
        <v>贵阳新天药业股份有限公司</v>
      </c>
      <c r="B829" s="117" t="s">
        <v>11</v>
      </c>
      <c r="C829" s="128" t="s">
        <v>1148</v>
      </c>
      <c r="D829" s="130" t="s">
        <v>1150</v>
      </c>
      <c r="E829" s="128" t="s">
        <v>353</v>
      </c>
      <c r="F829" s="128" t="s">
        <v>1147</v>
      </c>
      <c r="G829" s="151">
        <v>600</v>
      </c>
      <c r="H829" s="157">
        <v>15589.7435897436</v>
      </c>
      <c r="I829" s="158">
        <v>18240</v>
      </c>
      <c r="J829" s="117">
        <f t="shared" si="24"/>
        <v>17011.60896</v>
      </c>
      <c r="K829" s="117">
        <f t="shared" si="25"/>
        <v>28.3526816</v>
      </c>
      <c r="L829" s="117"/>
    </row>
    <row r="830" ht="19" customHeight="1" spans="1:12">
      <c r="A830" s="117" t="str">
        <f>VLOOKUP(D830,[1]Sheet1!D:E,2,0)</f>
        <v>四川科伦医药贸易有限公司</v>
      </c>
      <c r="B830" s="117" t="s">
        <v>11</v>
      </c>
      <c r="C830" s="128" t="s">
        <v>1148</v>
      </c>
      <c r="D830" s="128" t="s">
        <v>1142</v>
      </c>
      <c r="E830" s="128" t="s">
        <v>1143</v>
      </c>
      <c r="F830" s="128" t="s">
        <v>295</v>
      </c>
      <c r="G830" s="151">
        <v>60</v>
      </c>
      <c r="H830" s="157">
        <v>1132.30769230769</v>
      </c>
      <c r="I830" s="158">
        <v>1324.8</v>
      </c>
      <c r="J830" s="117">
        <f t="shared" si="24"/>
        <v>1235.5800192</v>
      </c>
      <c r="K830" s="117">
        <f t="shared" si="25"/>
        <v>20.59300032</v>
      </c>
      <c r="L830" s="117"/>
    </row>
    <row r="831" ht="19" customHeight="1" spans="1:12">
      <c r="A831" s="117" t="str">
        <f>VLOOKUP(D831,[1]Sheet1!D:E,2,0)</f>
        <v>四川科伦医药贸易有限公司</v>
      </c>
      <c r="B831" s="117" t="s">
        <v>11</v>
      </c>
      <c r="C831" s="128" t="s">
        <v>1148</v>
      </c>
      <c r="D831" s="128" t="s">
        <v>1142</v>
      </c>
      <c r="E831" s="128" t="s">
        <v>1143</v>
      </c>
      <c r="F831" s="128" t="s">
        <v>295</v>
      </c>
      <c r="G831" s="151">
        <v>60</v>
      </c>
      <c r="H831" s="157">
        <v>1132.30769230769</v>
      </c>
      <c r="I831" s="158">
        <v>1324.8</v>
      </c>
      <c r="J831" s="117">
        <f t="shared" si="24"/>
        <v>1235.5800192</v>
      </c>
      <c r="K831" s="117">
        <f t="shared" si="25"/>
        <v>20.59300032</v>
      </c>
      <c r="L831" s="117"/>
    </row>
    <row r="832" ht="19" customHeight="1" spans="1:12">
      <c r="A832" s="117" t="str">
        <f>VLOOKUP(D832,[1]Sheet1!D:E,2,0)</f>
        <v>贵阳新天药业股份有限公司</v>
      </c>
      <c r="B832" s="117" t="s">
        <v>11</v>
      </c>
      <c r="C832" s="128" t="s">
        <v>1148</v>
      </c>
      <c r="D832" s="130" t="s">
        <v>1150</v>
      </c>
      <c r="E832" s="128" t="s">
        <v>353</v>
      </c>
      <c r="F832" s="128" t="s">
        <v>1147</v>
      </c>
      <c r="G832" s="151">
        <v>600</v>
      </c>
      <c r="H832" s="157">
        <v>15589.7435897436</v>
      </c>
      <c r="I832" s="158">
        <v>18240</v>
      </c>
      <c r="J832" s="117">
        <f t="shared" si="24"/>
        <v>17011.60896</v>
      </c>
      <c r="K832" s="117">
        <f t="shared" si="25"/>
        <v>28.3526816</v>
      </c>
      <c r="L832" s="117"/>
    </row>
    <row r="833" ht="19" customHeight="1" spans="1:12">
      <c r="A833" s="117" t="str">
        <f>VLOOKUP(D833,[1]Sheet1!D:E,2,0)</f>
        <v>四川省名实医药有限公司</v>
      </c>
      <c r="B833" s="117" t="s">
        <v>11</v>
      </c>
      <c r="C833" s="128" t="s">
        <v>1148</v>
      </c>
      <c r="D833" s="128" t="s">
        <v>242</v>
      </c>
      <c r="E833" s="128" t="s">
        <v>766</v>
      </c>
      <c r="F833" s="128" t="s">
        <v>295</v>
      </c>
      <c r="G833" s="151">
        <v>50</v>
      </c>
      <c r="H833" s="157">
        <v>798.717948717949</v>
      </c>
      <c r="I833" s="158">
        <v>934.5</v>
      </c>
      <c r="J833" s="117">
        <f t="shared" si="24"/>
        <v>871.565163</v>
      </c>
      <c r="K833" s="117">
        <f t="shared" si="25"/>
        <v>17.43130326</v>
      </c>
      <c r="L833" s="117"/>
    </row>
    <row r="834" ht="19" customHeight="1" spans="1:12">
      <c r="A834" s="117" t="str">
        <f>VLOOKUP(D834,[1]Sheet1!D:E,2,0)</f>
        <v>贵阳新天药业股份有限公司</v>
      </c>
      <c r="B834" s="117" t="s">
        <v>11</v>
      </c>
      <c r="C834" s="128" t="s">
        <v>1148</v>
      </c>
      <c r="D834" s="130" t="s">
        <v>1150</v>
      </c>
      <c r="E834" s="128" t="s">
        <v>353</v>
      </c>
      <c r="F834" s="128" t="s">
        <v>1147</v>
      </c>
      <c r="G834" s="151">
        <v>600</v>
      </c>
      <c r="H834" s="157">
        <v>15589.7435897436</v>
      </c>
      <c r="I834" s="158">
        <v>18240</v>
      </c>
      <c r="J834" s="117">
        <f t="shared" ref="J834:J897" si="26">I834*0.932654</f>
        <v>17011.60896</v>
      </c>
      <c r="K834" s="117">
        <f t="shared" ref="K834:K897" si="27">J834/G834</f>
        <v>28.3526816</v>
      </c>
      <c r="L834" s="159"/>
    </row>
    <row r="835" ht="19" customHeight="1" spans="1:12">
      <c r="A835" s="117" t="str">
        <f>VLOOKUP(D835,[1]Sheet1!D:E,2,0)</f>
        <v>四川科伦医药贸易有限公司</v>
      </c>
      <c r="B835" s="117" t="s">
        <v>11</v>
      </c>
      <c r="C835" s="128" t="s">
        <v>1148</v>
      </c>
      <c r="D835" s="128" t="s">
        <v>1142</v>
      </c>
      <c r="E835" s="128" t="s">
        <v>1143</v>
      </c>
      <c r="F835" s="128" t="s">
        <v>295</v>
      </c>
      <c r="G835" s="151">
        <v>360</v>
      </c>
      <c r="H835" s="157">
        <v>6793.84615384615</v>
      </c>
      <c r="I835" s="158">
        <v>7948.8</v>
      </c>
      <c r="J835" s="117">
        <f t="shared" si="26"/>
        <v>7413.4801152</v>
      </c>
      <c r="K835" s="117">
        <f t="shared" si="27"/>
        <v>20.59300032</v>
      </c>
      <c r="L835" s="159"/>
    </row>
    <row r="836" ht="19" customHeight="1" spans="1:12">
      <c r="A836" s="117" t="str">
        <f>VLOOKUP(D836,[1]Sheet1!D:E,2,0)</f>
        <v>成都一零一医药有限公司</v>
      </c>
      <c r="B836" s="117" t="s">
        <v>11</v>
      </c>
      <c r="C836" s="128" t="s">
        <v>1151</v>
      </c>
      <c r="D836" s="128" t="s">
        <v>1152</v>
      </c>
      <c r="E836" s="128" t="s">
        <v>1153</v>
      </c>
      <c r="F836" s="128" t="s">
        <v>1154</v>
      </c>
      <c r="G836" s="151">
        <v>500</v>
      </c>
      <c r="H836" s="156">
        <v>34397.4358974359</v>
      </c>
      <c r="I836" s="160">
        <v>40245</v>
      </c>
      <c r="J836" s="117">
        <f t="shared" si="26"/>
        <v>37534.66023</v>
      </c>
      <c r="K836" s="117">
        <f t="shared" si="27"/>
        <v>75.06932046</v>
      </c>
      <c r="L836" s="117"/>
    </row>
    <row r="837" ht="19" customHeight="1" spans="1:12">
      <c r="A837" s="117" t="str">
        <f>VLOOKUP(D837,[1]Sheet1!D:E,2,0)</f>
        <v>四川科伦医药贸易有限公司</v>
      </c>
      <c r="B837" s="117" t="s">
        <v>11</v>
      </c>
      <c r="C837" s="128" t="s">
        <v>1151</v>
      </c>
      <c r="D837" s="128" t="s">
        <v>1155</v>
      </c>
      <c r="E837" s="128" t="s">
        <v>1156</v>
      </c>
      <c r="F837" s="128" t="s">
        <v>1157</v>
      </c>
      <c r="G837" s="151">
        <v>210</v>
      </c>
      <c r="H837" s="156">
        <v>1590.25641025641</v>
      </c>
      <c r="I837" s="160">
        <v>1860.6</v>
      </c>
      <c r="J837" s="117">
        <f t="shared" si="26"/>
        <v>1735.2960324</v>
      </c>
      <c r="K837" s="117">
        <f t="shared" si="27"/>
        <v>8.26331444</v>
      </c>
      <c r="L837" s="117"/>
    </row>
    <row r="838" ht="19" customHeight="1" spans="1:12">
      <c r="A838" s="117" t="str">
        <f>VLOOKUP(D838,[1]Sheet1!D:E,2,0)</f>
        <v>成都一零一医药有限公司</v>
      </c>
      <c r="B838" s="117" t="s">
        <v>11</v>
      </c>
      <c r="C838" s="128" t="s">
        <v>1151</v>
      </c>
      <c r="D838" s="130" t="s">
        <v>1091</v>
      </c>
      <c r="E838" s="128" t="s">
        <v>647</v>
      </c>
      <c r="F838" s="128" t="s">
        <v>1092</v>
      </c>
      <c r="G838" s="151">
        <v>200</v>
      </c>
      <c r="H838" s="156">
        <v>11965.811965812</v>
      </c>
      <c r="I838" s="160">
        <v>14000</v>
      </c>
      <c r="J838" s="117">
        <f t="shared" si="26"/>
        <v>13057.156</v>
      </c>
      <c r="K838" s="117">
        <f t="shared" si="27"/>
        <v>65.28578</v>
      </c>
      <c r="L838" s="117"/>
    </row>
    <row r="839" ht="19" customHeight="1" spans="1:12">
      <c r="A839" s="117" t="str">
        <f>VLOOKUP(D839,[1]Sheet1!D:E,2,0)</f>
        <v>四川科伦医药贸易有限公司</v>
      </c>
      <c r="B839" s="117" t="s">
        <v>11</v>
      </c>
      <c r="C839" s="128" t="s">
        <v>1151</v>
      </c>
      <c r="D839" s="128" t="s">
        <v>1158</v>
      </c>
      <c r="E839" s="128" t="s">
        <v>1159</v>
      </c>
      <c r="F839" s="128" t="s">
        <v>889</v>
      </c>
      <c r="G839" s="151">
        <v>200</v>
      </c>
      <c r="H839" s="156">
        <v>2088.88888888889</v>
      </c>
      <c r="I839" s="160">
        <v>2444</v>
      </c>
      <c r="J839" s="117">
        <f t="shared" si="26"/>
        <v>2279.406376</v>
      </c>
      <c r="K839" s="117">
        <f t="shared" si="27"/>
        <v>11.39703188</v>
      </c>
      <c r="L839" s="159"/>
    </row>
    <row r="840" ht="19" customHeight="1" spans="1:12">
      <c r="A840" s="117" t="str">
        <f>VLOOKUP(D840,[1]Sheet1!D:E,2,0)</f>
        <v>四川科伦医药贸易有限公司</v>
      </c>
      <c r="B840" s="117" t="s">
        <v>11</v>
      </c>
      <c r="C840" s="128" t="s">
        <v>1151</v>
      </c>
      <c r="D840" s="128" t="s">
        <v>1160</v>
      </c>
      <c r="E840" s="128" t="s">
        <v>1161</v>
      </c>
      <c r="F840" s="128" t="s">
        <v>585</v>
      </c>
      <c r="G840" s="151">
        <v>100</v>
      </c>
      <c r="H840" s="156">
        <v>361.538461538462</v>
      </c>
      <c r="I840" s="160">
        <v>423</v>
      </c>
      <c r="J840" s="117">
        <f t="shared" si="26"/>
        <v>394.512642</v>
      </c>
      <c r="K840" s="117">
        <f t="shared" si="27"/>
        <v>3.94512642</v>
      </c>
      <c r="L840" s="159"/>
    </row>
    <row r="841" ht="19" customHeight="1" spans="1:12">
      <c r="A841" s="117" t="str">
        <f>VLOOKUP(D841,[1]Sheet1!D:E,2,0)</f>
        <v>成都众牌医药有限责任公司</v>
      </c>
      <c r="B841" s="117" t="s">
        <v>11</v>
      </c>
      <c r="C841" s="128" t="s">
        <v>1151</v>
      </c>
      <c r="D841" s="128" t="s">
        <v>1119</v>
      </c>
      <c r="E841" s="128" t="s">
        <v>1101</v>
      </c>
      <c r="F841" s="128" t="s">
        <v>1102</v>
      </c>
      <c r="G841" s="151">
        <v>400</v>
      </c>
      <c r="H841" s="156">
        <v>7528.20512820513</v>
      </c>
      <c r="I841" s="160">
        <v>8808</v>
      </c>
      <c r="J841" s="117">
        <f t="shared" si="26"/>
        <v>8214.816432</v>
      </c>
      <c r="K841" s="117">
        <f t="shared" si="27"/>
        <v>20.53704108</v>
      </c>
      <c r="L841" s="159"/>
    </row>
    <row r="842" ht="19" customHeight="1" spans="1:12">
      <c r="A842" s="117" t="str">
        <f>VLOOKUP(D842,[1]Sheet1!D:E,2,0)</f>
        <v>四川悦康源通药业有限公司</v>
      </c>
      <c r="B842" s="117" t="s">
        <v>11</v>
      </c>
      <c r="C842" s="128" t="s">
        <v>1151</v>
      </c>
      <c r="D842" s="128" t="s">
        <v>967</v>
      </c>
      <c r="E842" s="128" t="s">
        <v>968</v>
      </c>
      <c r="F842" s="128" t="s">
        <v>1162</v>
      </c>
      <c r="G842" s="151">
        <v>450</v>
      </c>
      <c r="H842" s="156">
        <v>7423.07692307692</v>
      </c>
      <c r="I842" s="160">
        <v>8685</v>
      </c>
      <c r="J842" s="117">
        <f t="shared" si="26"/>
        <v>8100.09999</v>
      </c>
      <c r="K842" s="117">
        <f t="shared" si="27"/>
        <v>18.0002222</v>
      </c>
      <c r="L842" s="159"/>
    </row>
    <row r="843" ht="19" customHeight="1" spans="1:12">
      <c r="A843" s="117" t="str">
        <f>VLOOKUP(D843,[1]Sheet1!D:E,2,0)</f>
        <v>四川科伦医药贸易有限公司</v>
      </c>
      <c r="B843" s="117" t="s">
        <v>11</v>
      </c>
      <c r="C843" s="128" t="s">
        <v>1151</v>
      </c>
      <c r="D843" s="128" t="s">
        <v>1163</v>
      </c>
      <c r="E843" s="128" t="s">
        <v>1164</v>
      </c>
      <c r="F843" s="128" t="s">
        <v>1157</v>
      </c>
      <c r="G843" s="151">
        <v>300</v>
      </c>
      <c r="H843" s="156">
        <v>1605.12820512821</v>
      </c>
      <c r="I843" s="160">
        <v>1878</v>
      </c>
      <c r="J843" s="117">
        <f t="shared" si="26"/>
        <v>1751.524212</v>
      </c>
      <c r="K843" s="117">
        <f t="shared" si="27"/>
        <v>5.83841404</v>
      </c>
      <c r="L843" s="117"/>
    </row>
    <row r="844" ht="19" customHeight="1" spans="1:12">
      <c r="A844" s="117" t="str">
        <f>VLOOKUP(D844,[1]Sheet1!D:E,2,0)</f>
        <v>成都广药新汇源医药有限公司</v>
      </c>
      <c r="B844" s="117" t="s">
        <v>11</v>
      </c>
      <c r="C844" s="128" t="s">
        <v>1151</v>
      </c>
      <c r="D844" s="128" t="s">
        <v>304</v>
      </c>
      <c r="E844" s="128" t="s">
        <v>1120</v>
      </c>
      <c r="F844" s="128" t="s">
        <v>306</v>
      </c>
      <c r="G844" s="151">
        <v>1200</v>
      </c>
      <c r="H844" s="156">
        <v>20523.0769230769</v>
      </c>
      <c r="I844" s="160">
        <v>24012</v>
      </c>
      <c r="J844" s="117">
        <f t="shared" si="26"/>
        <v>22394.887848</v>
      </c>
      <c r="K844" s="117">
        <f t="shared" si="27"/>
        <v>18.66240654</v>
      </c>
      <c r="L844" s="117"/>
    </row>
    <row r="845" ht="19" customHeight="1" spans="1:12">
      <c r="A845" s="117" t="str">
        <f>VLOOKUP(D845,[1]Sheet1!D:E,2,0)</f>
        <v>成都市蓉锦医药贸易有限公司</v>
      </c>
      <c r="B845" s="117" t="s">
        <v>11</v>
      </c>
      <c r="C845" s="128" t="s">
        <v>1151</v>
      </c>
      <c r="D845" s="128" t="s">
        <v>391</v>
      </c>
      <c r="E845" s="128" t="s">
        <v>1165</v>
      </c>
      <c r="F845" s="128" t="s">
        <v>1166</v>
      </c>
      <c r="G845" s="151">
        <v>240</v>
      </c>
      <c r="H845" s="156">
        <v>3593.84615384615</v>
      </c>
      <c r="I845" s="160">
        <v>4204.8</v>
      </c>
      <c r="J845" s="117">
        <f t="shared" si="26"/>
        <v>3921.6235392</v>
      </c>
      <c r="K845" s="117">
        <f t="shared" si="27"/>
        <v>16.34009808</v>
      </c>
      <c r="L845" s="117"/>
    </row>
    <row r="846" ht="19" customHeight="1" spans="1:12">
      <c r="A846" s="117" t="str">
        <f>VLOOKUP(D846,[1]Sheet1!D:E,2,0)</f>
        <v>南京正科医药股份有限公司</v>
      </c>
      <c r="B846" s="117" t="s">
        <v>11</v>
      </c>
      <c r="C846" s="128" t="s">
        <v>1151</v>
      </c>
      <c r="D846" s="128" t="s">
        <v>26</v>
      </c>
      <c r="E846" s="128" t="s">
        <v>27</v>
      </c>
      <c r="F846" s="128" t="s">
        <v>28</v>
      </c>
      <c r="G846" s="151">
        <v>240</v>
      </c>
      <c r="H846" s="156">
        <v>5398.97435897436</v>
      </c>
      <c r="I846" s="160">
        <v>6316.8</v>
      </c>
      <c r="J846" s="117">
        <f t="shared" si="26"/>
        <v>5891.3887872</v>
      </c>
      <c r="K846" s="117">
        <f t="shared" si="27"/>
        <v>24.54745328</v>
      </c>
      <c r="L846" s="117"/>
    </row>
    <row r="847" ht="19" customHeight="1" spans="1:12">
      <c r="A847" s="117" t="str">
        <f>VLOOKUP(D847,[1]Sheet1!D:E,2,0)</f>
        <v>四川天纵医药有限公司</v>
      </c>
      <c r="B847" s="117" t="s">
        <v>11</v>
      </c>
      <c r="C847" s="128" t="s">
        <v>1151</v>
      </c>
      <c r="D847" s="128" t="s">
        <v>1167</v>
      </c>
      <c r="E847" s="128" t="s">
        <v>1168</v>
      </c>
      <c r="F847" s="128" t="s">
        <v>471</v>
      </c>
      <c r="G847" s="151">
        <v>500</v>
      </c>
      <c r="H847" s="156">
        <v>7547.00854700855</v>
      </c>
      <c r="I847" s="160">
        <v>8830</v>
      </c>
      <c r="J847" s="117">
        <f t="shared" si="26"/>
        <v>8235.33482</v>
      </c>
      <c r="K847" s="117">
        <f t="shared" si="27"/>
        <v>16.47066964</v>
      </c>
      <c r="L847" s="117"/>
    </row>
    <row r="848" ht="19" customHeight="1" spans="1:12">
      <c r="A848" s="117" t="str">
        <f>VLOOKUP(D848,[1]Sheet1!D:E,2,0)</f>
        <v>成都广药新汇源医药有限公司</v>
      </c>
      <c r="B848" s="117" t="s">
        <v>11</v>
      </c>
      <c r="C848" s="128" t="s">
        <v>1151</v>
      </c>
      <c r="D848" s="128" t="s">
        <v>304</v>
      </c>
      <c r="E848" s="128" t="s">
        <v>1120</v>
      </c>
      <c r="F848" s="128" t="s">
        <v>306</v>
      </c>
      <c r="G848" s="151">
        <v>1200</v>
      </c>
      <c r="H848" s="156">
        <v>1025.64102564103</v>
      </c>
      <c r="I848" s="160">
        <v>1200</v>
      </c>
      <c r="J848" s="117">
        <f t="shared" si="26"/>
        <v>1119.1848</v>
      </c>
      <c r="K848" s="117">
        <f t="shared" si="27"/>
        <v>0.932654</v>
      </c>
      <c r="L848" s="154" t="s">
        <v>1169</v>
      </c>
    </row>
    <row r="849" ht="19" customHeight="1" spans="1:12">
      <c r="A849" s="117" t="str">
        <f>VLOOKUP(D849,[1]Sheet1!D:E,2,0)</f>
        <v>四川制药制剂有限公司</v>
      </c>
      <c r="B849" s="117" t="s">
        <v>11</v>
      </c>
      <c r="C849" s="128" t="s">
        <v>1151</v>
      </c>
      <c r="D849" s="128" t="s">
        <v>1170</v>
      </c>
      <c r="E849" s="128" t="s">
        <v>171</v>
      </c>
      <c r="F849" s="128" t="s">
        <v>471</v>
      </c>
      <c r="G849" s="151">
        <v>1200</v>
      </c>
      <c r="H849" s="156">
        <v>22082.0512820513</v>
      </c>
      <c r="I849" s="160">
        <v>25836</v>
      </c>
      <c r="J849" s="117">
        <f t="shared" si="26"/>
        <v>24096.048744</v>
      </c>
      <c r="K849" s="117">
        <f t="shared" si="27"/>
        <v>20.08004062</v>
      </c>
      <c r="L849" s="159"/>
    </row>
    <row r="850" ht="19" customHeight="1" spans="1:12">
      <c r="A850" s="117" t="str">
        <f>VLOOKUP(D850,[1]Sheet1!D:E,2,0)</f>
        <v>四川科伦医药贸易有限公司</v>
      </c>
      <c r="B850" s="117" t="s">
        <v>11</v>
      </c>
      <c r="C850" s="128" t="s">
        <v>1151</v>
      </c>
      <c r="D850" s="128" t="s">
        <v>1155</v>
      </c>
      <c r="E850" s="128" t="s">
        <v>1171</v>
      </c>
      <c r="F850" s="128" t="s">
        <v>1157</v>
      </c>
      <c r="G850" s="151">
        <v>300</v>
      </c>
      <c r="H850" s="156">
        <v>2271.79487179487</v>
      </c>
      <c r="I850" s="160">
        <v>2658</v>
      </c>
      <c r="J850" s="117">
        <f t="shared" si="26"/>
        <v>2478.994332</v>
      </c>
      <c r="K850" s="117">
        <f t="shared" si="27"/>
        <v>8.26331444</v>
      </c>
      <c r="L850" s="159"/>
    </row>
    <row r="851" ht="19" customHeight="1" spans="1:12">
      <c r="A851" s="117" t="str">
        <f>VLOOKUP(D851,[1]Sheet1!D:E,2,0)</f>
        <v>四川科伦医药贸易有限公司</v>
      </c>
      <c r="B851" s="117" t="s">
        <v>11</v>
      </c>
      <c r="C851" s="128" t="s">
        <v>1151</v>
      </c>
      <c r="D851" s="128" t="s">
        <v>1163</v>
      </c>
      <c r="E851" s="128" t="s">
        <v>1164</v>
      </c>
      <c r="F851" s="128" t="s">
        <v>1157</v>
      </c>
      <c r="G851" s="151">
        <v>240</v>
      </c>
      <c r="H851" s="156">
        <v>1284.10256410256</v>
      </c>
      <c r="I851" s="160">
        <v>1502.4</v>
      </c>
      <c r="J851" s="117">
        <f t="shared" si="26"/>
        <v>1401.2193696</v>
      </c>
      <c r="K851" s="117">
        <f t="shared" si="27"/>
        <v>5.83841404</v>
      </c>
      <c r="L851" s="159"/>
    </row>
    <row r="852" ht="19" customHeight="1" spans="1:12">
      <c r="A852" s="117" t="str">
        <f>VLOOKUP(D852,[1]Sheet1!D:E,2,0)</f>
        <v>四川悦康源通药业有限公司</v>
      </c>
      <c r="B852" s="117" t="s">
        <v>11</v>
      </c>
      <c r="C852" s="128" t="s">
        <v>1151</v>
      </c>
      <c r="D852" s="128" t="s">
        <v>1149</v>
      </c>
      <c r="E852" s="128" t="s">
        <v>1078</v>
      </c>
      <c r="F852" s="128" t="s">
        <v>292</v>
      </c>
      <c r="G852" s="151">
        <v>1800</v>
      </c>
      <c r="H852" s="156">
        <v>42769.2307692308</v>
      </c>
      <c r="I852" s="160">
        <v>50040</v>
      </c>
      <c r="J852" s="117">
        <f t="shared" si="26"/>
        <v>46670.00616</v>
      </c>
      <c r="K852" s="117">
        <f t="shared" si="27"/>
        <v>25.9277812</v>
      </c>
      <c r="L852" s="117"/>
    </row>
    <row r="853" ht="19" customHeight="1" spans="1:12">
      <c r="A853" s="117" t="str">
        <f>VLOOKUP(D853,[1]Sheet1!D:E,2,0)</f>
        <v>四川悦康源通药业有限公司</v>
      </c>
      <c r="B853" s="117" t="s">
        <v>11</v>
      </c>
      <c r="C853" s="128" t="s">
        <v>1151</v>
      </c>
      <c r="D853" s="128" t="s">
        <v>1172</v>
      </c>
      <c r="E853" s="128" t="s">
        <v>1168</v>
      </c>
      <c r="F853" s="128" t="s">
        <v>471</v>
      </c>
      <c r="G853" s="151">
        <v>500</v>
      </c>
      <c r="H853" s="156">
        <v>7547.00854700855</v>
      </c>
      <c r="I853" s="160">
        <v>8830</v>
      </c>
      <c r="J853" s="117">
        <f t="shared" si="26"/>
        <v>8235.33482</v>
      </c>
      <c r="K853" s="117">
        <f t="shared" si="27"/>
        <v>16.47066964</v>
      </c>
      <c r="L853" s="117"/>
    </row>
    <row r="854" ht="19" customHeight="1" spans="1:12">
      <c r="A854" s="117" t="str">
        <f>VLOOKUP(D854,[1]Sheet1!D:E,2,0)</f>
        <v>成都市蓉锦医药贸易有限公司</v>
      </c>
      <c r="B854" s="117" t="s">
        <v>11</v>
      </c>
      <c r="C854" s="128" t="s">
        <v>1151</v>
      </c>
      <c r="D854" s="135" t="s">
        <v>391</v>
      </c>
      <c r="E854" s="128" t="s">
        <v>1173</v>
      </c>
      <c r="F854" s="128" t="s">
        <v>1166</v>
      </c>
      <c r="G854" s="151">
        <v>480</v>
      </c>
      <c r="H854" s="156">
        <v>7187.69230769231</v>
      </c>
      <c r="I854" s="160">
        <v>8409.6</v>
      </c>
      <c r="J854" s="117">
        <f t="shared" si="26"/>
        <v>7843.2470784</v>
      </c>
      <c r="K854" s="117">
        <f t="shared" si="27"/>
        <v>16.34009808</v>
      </c>
      <c r="L854" s="117"/>
    </row>
    <row r="855" ht="19" customHeight="1" spans="1:12">
      <c r="A855" s="117" t="str">
        <f>VLOOKUP(D855,[1]Sheet1!D:E,2,0)</f>
        <v>四川益源药业有限责任公司</v>
      </c>
      <c r="B855" s="117" t="s">
        <v>11</v>
      </c>
      <c r="C855" s="128" t="s">
        <v>1151</v>
      </c>
      <c r="D855" s="128" t="s">
        <v>223</v>
      </c>
      <c r="E855" s="128" t="s">
        <v>224</v>
      </c>
      <c r="F855" s="128" t="s">
        <v>292</v>
      </c>
      <c r="G855" s="151">
        <v>800</v>
      </c>
      <c r="H855" s="156">
        <v>56410.2564102564</v>
      </c>
      <c r="I855" s="160">
        <v>66000</v>
      </c>
      <c r="J855" s="117">
        <f t="shared" si="26"/>
        <v>61555.164</v>
      </c>
      <c r="K855" s="117">
        <f t="shared" si="27"/>
        <v>76.943955</v>
      </c>
      <c r="L855" s="117"/>
    </row>
    <row r="856" ht="19" customHeight="1" spans="1:12">
      <c r="A856" s="117" t="str">
        <f>VLOOKUP(D856,[1]Sheet1!D:E,2,0)</f>
        <v>中国大冢制药有限公司</v>
      </c>
      <c r="B856" s="117" t="s">
        <v>11</v>
      </c>
      <c r="C856" s="128" t="s">
        <v>1151</v>
      </c>
      <c r="D856" s="128" t="s">
        <v>1174</v>
      </c>
      <c r="E856" s="128" t="s">
        <v>1175</v>
      </c>
      <c r="F856" s="128" t="s">
        <v>1176</v>
      </c>
      <c r="G856" s="151">
        <v>4200</v>
      </c>
      <c r="H856" s="156">
        <v>4343.58974358974</v>
      </c>
      <c r="I856" s="160">
        <v>5082</v>
      </c>
      <c r="J856" s="117">
        <f t="shared" si="26"/>
        <v>4739.747628</v>
      </c>
      <c r="K856" s="117">
        <f t="shared" si="27"/>
        <v>1.12851134</v>
      </c>
      <c r="L856" s="159"/>
    </row>
    <row r="857" ht="19" customHeight="1" spans="1:12">
      <c r="A857" s="117" t="str">
        <f>VLOOKUP(D857,[1]Sheet1!D:E,2,0)</f>
        <v>成都一零一医药有限公司</v>
      </c>
      <c r="B857" s="117" t="s">
        <v>11</v>
      </c>
      <c r="C857" s="128" t="s">
        <v>1151</v>
      </c>
      <c r="D857" s="130" t="s">
        <v>1091</v>
      </c>
      <c r="E857" s="128" t="s">
        <v>647</v>
      </c>
      <c r="F857" s="128" t="s">
        <v>1092</v>
      </c>
      <c r="G857" s="151">
        <v>100</v>
      </c>
      <c r="H857" s="156">
        <v>5982.90598290598</v>
      </c>
      <c r="I857" s="160">
        <v>7000</v>
      </c>
      <c r="J857" s="117">
        <f t="shared" si="26"/>
        <v>6528.578</v>
      </c>
      <c r="K857" s="117">
        <f t="shared" si="27"/>
        <v>65.28578</v>
      </c>
      <c r="L857" s="159"/>
    </row>
    <row r="858" ht="19" customHeight="1" spans="1:12">
      <c r="A858" s="117" t="str">
        <f>VLOOKUP(D858,[1]Sheet1!D:E,2,0)</f>
        <v>成都一零一医药有限公司</v>
      </c>
      <c r="B858" s="117" t="s">
        <v>11</v>
      </c>
      <c r="C858" s="128" t="s">
        <v>1151</v>
      </c>
      <c r="D858" s="128" t="s">
        <v>1152</v>
      </c>
      <c r="E858" s="128" t="s">
        <v>1153</v>
      </c>
      <c r="F858" s="128" t="s">
        <v>1154</v>
      </c>
      <c r="G858" s="151">
        <v>500</v>
      </c>
      <c r="H858" s="156">
        <v>34397.4358974359</v>
      </c>
      <c r="I858" s="160">
        <v>40245</v>
      </c>
      <c r="J858" s="117">
        <f t="shared" si="26"/>
        <v>37534.66023</v>
      </c>
      <c r="K858" s="117">
        <f t="shared" si="27"/>
        <v>75.06932046</v>
      </c>
      <c r="L858" s="159"/>
    </row>
    <row r="859" ht="19" customHeight="1" spans="1:12">
      <c r="A859" s="117" t="str">
        <f>VLOOKUP(D859,[1]Sheet1!D:E,2,0)</f>
        <v>成都中新药业有限公司</v>
      </c>
      <c r="B859" s="117" t="s">
        <v>11</v>
      </c>
      <c r="C859" s="128" t="s">
        <v>1151</v>
      </c>
      <c r="D859" s="128" t="s">
        <v>1022</v>
      </c>
      <c r="E859" s="128" t="s">
        <v>1177</v>
      </c>
      <c r="F859" s="128" t="s">
        <v>471</v>
      </c>
      <c r="G859" s="151">
        <v>50</v>
      </c>
      <c r="H859" s="156">
        <v>274.358974358974</v>
      </c>
      <c r="I859" s="160">
        <v>321</v>
      </c>
      <c r="J859" s="117">
        <f t="shared" si="26"/>
        <v>299.381934</v>
      </c>
      <c r="K859" s="117">
        <f t="shared" si="27"/>
        <v>5.98763868</v>
      </c>
      <c r="L859" s="159"/>
    </row>
    <row r="860" ht="19" customHeight="1" spans="1:12">
      <c r="A860" s="135" t="s">
        <v>1178</v>
      </c>
      <c r="B860" s="117" t="s">
        <v>11</v>
      </c>
      <c r="C860" s="128" t="s">
        <v>1151</v>
      </c>
      <c r="D860" s="128" t="s">
        <v>1179</v>
      </c>
      <c r="E860" s="128" t="s">
        <v>589</v>
      </c>
      <c r="F860" s="128" t="s">
        <v>1180</v>
      </c>
      <c r="G860" s="151">
        <v>100</v>
      </c>
      <c r="H860" s="156">
        <v>94.017094017094</v>
      </c>
      <c r="I860" s="160">
        <v>110</v>
      </c>
      <c r="J860" s="117">
        <f t="shared" si="26"/>
        <v>102.59194</v>
      </c>
      <c r="K860" s="117">
        <f t="shared" si="27"/>
        <v>1.0259194</v>
      </c>
      <c r="L860" s="159"/>
    </row>
    <row r="861" ht="19" customHeight="1" spans="1:12">
      <c r="A861" s="117" t="str">
        <f>VLOOKUP(D861,[1]Sheet1!D:E,2,0)</f>
        <v>四川省伊洁士医疗科技有限公司</v>
      </c>
      <c r="B861" s="117" t="s">
        <v>11</v>
      </c>
      <c r="C861" s="128" t="s">
        <v>1151</v>
      </c>
      <c r="D861" s="128" t="s">
        <v>1181</v>
      </c>
      <c r="E861" s="128" t="s">
        <v>589</v>
      </c>
      <c r="F861" s="128" t="s">
        <v>1180</v>
      </c>
      <c r="G861" s="151">
        <v>100</v>
      </c>
      <c r="H861" s="156">
        <v>94.017094017094</v>
      </c>
      <c r="I861" s="160">
        <v>110</v>
      </c>
      <c r="J861" s="117">
        <f t="shared" si="26"/>
        <v>102.59194</v>
      </c>
      <c r="K861" s="117">
        <f t="shared" si="27"/>
        <v>1.0259194</v>
      </c>
      <c r="L861" s="159"/>
    </row>
    <row r="862" ht="19" customHeight="1" spans="1:12">
      <c r="A862" s="117" t="str">
        <f>VLOOKUP(D862,[1]Sheet1!D:E,2,0)</f>
        <v>四川省伊洁士医疗科技有限公司</v>
      </c>
      <c r="B862" s="117" t="s">
        <v>11</v>
      </c>
      <c r="C862" s="128" t="s">
        <v>1151</v>
      </c>
      <c r="D862" s="128" t="s">
        <v>1182</v>
      </c>
      <c r="E862" s="128" t="s">
        <v>102</v>
      </c>
      <c r="F862" s="128" t="s">
        <v>1180</v>
      </c>
      <c r="G862" s="151">
        <v>200</v>
      </c>
      <c r="H862" s="156">
        <v>1025.64102564103</v>
      </c>
      <c r="I862" s="160">
        <v>1200</v>
      </c>
      <c r="J862" s="117">
        <f t="shared" si="26"/>
        <v>1119.1848</v>
      </c>
      <c r="K862" s="117">
        <f t="shared" si="27"/>
        <v>5.595924</v>
      </c>
      <c r="L862" s="117"/>
    </row>
    <row r="863" ht="19" customHeight="1" spans="1:12">
      <c r="A863" s="117" t="str">
        <f>VLOOKUP(D863,[1]Sheet1!D:E,2,0)</f>
        <v>四川省伊洁士医疗科技有限公司</v>
      </c>
      <c r="B863" s="117" t="s">
        <v>11</v>
      </c>
      <c r="C863" s="128" t="s">
        <v>1151</v>
      </c>
      <c r="D863" s="128" t="s">
        <v>1181</v>
      </c>
      <c r="E863" s="128" t="s">
        <v>102</v>
      </c>
      <c r="F863" s="128" t="s">
        <v>1180</v>
      </c>
      <c r="G863" s="151">
        <v>400</v>
      </c>
      <c r="H863" s="156">
        <v>1538.46153846154</v>
      </c>
      <c r="I863" s="160">
        <v>1800</v>
      </c>
      <c r="J863" s="117">
        <f t="shared" si="26"/>
        <v>1678.7772</v>
      </c>
      <c r="K863" s="117">
        <f t="shared" si="27"/>
        <v>4.196943</v>
      </c>
      <c r="L863" s="117"/>
    </row>
    <row r="864" ht="19" customHeight="1" spans="1:12">
      <c r="A864" s="117" t="str">
        <f>VLOOKUP(D864,[1]Sheet1!D:E,2,0)</f>
        <v>四川科伦医药贸易有限公司</v>
      </c>
      <c r="B864" s="117" t="s">
        <v>11</v>
      </c>
      <c r="C864" s="128" t="s">
        <v>1151</v>
      </c>
      <c r="D864" s="128" t="s">
        <v>1155</v>
      </c>
      <c r="E864" s="128" t="s">
        <v>1171</v>
      </c>
      <c r="F864" s="128" t="s">
        <v>1157</v>
      </c>
      <c r="G864" s="151">
        <v>300</v>
      </c>
      <c r="H864" s="156">
        <v>1605.13</v>
      </c>
      <c r="I864" s="160">
        <v>1878.0021</v>
      </c>
      <c r="J864" s="117">
        <f t="shared" si="26"/>
        <v>1751.5261705734</v>
      </c>
      <c r="K864" s="117">
        <f t="shared" si="27"/>
        <v>5.838420568578</v>
      </c>
      <c r="L864" s="159"/>
    </row>
    <row r="865" ht="19" customHeight="1" spans="1:12">
      <c r="A865" s="117" t="str">
        <f>VLOOKUP(D865,[1]Sheet1!D:E,2,0)</f>
        <v>四川科伦医药贸易有限公司</v>
      </c>
      <c r="B865" s="117" t="s">
        <v>11</v>
      </c>
      <c r="C865" s="128" t="s">
        <v>1151</v>
      </c>
      <c r="D865" s="128" t="s">
        <v>1163</v>
      </c>
      <c r="E865" s="128" t="s">
        <v>1164</v>
      </c>
      <c r="F865" s="128" t="s">
        <v>1157</v>
      </c>
      <c r="G865" s="151">
        <v>300</v>
      </c>
      <c r="H865" s="156">
        <v>2271.79</v>
      </c>
      <c r="I865" s="160">
        <v>2657.9943</v>
      </c>
      <c r="J865" s="117">
        <f t="shared" si="26"/>
        <v>2478.9890158722</v>
      </c>
      <c r="K865" s="117">
        <f t="shared" si="27"/>
        <v>8.263296719574</v>
      </c>
      <c r="L865" s="159"/>
    </row>
    <row r="866" ht="19" customHeight="1" spans="1:12">
      <c r="A866" s="117" t="str">
        <f>VLOOKUP(D866,[1]Sheet1!D:E,2,0)</f>
        <v>成都一零一医药有限公司</v>
      </c>
      <c r="B866" s="117" t="s">
        <v>11</v>
      </c>
      <c r="C866" s="128" t="s">
        <v>1151</v>
      </c>
      <c r="D866" s="128" t="s">
        <v>1152</v>
      </c>
      <c r="E866" s="128" t="s">
        <v>1153</v>
      </c>
      <c r="F866" s="128" t="s">
        <v>1154</v>
      </c>
      <c r="G866" s="151">
        <v>500</v>
      </c>
      <c r="H866" s="156">
        <v>34397.44</v>
      </c>
      <c r="I866" s="160">
        <v>40245.0048</v>
      </c>
      <c r="J866" s="117">
        <f t="shared" si="26"/>
        <v>37534.6647067392</v>
      </c>
      <c r="K866" s="117">
        <f t="shared" si="27"/>
        <v>75.0693294134784</v>
      </c>
      <c r="L866" s="159"/>
    </row>
    <row r="867" ht="19" customHeight="1" spans="1:12">
      <c r="A867" s="117" t="str">
        <f>VLOOKUP(D867,[1]Sheet1!D:E,2,0)</f>
        <v>成都中新药业有限公司</v>
      </c>
      <c r="B867" s="117" t="s">
        <v>11</v>
      </c>
      <c r="C867" s="128" t="s">
        <v>1151</v>
      </c>
      <c r="D867" s="128" t="s">
        <v>1183</v>
      </c>
      <c r="E867" s="128" t="s">
        <v>1184</v>
      </c>
      <c r="F867" s="128" t="s">
        <v>1185</v>
      </c>
      <c r="G867" s="151">
        <v>200</v>
      </c>
      <c r="H867" s="156">
        <v>94.02</v>
      </c>
      <c r="I867" s="160">
        <v>110.0034</v>
      </c>
      <c r="J867" s="117">
        <f t="shared" si="26"/>
        <v>102.5951110236</v>
      </c>
      <c r="K867" s="117">
        <f t="shared" si="27"/>
        <v>0.512975555118</v>
      </c>
      <c r="L867" s="159"/>
    </row>
    <row r="868" ht="19" customHeight="1" spans="1:12">
      <c r="A868" s="117" t="str">
        <f>VLOOKUP(D868,[1]Sheet1!D:E,2,0)</f>
        <v>四川科伦医药贸易有限公司</v>
      </c>
      <c r="B868" s="117" t="s">
        <v>11</v>
      </c>
      <c r="C868" s="128" t="s">
        <v>1151</v>
      </c>
      <c r="D868" s="128" t="s">
        <v>1160</v>
      </c>
      <c r="E868" s="128" t="s">
        <v>1186</v>
      </c>
      <c r="F868" s="128" t="s">
        <v>585</v>
      </c>
      <c r="G868" s="151">
        <v>100</v>
      </c>
      <c r="H868" s="156">
        <v>361.54</v>
      </c>
      <c r="I868" s="160">
        <v>423.0018</v>
      </c>
      <c r="J868" s="117">
        <f t="shared" si="26"/>
        <v>394.5143207772</v>
      </c>
      <c r="K868" s="117">
        <f t="shared" si="27"/>
        <v>3.945143207772</v>
      </c>
      <c r="L868" s="117"/>
    </row>
    <row r="869" ht="19" customHeight="1" spans="1:12">
      <c r="A869" s="117" t="str">
        <f>VLOOKUP(D869,[1]Sheet1!D:E,2,0)</f>
        <v>四川天纵医药有限公司</v>
      </c>
      <c r="B869" s="117" t="s">
        <v>11</v>
      </c>
      <c r="C869" s="128" t="s">
        <v>1151</v>
      </c>
      <c r="D869" s="128" t="s">
        <v>1167</v>
      </c>
      <c r="E869" s="128" t="s">
        <v>1187</v>
      </c>
      <c r="F869" s="128" t="s">
        <v>1188</v>
      </c>
      <c r="G869" s="151">
        <v>500</v>
      </c>
      <c r="H869" s="156">
        <v>14431.62</v>
      </c>
      <c r="I869" s="160">
        <v>16884.9954</v>
      </c>
      <c r="J869" s="117">
        <f t="shared" si="26"/>
        <v>15747.8584997916</v>
      </c>
      <c r="K869" s="117">
        <f t="shared" si="27"/>
        <v>31.4957169995832</v>
      </c>
      <c r="L869" s="117"/>
    </row>
    <row r="870" ht="19" customHeight="1" spans="1:12">
      <c r="A870" s="117" t="str">
        <f>VLOOKUP(D870,[1]Sheet1!D:E,2,0)</f>
        <v>成都广药新汇源医药有限公司</v>
      </c>
      <c r="B870" s="117" t="s">
        <v>11</v>
      </c>
      <c r="C870" s="128" t="s">
        <v>1151</v>
      </c>
      <c r="D870" s="128" t="s">
        <v>304</v>
      </c>
      <c r="E870" s="128" t="s">
        <v>1120</v>
      </c>
      <c r="F870" s="128" t="s">
        <v>306</v>
      </c>
      <c r="G870" s="151">
        <v>1600</v>
      </c>
      <c r="H870" s="156">
        <v>28731.6239316239</v>
      </c>
      <c r="I870" s="160">
        <v>33616</v>
      </c>
      <c r="J870" s="117">
        <f t="shared" si="26"/>
        <v>31352.096864</v>
      </c>
      <c r="K870" s="117">
        <f t="shared" si="27"/>
        <v>19.59506054</v>
      </c>
      <c r="L870" s="159"/>
    </row>
    <row r="871" ht="19" customHeight="1" spans="1:12">
      <c r="A871" s="117" t="str">
        <f>VLOOKUP(D871,[1]Sheet1!D:E,2,0)</f>
        <v>四川悦康源通药业有限公司</v>
      </c>
      <c r="B871" s="117" t="s">
        <v>11</v>
      </c>
      <c r="C871" s="128" t="s">
        <v>1151</v>
      </c>
      <c r="D871" s="128" t="s">
        <v>1172</v>
      </c>
      <c r="E871" s="128" t="s">
        <v>1168</v>
      </c>
      <c r="F871" s="128" t="s">
        <v>471</v>
      </c>
      <c r="G871" s="151">
        <v>100</v>
      </c>
      <c r="H871" s="156">
        <v>7547.00854700855</v>
      </c>
      <c r="I871" s="160">
        <v>8830</v>
      </c>
      <c r="J871" s="117">
        <f t="shared" si="26"/>
        <v>8235.33482</v>
      </c>
      <c r="K871" s="117">
        <f t="shared" si="27"/>
        <v>82.3533482</v>
      </c>
      <c r="L871" s="159"/>
    </row>
    <row r="872" ht="19" customHeight="1" spans="1:12">
      <c r="A872" s="117" t="str">
        <f>VLOOKUP(D872,[1]Sheet1!D:E,2,0)</f>
        <v>成都一零一医药有限公司</v>
      </c>
      <c r="B872" s="117" t="s">
        <v>11</v>
      </c>
      <c r="C872" s="128" t="s">
        <v>1151</v>
      </c>
      <c r="D872" s="130" t="s">
        <v>1091</v>
      </c>
      <c r="E872" s="128" t="s">
        <v>647</v>
      </c>
      <c r="F872" s="128" t="s">
        <v>1092</v>
      </c>
      <c r="G872" s="151">
        <v>500</v>
      </c>
      <c r="H872" s="156">
        <v>5982.90598290598</v>
      </c>
      <c r="I872" s="160">
        <v>7000</v>
      </c>
      <c r="J872" s="117">
        <f t="shared" si="26"/>
        <v>6528.578</v>
      </c>
      <c r="K872" s="117">
        <f t="shared" si="27"/>
        <v>13.057156</v>
      </c>
      <c r="L872" s="159"/>
    </row>
    <row r="873" ht="19" customHeight="1" spans="1:12">
      <c r="A873" s="128" t="s">
        <v>28</v>
      </c>
      <c r="B873" s="117" t="s">
        <v>11</v>
      </c>
      <c r="C873" s="128" t="s">
        <v>1151</v>
      </c>
      <c r="D873" s="128" t="s">
        <v>1189</v>
      </c>
      <c r="E873" s="128" t="s">
        <v>27</v>
      </c>
      <c r="F873" s="128" t="s">
        <v>28</v>
      </c>
      <c r="G873" s="151">
        <v>300</v>
      </c>
      <c r="H873" s="156">
        <v>6748.71794871795</v>
      </c>
      <c r="I873" s="160">
        <v>7896</v>
      </c>
      <c r="J873" s="117">
        <f t="shared" si="26"/>
        <v>7364.235984</v>
      </c>
      <c r="K873" s="117">
        <f t="shared" si="27"/>
        <v>24.54745328</v>
      </c>
      <c r="L873" s="159"/>
    </row>
    <row r="874" ht="19" customHeight="1" spans="1:12">
      <c r="A874" s="117" t="str">
        <f>VLOOKUP(D874,[1]Sheet1!D:E,2,0)</f>
        <v>四川益源药业有限责任公司</v>
      </c>
      <c r="B874" s="117" t="s">
        <v>11</v>
      </c>
      <c r="C874" s="128" t="s">
        <v>1151</v>
      </c>
      <c r="D874" s="128" t="s">
        <v>223</v>
      </c>
      <c r="E874" s="128" t="s">
        <v>224</v>
      </c>
      <c r="F874" s="128" t="s">
        <v>292</v>
      </c>
      <c r="G874" s="151">
        <v>600</v>
      </c>
      <c r="H874" s="156">
        <v>42307.6923076923</v>
      </c>
      <c r="I874" s="160">
        <v>49500</v>
      </c>
      <c r="J874" s="117">
        <f t="shared" si="26"/>
        <v>46166.373</v>
      </c>
      <c r="K874" s="117">
        <f t="shared" si="27"/>
        <v>76.943955</v>
      </c>
      <c r="L874" s="117"/>
    </row>
    <row r="875" ht="19" customHeight="1" spans="1:12">
      <c r="A875" s="117" t="str">
        <f>VLOOKUP(D875,[1]Sheet1!D:E,2,0)</f>
        <v>四川悦康源通药业有限公司</v>
      </c>
      <c r="B875" s="117" t="s">
        <v>11</v>
      </c>
      <c r="C875" s="128" t="s">
        <v>1151</v>
      </c>
      <c r="D875" s="128" t="s">
        <v>967</v>
      </c>
      <c r="E875" s="128" t="s">
        <v>968</v>
      </c>
      <c r="F875" s="128" t="s">
        <v>1162</v>
      </c>
      <c r="G875" s="151">
        <v>450</v>
      </c>
      <c r="H875" s="156">
        <v>7423.07692307692</v>
      </c>
      <c r="I875" s="160">
        <v>8685</v>
      </c>
      <c r="J875" s="117">
        <f t="shared" si="26"/>
        <v>8100.09999</v>
      </c>
      <c r="K875" s="117">
        <f t="shared" si="27"/>
        <v>18.0002222</v>
      </c>
      <c r="L875" s="117"/>
    </row>
    <row r="876" ht="19" customHeight="1" spans="1:12">
      <c r="A876" s="117" t="str">
        <f>VLOOKUP(D876,[1]Sheet1!D:E,2,0)</f>
        <v>成都众牌医药有限责任公司</v>
      </c>
      <c r="B876" s="117" t="s">
        <v>11</v>
      </c>
      <c r="C876" s="128" t="s">
        <v>1151</v>
      </c>
      <c r="D876" s="128" t="s">
        <v>1119</v>
      </c>
      <c r="E876" s="128" t="s">
        <v>1101</v>
      </c>
      <c r="F876" s="128" t="s">
        <v>1102</v>
      </c>
      <c r="G876" s="151">
        <v>800</v>
      </c>
      <c r="H876" s="156">
        <v>15056.4102564103</v>
      </c>
      <c r="I876" s="160">
        <v>17616</v>
      </c>
      <c r="J876" s="117">
        <f t="shared" si="26"/>
        <v>16429.632864</v>
      </c>
      <c r="K876" s="117">
        <f t="shared" si="27"/>
        <v>20.53704108</v>
      </c>
      <c r="L876" s="117"/>
    </row>
    <row r="877" ht="19" customHeight="1" spans="1:12">
      <c r="A877" s="117" t="str">
        <f>VLOOKUP(D877,[1]Sheet1!D:E,2,0)</f>
        <v>中国大冢制药有限公司</v>
      </c>
      <c r="B877" s="117" t="s">
        <v>11</v>
      </c>
      <c r="C877" s="128" t="s">
        <v>1151</v>
      </c>
      <c r="D877" s="128" t="s">
        <v>1174</v>
      </c>
      <c r="E877" s="128" t="s">
        <v>1190</v>
      </c>
      <c r="G877" s="151">
        <v>1800</v>
      </c>
      <c r="H877" s="156">
        <v>1861.53846153846</v>
      </c>
      <c r="I877" s="160">
        <v>2178</v>
      </c>
      <c r="J877" s="117">
        <f t="shared" si="26"/>
        <v>2031.320412</v>
      </c>
      <c r="K877" s="117">
        <f t="shared" si="27"/>
        <v>1.12851134</v>
      </c>
      <c r="L877" s="159"/>
    </row>
    <row r="878" ht="19" customHeight="1" spans="1:12">
      <c r="A878" s="117" t="str">
        <f>VLOOKUP(D878,[1]Sheet1!D:E,2,0)</f>
        <v>四川悦康源通药业有限公司</v>
      </c>
      <c r="B878" s="117" t="s">
        <v>11</v>
      </c>
      <c r="C878" s="128" t="s">
        <v>1151</v>
      </c>
      <c r="D878" s="128" t="s">
        <v>1149</v>
      </c>
      <c r="E878" s="128" t="s">
        <v>1078</v>
      </c>
      <c r="F878" s="128" t="s">
        <v>292</v>
      </c>
      <c r="G878" s="151">
        <v>3000</v>
      </c>
      <c r="H878" s="156">
        <v>71282.0512820513</v>
      </c>
      <c r="I878" s="160">
        <v>83400</v>
      </c>
      <c r="J878" s="117">
        <f t="shared" si="26"/>
        <v>77783.3436</v>
      </c>
      <c r="K878" s="117">
        <f t="shared" si="27"/>
        <v>25.9277812</v>
      </c>
      <c r="L878" s="159"/>
    </row>
    <row r="879" ht="19" customHeight="1" spans="1:12">
      <c r="A879" s="117" t="str">
        <f>VLOOKUP(D879,[1]Sheet1!D:E,2,0)</f>
        <v>成都市蓉锦医药贸易有限公司</v>
      </c>
      <c r="B879" s="117" t="s">
        <v>11</v>
      </c>
      <c r="C879" s="128" t="s">
        <v>1151</v>
      </c>
      <c r="D879" s="135" t="s">
        <v>391</v>
      </c>
      <c r="E879" s="128" t="s">
        <v>1173</v>
      </c>
      <c r="F879" s="128" t="s">
        <v>1166</v>
      </c>
      <c r="G879" s="151">
        <v>240</v>
      </c>
      <c r="H879" s="156">
        <v>3593.84615384615</v>
      </c>
      <c r="I879" s="160">
        <v>4204.8</v>
      </c>
      <c r="J879" s="117">
        <f t="shared" si="26"/>
        <v>3921.6235392</v>
      </c>
      <c r="K879" s="117">
        <f t="shared" si="27"/>
        <v>16.34009808</v>
      </c>
      <c r="L879" s="159"/>
    </row>
    <row r="880" ht="19" customHeight="1" spans="1:12">
      <c r="A880" s="117" t="str">
        <f>VLOOKUP(D880,[1]Sheet1!D:E,2,0)</f>
        <v>成都一零一医药有限公司</v>
      </c>
      <c r="B880" s="117" t="s">
        <v>11</v>
      </c>
      <c r="C880" s="128" t="s">
        <v>1151</v>
      </c>
      <c r="D880" s="128" t="s">
        <v>1191</v>
      </c>
      <c r="E880" s="128" t="s">
        <v>1192</v>
      </c>
      <c r="F880" s="128" t="s">
        <v>1193</v>
      </c>
      <c r="G880" s="151">
        <v>300</v>
      </c>
      <c r="H880" s="156">
        <v>15664.1025641026</v>
      </c>
      <c r="I880" s="160">
        <v>18327</v>
      </c>
      <c r="J880" s="117">
        <f t="shared" si="26"/>
        <v>17092.749858</v>
      </c>
      <c r="K880" s="117">
        <f t="shared" si="27"/>
        <v>56.97583286</v>
      </c>
      <c r="L880" s="159"/>
    </row>
    <row r="881" ht="19" customHeight="1" spans="1:12">
      <c r="A881" s="117" t="str">
        <f>VLOOKUP(D881,[1]Sheet1!D:E,2,0)</f>
        <v>四川天纵医药有限公司</v>
      </c>
      <c r="B881" s="117" t="s">
        <v>11</v>
      </c>
      <c r="C881" s="128" t="s">
        <v>1151</v>
      </c>
      <c r="D881" s="128" t="s">
        <v>1167</v>
      </c>
      <c r="E881" s="128" t="s">
        <v>1046</v>
      </c>
      <c r="F881" s="128" t="s">
        <v>1188</v>
      </c>
      <c r="G881" s="151">
        <v>500</v>
      </c>
      <c r="H881" s="156">
        <v>14431.6239316239</v>
      </c>
      <c r="I881" s="160">
        <v>16885</v>
      </c>
      <c r="J881" s="117">
        <f t="shared" si="26"/>
        <v>15747.86279</v>
      </c>
      <c r="K881" s="117">
        <f t="shared" si="27"/>
        <v>31.49572558</v>
      </c>
      <c r="L881" s="159"/>
    </row>
    <row r="882" ht="19" customHeight="1" spans="1:12">
      <c r="A882" s="117" t="str">
        <f>VLOOKUP(D882,[1]Sheet1!D:E,2,0)</f>
        <v>成都一零一医药有限公司</v>
      </c>
      <c r="B882" s="117" t="s">
        <v>11</v>
      </c>
      <c r="C882" s="128" t="s">
        <v>1151</v>
      </c>
      <c r="D882" s="128" t="s">
        <v>1191</v>
      </c>
      <c r="E882" s="128" t="s">
        <v>1192</v>
      </c>
      <c r="F882" s="128" t="s">
        <v>1193</v>
      </c>
      <c r="G882" s="151">
        <v>300</v>
      </c>
      <c r="H882" s="156">
        <v>15664.1025641026</v>
      </c>
      <c r="I882" s="160">
        <v>18327</v>
      </c>
      <c r="J882" s="117">
        <f t="shared" si="26"/>
        <v>17092.749858</v>
      </c>
      <c r="K882" s="117">
        <f t="shared" si="27"/>
        <v>56.97583286</v>
      </c>
      <c r="L882" s="159"/>
    </row>
    <row r="883" ht="19" customHeight="1" spans="1:12">
      <c r="A883" s="117" t="str">
        <f>VLOOKUP(D883,[1]Sheet1!D:E,2,0)</f>
        <v>四川科伦医药贸易有限公司</v>
      </c>
      <c r="B883" s="117" t="s">
        <v>11</v>
      </c>
      <c r="C883" s="128" t="s">
        <v>1151</v>
      </c>
      <c r="D883" s="128" t="s">
        <v>1163</v>
      </c>
      <c r="E883" s="128" t="s">
        <v>1164</v>
      </c>
      <c r="F883" s="128" t="s">
        <v>1157</v>
      </c>
      <c r="G883" s="151">
        <v>300</v>
      </c>
      <c r="H883" s="156">
        <v>1605.12820512821</v>
      </c>
      <c r="I883" s="160">
        <v>1878</v>
      </c>
      <c r="J883" s="117">
        <f t="shared" si="26"/>
        <v>1751.524212</v>
      </c>
      <c r="K883" s="117">
        <f t="shared" si="27"/>
        <v>5.83841404</v>
      </c>
      <c r="L883" s="159"/>
    </row>
    <row r="884" ht="19" customHeight="1" spans="1:12">
      <c r="A884" s="117" t="str">
        <f>VLOOKUP(D884,[1]Sheet1!D:E,2,0)</f>
        <v>四川科伦医药贸易有限公司</v>
      </c>
      <c r="B884" s="117" t="s">
        <v>11</v>
      </c>
      <c r="C884" s="128" t="s">
        <v>1151</v>
      </c>
      <c r="D884" s="128" t="s">
        <v>1163</v>
      </c>
      <c r="E884" s="128" t="s">
        <v>1164</v>
      </c>
      <c r="F884" s="128" t="s">
        <v>1157</v>
      </c>
      <c r="G884" s="151">
        <v>90</v>
      </c>
      <c r="H884" s="156">
        <v>681.538461538462</v>
      </c>
      <c r="I884" s="160">
        <v>797.4</v>
      </c>
      <c r="J884" s="117">
        <f t="shared" si="26"/>
        <v>743.6982996</v>
      </c>
      <c r="K884" s="117">
        <f t="shared" si="27"/>
        <v>8.26331444</v>
      </c>
      <c r="L884" s="159"/>
    </row>
    <row r="885" ht="19" customHeight="1" spans="1:12">
      <c r="A885" s="117" t="str">
        <f>VLOOKUP(D885,[1]Sheet1!D:E,2,0)</f>
        <v>四川科伦医药贸易有限公司</v>
      </c>
      <c r="B885" s="117" t="s">
        <v>11</v>
      </c>
      <c r="C885" s="128" t="s">
        <v>1151</v>
      </c>
      <c r="D885" s="128" t="s">
        <v>1155</v>
      </c>
      <c r="E885" s="128" t="s">
        <v>1171</v>
      </c>
      <c r="F885" s="128" t="s">
        <v>1157</v>
      </c>
      <c r="G885" s="151">
        <v>210</v>
      </c>
      <c r="H885" s="156">
        <v>1590.25641025641</v>
      </c>
      <c r="I885" s="160">
        <v>1860.6</v>
      </c>
      <c r="J885" s="117">
        <f t="shared" si="26"/>
        <v>1735.2960324</v>
      </c>
      <c r="K885" s="117">
        <f t="shared" si="27"/>
        <v>8.26331444</v>
      </c>
      <c r="L885" s="159"/>
    </row>
    <row r="886" ht="19" customHeight="1" spans="1:12">
      <c r="A886" s="117" t="str">
        <f>VLOOKUP(D886,[1]Sheet1!D:E,2,0)</f>
        <v>四川益源药业有限责任公司</v>
      </c>
      <c r="B886" s="117" t="s">
        <v>11</v>
      </c>
      <c r="C886" s="128" t="s">
        <v>1151</v>
      </c>
      <c r="D886" s="128" t="s">
        <v>223</v>
      </c>
      <c r="E886" s="128" t="s">
        <v>224</v>
      </c>
      <c r="F886" s="128" t="s">
        <v>292</v>
      </c>
      <c r="G886" s="151">
        <v>600</v>
      </c>
      <c r="H886" s="156">
        <v>42307.6923076923</v>
      </c>
      <c r="I886" s="160">
        <v>49500</v>
      </c>
      <c r="J886" s="117">
        <f t="shared" si="26"/>
        <v>46166.373</v>
      </c>
      <c r="K886" s="117">
        <f t="shared" si="27"/>
        <v>76.943955</v>
      </c>
      <c r="L886" s="159"/>
    </row>
    <row r="887" ht="19" customHeight="1" spans="1:12">
      <c r="A887" s="117" t="str">
        <f>VLOOKUP(D887,[1]Sheet1!D:E,2,0)</f>
        <v>四川悦康源通药业有限公司</v>
      </c>
      <c r="B887" s="117" t="s">
        <v>11</v>
      </c>
      <c r="C887" s="128" t="s">
        <v>1151</v>
      </c>
      <c r="D887" s="128" t="s">
        <v>1149</v>
      </c>
      <c r="E887" s="128" t="s">
        <v>1078</v>
      </c>
      <c r="F887" s="128" t="s">
        <v>292</v>
      </c>
      <c r="G887" s="151">
        <v>1200</v>
      </c>
      <c r="H887" s="156">
        <v>28512.8205128205</v>
      </c>
      <c r="I887" s="160">
        <v>33360</v>
      </c>
      <c r="J887" s="117">
        <f t="shared" si="26"/>
        <v>31113.33744</v>
      </c>
      <c r="K887" s="117">
        <f t="shared" si="27"/>
        <v>25.9277812</v>
      </c>
      <c r="L887" s="159"/>
    </row>
    <row r="888" ht="19" customHeight="1" spans="1:12">
      <c r="A888" s="117" t="str">
        <f>VLOOKUP(D888,[1]Sheet1!D:E,2,0)</f>
        <v>成都一零一医药有限公司</v>
      </c>
      <c r="B888" s="117" t="s">
        <v>11</v>
      </c>
      <c r="C888" s="128" t="s">
        <v>1151</v>
      </c>
      <c r="D888" s="128" t="s">
        <v>1152</v>
      </c>
      <c r="E888" s="128" t="s">
        <v>1153</v>
      </c>
      <c r="F888" s="128" t="s">
        <v>1154</v>
      </c>
      <c r="G888" s="151">
        <v>500</v>
      </c>
      <c r="H888" s="156">
        <v>34397.4358974359</v>
      </c>
      <c r="I888" s="160">
        <v>40245</v>
      </c>
      <c r="J888" s="117">
        <f t="shared" si="26"/>
        <v>37534.66023</v>
      </c>
      <c r="K888" s="117">
        <f t="shared" si="27"/>
        <v>75.06932046</v>
      </c>
      <c r="L888" s="159"/>
    </row>
    <row r="889" ht="19" customHeight="1" spans="1:12">
      <c r="A889" s="117" t="str">
        <f>VLOOKUP(D889,[1]Sheet1!D:E,2,0)</f>
        <v>成都一零一医药有限公司</v>
      </c>
      <c r="B889" s="117" t="s">
        <v>11</v>
      </c>
      <c r="C889" s="128" t="s">
        <v>1151</v>
      </c>
      <c r="D889" s="130" t="s">
        <v>1091</v>
      </c>
      <c r="E889" s="128" t="s">
        <v>647</v>
      </c>
      <c r="F889" s="128" t="s">
        <v>1092</v>
      </c>
      <c r="G889" s="151">
        <v>200</v>
      </c>
      <c r="H889" s="156">
        <v>11965.811965812</v>
      </c>
      <c r="I889" s="160">
        <v>14000</v>
      </c>
      <c r="J889" s="117">
        <f t="shared" si="26"/>
        <v>13057.156</v>
      </c>
      <c r="K889" s="117">
        <f t="shared" si="27"/>
        <v>65.28578</v>
      </c>
      <c r="L889" s="159"/>
    </row>
    <row r="890" ht="19" customHeight="1" spans="1:12">
      <c r="A890" s="117" t="str">
        <f>VLOOKUP(D890,[1]Sheet1!D:E,2,0)</f>
        <v>四川科伦医药贸易有限公司</v>
      </c>
      <c r="B890" s="117" t="s">
        <v>11</v>
      </c>
      <c r="C890" s="128" t="s">
        <v>1151</v>
      </c>
      <c r="D890" s="128" t="s">
        <v>1158</v>
      </c>
      <c r="E890" s="128" t="s">
        <v>1194</v>
      </c>
      <c r="F890" s="128" t="s">
        <v>889</v>
      </c>
      <c r="G890" s="151">
        <v>100</v>
      </c>
      <c r="H890" s="156">
        <v>1044.44444444444</v>
      </c>
      <c r="I890" s="160">
        <v>1222</v>
      </c>
      <c r="J890" s="117">
        <f t="shared" si="26"/>
        <v>1139.703188</v>
      </c>
      <c r="K890" s="117">
        <f t="shared" si="27"/>
        <v>11.39703188</v>
      </c>
      <c r="L890" s="159"/>
    </row>
    <row r="891" ht="19" customHeight="1" spans="1:12">
      <c r="A891" s="117" t="str">
        <f>VLOOKUP(D891,[1]Sheet1!D:E,2,0)</f>
        <v>四川科伦医药贸易有限公司</v>
      </c>
      <c r="B891" s="117" t="s">
        <v>11</v>
      </c>
      <c r="C891" s="128" t="s">
        <v>1151</v>
      </c>
      <c r="D891" s="128" t="s">
        <v>1195</v>
      </c>
      <c r="E891" s="128" t="s">
        <v>1196</v>
      </c>
      <c r="F891" s="128" t="s">
        <v>1185</v>
      </c>
      <c r="G891" s="151">
        <v>20</v>
      </c>
      <c r="H891" s="156">
        <v>19.3162393162393</v>
      </c>
      <c r="I891" s="160">
        <v>22.6</v>
      </c>
      <c r="J891" s="117">
        <f t="shared" si="26"/>
        <v>21.0779804</v>
      </c>
      <c r="K891" s="117">
        <f t="shared" si="27"/>
        <v>1.05389902</v>
      </c>
      <c r="L891" s="159"/>
    </row>
    <row r="892" ht="19" customHeight="1" spans="1:12">
      <c r="A892" s="117" t="str">
        <f>VLOOKUP(D892,[1]Sheet1!D:E,2,0)</f>
        <v>四川天纵医药有限公司</v>
      </c>
      <c r="B892" s="117" t="s">
        <v>11</v>
      </c>
      <c r="C892" s="128" t="s">
        <v>1151</v>
      </c>
      <c r="D892" s="128" t="s">
        <v>1167</v>
      </c>
      <c r="E892" s="128" t="s">
        <v>1046</v>
      </c>
      <c r="F892" s="128" t="s">
        <v>1188</v>
      </c>
      <c r="G892" s="151">
        <v>1000</v>
      </c>
      <c r="H892" s="156">
        <v>28863.2478632479</v>
      </c>
      <c r="I892" s="160">
        <v>33770</v>
      </c>
      <c r="J892" s="117">
        <f t="shared" si="26"/>
        <v>31495.72558</v>
      </c>
      <c r="K892" s="117">
        <f t="shared" si="27"/>
        <v>31.49572558</v>
      </c>
      <c r="L892" s="117"/>
    </row>
    <row r="893" ht="19" customHeight="1" spans="1:12">
      <c r="A893" s="117" t="str">
        <f>VLOOKUP(D893,[1]Sheet1!D:E,2,0)</f>
        <v>成都市蓉锦医药贸易有限公司</v>
      </c>
      <c r="B893" s="117" t="s">
        <v>11</v>
      </c>
      <c r="C893" s="128" t="s">
        <v>1151</v>
      </c>
      <c r="D893" s="130" t="s">
        <v>391</v>
      </c>
      <c r="E893" s="128" t="s">
        <v>1173</v>
      </c>
      <c r="F893" s="128" t="s">
        <v>1166</v>
      </c>
      <c r="G893" s="151">
        <v>240</v>
      </c>
      <c r="H893" s="156">
        <v>3593.84615384615</v>
      </c>
      <c r="I893" s="160">
        <v>4204.8</v>
      </c>
      <c r="J893" s="117">
        <f t="shared" si="26"/>
        <v>3921.6235392</v>
      </c>
      <c r="K893" s="117">
        <f t="shared" si="27"/>
        <v>16.34009808</v>
      </c>
      <c r="L893" s="117"/>
    </row>
    <row r="894" ht="19" customHeight="1" spans="1:12">
      <c r="A894" s="117" t="str">
        <f>VLOOKUP(D894,[1]Sheet1!D:E,2,0)</f>
        <v>四川悦康源通药业有限公司</v>
      </c>
      <c r="B894" s="117" t="s">
        <v>11</v>
      </c>
      <c r="C894" s="128" t="s">
        <v>1151</v>
      </c>
      <c r="D894" s="128" t="s">
        <v>1172</v>
      </c>
      <c r="E894" s="128" t="s">
        <v>1197</v>
      </c>
      <c r="F894" s="128" t="s">
        <v>471</v>
      </c>
      <c r="G894" s="151">
        <v>500</v>
      </c>
      <c r="H894" s="156">
        <v>7547.00854700855</v>
      </c>
      <c r="I894" s="160">
        <v>8830</v>
      </c>
      <c r="J894" s="117">
        <f t="shared" si="26"/>
        <v>8235.33482</v>
      </c>
      <c r="K894" s="117">
        <f t="shared" si="27"/>
        <v>16.47066964</v>
      </c>
      <c r="L894" s="159"/>
    </row>
    <row r="895" ht="19" customHeight="1" spans="1:12">
      <c r="A895" s="117" t="str">
        <f>VLOOKUP(D895,[1]Sheet1!D:E,2,0)</f>
        <v>四川悦康源通药业有限公司</v>
      </c>
      <c r="B895" s="117" t="s">
        <v>11</v>
      </c>
      <c r="C895" s="128" t="s">
        <v>1151</v>
      </c>
      <c r="D895" s="128" t="s">
        <v>967</v>
      </c>
      <c r="E895" s="128" t="s">
        <v>968</v>
      </c>
      <c r="F895" s="128" t="s">
        <v>1162</v>
      </c>
      <c r="G895" s="151">
        <v>450</v>
      </c>
      <c r="H895" s="156">
        <v>7423.07692307692</v>
      </c>
      <c r="I895" s="160">
        <v>8685</v>
      </c>
      <c r="J895" s="117">
        <f t="shared" si="26"/>
        <v>8100.09999</v>
      </c>
      <c r="K895" s="117">
        <f t="shared" si="27"/>
        <v>18.0002222</v>
      </c>
      <c r="L895" s="159"/>
    </row>
    <row r="896" ht="19" customHeight="1" spans="1:12">
      <c r="A896" s="117" t="str">
        <f>VLOOKUP(D896,[1]Sheet1!D:E,2,0)</f>
        <v>成都众牌医药有限责任公司</v>
      </c>
      <c r="B896" s="117" t="s">
        <v>11</v>
      </c>
      <c r="C896" s="128" t="s">
        <v>1151</v>
      </c>
      <c r="D896" s="128" t="s">
        <v>1119</v>
      </c>
      <c r="E896" s="128" t="s">
        <v>1101</v>
      </c>
      <c r="F896" s="128" t="s">
        <v>1102</v>
      </c>
      <c r="G896" s="151">
        <v>600</v>
      </c>
      <c r="H896" s="156">
        <v>11292.3076923077</v>
      </c>
      <c r="I896" s="160">
        <v>13212</v>
      </c>
      <c r="J896" s="117">
        <f t="shared" si="26"/>
        <v>12322.224648</v>
      </c>
      <c r="K896" s="117">
        <f t="shared" si="27"/>
        <v>20.53704108</v>
      </c>
      <c r="L896" s="159"/>
    </row>
    <row r="897" ht="19" customHeight="1" spans="1:12">
      <c r="A897" s="117" t="str">
        <f>VLOOKUP(D897,[1]Sheet1!D:E,2,0)</f>
        <v>中国大冢制药有限公司</v>
      </c>
      <c r="B897" s="117" t="s">
        <v>11</v>
      </c>
      <c r="C897" s="128" t="s">
        <v>1151</v>
      </c>
      <c r="D897" s="128" t="s">
        <v>1174</v>
      </c>
      <c r="E897" s="128" t="s">
        <v>1175</v>
      </c>
      <c r="F897" s="128" t="s">
        <v>1176</v>
      </c>
      <c r="G897" s="151">
        <v>4200</v>
      </c>
      <c r="H897" s="156">
        <v>4343.58974358974</v>
      </c>
      <c r="I897" s="160">
        <v>5082</v>
      </c>
      <c r="J897" s="117">
        <f t="shared" si="26"/>
        <v>4739.747628</v>
      </c>
      <c r="K897" s="117">
        <f t="shared" si="27"/>
        <v>1.12851134</v>
      </c>
      <c r="L897" s="159"/>
    </row>
    <row r="898" ht="19" customHeight="1" spans="1:12">
      <c r="A898" s="117" t="str">
        <f>VLOOKUP(D898,[1]Sheet1!D:E,2,0)</f>
        <v>成都广药新汇源医药有限公司</v>
      </c>
      <c r="B898" s="117" t="s">
        <v>11</v>
      </c>
      <c r="C898" s="128" t="s">
        <v>1151</v>
      </c>
      <c r="D898" s="128" t="s">
        <v>304</v>
      </c>
      <c r="E898" s="128" t="s">
        <v>305</v>
      </c>
      <c r="F898" s="128" t="s">
        <v>306</v>
      </c>
      <c r="G898" s="151">
        <v>2000</v>
      </c>
      <c r="H898" s="156">
        <v>35914.5299145299</v>
      </c>
      <c r="I898" s="160">
        <v>42020</v>
      </c>
      <c r="J898" s="117">
        <f t="shared" ref="J898:J961" si="28">I898*0.932654</f>
        <v>39190.12108</v>
      </c>
      <c r="K898" s="117">
        <f t="shared" ref="K898:K961" si="29">J898/G898</f>
        <v>19.59506054</v>
      </c>
      <c r="L898" s="159"/>
    </row>
    <row r="899" ht="19" customHeight="1" spans="1:12">
      <c r="A899" s="117" t="str">
        <f>VLOOKUP(D899,[1]Sheet1!D:E,2,0)</f>
        <v>成都中新药业有限公司</v>
      </c>
      <c r="B899" s="117" t="s">
        <v>11</v>
      </c>
      <c r="C899" s="128" t="s">
        <v>1151</v>
      </c>
      <c r="D899" s="128" t="s">
        <v>1183</v>
      </c>
      <c r="E899" s="128" t="s">
        <v>1184</v>
      </c>
      <c r="F899" s="128" t="s">
        <v>1185</v>
      </c>
      <c r="G899" s="151">
        <v>200</v>
      </c>
      <c r="H899" s="156">
        <v>94.017094017094</v>
      </c>
      <c r="I899" s="160">
        <v>110</v>
      </c>
      <c r="J899" s="117">
        <f t="shared" si="28"/>
        <v>102.59194</v>
      </c>
      <c r="K899" s="117">
        <f t="shared" si="29"/>
        <v>0.5129597</v>
      </c>
      <c r="L899" s="159"/>
    </row>
    <row r="900" ht="19" customHeight="1" spans="1:12">
      <c r="A900" s="117" t="str">
        <f>VLOOKUP(D900,[1]Sheet1!D:E,2,0)</f>
        <v>四川科伦医药贸易有限公司</v>
      </c>
      <c r="B900" s="117" t="s">
        <v>11</v>
      </c>
      <c r="C900" s="128" t="s">
        <v>1151</v>
      </c>
      <c r="D900" s="128" t="s">
        <v>1160</v>
      </c>
      <c r="E900" s="128" t="s">
        <v>1186</v>
      </c>
      <c r="F900" s="128" t="s">
        <v>585</v>
      </c>
      <c r="G900" s="151">
        <v>100</v>
      </c>
      <c r="H900" s="156">
        <v>361.538461538462</v>
      </c>
      <c r="I900" s="160">
        <v>423</v>
      </c>
      <c r="J900" s="117">
        <f t="shared" si="28"/>
        <v>394.512642</v>
      </c>
      <c r="K900" s="117">
        <f t="shared" si="29"/>
        <v>3.94512642</v>
      </c>
      <c r="L900" s="159"/>
    </row>
    <row r="901" ht="19" customHeight="1" spans="1:12">
      <c r="A901" s="117" t="str">
        <f>VLOOKUP(D901,[1]Sheet1!D:E,2,0)</f>
        <v>四川科伦医药贸易有限公司</v>
      </c>
      <c r="B901" s="117" t="s">
        <v>11</v>
      </c>
      <c r="C901" s="128" t="s">
        <v>1151</v>
      </c>
      <c r="D901" s="128" t="s">
        <v>409</v>
      </c>
      <c r="E901" s="128" t="s">
        <v>1198</v>
      </c>
      <c r="F901" s="128" t="s">
        <v>1199</v>
      </c>
      <c r="G901" s="151">
        <v>60</v>
      </c>
      <c r="H901" s="156">
        <v>127.179487179487</v>
      </c>
      <c r="I901" s="160">
        <v>148.8</v>
      </c>
      <c r="J901" s="117">
        <f t="shared" si="28"/>
        <v>138.7789152</v>
      </c>
      <c r="K901" s="117">
        <f t="shared" si="29"/>
        <v>2.31298192</v>
      </c>
      <c r="L901" s="159"/>
    </row>
    <row r="902" ht="19" customHeight="1" spans="1:12">
      <c r="A902" s="117" t="str">
        <f>VLOOKUP(D902,[1]Sheet1!D:E,2,0)</f>
        <v>成都中新药业有限公司</v>
      </c>
      <c r="B902" s="117" t="s">
        <v>11</v>
      </c>
      <c r="C902" s="128" t="s">
        <v>1151</v>
      </c>
      <c r="D902" s="128" t="s">
        <v>1022</v>
      </c>
      <c r="E902" s="128" t="s">
        <v>1200</v>
      </c>
      <c r="F902" s="128" t="s">
        <v>471</v>
      </c>
      <c r="G902" s="151">
        <v>50</v>
      </c>
      <c r="H902" s="156">
        <v>274.358974358974</v>
      </c>
      <c r="I902" s="160">
        <v>321</v>
      </c>
      <c r="J902" s="117">
        <f t="shared" si="28"/>
        <v>299.381934</v>
      </c>
      <c r="K902" s="117">
        <f t="shared" si="29"/>
        <v>5.98763868</v>
      </c>
      <c r="L902" s="117"/>
    </row>
    <row r="903" ht="19" customHeight="1" spans="1:12">
      <c r="A903" s="117" t="str">
        <f>VLOOKUP(D903,[1]Sheet1!D:E,2,0)</f>
        <v>成都众牌医药有限责任公司</v>
      </c>
      <c r="B903" s="117" t="s">
        <v>11</v>
      </c>
      <c r="C903" s="128" t="s">
        <v>1151</v>
      </c>
      <c r="D903" s="128" t="s">
        <v>1201</v>
      </c>
      <c r="E903" s="128" t="s">
        <v>1202</v>
      </c>
      <c r="F903" s="128" t="s">
        <v>1102</v>
      </c>
      <c r="G903" s="151">
        <v>50</v>
      </c>
      <c r="H903" s="156">
        <v>8050</v>
      </c>
      <c r="I903" s="160">
        <v>9418.5</v>
      </c>
      <c r="J903" s="117">
        <f t="shared" si="28"/>
        <v>8784.201699</v>
      </c>
      <c r="K903" s="117">
        <f t="shared" si="29"/>
        <v>175.68403398</v>
      </c>
      <c r="L903" s="159"/>
    </row>
    <row r="904" ht="19" customHeight="1" spans="1:12">
      <c r="A904" s="117" t="str">
        <f>VLOOKUP(D904,[1]Sheet1!D:E,2,0)</f>
        <v>成都一零一医药有限公司</v>
      </c>
      <c r="B904" s="117" t="s">
        <v>11</v>
      </c>
      <c r="C904" s="128" t="s">
        <v>1151</v>
      </c>
      <c r="D904" s="128" t="s">
        <v>1152</v>
      </c>
      <c r="E904" s="128" t="s">
        <v>1153</v>
      </c>
      <c r="F904" s="128" t="s">
        <v>1154</v>
      </c>
      <c r="G904" s="151">
        <v>500</v>
      </c>
      <c r="H904" s="156">
        <v>34397.4358974359</v>
      </c>
      <c r="I904" s="160">
        <v>40245</v>
      </c>
      <c r="J904" s="117">
        <f t="shared" si="28"/>
        <v>37534.66023</v>
      </c>
      <c r="K904" s="117">
        <f t="shared" si="29"/>
        <v>75.06932046</v>
      </c>
      <c r="L904" s="159"/>
    </row>
    <row r="905" ht="19" customHeight="1" spans="1:12">
      <c r="A905" s="117" t="str">
        <f>VLOOKUP(D905,[1]Sheet1!D:E,2,0)</f>
        <v>四川制药制剂有限公司</v>
      </c>
      <c r="B905" s="117" t="s">
        <v>11</v>
      </c>
      <c r="C905" s="128" t="s">
        <v>1151</v>
      </c>
      <c r="D905" s="128" t="s">
        <v>1170</v>
      </c>
      <c r="E905" s="128" t="s">
        <v>171</v>
      </c>
      <c r="F905" s="128" t="s">
        <v>471</v>
      </c>
      <c r="G905" s="151">
        <v>1200</v>
      </c>
      <c r="H905" s="156">
        <v>22082.0512820513</v>
      </c>
      <c r="I905" s="160">
        <v>25836</v>
      </c>
      <c r="J905" s="117">
        <f t="shared" si="28"/>
        <v>24096.048744</v>
      </c>
      <c r="K905" s="117">
        <f t="shared" si="29"/>
        <v>20.08004062</v>
      </c>
      <c r="L905" s="117"/>
    </row>
    <row r="906" ht="19" customHeight="1" spans="1:12">
      <c r="A906" s="117" t="str">
        <f>VLOOKUP(D906,[1]Sheet1!D:E,2,0)</f>
        <v>四川悦康源通药业有限公司</v>
      </c>
      <c r="B906" s="117" t="s">
        <v>11</v>
      </c>
      <c r="C906" s="128" t="s">
        <v>1151</v>
      </c>
      <c r="D906" s="128" t="s">
        <v>967</v>
      </c>
      <c r="E906" s="128" t="s">
        <v>968</v>
      </c>
      <c r="F906" s="128" t="s">
        <v>1162</v>
      </c>
      <c r="G906" s="151">
        <v>450</v>
      </c>
      <c r="H906" s="156">
        <v>7423.07692307692</v>
      </c>
      <c r="I906" s="160">
        <v>8685</v>
      </c>
      <c r="J906" s="117">
        <f t="shared" si="28"/>
        <v>8100.09999</v>
      </c>
      <c r="K906" s="117">
        <f t="shared" si="29"/>
        <v>18.0002222</v>
      </c>
      <c r="L906" s="117"/>
    </row>
    <row r="907" ht="19" customHeight="1" spans="1:12">
      <c r="A907" s="117" t="str">
        <f>VLOOKUP(D907,[1]Sheet1!D:E,2,0)</f>
        <v>四川悦康源通药业有限公司</v>
      </c>
      <c r="B907" s="117" t="s">
        <v>11</v>
      </c>
      <c r="C907" s="128" t="s">
        <v>1151</v>
      </c>
      <c r="D907" s="128" t="s">
        <v>1172</v>
      </c>
      <c r="E907" s="128" t="s">
        <v>1197</v>
      </c>
      <c r="F907" s="128" t="s">
        <v>471</v>
      </c>
      <c r="G907" s="151">
        <v>500</v>
      </c>
      <c r="H907" s="156">
        <v>7547.00854700855</v>
      </c>
      <c r="I907" s="160">
        <v>8830</v>
      </c>
      <c r="J907" s="117">
        <f t="shared" si="28"/>
        <v>8235.33482</v>
      </c>
      <c r="K907" s="117">
        <f t="shared" si="29"/>
        <v>16.47066964</v>
      </c>
      <c r="L907" s="159"/>
    </row>
    <row r="908" ht="19" customHeight="1" spans="1:12">
      <c r="A908" s="117" t="str">
        <f>VLOOKUP(D908,[1]Sheet1!D:E,2,0)</f>
        <v>四川悦康源通药业有限公司</v>
      </c>
      <c r="B908" s="117" t="s">
        <v>11</v>
      </c>
      <c r="C908" s="128" t="s">
        <v>1151</v>
      </c>
      <c r="D908" s="128" t="s">
        <v>1149</v>
      </c>
      <c r="E908" s="128" t="s">
        <v>1078</v>
      </c>
      <c r="F908" s="128" t="s">
        <v>292</v>
      </c>
      <c r="G908" s="151">
        <v>3000</v>
      </c>
      <c r="H908" s="156">
        <v>71282.0512820513</v>
      </c>
      <c r="I908" s="160">
        <v>83400</v>
      </c>
      <c r="J908" s="117">
        <f t="shared" si="28"/>
        <v>77783.3436</v>
      </c>
      <c r="K908" s="117">
        <f t="shared" si="29"/>
        <v>25.9277812</v>
      </c>
      <c r="L908" s="159"/>
    </row>
    <row r="909" ht="19" customHeight="1" spans="1:12">
      <c r="A909" s="117" t="str">
        <f>VLOOKUP(D909,[1]Sheet1!D:E,2,0)</f>
        <v>成都市蓉锦医药贸易有限公司</v>
      </c>
      <c r="B909" s="117" t="s">
        <v>11</v>
      </c>
      <c r="C909" s="128" t="s">
        <v>1151</v>
      </c>
      <c r="D909" s="130" t="s">
        <v>391</v>
      </c>
      <c r="E909" s="128" t="s">
        <v>1173</v>
      </c>
      <c r="F909" s="128" t="s">
        <v>1166</v>
      </c>
      <c r="G909" s="151">
        <v>240</v>
      </c>
      <c r="H909" s="156">
        <v>3593.84615384615</v>
      </c>
      <c r="I909" s="160">
        <v>4204.8</v>
      </c>
      <c r="J909" s="117">
        <f t="shared" si="28"/>
        <v>3921.6235392</v>
      </c>
      <c r="K909" s="117">
        <f t="shared" si="29"/>
        <v>16.34009808</v>
      </c>
      <c r="L909" s="159"/>
    </row>
    <row r="910" ht="19" customHeight="1" spans="1:12">
      <c r="A910" s="117" t="str">
        <f>VLOOKUP(D910,[1]Sheet1!D:E,2,0)</f>
        <v>成都中新药业有限公司</v>
      </c>
      <c r="B910" s="117" t="s">
        <v>11</v>
      </c>
      <c r="C910" s="128" t="s">
        <v>1151</v>
      </c>
      <c r="D910" s="128" t="s">
        <v>1183</v>
      </c>
      <c r="E910" s="128" t="s">
        <v>1184</v>
      </c>
      <c r="F910" s="128" t="s">
        <v>1185</v>
      </c>
      <c r="G910" s="151">
        <v>100</v>
      </c>
      <c r="H910" s="156">
        <v>47.008547008547</v>
      </c>
      <c r="I910" s="160">
        <v>55</v>
      </c>
      <c r="J910" s="117">
        <f t="shared" si="28"/>
        <v>51.29597</v>
      </c>
      <c r="K910" s="117">
        <f t="shared" si="29"/>
        <v>0.5129597</v>
      </c>
      <c r="L910" s="159"/>
    </row>
    <row r="911" ht="19" customHeight="1" spans="1:12">
      <c r="A911" s="117" t="str">
        <f>VLOOKUP(D911,[1]Sheet1!D:E,2,0)</f>
        <v>四川科伦医药贸易有限公司</v>
      </c>
      <c r="B911" s="117" t="s">
        <v>11</v>
      </c>
      <c r="C911" s="128" t="s">
        <v>1151</v>
      </c>
      <c r="D911" s="128" t="s">
        <v>1163</v>
      </c>
      <c r="E911" s="128" t="s">
        <v>1164</v>
      </c>
      <c r="F911" s="128" t="s">
        <v>1157</v>
      </c>
      <c r="G911" s="151">
        <v>300</v>
      </c>
      <c r="H911" s="156">
        <v>1605.12820512821</v>
      </c>
      <c r="I911" s="164">
        <v>1878</v>
      </c>
      <c r="J911" s="117">
        <f t="shared" si="28"/>
        <v>1751.524212</v>
      </c>
      <c r="K911" s="117">
        <f t="shared" si="29"/>
        <v>5.83841404</v>
      </c>
      <c r="L911" s="159"/>
    </row>
    <row r="912" ht="19" customHeight="1" spans="1:12">
      <c r="A912" s="117" t="str">
        <f>VLOOKUP(D912,[1]Sheet1!D:E,2,0)</f>
        <v>四川益源药业有限责任公司</v>
      </c>
      <c r="B912" s="117" t="s">
        <v>11</v>
      </c>
      <c r="C912" s="128" t="s">
        <v>1151</v>
      </c>
      <c r="D912" s="128" t="s">
        <v>223</v>
      </c>
      <c r="E912" s="128" t="s">
        <v>224</v>
      </c>
      <c r="F912" s="128" t="s">
        <v>292</v>
      </c>
      <c r="G912" s="151">
        <v>800</v>
      </c>
      <c r="H912" s="156">
        <v>56410.2564102564</v>
      </c>
      <c r="I912" s="160">
        <v>66000</v>
      </c>
      <c r="J912" s="117">
        <f t="shared" si="28"/>
        <v>61555.164</v>
      </c>
      <c r="K912" s="117">
        <f t="shared" si="29"/>
        <v>76.943955</v>
      </c>
      <c r="L912" s="159"/>
    </row>
    <row r="913" ht="19" customHeight="1" spans="1:12">
      <c r="A913" s="117" t="str">
        <f>VLOOKUP(D913,[1]Sheet1!D:E,2,0)</f>
        <v>成都一零一医药有限公司</v>
      </c>
      <c r="B913" s="117" t="s">
        <v>11</v>
      </c>
      <c r="C913" s="128" t="s">
        <v>1151</v>
      </c>
      <c r="D913" s="128" t="s">
        <v>1191</v>
      </c>
      <c r="E913" s="128" t="s">
        <v>1192</v>
      </c>
      <c r="F913" s="128" t="s">
        <v>1193</v>
      </c>
      <c r="G913" s="151">
        <v>300</v>
      </c>
      <c r="H913" s="156">
        <v>15664.1025641026</v>
      </c>
      <c r="I913" s="160">
        <v>18327</v>
      </c>
      <c r="J913" s="117">
        <f t="shared" si="28"/>
        <v>17092.749858</v>
      </c>
      <c r="K913" s="117">
        <f t="shared" si="29"/>
        <v>56.97583286</v>
      </c>
      <c r="L913" s="159"/>
    </row>
    <row r="914" ht="19" customHeight="1" spans="1:12">
      <c r="A914" s="117" t="str">
        <f>VLOOKUP(D914,[1]Sheet1!D:E,2,0)</f>
        <v>成都众牌医药有限责任公司</v>
      </c>
      <c r="B914" s="117" t="s">
        <v>11</v>
      </c>
      <c r="C914" s="128" t="s">
        <v>1151</v>
      </c>
      <c r="D914" s="128" t="s">
        <v>1119</v>
      </c>
      <c r="E914" s="128" t="s">
        <v>1101</v>
      </c>
      <c r="F914" s="128" t="s">
        <v>1102</v>
      </c>
      <c r="G914" s="151">
        <v>600</v>
      </c>
      <c r="H914" s="156">
        <v>11292.3076923077</v>
      </c>
      <c r="I914" s="160">
        <v>13212</v>
      </c>
      <c r="J914" s="117">
        <f t="shared" si="28"/>
        <v>12322.224648</v>
      </c>
      <c r="K914" s="117">
        <f t="shared" si="29"/>
        <v>20.53704108</v>
      </c>
      <c r="L914" s="159"/>
    </row>
    <row r="915" ht="19" customHeight="1" spans="1:12">
      <c r="A915" s="117" t="str">
        <f>VLOOKUP(D915,[1]Sheet1!D:E,2,0)</f>
        <v>中国大冢制药有限公司</v>
      </c>
      <c r="B915" s="117" t="s">
        <v>11</v>
      </c>
      <c r="C915" s="128" t="s">
        <v>1151</v>
      </c>
      <c r="D915" s="128" t="s">
        <v>1174</v>
      </c>
      <c r="E915" s="128" t="s">
        <v>1175</v>
      </c>
      <c r="F915" s="128" t="s">
        <v>1176</v>
      </c>
      <c r="G915" s="151">
        <v>3000</v>
      </c>
      <c r="H915" s="156">
        <v>3102.5641025641</v>
      </c>
      <c r="I915" s="160">
        <v>3630</v>
      </c>
      <c r="J915" s="117">
        <f t="shared" si="28"/>
        <v>3385.53402</v>
      </c>
      <c r="K915" s="117">
        <f t="shared" si="29"/>
        <v>1.12851134</v>
      </c>
      <c r="L915" s="159"/>
    </row>
    <row r="916" ht="19" customHeight="1" spans="1:12">
      <c r="A916" s="117" t="str">
        <f>VLOOKUP(D916,[1]Sheet1!D:E,2,0)</f>
        <v>成都广药新汇源医药有限公司</v>
      </c>
      <c r="B916" s="117" t="s">
        <v>11</v>
      </c>
      <c r="C916" s="128" t="s">
        <v>1151</v>
      </c>
      <c r="D916" s="128" t="s">
        <v>304</v>
      </c>
      <c r="E916" s="128" t="s">
        <v>305</v>
      </c>
      <c r="F916" s="128" t="s">
        <v>306</v>
      </c>
      <c r="G916" s="151">
        <v>1200</v>
      </c>
      <c r="H916" s="156">
        <v>21548.7179487179</v>
      </c>
      <c r="I916" s="160">
        <v>25212</v>
      </c>
      <c r="J916" s="117">
        <f t="shared" si="28"/>
        <v>23514.072648</v>
      </c>
      <c r="K916" s="117">
        <f t="shared" si="29"/>
        <v>19.59506054</v>
      </c>
      <c r="L916" s="159"/>
    </row>
    <row r="917" ht="19" customHeight="1" spans="1:12">
      <c r="A917" s="117" t="str">
        <f>VLOOKUP(D917,[1]Sheet1!D:E,2,0)</f>
        <v>四川悦康源通药业有限公司</v>
      </c>
      <c r="B917" s="117" t="s">
        <v>11</v>
      </c>
      <c r="C917" s="128" t="s">
        <v>1151</v>
      </c>
      <c r="D917" s="128" t="s">
        <v>1172</v>
      </c>
      <c r="E917" s="128" t="s">
        <v>1168</v>
      </c>
      <c r="F917" s="128" t="s">
        <v>471</v>
      </c>
      <c r="G917" s="151">
        <v>1000</v>
      </c>
      <c r="H917" s="156">
        <v>28863.2478632479</v>
      </c>
      <c r="I917" s="160">
        <v>33770</v>
      </c>
      <c r="J917" s="117">
        <f t="shared" si="28"/>
        <v>31495.72558</v>
      </c>
      <c r="K917" s="117">
        <f t="shared" si="29"/>
        <v>31.49572558</v>
      </c>
      <c r="L917" s="159"/>
    </row>
    <row r="918" ht="19" customHeight="1" spans="1:12">
      <c r="A918" s="117" t="str">
        <f>VLOOKUP(D918,[1]Sheet1!D:E,2,0)</f>
        <v>成都众牌医药有限责任公司</v>
      </c>
      <c r="B918" s="117" t="s">
        <v>11</v>
      </c>
      <c r="C918" s="128" t="s">
        <v>1151</v>
      </c>
      <c r="D918" s="128" t="s">
        <v>1201</v>
      </c>
      <c r="E918" s="128" t="s">
        <v>1202</v>
      </c>
      <c r="F918" s="128" t="s">
        <v>1102</v>
      </c>
      <c r="G918" s="151">
        <v>50</v>
      </c>
      <c r="H918" s="156">
        <v>8050</v>
      </c>
      <c r="I918" s="160">
        <v>9418.5</v>
      </c>
      <c r="J918" s="117">
        <f t="shared" si="28"/>
        <v>8784.201699</v>
      </c>
      <c r="K918" s="117">
        <f t="shared" si="29"/>
        <v>175.68403398</v>
      </c>
      <c r="L918" s="159"/>
    </row>
    <row r="919" ht="19" customHeight="1" spans="1:12">
      <c r="A919" s="117" t="str">
        <f>VLOOKUP(D919,[1]Sheet1!D:E,2,0)</f>
        <v>南京正科医药股份有限公司</v>
      </c>
      <c r="B919" s="117" t="s">
        <v>11</v>
      </c>
      <c r="C919" s="128" t="s">
        <v>1151</v>
      </c>
      <c r="D919" s="128" t="s">
        <v>26</v>
      </c>
      <c r="E919" s="128" t="s">
        <v>1203</v>
      </c>
      <c r="F919" s="128" t="s">
        <v>28</v>
      </c>
      <c r="G919" s="151">
        <v>100</v>
      </c>
      <c r="H919" s="156">
        <v>2249.57264957265</v>
      </c>
      <c r="I919" s="160">
        <v>2632</v>
      </c>
      <c r="J919" s="117">
        <f t="shared" si="28"/>
        <v>2454.745328</v>
      </c>
      <c r="K919" s="117">
        <f t="shared" si="29"/>
        <v>24.54745328</v>
      </c>
      <c r="L919" s="159"/>
    </row>
    <row r="920" ht="19" customHeight="1" spans="1:12">
      <c r="A920" s="117" t="str">
        <f>VLOOKUP(D920,[1]Sheet1!D:E,2,0)</f>
        <v>四川科伦医药贸易有限公司</v>
      </c>
      <c r="B920" s="117" t="s">
        <v>11</v>
      </c>
      <c r="C920" s="128" t="s">
        <v>1151</v>
      </c>
      <c r="D920" s="128" t="s">
        <v>1158</v>
      </c>
      <c r="E920" s="128" t="s">
        <v>1194</v>
      </c>
      <c r="F920" s="128" t="s">
        <v>889</v>
      </c>
      <c r="G920" s="151">
        <v>100</v>
      </c>
      <c r="H920" s="156">
        <v>1044.44444444444</v>
      </c>
      <c r="I920" s="160">
        <v>1222</v>
      </c>
      <c r="J920" s="117">
        <f t="shared" si="28"/>
        <v>1139.703188</v>
      </c>
      <c r="K920" s="117">
        <f t="shared" si="29"/>
        <v>11.39703188</v>
      </c>
      <c r="L920" s="159"/>
    </row>
    <row r="921" ht="19" customHeight="1" spans="1:12">
      <c r="A921" s="117" t="str">
        <f>VLOOKUP(D921,[1]Sheet1!D:E,2,0)</f>
        <v>四川科伦医药贸易有限公司</v>
      </c>
      <c r="B921" s="117" t="s">
        <v>11</v>
      </c>
      <c r="C921" s="128" t="s">
        <v>1151</v>
      </c>
      <c r="D921" s="128" t="s">
        <v>1155</v>
      </c>
      <c r="E921" s="128" t="s">
        <v>1171</v>
      </c>
      <c r="F921" s="128" t="s">
        <v>1157</v>
      </c>
      <c r="G921" s="151">
        <v>300</v>
      </c>
      <c r="H921" s="156">
        <v>2271.79487179487</v>
      </c>
      <c r="I921" s="160">
        <v>2658</v>
      </c>
      <c r="J921" s="117">
        <f t="shared" si="28"/>
        <v>2478.994332</v>
      </c>
      <c r="K921" s="117">
        <f t="shared" si="29"/>
        <v>8.26331444</v>
      </c>
      <c r="L921" s="159"/>
    </row>
    <row r="922" ht="19" customHeight="1" spans="1:12">
      <c r="A922" s="117" t="str">
        <f>VLOOKUP(D922,[1]Sheet1!D:E,2,0)</f>
        <v>成都一零一医药有限公司</v>
      </c>
      <c r="B922" s="117" t="s">
        <v>11</v>
      </c>
      <c r="C922" s="128" t="s">
        <v>1151</v>
      </c>
      <c r="D922" s="130" t="s">
        <v>1091</v>
      </c>
      <c r="E922" s="128" t="s">
        <v>647</v>
      </c>
      <c r="F922" s="128" t="s">
        <v>1092</v>
      </c>
      <c r="G922" s="151">
        <v>100</v>
      </c>
      <c r="H922" s="156">
        <v>5982.90598290598</v>
      </c>
      <c r="I922" s="160">
        <v>7000</v>
      </c>
      <c r="J922" s="117">
        <f t="shared" si="28"/>
        <v>6528.578</v>
      </c>
      <c r="K922" s="117">
        <f t="shared" si="29"/>
        <v>65.28578</v>
      </c>
      <c r="L922" s="159"/>
    </row>
    <row r="923" ht="19" customHeight="1" spans="1:12">
      <c r="A923" s="117" t="str">
        <f>VLOOKUP(D923,[1]Sheet1!D:E,2,0)</f>
        <v>四川省伊洁士医疗科技有限公司</v>
      </c>
      <c r="B923" s="117" t="s">
        <v>11</v>
      </c>
      <c r="C923" s="128" t="s">
        <v>1151</v>
      </c>
      <c r="D923" s="128" t="s">
        <v>1181</v>
      </c>
      <c r="E923" s="128" t="s">
        <v>102</v>
      </c>
      <c r="F923" s="128" t="s">
        <v>1180</v>
      </c>
      <c r="G923" s="151">
        <v>400</v>
      </c>
      <c r="H923" s="156">
        <v>1538.46153846154</v>
      </c>
      <c r="I923" s="160">
        <v>1800</v>
      </c>
      <c r="J923" s="117">
        <f t="shared" si="28"/>
        <v>1678.7772</v>
      </c>
      <c r="K923" s="117">
        <f t="shared" si="29"/>
        <v>4.196943</v>
      </c>
      <c r="L923" s="159"/>
    </row>
    <row r="924" ht="19" customHeight="1" spans="1:12">
      <c r="A924" s="117" t="str">
        <f>VLOOKUP(D924,[1]Sheet1!D:E,2,0)</f>
        <v>四川悦康源通药业有限公司</v>
      </c>
      <c r="B924" s="117" t="s">
        <v>11</v>
      </c>
      <c r="C924" s="128" t="s">
        <v>1151</v>
      </c>
      <c r="D924" s="128" t="s">
        <v>646</v>
      </c>
      <c r="E924" s="128" t="s">
        <v>647</v>
      </c>
      <c r="F924" s="128" t="s">
        <v>1204</v>
      </c>
      <c r="G924" s="151">
        <v>400</v>
      </c>
      <c r="H924" s="156">
        <v>8830.76923076923</v>
      </c>
      <c r="I924" s="160">
        <v>10332</v>
      </c>
      <c r="J924" s="117">
        <f t="shared" si="28"/>
        <v>9636.181128</v>
      </c>
      <c r="K924" s="117">
        <f t="shared" si="29"/>
        <v>24.09045282</v>
      </c>
      <c r="L924" s="159"/>
    </row>
    <row r="925" ht="19" customHeight="1" spans="1:12">
      <c r="A925" s="117" t="str">
        <f>VLOOKUP(D925,[1]Sheet1!D:E,2,0)</f>
        <v>秦皇岛市山海关药业有限责任公司</v>
      </c>
      <c r="B925" s="117" t="s">
        <v>11</v>
      </c>
      <c r="C925" s="128" t="s">
        <v>1151</v>
      </c>
      <c r="D925" s="128" t="s">
        <v>1205</v>
      </c>
      <c r="E925" s="128" t="s">
        <v>1206</v>
      </c>
      <c r="F925" s="128" t="s">
        <v>1207</v>
      </c>
      <c r="G925" s="151">
        <v>100</v>
      </c>
      <c r="H925" s="156">
        <v>2476.92307692308</v>
      </c>
      <c r="I925" s="160">
        <v>2898</v>
      </c>
      <c r="J925" s="117">
        <f t="shared" si="28"/>
        <v>2702.831292</v>
      </c>
      <c r="K925" s="117">
        <f t="shared" si="29"/>
        <v>27.02831292</v>
      </c>
      <c r="L925" s="159"/>
    </row>
    <row r="926" ht="19" customHeight="1" spans="1:12">
      <c r="A926" s="117" t="str">
        <f>VLOOKUP(D926,[1]Sheet1!D:E,2,0)</f>
        <v>四川悦康源通药业有限公司</v>
      </c>
      <c r="B926" s="117" t="s">
        <v>11</v>
      </c>
      <c r="C926" s="128" t="s">
        <v>1151</v>
      </c>
      <c r="D926" s="128" t="s">
        <v>646</v>
      </c>
      <c r="E926" s="128" t="s">
        <v>647</v>
      </c>
      <c r="F926" s="128" t="s">
        <v>1204</v>
      </c>
      <c r="G926" s="151">
        <v>400</v>
      </c>
      <c r="H926" s="156">
        <v>8830.76923076923</v>
      </c>
      <c r="I926" s="160">
        <v>10332</v>
      </c>
      <c r="J926" s="117">
        <f t="shared" si="28"/>
        <v>9636.181128</v>
      </c>
      <c r="K926" s="117">
        <f t="shared" si="29"/>
        <v>24.09045282</v>
      </c>
      <c r="L926" s="159"/>
    </row>
    <row r="927" ht="19" customHeight="1" spans="1:12">
      <c r="A927" s="117" t="str">
        <f>VLOOKUP(D927,[1]Sheet1!D:E,2,0)</f>
        <v>四川悦康源通药业有限公司</v>
      </c>
      <c r="B927" s="117" t="s">
        <v>11</v>
      </c>
      <c r="C927" s="128" t="s">
        <v>1151</v>
      </c>
      <c r="D927" s="128" t="s">
        <v>646</v>
      </c>
      <c r="E927" s="128" t="s">
        <v>647</v>
      </c>
      <c r="F927" s="128" t="s">
        <v>1204</v>
      </c>
      <c r="G927" s="151">
        <v>200</v>
      </c>
      <c r="H927" s="156">
        <v>4415.38461538462</v>
      </c>
      <c r="I927" s="160">
        <v>5166</v>
      </c>
      <c r="J927" s="117">
        <f t="shared" si="28"/>
        <v>4818.090564</v>
      </c>
      <c r="K927" s="117">
        <f t="shared" si="29"/>
        <v>24.09045282</v>
      </c>
      <c r="L927" s="117"/>
    </row>
    <row r="928" ht="19" customHeight="1" spans="1:12">
      <c r="A928" s="117" t="str">
        <f>VLOOKUP(D928,[1]Sheet1!D:E,2,0)</f>
        <v>四川悦康源通药业有限公司</v>
      </c>
      <c r="B928" s="117" t="s">
        <v>11</v>
      </c>
      <c r="C928" s="128" t="s">
        <v>1151</v>
      </c>
      <c r="D928" s="128" t="s">
        <v>646</v>
      </c>
      <c r="E928" s="128" t="s">
        <v>647</v>
      </c>
      <c r="F928" s="128" t="s">
        <v>1204</v>
      </c>
      <c r="G928" s="151">
        <v>200</v>
      </c>
      <c r="H928" s="156">
        <v>4415.38461538462</v>
      </c>
      <c r="I928" s="160">
        <v>5166</v>
      </c>
      <c r="J928" s="117">
        <f t="shared" si="28"/>
        <v>4818.090564</v>
      </c>
      <c r="K928" s="117">
        <f t="shared" si="29"/>
        <v>24.09045282</v>
      </c>
      <c r="L928" s="159"/>
    </row>
    <row r="929" ht="19" customHeight="1" spans="1:12">
      <c r="A929" s="117" t="str">
        <f>VLOOKUP(D929,[1]Sheet1!D:E,2,0)</f>
        <v>四川悦康源通药业有限公司</v>
      </c>
      <c r="B929" s="117" t="s">
        <v>11</v>
      </c>
      <c r="C929" s="128" t="s">
        <v>1151</v>
      </c>
      <c r="D929" s="128" t="s">
        <v>646</v>
      </c>
      <c r="E929" s="128" t="s">
        <v>647</v>
      </c>
      <c r="F929" s="128" t="s">
        <v>1204</v>
      </c>
      <c r="G929" s="151">
        <v>200</v>
      </c>
      <c r="H929" s="156">
        <v>4415.38461538462</v>
      </c>
      <c r="I929" s="160">
        <v>5166</v>
      </c>
      <c r="J929" s="117">
        <f t="shared" si="28"/>
        <v>4818.090564</v>
      </c>
      <c r="K929" s="117">
        <f t="shared" si="29"/>
        <v>24.09045282</v>
      </c>
      <c r="L929" s="159"/>
    </row>
    <row r="930" ht="19" customHeight="1" spans="1:12">
      <c r="A930" s="117" t="str">
        <f>VLOOKUP(D930,[1]Sheet1!D:E,2,0)</f>
        <v>上药控股四川有限公司</v>
      </c>
      <c r="B930" s="117" t="s">
        <v>11</v>
      </c>
      <c r="C930" s="128" t="s">
        <v>1208</v>
      </c>
      <c r="D930" s="117" t="s">
        <v>1077</v>
      </c>
      <c r="E930" s="117" t="s">
        <v>497</v>
      </c>
      <c r="F930" s="128" t="s">
        <v>256</v>
      </c>
      <c r="G930" s="151">
        <v>720</v>
      </c>
      <c r="H930" s="156">
        <v>14646.1538461538</v>
      </c>
      <c r="I930" s="160">
        <v>17136</v>
      </c>
      <c r="J930" s="117">
        <f t="shared" si="28"/>
        <v>15981.958944</v>
      </c>
      <c r="K930" s="117">
        <f t="shared" si="29"/>
        <v>22.1971652</v>
      </c>
      <c r="L930" s="159"/>
    </row>
    <row r="931" ht="19" customHeight="1" spans="1:12">
      <c r="A931" s="117" t="str">
        <f>VLOOKUP(D931,[1]Sheet1!D:E,2,0)</f>
        <v>四川科伦医药贸易有限公司</v>
      </c>
      <c r="B931" s="117" t="s">
        <v>11</v>
      </c>
      <c r="C931" s="128" t="s">
        <v>1208</v>
      </c>
      <c r="D931" s="128" t="s">
        <v>1163</v>
      </c>
      <c r="E931" s="128" t="s">
        <v>1164</v>
      </c>
      <c r="F931" s="128" t="s">
        <v>1157</v>
      </c>
      <c r="G931" s="151">
        <v>90</v>
      </c>
      <c r="H931" s="156">
        <v>481.538461538462</v>
      </c>
      <c r="I931" s="160">
        <v>563.4</v>
      </c>
      <c r="J931" s="117">
        <f t="shared" si="28"/>
        <v>525.4572636</v>
      </c>
      <c r="K931" s="117">
        <f t="shared" si="29"/>
        <v>5.83841404</v>
      </c>
      <c r="L931" s="159"/>
    </row>
    <row r="932" ht="19" customHeight="1" spans="1:12">
      <c r="A932" s="117" t="str">
        <f>VLOOKUP(D932,[1]Sheet1!D:E,2,0)</f>
        <v>四川科伦医药贸易有限公司</v>
      </c>
      <c r="B932" s="117" t="s">
        <v>11</v>
      </c>
      <c r="C932" s="128" t="s">
        <v>1208</v>
      </c>
      <c r="D932" s="128" t="s">
        <v>1155</v>
      </c>
      <c r="E932" s="128" t="s">
        <v>1171</v>
      </c>
      <c r="F932" s="128" t="s">
        <v>1157</v>
      </c>
      <c r="G932" s="151">
        <v>30</v>
      </c>
      <c r="H932" s="156">
        <v>227.179487179487</v>
      </c>
      <c r="I932" s="160">
        <v>265.8</v>
      </c>
      <c r="J932" s="117">
        <f t="shared" si="28"/>
        <v>247.8994332</v>
      </c>
      <c r="K932" s="117">
        <f t="shared" si="29"/>
        <v>8.26331444</v>
      </c>
      <c r="L932" s="159"/>
    </row>
    <row r="933" ht="19" customHeight="1" spans="1:12">
      <c r="A933" s="117" t="str">
        <f>VLOOKUP(D933,[1]Sheet1!D:E,2,0)</f>
        <v>四川科伦医药贸易有限公司</v>
      </c>
      <c r="B933" s="117" t="s">
        <v>11</v>
      </c>
      <c r="C933" s="128" t="s">
        <v>1208</v>
      </c>
      <c r="D933" s="128" t="s">
        <v>1155</v>
      </c>
      <c r="E933" s="128" t="s">
        <v>1171</v>
      </c>
      <c r="F933" s="128" t="s">
        <v>1157</v>
      </c>
      <c r="G933" s="151">
        <v>30</v>
      </c>
      <c r="H933" s="156">
        <v>227.179487179487</v>
      </c>
      <c r="I933" s="160">
        <v>265.8</v>
      </c>
      <c r="J933" s="117">
        <f t="shared" si="28"/>
        <v>247.8994332</v>
      </c>
      <c r="K933" s="117">
        <f t="shared" si="29"/>
        <v>8.26331444</v>
      </c>
      <c r="L933" s="159"/>
    </row>
    <row r="934" ht="19" customHeight="1" spans="1:12">
      <c r="A934" s="117" t="str">
        <f>VLOOKUP(D934,[1]Sheet1!D:E,2,0)</f>
        <v>成都广药新汇源医药有限公司</v>
      </c>
      <c r="B934" s="117" t="s">
        <v>11</v>
      </c>
      <c r="C934" s="128" t="s">
        <v>1208</v>
      </c>
      <c r="D934" s="128" t="s">
        <v>304</v>
      </c>
      <c r="E934" s="128" t="s">
        <v>380</v>
      </c>
      <c r="F934" s="128" t="s">
        <v>306</v>
      </c>
      <c r="G934" s="151">
        <v>100</v>
      </c>
      <c r="H934" s="156">
        <v>2175.21367521368</v>
      </c>
      <c r="I934" s="160">
        <v>2545</v>
      </c>
      <c r="J934" s="117">
        <f t="shared" si="28"/>
        <v>2373.60443</v>
      </c>
      <c r="K934" s="117">
        <f t="shared" si="29"/>
        <v>23.7360443</v>
      </c>
      <c r="L934" s="159"/>
    </row>
    <row r="935" ht="19" customHeight="1" spans="1:12">
      <c r="A935" s="117" t="str">
        <f>VLOOKUP(D935,[1]Sheet1!D:E,2,0)</f>
        <v>四川科伦医药贸易有限公司</v>
      </c>
      <c r="B935" s="117" t="s">
        <v>11</v>
      </c>
      <c r="C935" s="128" t="s">
        <v>1208</v>
      </c>
      <c r="D935" s="128" t="s">
        <v>1155</v>
      </c>
      <c r="E935" s="128" t="s">
        <v>1171</v>
      </c>
      <c r="F935" s="128" t="s">
        <v>1157</v>
      </c>
      <c r="G935" s="151">
        <v>60</v>
      </c>
      <c r="H935" s="156">
        <v>454.358974358974</v>
      </c>
      <c r="I935" s="160">
        <v>531.6</v>
      </c>
      <c r="J935" s="117">
        <f t="shared" si="28"/>
        <v>495.7988664</v>
      </c>
      <c r="K935" s="117">
        <f t="shared" si="29"/>
        <v>8.26331444</v>
      </c>
      <c r="L935" s="159"/>
    </row>
    <row r="936" ht="19" customHeight="1" spans="1:12">
      <c r="A936" s="117" t="str">
        <f>VLOOKUP(D936,[1]Sheet1!D:E,2,0)</f>
        <v>成都众牌医药有限责任公司</v>
      </c>
      <c r="B936" s="117" t="s">
        <v>11</v>
      </c>
      <c r="C936" s="128" t="s">
        <v>1208</v>
      </c>
      <c r="D936" s="128" t="s">
        <v>1119</v>
      </c>
      <c r="E936" s="128" t="s">
        <v>1101</v>
      </c>
      <c r="F936" s="128" t="s">
        <v>1102</v>
      </c>
      <c r="G936" s="151">
        <v>200</v>
      </c>
      <c r="H936" s="156">
        <v>3760.68376068376</v>
      </c>
      <c r="I936" s="160">
        <v>4400</v>
      </c>
      <c r="J936" s="117">
        <f t="shared" si="28"/>
        <v>4103.6776</v>
      </c>
      <c r="K936" s="117">
        <f t="shared" si="29"/>
        <v>20.518388</v>
      </c>
      <c r="L936" s="159"/>
    </row>
    <row r="937" ht="19" customHeight="1" spans="1:12">
      <c r="A937" s="117" t="str">
        <f>VLOOKUP(D937,[1]Sheet1!D:E,2,0)</f>
        <v>上药控股四川有限公司</v>
      </c>
      <c r="B937" s="117" t="s">
        <v>11</v>
      </c>
      <c r="C937" s="128" t="s">
        <v>1208</v>
      </c>
      <c r="D937" s="117" t="s">
        <v>1077</v>
      </c>
      <c r="E937" s="117" t="s">
        <v>497</v>
      </c>
      <c r="F937" s="128" t="s">
        <v>256</v>
      </c>
      <c r="G937" s="151">
        <v>360</v>
      </c>
      <c r="H937" s="156">
        <v>7323.07692307692</v>
      </c>
      <c r="I937" s="160">
        <v>8568</v>
      </c>
      <c r="J937" s="117">
        <f t="shared" si="28"/>
        <v>7990.979472</v>
      </c>
      <c r="K937" s="117">
        <f t="shared" si="29"/>
        <v>22.1971652</v>
      </c>
      <c r="L937" s="159"/>
    </row>
    <row r="938" ht="19" customHeight="1" spans="1:12">
      <c r="A938" s="117" t="str">
        <f>VLOOKUP(D938,[1]Sheet1!D:E,2,0)</f>
        <v>成都广药新汇源医药有限公司</v>
      </c>
      <c r="B938" s="117" t="s">
        <v>11</v>
      </c>
      <c r="C938" s="128" t="s">
        <v>1208</v>
      </c>
      <c r="D938" s="128" t="s">
        <v>304</v>
      </c>
      <c r="E938" s="128" t="s">
        <v>380</v>
      </c>
      <c r="F938" s="128" t="s">
        <v>306</v>
      </c>
      <c r="G938" s="151">
        <v>200</v>
      </c>
      <c r="H938" s="156">
        <v>4350.42735042735</v>
      </c>
      <c r="I938" s="160">
        <v>5090</v>
      </c>
      <c r="J938" s="117">
        <f t="shared" si="28"/>
        <v>4747.20886</v>
      </c>
      <c r="K938" s="117">
        <f t="shared" si="29"/>
        <v>23.7360443</v>
      </c>
      <c r="L938" s="159"/>
    </row>
    <row r="939" s="120" customFormat="1" ht="19" customHeight="1" spans="1:12">
      <c r="A939" s="117" t="str">
        <f>VLOOKUP(D939,[1]Sheet1!D:E,2,0)</f>
        <v>成都同吉顺药业有限公司</v>
      </c>
      <c r="B939" s="117" t="s">
        <v>11</v>
      </c>
      <c r="C939" s="155" t="s">
        <v>1208</v>
      </c>
      <c r="D939" s="155" t="s">
        <v>1121</v>
      </c>
      <c r="E939" s="155" t="s">
        <v>1122</v>
      </c>
      <c r="F939" s="155" t="s">
        <v>130</v>
      </c>
      <c r="G939" s="161">
        <v>50</v>
      </c>
      <c r="H939" s="162">
        <v>816.239316239316</v>
      </c>
      <c r="I939" s="158">
        <v>955</v>
      </c>
      <c r="J939" s="117">
        <f t="shared" si="28"/>
        <v>890.68457</v>
      </c>
      <c r="K939" s="117">
        <f t="shared" si="29"/>
        <v>17.8136914</v>
      </c>
      <c r="L939" s="158"/>
    </row>
    <row r="940" s="120" customFormat="1" ht="19" customHeight="1" spans="1:12">
      <c r="A940" s="117" t="str">
        <f>VLOOKUP(D940,[1]Sheet1!D:E,2,0)</f>
        <v>上药控股四川有限公司</v>
      </c>
      <c r="B940" s="117" t="s">
        <v>11</v>
      </c>
      <c r="C940" s="155" t="s">
        <v>1208</v>
      </c>
      <c r="D940" s="120" t="s">
        <v>1077</v>
      </c>
      <c r="E940" s="120" t="s">
        <v>497</v>
      </c>
      <c r="F940" s="155" t="s">
        <v>256</v>
      </c>
      <c r="G940" s="161">
        <v>360</v>
      </c>
      <c r="H940" s="162">
        <v>68861.54</v>
      </c>
      <c r="I940" s="158">
        <v>80568.0018</v>
      </c>
      <c r="J940" s="117">
        <f t="shared" si="28"/>
        <v>75142.0691507772</v>
      </c>
      <c r="K940" s="117">
        <f t="shared" si="29"/>
        <v>208.72796986327</v>
      </c>
      <c r="L940" s="158"/>
    </row>
    <row r="941" s="120" customFormat="1" ht="19" customHeight="1" spans="1:12">
      <c r="A941" s="117" t="str">
        <f>VLOOKUP(D941,[1]Sheet1!D:E,2,0)</f>
        <v>四川科伦医药贸易有限公司</v>
      </c>
      <c r="B941" s="117" t="s">
        <v>11</v>
      </c>
      <c r="C941" s="155" t="s">
        <v>1208</v>
      </c>
      <c r="D941" s="155" t="s">
        <v>1155</v>
      </c>
      <c r="E941" s="155" t="s">
        <v>1171</v>
      </c>
      <c r="F941" s="155" t="s">
        <v>1157</v>
      </c>
      <c r="G941" s="161">
        <v>60</v>
      </c>
      <c r="H941" s="162">
        <v>4556.92</v>
      </c>
      <c r="I941" s="158">
        <v>5331.5964</v>
      </c>
      <c r="J941" s="117">
        <f t="shared" si="28"/>
        <v>4972.5347088456</v>
      </c>
      <c r="K941" s="117">
        <f t="shared" si="29"/>
        <v>82.87557848076</v>
      </c>
      <c r="L941" s="158"/>
    </row>
    <row r="942" s="120" customFormat="1" ht="19" customHeight="1" spans="1:12">
      <c r="A942" s="117" t="str">
        <f>VLOOKUP(D942,[1]Sheet1!D:E,2,0)</f>
        <v>成都广药新汇源医药有限公司</v>
      </c>
      <c r="B942" s="117" t="s">
        <v>11</v>
      </c>
      <c r="C942" s="155" t="s">
        <v>1208</v>
      </c>
      <c r="D942" s="155" t="s">
        <v>304</v>
      </c>
      <c r="E942" s="155" t="s">
        <v>380</v>
      </c>
      <c r="F942" s="155" t="s">
        <v>306</v>
      </c>
      <c r="G942" s="161">
        <v>100</v>
      </c>
      <c r="H942" s="162">
        <v>2175.21</v>
      </c>
      <c r="I942" s="158">
        <v>2544.9957</v>
      </c>
      <c r="J942" s="117">
        <f t="shared" si="28"/>
        <v>2373.6004195878</v>
      </c>
      <c r="K942" s="117">
        <f t="shared" si="29"/>
        <v>23.736004195878</v>
      </c>
      <c r="L942" s="158"/>
    </row>
    <row r="943" s="120" customFormat="1" ht="19" customHeight="1" spans="1:12">
      <c r="A943" s="117" t="str">
        <f>VLOOKUP(D943,[1]Sheet1!D:E,2,0)</f>
        <v>成都同吉顺药业有限公司</v>
      </c>
      <c r="B943" s="117" t="s">
        <v>11</v>
      </c>
      <c r="C943" s="155" t="s">
        <v>1208</v>
      </c>
      <c r="D943" s="155" t="s">
        <v>1121</v>
      </c>
      <c r="E943" s="155" t="s">
        <v>1122</v>
      </c>
      <c r="F943" s="155" t="s">
        <v>130</v>
      </c>
      <c r="G943" s="161">
        <v>50</v>
      </c>
      <c r="H943" s="162">
        <v>816.24</v>
      </c>
      <c r="I943" s="158">
        <v>955.0008</v>
      </c>
      <c r="J943" s="117">
        <f t="shared" si="28"/>
        <v>890.6853161232</v>
      </c>
      <c r="K943" s="117">
        <f t="shared" si="29"/>
        <v>17.813706322464</v>
      </c>
      <c r="L943" s="158"/>
    </row>
    <row r="944" ht="19" customHeight="1" spans="1:12">
      <c r="A944" s="117" t="str">
        <f>VLOOKUP(D944,[1]Sheet1!D:E,2,0)</f>
        <v>上药控股四川有限公司</v>
      </c>
      <c r="B944" s="117" t="s">
        <v>11</v>
      </c>
      <c r="C944" s="128" t="s">
        <v>1208</v>
      </c>
      <c r="D944" s="117" t="s">
        <v>1077</v>
      </c>
      <c r="E944" s="117" t="s">
        <v>497</v>
      </c>
      <c r="F944" s="128" t="s">
        <v>256</v>
      </c>
      <c r="G944" s="151">
        <v>720</v>
      </c>
      <c r="H944" s="156">
        <v>14646.1538461538</v>
      </c>
      <c r="I944" s="160">
        <v>17136</v>
      </c>
      <c r="J944" s="117">
        <f t="shared" si="28"/>
        <v>15981.958944</v>
      </c>
      <c r="K944" s="117">
        <f t="shared" si="29"/>
        <v>22.1971652</v>
      </c>
      <c r="L944" s="159"/>
    </row>
    <row r="945" ht="19" customHeight="1" spans="1:12">
      <c r="A945" s="117" t="str">
        <f>VLOOKUP(D945,[1]Sheet1!D:E,2,0)</f>
        <v>四川科伦医药贸易有限公司</v>
      </c>
      <c r="B945" s="117" t="s">
        <v>11</v>
      </c>
      <c r="C945" s="128" t="s">
        <v>1208</v>
      </c>
      <c r="D945" s="128" t="s">
        <v>1155</v>
      </c>
      <c r="E945" s="128" t="s">
        <v>1171</v>
      </c>
      <c r="F945" s="128" t="s">
        <v>1157</v>
      </c>
      <c r="G945" s="151">
        <v>60</v>
      </c>
      <c r="H945" s="156">
        <v>454.358974358974</v>
      </c>
      <c r="I945" s="160">
        <v>531.6</v>
      </c>
      <c r="J945" s="117">
        <f t="shared" si="28"/>
        <v>495.7988664</v>
      </c>
      <c r="K945" s="117">
        <f t="shared" si="29"/>
        <v>8.26331444</v>
      </c>
      <c r="L945" s="159"/>
    </row>
    <row r="946" ht="19" customHeight="1" spans="1:12">
      <c r="A946" s="117" t="str">
        <f>VLOOKUP(D946,[1]Sheet1!D:E,2,0)</f>
        <v>成都广药新汇源医药有限公司</v>
      </c>
      <c r="B946" s="117" t="s">
        <v>11</v>
      </c>
      <c r="C946" s="128" t="s">
        <v>1208</v>
      </c>
      <c r="D946" s="128" t="s">
        <v>304</v>
      </c>
      <c r="E946" s="128" t="s">
        <v>380</v>
      </c>
      <c r="F946" s="128" t="s">
        <v>306</v>
      </c>
      <c r="G946" s="151">
        <v>100</v>
      </c>
      <c r="H946" s="156">
        <v>2175.21367521368</v>
      </c>
      <c r="I946" s="160">
        <v>2545</v>
      </c>
      <c r="J946" s="117">
        <f t="shared" si="28"/>
        <v>2373.60443</v>
      </c>
      <c r="K946" s="117">
        <f t="shared" si="29"/>
        <v>23.7360443</v>
      </c>
      <c r="L946" s="159"/>
    </row>
    <row r="947" ht="19" customHeight="1" spans="1:12">
      <c r="A947" s="117" t="str">
        <f>VLOOKUP(D947,[1]Sheet1!D:E,2,0)</f>
        <v>成都同吉顺药业有限公司</v>
      </c>
      <c r="B947" s="117" t="s">
        <v>11</v>
      </c>
      <c r="C947" s="128" t="s">
        <v>1208</v>
      </c>
      <c r="D947" s="128" t="s">
        <v>1121</v>
      </c>
      <c r="E947" s="128" t="s">
        <v>1122</v>
      </c>
      <c r="F947" s="128" t="s">
        <v>130</v>
      </c>
      <c r="G947" s="151">
        <v>50</v>
      </c>
      <c r="H947" s="156">
        <v>816.239316239316</v>
      </c>
      <c r="I947" s="160">
        <v>955</v>
      </c>
      <c r="J947" s="117">
        <f t="shared" si="28"/>
        <v>890.68457</v>
      </c>
      <c r="K947" s="117">
        <f t="shared" si="29"/>
        <v>17.8136914</v>
      </c>
      <c r="L947" s="159"/>
    </row>
    <row r="948" ht="19" customHeight="1" spans="1:12">
      <c r="A948" s="117" t="str">
        <f>VLOOKUP(D948,[1]Sheet1!D:E,2,0)</f>
        <v>上药控股四川有限公司</v>
      </c>
      <c r="B948" s="117" t="s">
        <v>11</v>
      </c>
      <c r="C948" s="128" t="s">
        <v>1208</v>
      </c>
      <c r="D948" s="117" t="s">
        <v>1077</v>
      </c>
      <c r="E948" s="117" t="s">
        <v>497</v>
      </c>
      <c r="F948" s="128" t="s">
        <v>256</v>
      </c>
      <c r="G948" s="151">
        <v>360</v>
      </c>
      <c r="H948" s="156">
        <v>7323.07692307692</v>
      </c>
      <c r="I948" s="160">
        <v>8568</v>
      </c>
      <c r="J948" s="117">
        <f t="shared" si="28"/>
        <v>7990.979472</v>
      </c>
      <c r="K948" s="117">
        <f t="shared" si="29"/>
        <v>22.1971652</v>
      </c>
      <c r="L948" s="159"/>
    </row>
    <row r="949" ht="19" customHeight="1" spans="1:12">
      <c r="A949" s="117" t="str">
        <f>VLOOKUP(D949,[1]Sheet1!D:E,2,0)</f>
        <v>四川科伦医药贸易有限公司</v>
      </c>
      <c r="B949" s="117" t="s">
        <v>11</v>
      </c>
      <c r="C949" s="128" t="s">
        <v>1208</v>
      </c>
      <c r="D949" s="128" t="s">
        <v>1155</v>
      </c>
      <c r="E949" s="128" t="s">
        <v>1171</v>
      </c>
      <c r="F949" s="128" t="s">
        <v>1157</v>
      </c>
      <c r="G949" s="151">
        <v>30</v>
      </c>
      <c r="H949" s="156">
        <v>227.179487179487</v>
      </c>
      <c r="I949" s="160">
        <v>265.8</v>
      </c>
      <c r="J949" s="117">
        <f t="shared" si="28"/>
        <v>247.8994332</v>
      </c>
      <c r="K949" s="117">
        <f t="shared" si="29"/>
        <v>8.26331444</v>
      </c>
      <c r="L949" s="117"/>
    </row>
    <row r="950" ht="19" customHeight="1" spans="1:12">
      <c r="A950" s="117" t="str">
        <f>VLOOKUP(D950,[1]Sheet1!D:E,2,0)</f>
        <v>成都众牌医药有限责任公司</v>
      </c>
      <c r="B950" s="117" t="s">
        <v>11</v>
      </c>
      <c r="C950" s="128" t="s">
        <v>1208</v>
      </c>
      <c r="D950" s="128" t="s">
        <v>1119</v>
      </c>
      <c r="E950" s="128" t="s">
        <v>1101</v>
      </c>
      <c r="F950" s="128" t="s">
        <v>1102</v>
      </c>
      <c r="G950" s="151">
        <v>200</v>
      </c>
      <c r="H950" s="156">
        <v>3760.68376068376</v>
      </c>
      <c r="I950" s="160">
        <v>4400</v>
      </c>
      <c r="J950" s="117">
        <f t="shared" si="28"/>
        <v>4103.6776</v>
      </c>
      <c r="K950" s="117">
        <f t="shared" si="29"/>
        <v>20.518388</v>
      </c>
      <c r="L950" s="117"/>
    </row>
    <row r="951" ht="19" customHeight="1" spans="1:12">
      <c r="A951" s="117" t="str">
        <f>VLOOKUP(D951,[1]Sheet1!D:E,2,0)</f>
        <v>成都广药新汇源医药有限公司</v>
      </c>
      <c r="B951" s="117" t="s">
        <v>11</v>
      </c>
      <c r="C951" s="128" t="s">
        <v>1208</v>
      </c>
      <c r="D951" s="128" t="s">
        <v>304</v>
      </c>
      <c r="E951" s="128" t="s">
        <v>380</v>
      </c>
      <c r="F951" s="128" t="s">
        <v>306</v>
      </c>
      <c r="G951" s="151">
        <v>100</v>
      </c>
      <c r="H951" s="156">
        <v>2175.21367521368</v>
      </c>
      <c r="I951" s="160">
        <v>2545</v>
      </c>
      <c r="J951" s="117">
        <f t="shared" si="28"/>
        <v>2373.60443</v>
      </c>
      <c r="K951" s="117">
        <f t="shared" si="29"/>
        <v>23.7360443</v>
      </c>
      <c r="L951" s="159"/>
    </row>
    <row r="952" ht="19" customHeight="1" spans="1:12">
      <c r="A952" s="117" t="str">
        <f>VLOOKUP(D952,[1]Sheet1!D:E,2,0)</f>
        <v>四川欣吉利医药有限责任公司</v>
      </c>
      <c r="B952" s="117" t="s">
        <v>11</v>
      </c>
      <c r="C952" s="128" t="s">
        <v>1209</v>
      </c>
      <c r="D952" s="128" t="s">
        <v>1210</v>
      </c>
      <c r="E952" s="128" t="s">
        <v>1211</v>
      </c>
      <c r="F952" s="128" t="s">
        <v>1212</v>
      </c>
      <c r="G952" s="151">
        <v>1200</v>
      </c>
      <c r="H952" s="156">
        <v>12933.3333333333</v>
      </c>
      <c r="I952" s="160">
        <v>15132</v>
      </c>
      <c r="J952" s="117">
        <f t="shared" si="28"/>
        <v>14112.920328</v>
      </c>
      <c r="K952" s="117">
        <f t="shared" si="29"/>
        <v>11.76076694</v>
      </c>
      <c r="L952" s="159"/>
    </row>
    <row r="953" ht="19" customHeight="1" spans="1:12">
      <c r="A953" s="117" t="str">
        <f>VLOOKUP(D953,[1]Sheet1!D:E,2,0)</f>
        <v>四川欣吉利医药有限责任公司</v>
      </c>
      <c r="B953" s="117" t="s">
        <v>11</v>
      </c>
      <c r="C953" s="128" t="s">
        <v>1209</v>
      </c>
      <c r="D953" s="128" t="s">
        <v>1210</v>
      </c>
      <c r="E953" s="128" t="s">
        <v>1211</v>
      </c>
      <c r="F953" s="128" t="s">
        <v>1212</v>
      </c>
      <c r="G953" s="151">
        <v>1200</v>
      </c>
      <c r="H953" s="156">
        <v>12933.3333333333</v>
      </c>
      <c r="I953" s="160">
        <v>15132</v>
      </c>
      <c r="J953" s="117">
        <f t="shared" si="28"/>
        <v>14112.920328</v>
      </c>
      <c r="K953" s="117">
        <f t="shared" si="29"/>
        <v>11.76076694</v>
      </c>
      <c r="L953" s="159"/>
    </row>
    <row r="954" ht="19" customHeight="1" spans="1:12">
      <c r="A954" s="117" t="str">
        <f>VLOOKUP(D954,[1]Sheet1!D:E,2,0)</f>
        <v>四川欣吉利医药有限责任公司</v>
      </c>
      <c r="B954" s="117" t="s">
        <v>11</v>
      </c>
      <c r="C954" s="128" t="s">
        <v>1209</v>
      </c>
      <c r="D954" s="128" t="s">
        <v>1210</v>
      </c>
      <c r="E954" s="128" t="s">
        <v>1211</v>
      </c>
      <c r="F954" s="128" t="s">
        <v>1212</v>
      </c>
      <c r="G954" s="151">
        <v>2400</v>
      </c>
      <c r="H954" s="156">
        <v>25866.6666666667</v>
      </c>
      <c r="I954" s="160">
        <v>30264</v>
      </c>
      <c r="J954" s="117">
        <f t="shared" si="28"/>
        <v>28225.840656</v>
      </c>
      <c r="K954" s="117">
        <f t="shared" si="29"/>
        <v>11.76076694</v>
      </c>
      <c r="L954" s="159"/>
    </row>
    <row r="955" s="117" customFormat="1" ht="19" customHeight="1" spans="1:13">
      <c r="A955" s="117" t="str">
        <f>VLOOKUP(D955,[1]Sheet1!D:E,2,0)</f>
        <v>四川科伦医药贸易有限公司</v>
      </c>
      <c r="B955" s="117" t="s">
        <v>11</v>
      </c>
      <c r="C955" s="128" t="s">
        <v>1213</v>
      </c>
      <c r="D955" s="130" t="s">
        <v>1214</v>
      </c>
      <c r="E955" s="136" t="s">
        <v>1215</v>
      </c>
      <c r="F955" s="163" t="s">
        <v>1216</v>
      </c>
      <c r="G955" s="151">
        <v>20</v>
      </c>
      <c r="H955" s="154">
        <v>735.042735042735</v>
      </c>
      <c r="I955" s="158">
        <v>860</v>
      </c>
      <c r="J955" s="117">
        <f t="shared" si="28"/>
        <v>802.08244</v>
      </c>
      <c r="K955" s="117">
        <f t="shared" si="29"/>
        <v>40.104122</v>
      </c>
      <c r="L955" s="159">
        <v>10626.15</v>
      </c>
      <c r="M955" s="155"/>
    </row>
    <row r="956" ht="19" customHeight="1" spans="1:12">
      <c r="A956" s="117" t="str">
        <f>VLOOKUP(D956,[1]Sheet1!D:E,2,0)</f>
        <v>四川科伦医药贸易有限公司</v>
      </c>
      <c r="B956" s="117" t="s">
        <v>11</v>
      </c>
      <c r="C956" s="128" t="s">
        <v>1213</v>
      </c>
      <c r="D956" s="130" t="s">
        <v>1217</v>
      </c>
      <c r="E956" s="128" t="s">
        <v>1218</v>
      </c>
      <c r="F956" s="163" t="s">
        <v>1219</v>
      </c>
      <c r="G956" s="151">
        <v>10</v>
      </c>
      <c r="H956" s="154">
        <v>811.965811965812</v>
      </c>
      <c r="I956" s="158">
        <v>950</v>
      </c>
      <c r="J956" s="117">
        <f t="shared" si="28"/>
        <v>886.0213</v>
      </c>
      <c r="K956" s="117">
        <f t="shared" si="29"/>
        <v>88.60213</v>
      </c>
      <c r="L956" s="159"/>
    </row>
    <row r="957" ht="19" customHeight="1" spans="1:12">
      <c r="A957" s="117" t="str">
        <f>VLOOKUP(D957,[1]Sheet1!D:E,2,0)</f>
        <v>四川科伦医药贸易有限公司</v>
      </c>
      <c r="B957" s="117" t="s">
        <v>11</v>
      </c>
      <c r="C957" s="128" t="s">
        <v>1213</v>
      </c>
      <c r="D957" s="128" t="s">
        <v>1220</v>
      </c>
      <c r="E957" s="128" t="s">
        <v>1221</v>
      </c>
      <c r="F957" s="128" t="s">
        <v>1222</v>
      </c>
      <c r="G957" s="151">
        <v>20</v>
      </c>
      <c r="H957" s="154">
        <v>259.82905982906</v>
      </c>
      <c r="I957" s="158">
        <v>304</v>
      </c>
      <c r="J957" s="117">
        <f t="shared" si="28"/>
        <v>283.526816</v>
      </c>
      <c r="K957" s="117">
        <f t="shared" si="29"/>
        <v>14.1763408</v>
      </c>
      <c r="L957" s="159"/>
    </row>
    <row r="958" ht="19" customHeight="1" spans="1:12">
      <c r="A958" s="117" t="str">
        <f>VLOOKUP(D958,[1]Sheet1!D:E,2,0)</f>
        <v>四川科伦医药贸易有限公司</v>
      </c>
      <c r="B958" s="117" t="s">
        <v>11</v>
      </c>
      <c r="C958" s="128" t="s">
        <v>1213</v>
      </c>
      <c r="D958" s="128" t="s">
        <v>1223</v>
      </c>
      <c r="E958" s="128" t="s">
        <v>1224</v>
      </c>
      <c r="F958" s="128" t="s">
        <v>1225</v>
      </c>
      <c r="G958" s="151">
        <v>30</v>
      </c>
      <c r="H958" s="154">
        <v>48.7179487179487</v>
      </c>
      <c r="I958" s="158">
        <v>57</v>
      </c>
      <c r="J958" s="117">
        <f t="shared" si="28"/>
        <v>53.161278</v>
      </c>
      <c r="K958" s="117">
        <f t="shared" si="29"/>
        <v>1.7720426</v>
      </c>
      <c r="L958" s="159"/>
    </row>
    <row r="959" s="118" customFormat="1" ht="19" customHeight="1" spans="1:13">
      <c r="A959" s="117" t="str">
        <f>VLOOKUP(D959,[1]Sheet1!D:E,2,0)</f>
        <v>四川科伦医药贸易有限公司</v>
      </c>
      <c r="B959" s="117" t="s">
        <v>11</v>
      </c>
      <c r="C959" s="128" t="s">
        <v>1213</v>
      </c>
      <c r="D959" s="128" t="s">
        <v>1226</v>
      </c>
      <c r="E959" s="128" t="s">
        <v>1227</v>
      </c>
      <c r="F959" s="128" t="s">
        <v>1228</v>
      </c>
      <c r="G959" s="151">
        <v>1</v>
      </c>
      <c r="H959" s="154">
        <v>7.86324786324786</v>
      </c>
      <c r="I959" s="158">
        <v>9.2</v>
      </c>
      <c r="J959" s="117">
        <f t="shared" si="28"/>
        <v>8.5804168</v>
      </c>
      <c r="K959" s="117">
        <f t="shared" si="29"/>
        <v>8.5804168</v>
      </c>
      <c r="L959" s="159"/>
      <c r="M959" s="117"/>
    </row>
    <row r="960" ht="19" customHeight="1" spans="1:12">
      <c r="A960" s="117" t="str">
        <f>VLOOKUP(D960,[1]Sheet1!D:E,2,0)</f>
        <v>四川科伦医药贸易有限公司</v>
      </c>
      <c r="B960" s="117" t="s">
        <v>11</v>
      </c>
      <c r="C960" s="128" t="s">
        <v>1213</v>
      </c>
      <c r="D960" s="128" t="s">
        <v>1226</v>
      </c>
      <c r="E960" s="128" t="s">
        <v>1227</v>
      </c>
      <c r="F960" s="128" t="s">
        <v>1228</v>
      </c>
      <c r="G960" s="151">
        <v>4</v>
      </c>
      <c r="H960" s="154">
        <v>31.4529914529915</v>
      </c>
      <c r="I960" s="158">
        <v>36.8</v>
      </c>
      <c r="J960" s="117">
        <f t="shared" si="28"/>
        <v>34.3216672</v>
      </c>
      <c r="K960" s="117">
        <f t="shared" si="29"/>
        <v>8.5804168</v>
      </c>
      <c r="L960" s="159"/>
    </row>
    <row r="961" ht="19" customHeight="1" spans="1:12">
      <c r="A961" s="117" t="str">
        <f>VLOOKUP(D961,[1]Sheet1!D:E,2,0)</f>
        <v>四川科伦医药贸易有限公司</v>
      </c>
      <c r="B961" s="117" t="s">
        <v>11</v>
      </c>
      <c r="C961" s="128" t="s">
        <v>1213</v>
      </c>
      <c r="D961" s="128" t="s">
        <v>1229</v>
      </c>
      <c r="E961" s="128" t="s">
        <v>529</v>
      </c>
      <c r="F961" s="128" t="s">
        <v>1188</v>
      </c>
      <c r="G961" s="151">
        <v>50</v>
      </c>
      <c r="H961" s="154">
        <v>222.222222222222</v>
      </c>
      <c r="I961" s="158">
        <v>260</v>
      </c>
      <c r="J961" s="117">
        <f t="shared" si="28"/>
        <v>242.49004</v>
      </c>
      <c r="K961" s="117">
        <f t="shared" si="29"/>
        <v>4.8498008</v>
      </c>
      <c r="L961" s="159"/>
    </row>
    <row r="962" ht="19" customHeight="1" spans="1:12">
      <c r="A962" s="117" t="str">
        <f>VLOOKUP(D962,[1]Sheet1!D:E,2,0)</f>
        <v>四川科伦医药贸易有限公司</v>
      </c>
      <c r="B962" s="117" t="s">
        <v>11</v>
      </c>
      <c r="C962" s="128" t="s">
        <v>1213</v>
      </c>
      <c r="D962" s="135" t="s">
        <v>1230</v>
      </c>
      <c r="E962" s="128" t="s">
        <v>946</v>
      </c>
      <c r="F962" s="128" t="s">
        <v>1231</v>
      </c>
      <c r="G962" s="151">
        <v>30</v>
      </c>
      <c r="H962" s="154">
        <v>171.794871794872</v>
      </c>
      <c r="I962" s="158">
        <v>201</v>
      </c>
      <c r="J962" s="117">
        <f t="shared" ref="J962:J1025" si="30">I962*0.932654</f>
        <v>187.463454</v>
      </c>
      <c r="K962" s="117">
        <f t="shared" ref="K962:K1025" si="31">J962/G962</f>
        <v>6.2487818</v>
      </c>
      <c r="L962" s="159"/>
    </row>
    <row r="963" ht="19" customHeight="1" spans="1:12">
      <c r="A963" s="117" t="str">
        <f>VLOOKUP(D963,[1]Sheet1!D:E,2,0)</f>
        <v>成都中新药业有限公司</v>
      </c>
      <c r="B963" s="117" t="s">
        <v>11</v>
      </c>
      <c r="C963" s="128" t="s">
        <v>1213</v>
      </c>
      <c r="D963" s="128" t="s">
        <v>109</v>
      </c>
      <c r="E963" s="128" t="s">
        <v>122</v>
      </c>
      <c r="F963" s="128" t="s">
        <v>1232</v>
      </c>
      <c r="G963" s="151">
        <v>24</v>
      </c>
      <c r="H963" s="154">
        <v>110.769230769231</v>
      </c>
      <c r="I963" s="158">
        <v>129.6</v>
      </c>
      <c r="J963" s="117">
        <f t="shared" si="30"/>
        <v>120.8719584</v>
      </c>
      <c r="K963" s="117">
        <f t="shared" si="31"/>
        <v>5.0363316</v>
      </c>
      <c r="L963" s="159"/>
    </row>
    <row r="964" ht="19" customHeight="1" spans="1:12">
      <c r="A964" s="117" t="str">
        <f>VLOOKUP(D964,[1]Sheet1!D:E,2,0)</f>
        <v>成都中新药业有限公司</v>
      </c>
      <c r="B964" s="117" t="s">
        <v>11</v>
      </c>
      <c r="C964" s="128" t="s">
        <v>1213</v>
      </c>
      <c r="D964" s="130" t="s">
        <v>1233</v>
      </c>
      <c r="E964" s="128" t="s">
        <v>907</v>
      </c>
      <c r="F964" s="128" t="s">
        <v>1234</v>
      </c>
      <c r="G964" s="151">
        <v>10</v>
      </c>
      <c r="H964" s="154">
        <v>152.136752136752</v>
      </c>
      <c r="I964" s="158">
        <v>178</v>
      </c>
      <c r="J964" s="117">
        <f t="shared" si="30"/>
        <v>166.012412</v>
      </c>
      <c r="K964" s="117">
        <f t="shared" si="31"/>
        <v>16.6012412</v>
      </c>
      <c r="L964" s="159"/>
    </row>
    <row r="965" ht="19" customHeight="1" spans="1:12">
      <c r="A965" s="135" t="s">
        <v>1235</v>
      </c>
      <c r="B965" s="117" t="s">
        <v>11</v>
      </c>
      <c r="C965" s="128" t="s">
        <v>1213</v>
      </c>
      <c r="D965" s="128" t="s">
        <v>597</v>
      </c>
      <c r="E965" s="128" t="s">
        <v>1236</v>
      </c>
      <c r="F965" s="128" t="s">
        <v>599</v>
      </c>
      <c r="G965" s="151">
        <v>1800</v>
      </c>
      <c r="H965" s="154">
        <v>984.615384615385</v>
      </c>
      <c r="I965" s="158">
        <v>1152</v>
      </c>
      <c r="J965" s="117">
        <f t="shared" si="30"/>
        <v>1074.417408</v>
      </c>
      <c r="K965" s="117">
        <f t="shared" si="31"/>
        <v>0.59689856</v>
      </c>
      <c r="L965" s="159"/>
    </row>
    <row r="966" ht="19" customHeight="1" spans="1:12">
      <c r="A966" s="135" t="s">
        <v>1237</v>
      </c>
      <c r="B966" s="117" t="s">
        <v>11</v>
      </c>
      <c r="C966" s="128" t="s">
        <v>1213</v>
      </c>
      <c r="D966" s="128" t="s">
        <v>1238</v>
      </c>
      <c r="E966" s="128" t="s">
        <v>1239</v>
      </c>
      <c r="F966" s="128" t="s">
        <v>1240</v>
      </c>
      <c r="G966" s="151">
        <v>5000</v>
      </c>
      <c r="H966" s="154">
        <v>1025.64102564103</v>
      </c>
      <c r="I966" s="158">
        <v>1200</v>
      </c>
      <c r="J966" s="117">
        <f t="shared" si="30"/>
        <v>1119.1848</v>
      </c>
      <c r="K966" s="117">
        <f t="shared" si="31"/>
        <v>0.22383696</v>
      </c>
      <c r="L966" s="159"/>
    </row>
    <row r="967" ht="19" customHeight="1" spans="1:12">
      <c r="A967" s="117" t="str">
        <f>VLOOKUP(D967,[2]Sheet1!E:F,2,0)</f>
        <v>四川科伦医药贸易有限公司</v>
      </c>
      <c r="B967" s="117" t="s">
        <v>11</v>
      </c>
      <c r="C967" s="128" t="s">
        <v>1213</v>
      </c>
      <c r="D967" s="128" t="s">
        <v>1241</v>
      </c>
      <c r="E967" s="128" t="s">
        <v>1242</v>
      </c>
      <c r="F967" s="128" t="s">
        <v>1243</v>
      </c>
      <c r="G967" s="151">
        <v>80</v>
      </c>
      <c r="H967" s="154">
        <v>458.119658119658</v>
      </c>
      <c r="I967" s="158">
        <v>536</v>
      </c>
      <c r="J967" s="117">
        <f t="shared" si="30"/>
        <v>499.902544</v>
      </c>
      <c r="K967" s="117">
        <f t="shared" si="31"/>
        <v>6.2487818</v>
      </c>
      <c r="L967" s="159"/>
    </row>
    <row r="968" ht="19" customHeight="1" spans="1:12">
      <c r="A968" s="117" t="str">
        <f>VLOOKUP(D968,[1]Sheet1!D:E,2,0)</f>
        <v>四川科伦医药贸易有限公司</v>
      </c>
      <c r="B968" s="117" t="s">
        <v>11</v>
      </c>
      <c r="C968" s="128" t="s">
        <v>1213</v>
      </c>
      <c r="D968" s="128" t="s">
        <v>1244</v>
      </c>
      <c r="E968" s="128" t="s">
        <v>1245</v>
      </c>
      <c r="F968" s="128" t="s">
        <v>1246</v>
      </c>
      <c r="G968" s="151">
        <v>5</v>
      </c>
      <c r="H968" s="154">
        <v>94.017094017094</v>
      </c>
      <c r="I968" s="158">
        <v>110</v>
      </c>
      <c r="J968" s="117">
        <f t="shared" si="30"/>
        <v>102.59194</v>
      </c>
      <c r="K968" s="117">
        <f t="shared" si="31"/>
        <v>20.518388</v>
      </c>
      <c r="L968" s="159"/>
    </row>
    <row r="969" ht="19" customHeight="1" spans="1:12">
      <c r="A969" s="117" t="str">
        <f>VLOOKUP(D969,[1]Sheet1!D:E,2,0)</f>
        <v>成都广药新汇源医药有限公司</v>
      </c>
      <c r="B969" s="117" t="s">
        <v>11</v>
      </c>
      <c r="C969" s="128" t="s">
        <v>1213</v>
      </c>
      <c r="D969" s="128" t="s">
        <v>1247</v>
      </c>
      <c r="E969" s="128" t="s">
        <v>1248</v>
      </c>
      <c r="F969" s="128" t="s">
        <v>1249</v>
      </c>
      <c r="G969" s="151">
        <v>10</v>
      </c>
      <c r="H969" s="154">
        <v>572.649572649573</v>
      </c>
      <c r="I969" s="158">
        <v>670</v>
      </c>
      <c r="J969" s="117">
        <f t="shared" si="30"/>
        <v>624.87818</v>
      </c>
      <c r="K969" s="117">
        <f t="shared" si="31"/>
        <v>62.487818</v>
      </c>
      <c r="L969" s="159"/>
    </row>
    <row r="970" ht="19" customHeight="1" spans="1:12">
      <c r="A970" s="117" t="str">
        <f>VLOOKUP(D970,[1]Sheet1!D:E,2,0)</f>
        <v>成都广药新汇源医药有限公司</v>
      </c>
      <c r="B970" s="117" t="s">
        <v>11</v>
      </c>
      <c r="C970" s="128" t="s">
        <v>1213</v>
      </c>
      <c r="D970" s="128" t="s">
        <v>1247</v>
      </c>
      <c r="E970" s="128" t="s">
        <v>1248</v>
      </c>
      <c r="F970" s="128" t="s">
        <v>1249</v>
      </c>
      <c r="G970" s="151">
        <v>10</v>
      </c>
      <c r="H970" s="154">
        <v>572.649572649573</v>
      </c>
      <c r="I970" s="158">
        <v>670</v>
      </c>
      <c r="J970" s="117">
        <f t="shared" si="30"/>
        <v>624.87818</v>
      </c>
      <c r="K970" s="117">
        <f t="shared" si="31"/>
        <v>62.487818</v>
      </c>
      <c r="L970" s="159"/>
    </row>
    <row r="971" ht="19" customHeight="1" spans="1:12">
      <c r="A971" s="117" t="str">
        <f>VLOOKUP(D971,[1]Sheet1!D:E,2,0)</f>
        <v>四川科伦医药贸易有限公司</v>
      </c>
      <c r="B971" s="117" t="s">
        <v>11</v>
      </c>
      <c r="C971" s="128" t="s">
        <v>1213</v>
      </c>
      <c r="D971" s="128" t="s">
        <v>1250</v>
      </c>
      <c r="E971" s="128" t="s">
        <v>1251</v>
      </c>
      <c r="F971" s="128" t="s">
        <v>1252</v>
      </c>
      <c r="G971" s="151">
        <v>80</v>
      </c>
      <c r="H971" s="154">
        <v>553.846153846154</v>
      </c>
      <c r="I971" s="158">
        <v>648</v>
      </c>
      <c r="J971" s="117">
        <f t="shared" si="30"/>
        <v>604.359792</v>
      </c>
      <c r="K971" s="117">
        <f t="shared" si="31"/>
        <v>7.5544974</v>
      </c>
      <c r="L971" s="159"/>
    </row>
    <row r="972" ht="19" customHeight="1" spans="1:12">
      <c r="A972" s="117" t="str">
        <f>VLOOKUP(D972,[1]Sheet1!D:E,2,0)</f>
        <v>四川科伦医药贸易有限公司</v>
      </c>
      <c r="B972" s="117" t="s">
        <v>11</v>
      </c>
      <c r="C972" s="128" t="s">
        <v>1213</v>
      </c>
      <c r="D972" s="128" t="s">
        <v>1253</v>
      </c>
      <c r="E972" s="128" t="s">
        <v>1254</v>
      </c>
      <c r="F972" s="128" t="s">
        <v>1255</v>
      </c>
      <c r="G972" s="151">
        <v>120</v>
      </c>
      <c r="H972" s="154">
        <v>523.076923076923</v>
      </c>
      <c r="I972" s="158">
        <v>612</v>
      </c>
      <c r="J972" s="117">
        <f t="shared" si="30"/>
        <v>570.784248</v>
      </c>
      <c r="K972" s="117">
        <f t="shared" si="31"/>
        <v>4.7565354</v>
      </c>
      <c r="L972" s="159"/>
    </row>
    <row r="973" ht="19" customHeight="1" spans="1:12">
      <c r="A973" s="117" t="str">
        <f>VLOOKUP(D973,[1]Sheet1!D:E,2,0)</f>
        <v>四川科伦医药贸易有限公司</v>
      </c>
      <c r="B973" s="117" t="s">
        <v>11</v>
      </c>
      <c r="C973" s="128" t="s">
        <v>1213</v>
      </c>
      <c r="D973" s="135" t="s">
        <v>1256</v>
      </c>
      <c r="E973" s="128" t="s">
        <v>1257</v>
      </c>
      <c r="F973" s="128" t="s">
        <v>96</v>
      </c>
      <c r="G973" s="151">
        <v>60</v>
      </c>
      <c r="H973" s="154">
        <v>174.358974358974</v>
      </c>
      <c r="I973" s="158">
        <v>204</v>
      </c>
      <c r="J973" s="117">
        <f t="shared" si="30"/>
        <v>190.261416</v>
      </c>
      <c r="K973" s="117">
        <f t="shared" si="31"/>
        <v>3.1710236</v>
      </c>
      <c r="L973" s="159"/>
    </row>
    <row r="974" ht="19" customHeight="1" spans="1:12">
      <c r="A974" s="117" t="str">
        <f>VLOOKUP(D974,[1]Sheet1!D:E,2,0)</f>
        <v>四川科伦医药贸易有限公司</v>
      </c>
      <c r="B974" s="117" t="s">
        <v>11</v>
      </c>
      <c r="C974" s="128" t="s">
        <v>1213</v>
      </c>
      <c r="D974" s="135" t="s">
        <v>1256</v>
      </c>
      <c r="E974" s="128" t="s">
        <v>1257</v>
      </c>
      <c r="F974" s="128" t="s">
        <v>96</v>
      </c>
      <c r="G974" s="151">
        <v>50</v>
      </c>
      <c r="H974" s="154">
        <v>145.299145299145</v>
      </c>
      <c r="I974" s="158">
        <v>170</v>
      </c>
      <c r="J974" s="117">
        <f t="shared" si="30"/>
        <v>158.55118</v>
      </c>
      <c r="K974" s="117">
        <f t="shared" si="31"/>
        <v>3.1710236</v>
      </c>
      <c r="L974" s="159"/>
    </row>
    <row r="975" ht="19" customHeight="1" spans="1:12">
      <c r="A975" s="117" t="str">
        <f>VLOOKUP(D975,[1]Sheet1!D:E,2,0)</f>
        <v>四川科伦医药贸易有限公司</v>
      </c>
      <c r="B975" s="117" t="s">
        <v>11</v>
      </c>
      <c r="C975" s="128" t="s">
        <v>1213</v>
      </c>
      <c r="D975" s="128" t="s">
        <v>1258</v>
      </c>
      <c r="E975" s="128" t="s">
        <v>1259</v>
      </c>
      <c r="F975" s="128" t="s">
        <v>1260</v>
      </c>
      <c r="G975" s="151">
        <v>10</v>
      </c>
      <c r="H975" s="154">
        <v>34.1880341880342</v>
      </c>
      <c r="I975" s="158">
        <v>40</v>
      </c>
      <c r="J975" s="117">
        <f t="shared" si="30"/>
        <v>37.30616</v>
      </c>
      <c r="K975" s="117">
        <f t="shared" si="31"/>
        <v>3.730616</v>
      </c>
      <c r="L975" s="159"/>
    </row>
    <row r="976" ht="19" customHeight="1" spans="1:12">
      <c r="A976" s="117" t="str">
        <f>VLOOKUP(D976,[1]Sheet1!D:E,2,0)</f>
        <v>四川科伦医药贸易有限公司</v>
      </c>
      <c r="B976" s="117" t="s">
        <v>11</v>
      </c>
      <c r="C976" s="128" t="s">
        <v>1213</v>
      </c>
      <c r="D976" s="128" t="s">
        <v>1258</v>
      </c>
      <c r="E976" s="128" t="s">
        <v>1259</v>
      </c>
      <c r="F976" s="128" t="s">
        <v>1260</v>
      </c>
      <c r="G976" s="151">
        <v>90</v>
      </c>
      <c r="H976" s="154">
        <v>307.692307692308</v>
      </c>
      <c r="I976" s="158">
        <v>360</v>
      </c>
      <c r="J976" s="117">
        <f t="shared" si="30"/>
        <v>335.75544</v>
      </c>
      <c r="K976" s="117">
        <f t="shared" si="31"/>
        <v>3.730616</v>
      </c>
      <c r="L976" s="159"/>
    </row>
    <row r="977" ht="19" customHeight="1" spans="1:12">
      <c r="A977" s="117" t="str">
        <f>VLOOKUP(D977,[1]Sheet1!D:E,2,0)</f>
        <v>四川省医药集团盛通药业股份有限公司</v>
      </c>
      <c r="B977" s="117" t="s">
        <v>11</v>
      </c>
      <c r="C977" s="128" t="s">
        <v>1213</v>
      </c>
      <c r="D977" s="130" t="s">
        <v>488</v>
      </c>
      <c r="E977" s="128" t="s">
        <v>1261</v>
      </c>
      <c r="F977" s="128" t="s">
        <v>46</v>
      </c>
      <c r="G977" s="151">
        <v>10</v>
      </c>
      <c r="H977" s="154">
        <v>756.410256410256</v>
      </c>
      <c r="I977" s="158">
        <v>885</v>
      </c>
      <c r="J977" s="117">
        <f t="shared" si="30"/>
        <v>825.39879</v>
      </c>
      <c r="K977" s="117">
        <f t="shared" si="31"/>
        <v>82.539879</v>
      </c>
      <c r="L977" s="159"/>
    </row>
    <row r="978" ht="19" customHeight="1" spans="1:12">
      <c r="A978" s="117" t="str">
        <f>VLOOKUP(D978,[1]Sheet1!D:E,2,0)</f>
        <v>成都中新药业有限公司</v>
      </c>
      <c r="B978" s="117" t="s">
        <v>11</v>
      </c>
      <c r="C978" s="128" t="s">
        <v>1213</v>
      </c>
      <c r="D978" s="135" t="s">
        <v>293</v>
      </c>
      <c r="E978" s="128" t="s">
        <v>294</v>
      </c>
      <c r="F978" s="128" t="s">
        <v>1262</v>
      </c>
      <c r="G978" s="151">
        <v>10</v>
      </c>
      <c r="H978" s="154">
        <v>367.521367521368</v>
      </c>
      <c r="I978" s="158">
        <v>430</v>
      </c>
      <c r="J978" s="117">
        <f t="shared" si="30"/>
        <v>401.04122</v>
      </c>
      <c r="K978" s="117">
        <f t="shared" si="31"/>
        <v>40.104122</v>
      </c>
      <c r="L978" s="159"/>
    </row>
    <row r="979" ht="19" customHeight="1" spans="1:12">
      <c r="A979" s="130" t="s">
        <v>1263</v>
      </c>
      <c r="B979" s="117" t="s">
        <v>11</v>
      </c>
      <c r="C979" s="128" t="s">
        <v>1213</v>
      </c>
      <c r="D979" s="128" t="s">
        <v>1264</v>
      </c>
      <c r="E979" s="128" t="s">
        <v>18</v>
      </c>
      <c r="F979" s="128" t="s">
        <v>1265</v>
      </c>
      <c r="G979" s="151">
        <v>10</v>
      </c>
      <c r="H979" s="154">
        <v>752.136752136752</v>
      </c>
      <c r="I979" s="158">
        <v>880</v>
      </c>
      <c r="J979" s="117">
        <f t="shared" si="30"/>
        <v>820.73552</v>
      </c>
      <c r="K979" s="117">
        <f t="shared" si="31"/>
        <v>82.073552</v>
      </c>
      <c r="L979" s="159"/>
    </row>
    <row r="980" ht="19" customHeight="1" spans="1:12">
      <c r="A980" s="130" t="s">
        <v>1263</v>
      </c>
      <c r="B980" s="117" t="s">
        <v>11</v>
      </c>
      <c r="C980" s="128" t="s">
        <v>1213</v>
      </c>
      <c r="D980" s="128" t="s">
        <v>1264</v>
      </c>
      <c r="E980" s="128" t="s">
        <v>18</v>
      </c>
      <c r="F980" s="128" t="s">
        <v>1265</v>
      </c>
      <c r="G980" s="151">
        <v>10</v>
      </c>
      <c r="H980" s="157">
        <v>752.136752136752</v>
      </c>
      <c r="I980" s="158">
        <v>880</v>
      </c>
      <c r="J980" s="117">
        <f t="shared" si="30"/>
        <v>820.73552</v>
      </c>
      <c r="K980" s="117">
        <f t="shared" si="31"/>
        <v>82.073552</v>
      </c>
      <c r="L980" s="159"/>
    </row>
    <row r="981" ht="19" customHeight="1" spans="1:15">
      <c r="A981" s="117" t="str">
        <f>VLOOKUP(D981,[2]Sheet1!E:F,2,0)</f>
        <v>成都启奥实业有限公司</v>
      </c>
      <c r="B981" s="117" t="s">
        <v>11</v>
      </c>
      <c r="C981" s="120" t="s">
        <v>1266</v>
      </c>
      <c r="D981" s="155" t="s">
        <v>1267</v>
      </c>
      <c r="E981" s="155" t="s">
        <v>1268</v>
      </c>
      <c r="F981" s="155" t="s">
        <v>1269</v>
      </c>
      <c r="G981" s="161">
        <v>4</v>
      </c>
      <c r="H981" s="165">
        <v>5982.90598290598</v>
      </c>
      <c r="I981" s="160">
        <v>7000</v>
      </c>
      <c r="J981" s="117">
        <f t="shared" si="30"/>
        <v>6528.578</v>
      </c>
      <c r="K981" s="117">
        <f t="shared" si="31"/>
        <v>1632.1445</v>
      </c>
      <c r="L981" s="159" t="s">
        <v>1270</v>
      </c>
      <c r="M981" s="155"/>
      <c r="N981" s="155"/>
      <c r="O981" s="155"/>
    </row>
    <row r="982" ht="19" customHeight="1" spans="1:12">
      <c r="A982" s="135" t="s">
        <v>1271</v>
      </c>
      <c r="B982" s="117" t="s">
        <v>11</v>
      </c>
      <c r="C982" s="120" t="s">
        <v>1266</v>
      </c>
      <c r="D982" s="135" t="s">
        <v>1272</v>
      </c>
      <c r="E982" s="128" t="s">
        <v>1273</v>
      </c>
      <c r="F982" s="128" t="s">
        <v>1274</v>
      </c>
      <c r="G982" s="151">
        <v>120</v>
      </c>
      <c r="H982" s="165">
        <v>666.666666666667</v>
      </c>
      <c r="I982" s="160">
        <v>780</v>
      </c>
      <c r="J982" s="117">
        <f t="shared" si="30"/>
        <v>727.47012</v>
      </c>
      <c r="K982" s="117">
        <f t="shared" si="31"/>
        <v>6.062251</v>
      </c>
      <c r="L982" s="159"/>
    </row>
    <row r="983" ht="19" customHeight="1" spans="1:12">
      <c r="A983" s="117" t="str">
        <f>VLOOKUP(D983,[2]Sheet1!E:F,2,0)</f>
        <v>成都市青羊区苏沪实验器材经营部</v>
      </c>
      <c r="B983" s="117" t="s">
        <v>11</v>
      </c>
      <c r="C983" s="120" t="s">
        <v>1266</v>
      </c>
      <c r="D983" s="128" t="s">
        <v>1275</v>
      </c>
      <c r="E983" s="128" t="s">
        <v>1276</v>
      </c>
      <c r="F983" s="128" t="s">
        <v>1277</v>
      </c>
      <c r="G983" s="151">
        <v>1000</v>
      </c>
      <c r="H983" s="165">
        <v>427.350427350427</v>
      </c>
      <c r="I983" s="160">
        <v>500</v>
      </c>
      <c r="J983" s="117">
        <f t="shared" si="30"/>
        <v>466.327</v>
      </c>
      <c r="K983" s="117">
        <f t="shared" si="31"/>
        <v>0.466327</v>
      </c>
      <c r="L983" s="159"/>
    </row>
    <row r="984" ht="19" customHeight="1" spans="1:12">
      <c r="A984" s="117" t="str">
        <f>VLOOKUP(D984,[2]Sheet1!E:F,2,0)</f>
        <v>成都启奥实业有限公司</v>
      </c>
      <c r="B984" s="117" t="s">
        <v>11</v>
      </c>
      <c r="C984" s="120" t="s">
        <v>1266</v>
      </c>
      <c r="D984" s="155" t="s">
        <v>1267</v>
      </c>
      <c r="E984" s="128" t="s">
        <v>1278</v>
      </c>
      <c r="F984" s="155" t="s">
        <v>1269</v>
      </c>
      <c r="G984" s="151">
        <v>4</v>
      </c>
      <c r="H984" s="165">
        <v>4914.52991452992</v>
      </c>
      <c r="I984" s="160">
        <v>5750</v>
      </c>
      <c r="J984" s="117">
        <f t="shared" si="30"/>
        <v>5362.7605</v>
      </c>
      <c r="K984" s="117">
        <f t="shared" si="31"/>
        <v>1340.690125</v>
      </c>
      <c r="L984" s="159"/>
    </row>
    <row r="985" ht="19" customHeight="1" spans="1:12">
      <c r="A985" s="117" t="str">
        <f>VLOOKUP(D985,[2]Sheet1!E:F,2,0)</f>
        <v>成都市康力贸易有限责任公司</v>
      </c>
      <c r="B985" s="117" t="s">
        <v>11</v>
      </c>
      <c r="C985" s="120" t="s">
        <v>1266</v>
      </c>
      <c r="D985" s="128" t="s">
        <v>1279</v>
      </c>
      <c r="E985" s="128" t="s">
        <v>1280</v>
      </c>
      <c r="F985" s="128" t="s">
        <v>1281</v>
      </c>
      <c r="G985" s="151">
        <v>70</v>
      </c>
      <c r="H985" s="165">
        <v>3141.02564102564</v>
      </c>
      <c r="I985" s="160">
        <v>3675</v>
      </c>
      <c r="J985" s="117">
        <f t="shared" si="30"/>
        <v>3427.50345</v>
      </c>
      <c r="K985" s="117">
        <f t="shared" si="31"/>
        <v>48.964335</v>
      </c>
      <c r="L985" s="159"/>
    </row>
    <row r="986" ht="19" customHeight="1" spans="1:12">
      <c r="A986" s="135" t="s">
        <v>1237</v>
      </c>
      <c r="B986" s="117" t="s">
        <v>11</v>
      </c>
      <c r="C986" s="120" t="s">
        <v>1266</v>
      </c>
      <c r="D986" s="128" t="s">
        <v>1282</v>
      </c>
      <c r="E986" s="128" t="s">
        <v>1283</v>
      </c>
      <c r="F986" s="128" t="s">
        <v>1284</v>
      </c>
      <c r="G986" s="151">
        <v>48</v>
      </c>
      <c r="H986" s="165">
        <v>1025.64102564103</v>
      </c>
      <c r="I986" s="160">
        <v>1200</v>
      </c>
      <c r="J986" s="117">
        <f t="shared" si="30"/>
        <v>1119.1848</v>
      </c>
      <c r="K986" s="117">
        <f t="shared" si="31"/>
        <v>23.31635</v>
      </c>
      <c r="L986" s="159"/>
    </row>
    <row r="987" ht="19" customHeight="1" spans="1:12">
      <c r="A987" s="130" t="s">
        <v>1263</v>
      </c>
      <c r="B987" s="117" t="s">
        <v>11</v>
      </c>
      <c r="C987" s="120" t="s">
        <v>1266</v>
      </c>
      <c r="D987" s="130" t="s">
        <v>1285</v>
      </c>
      <c r="E987" s="128" t="s">
        <v>1286</v>
      </c>
      <c r="F987" s="128" t="s">
        <v>1287</v>
      </c>
      <c r="G987" s="151">
        <v>1</v>
      </c>
      <c r="H987" s="165">
        <v>427.350427350427</v>
      </c>
      <c r="I987" s="160">
        <v>500</v>
      </c>
      <c r="J987" s="117">
        <f t="shared" si="30"/>
        <v>466.327</v>
      </c>
      <c r="K987" s="117">
        <f t="shared" si="31"/>
        <v>466.327</v>
      </c>
      <c r="L987" s="159"/>
    </row>
    <row r="988" ht="19" customHeight="1" spans="1:12">
      <c r="A988" s="117" t="str">
        <f>VLOOKUP(D988,[2]Sheet1!E:F,2,0)</f>
        <v>成都市康力贸易有限责任公司</v>
      </c>
      <c r="B988" s="117" t="s">
        <v>11</v>
      </c>
      <c r="C988" s="120" t="s">
        <v>1266</v>
      </c>
      <c r="D988" s="128" t="s">
        <v>1288</v>
      </c>
      <c r="E988" s="166">
        <v>915</v>
      </c>
      <c r="F988" s="128" t="s">
        <v>1289</v>
      </c>
      <c r="G988" s="151">
        <v>9000</v>
      </c>
      <c r="H988" s="165">
        <v>7307.69230769231</v>
      </c>
      <c r="I988" s="160">
        <v>8550</v>
      </c>
      <c r="J988" s="117">
        <f t="shared" si="30"/>
        <v>7974.1917</v>
      </c>
      <c r="K988" s="117">
        <f t="shared" si="31"/>
        <v>0.8860213</v>
      </c>
      <c r="L988" s="159"/>
    </row>
    <row r="989" ht="19" customHeight="1" spans="1:12">
      <c r="A989" s="135" t="s">
        <v>1237</v>
      </c>
      <c r="B989" s="117" t="s">
        <v>11</v>
      </c>
      <c r="C989" s="120" t="s">
        <v>1266</v>
      </c>
      <c r="D989" s="135" t="s">
        <v>1290</v>
      </c>
      <c r="E989" s="128" t="s">
        <v>1291</v>
      </c>
      <c r="F989" s="128" t="s">
        <v>1292</v>
      </c>
      <c r="G989" s="151">
        <v>1000</v>
      </c>
      <c r="H989" s="165">
        <v>1367.52136752137</v>
      </c>
      <c r="I989" s="160">
        <v>1600</v>
      </c>
      <c r="J989" s="117">
        <f t="shared" si="30"/>
        <v>1492.2464</v>
      </c>
      <c r="K989" s="117">
        <f t="shared" si="31"/>
        <v>1.4922464</v>
      </c>
      <c r="L989" s="159"/>
    </row>
    <row r="990" ht="19" customHeight="1" spans="1:12">
      <c r="A990" s="130" t="s">
        <v>1293</v>
      </c>
      <c r="B990" s="117" t="s">
        <v>11</v>
      </c>
      <c r="C990" s="120" t="s">
        <v>1266</v>
      </c>
      <c r="D990" s="130" t="s">
        <v>1294</v>
      </c>
      <c r="E990" s="128" t="s">
        <v>1295</v>
      </c>
      <c r="F990" s="128" t="s">
        <v>1240</v>
      </c>
      <c r="G990" s="151">
        <v>150</v>
      </c>
      <c r="H990" s="165">
        <v>344.871794871795</v>
      </c>
      <c r="I990" s="160">
        <v>403.5</v>
      </c>
      <c r="J990" s="117">
        <f t="shared" si="30"/>
        <v>376.325889</v>
      </c>
      <c r="K990" s="117">
        <f t="shared" si="31"/>
        <v>2.50883926</v>
      </c>
      <c r="L990" s="159"/>
    </row>
    <row r="991" ht="19" customHeight="1" spans="1:12">
      <c r="A991" s="117" t="str">
        <f>VLOOKUP(D991,[2]Sheet1!E:F,2,0)</f>
        <v>成都市卫生材料厂</v>
      </c>
      <c r="B991" s="117" t="s">
        <v>11</v>
      </c>
      <c r="C991" s="120" t="s">
        <v>1266</v>
      </c>
      <c r="D991" s="128" t="s">
        <v>1296</v>
      </c>
      <c r="E991" s="128" t="s">
        <v>1297</v>
      </c>
      <c r="F991" s="128" t="s">
        <v>1298</v>
      </c>
      <c r="G991" s="151">
        <v>1500</v>
      </c>
      <c r="H991" s="165">
        <v>3846.15384615385</v>
      </c>
      <c r="I991" s="160">
        <v>4500</v>
      </c>
      <c r="J991" s="117">
        <f t="shared" si="30"/>
        <v>4196.943</v>
      </c>
      <c r="K991" s="117">
        <f t="shared" si="31"/>
        <v>2.797962</v>
      </c>
      <c r="L991" s="159"/>
    </row>
    <row r="992" ht="19" customHeight="1" spans="1:12">
      <c r="A992" s="152" t="s">
        <v>1299</v>
      </c>
      <c r="B992" s="117" t="s">
        <v>11</v>
      </c>
      <c r="C992" s="120" t="s">
        <v>1266</v>
      </c>
      <c r="D992" s="135" t="s">
        <v>1300</v>
      </c>
      <c r="E992" s="128" t="s">
        <v>1301</v>
      </c>
      <c r="F992" s="128" t="s">
        <v>1302</v>
      </c>
      <c r="G992" s="151">
        <v>300</v>
      </c>
      <c r="H992" s="165">
        <v>1282.05128205128</v>
      </c>
      <c r="I992" s="160">
        <v>1500</v>
      </c>
      <c r="J992" s="117">
        <f t="shared" si="30"/>
        <v>1398.981</v>
      </c>
      <c r="K992" s="117">
        <f t="shared" si="31"/>
        <v>4.66327</v>
      </c>
      <c r="L992" s="159"/>
    </row>
    <row r="993" ht="19" customHeight="1" spans="1:12">
      <c r="A993" s="152" t="s">
        <v>1303</v>
      </c>
      <c r="B993" s="117" t="s">
        <v>11</v>
      </c>
      <c r="C993" s="120" t="s">
        <v>1266</v>
      </c>
      <c r="D993" s="135" t="s">
        <v>1304</v>
      </c>
      <c r="E993" s="128" t="s">
        <v>1305</v>
      </c>
      <c r="F993" s="128" t="s">
        <v>1306</v>
      </c>
      <c r="G993" s="151">
        <v>1200</v>
      </c>
      <c r="H993" s="165">
        <v>543.589743589744</v>
      </c>
      <c r="I993" s="160">
        <v>636</v>
      </c>
      <c r="J993" s="117">
        <f t="shared" si="30"/>
        <v>593.167944</v>
      </c>
      <c r="K993" s="117">
        <f t="shared" si="31"/>
        <v>0.49430662</v>
      </c>
      <c r="L993" s="159"/>
    </row>
    <row r="994" ht="19" customHeight="1" spans="1:12">
      <c r="A994" s="117" t="str">
        <f>VLOOKUP(D994,[1]Sheet1!D:E,2,0)</f>
        <v>北京长江脉医药科技有限责任公司</v>
      </c>
      <c r="B994" s="117" t="s">
        <v>11</v>
      </c>
      <c r="C994" s="120" t="s">
        <v>1266</v>
      </c>
      <c r="D994" s="128" t="s">
        <v>1307</v>
      </c>
      <c r="E994" s="128" t="s">
        <v>102</v>
      </c>
      <c r="F994" s="128" t="s">
        <v>1308</v>
      </c>
      <c r="G994" s="151">
        <v>250</v>
      </c>
      <c r="H994" s="165">
        <v>2457.26495726496</v>
      </c>
      <c r="I994" s="160">
        <v>2875</v>
      </c>
      <c r="J994" s="117">
        <f t="shared" si="30"/>
        <v>2681.38025</v>
      </c>
      <c r="K994" s="117">
        <f t="shared" si="31"/>
        <v>10.725521</v>
      </c>
      <c r="L994" s="159"/>
    </row>
    <row r="995" ht="19" customHeight="1" spans="1:12">
      <c r="A995" s="130" t="s">
        <v>1309</v>
      </c>
      <c r="B995" s="117" t="s">
        <v>11</v>
      </c>
      <c r="C995" s="120" t="s">
        <v>1266</v>
      </c>
      <c r="D995" s="128" t="s">
        <v>1310</v>
      </c>
      <c r="E995" s="166">
        <v>1250</v>
      </c>
      <c r="F995" s="128" t="s">
        <v>1311</v>
      </c>
      <c r="G995" s="151">
        <v>8</v>
      </c>
      <c r="H995" s="165">
        <v>2051.28205128205</v>
      </c>
      <c r="I995" s="160">
        <v>2400</v>
      </c>
      <c r="J995" s="117">
        <f t="shared" si="30"/>
        <v>2238.3696</v>
      </c>
      <c r="K995" s="117">
        <f t="shared" si="31"/>
        <v>279.7962</v>
      </c>
      <c r="L995" s="159"/>
    </row>
    <row r="996" ht="19" customHeight="1" spans="1:12">
      <c r="A996" s="135" t="s">
        <v>1237</v>
      </c>
      <c r="B996" s="117" t="s">
        <v>11</v>
      </c>
      <c r="C996" s="120" t="s">
        <v>1266</v>
      </c>
      <c r="D996" s="128" t="s">
        <v>1312</v>
      </c>
      <c r="E996" s="128" t="s">
        <v>1313</v>
      </c>
      <c r="F996" s="128" t="s">
        <v>1314</v>
      </c>
      <c r="G996" s="151">
        <v>1</v>
      </c>
      <c r="H996" s="165">
        <v>102.564102564103</v>
      </c>
      <c r="I996" s="160">
        <v>120</v>
      </c>
      <c r="J996" s="117">
        <f t="shared" si="30"/>
        <v>111.91848</v>
      </c>
      <c r="K996" s="117">
        <f t="shared" si="31"/>
        <v>111.91848</v>
      </c>
      <c r="L996" s="159"/>
    </row>
    <row r="997" ht="19" customHeight="1" spans="1:12">
      <c r="A997" s="117" t="str">
        <f>VLOOKUP(D997,[2]Sheet1!E:F,2,0)</f>
        <v>四川道盛商贸有限公司</v>
      </c>
      <c r="B997" s="117" t="s">
        <v>11</v>
      </c>
      <c r="C997" s="120" t="s">
        <v>1266</v>
      </c>
      <c r="D997" s="128" t="s">
        <v>1315</v>
      </c>
      <c r="E997" s="128" t="s">
        <v>1316</v>
      </c>
      <c r="F997" s="128" t="s">
        <v>1317</v>
      </c>
      <c r="G997" s="151">
        <v>10</v>
      </c>
      <c r="H997" s="165">
        <v>8.54700854700855</v>
      </c>
      <c r="I997" s="160">
        <v>10</v>
      </c>
      <c r="J997" s="117">
        <f t="shared" si="30"/>
        <v>9.32654</v>
      </c>
      <c r="K997" s="117">
        <f t="shared" si="31"/>
        <v>0.932654</v>
      </c>
      <c r="L997" s="159"/>
    </row>
    <row r="998" ht="19" customHeight="1" spans="1:12">
      <c r="A998" s="117" t="str">
        <f>VLOOKUP(D998,[2]Sheet1!E:F,2,0)</f>
        <v>四川道盛商贸有限公司</v>
      </c>
      <c r="B998" s="117" t="s">
        <v>11</v>
      </c>
      <c r="C998" s="120" t="s">
        <v>1266</v>
      </c>
      <c r="D998" s="128" t="s">
        <v>1315</v>
      </c>
      <c r="E998" s="128" t="s">
        <v>1318</v>
      </c>
      <c r="F998" s="128" t="s">
        <v>1317</v>
      </c>
      <c r="G998" s="151">
        <v>20</v>
      </c>
      <c r="H998" s="165">
        <v>17.0940170940171</v>
      </c>
      <c r="I998" s="160">
        <v>20</v>
      </c>
      <c r="J998" s="117">
        <f t="shared" si="30"/>
        <v>18.65308</v>
      </c>
      <c r="K998" s="117">
        <f t="shared" si="31"/>
        <v>0.932654</v>
      </c>
      <c r="L998" s="159"/>
    </row>
    <row r="999" ht="19" customHeight="1" spans="1:12">
      <c r="A999" s="117" t="str">
        <f>VLOOKUP(D999,[1]Sheet1!D:E,2,0)</f>
        <v>四川道盛商贸有限公司</v>
      </c>
      <c r="B999" s="117" t="s">
        <v>11</v>
      </c>
      <c r="C999" s="120" t="s">
        <v>1266</v>
      </c>
      <c r="D999" s="128" t="s">
        <v>1319</v>
      </c>
      <c r="E999" s="128" t="s">
        <v>1320</v>
      </c>
      <c r="F999" s="128" t="s">
        <v>1321</v>
      </c>
      <c r="G999" s="151">
        <v>2</v>
      </c>
      <c r="H999" s="165">
        <v>2308.71794871795</v>
      </c>
      <c r="I999" s="160">
        <v>2701.2</v>
      </c>
      <c r="J999" s="117">
        <f t="shared" si="30"/>
        <v>2519.2849848</v>
      </c>
      <c r="K999" s="117">
        <f t="shared" si="31"/>
        <v>1259.6424924</v>
      </c>
      <c r="L999" s="159"/>
    </row>
    <row r="1000" ht="19" customHeight="1" spans="1:12">
      <c r="A1000" s="135" t="s">
        <v>1237</v>
      </c>
      <c r="B1000" s="117" t="s">
        <v>11</v>
      </c>
      <c r="C1000" s="120" t="s">
        <v>1266</v>
      </c>
      <c r="D1000" s="135" t="s">
        <v>1322</v>
      </c>
      <c r="E1000" s="128" t="s">
        <v>1323</v>
      </c>
      <c r="F1000" s="117" t="s">
        <v>1324</v>
      </c>
      <c r="G1000" s="151">
        <v>800</v>
      </c>
      <c r="H1000" s="165">
        <v>1367.52136752137</v>
      </c>
      <c r="I1000" s="160">
        <v>1600</v>
      </c>
      <c r="J1000" s="117">
        <f t="shared" si="30"/>
        <v>1492.2464</v>
      </c>
      <c r="K1000" s="117">
        <f t="shared" si="31"/>
        <v>1.865308</v>
      </c>
      <c r="L1000" s="159"/>
    </row>
    <row r="1001" ht="19" customHeight="1" spans="1:12">
      <c r="A1001" s="117" t="str">
        <f>VLOOKUP(D1001,[1]Sheet1!D:E,2,0)</f>
        <v>四川道盛商贸有限公司</v>
      </c>
      <c r="B1001" s="117" t="s">
        <v>11</v>
      </c>
      <c r="C1001" s="120" t="s">
        <v>1266</v>
      </c>
      <c r="D1001" s="128" t="s">
        <v>1319</v>
      </c>
      <c r="E1001" s="128" t="s">
        <v>1320</v>
      </c>
      <c r="F1001" s="128" t="s">
        <v>1321</v>
      </c>
      <c r="G1001" s="151">
        <v>2</v>
      </c>
      <c r="H1001" s="165">
        <v>-33.3333333333333</v>
      </c>
      <c r="I1001" s="160">
        <v>-39</v>
      </c>
      <c r="J1001" s="117">
        <f t="shared" si="30"/>
        <v>-36.373506</v>
      </c>
      <c r="K1001" s="117">
        <f t="shared" si="31"/>
        <v>-18.186753</v>
      </c>
      <c r="L1001" s="159"/>
    </row>
    <row r="1002" ht="19" customHeight="1" spans="1:12">
      <c r="A1002" s="130" t="s">
        <v>1237</v>
      </c>
      <c r="B1002" s="117" t="s">
        <v>11</v>
      </c>
      <c r="C1002" s="120" t="s">
        <v>1266</v>
      </c>
      <c r="D1002" s="117" t="s">
        <v>1325</v>
      </c>
      <c r="E1002" s="117" t="s">
        <v>1326</v>
      </c>
      <c r="F1002" s="117" t="s">
        <v>1327</v>
      </c>
      <c r="G1002" s="151">
        <v>1200</v>
      </c>
      <c r="H1002" s="165">
        <v>2256.41025641026</v>
      </c>
      <c r="I1002" s="160">
        <v>2640</v>
      </c>
      <c r="J1002" s="117">
        <f t="shared" si="30"/>
        <v>2462.20656</v>
      </c>
      <c r="K1002" s="117">
        <f t="shared" si="31"/>
        <v>2.0518388</v>
      </c>
      <c r="L1002" s="159"/>
    </row>
    <row r="1003" ht="19" customHeight="1" spans="1:12">
      <c r="A1003" s="135" t="s">
        <v>1237</v>
      </c>
      <c r="B1003" s="117" t="s">
        <v>11</v>
      </c>
      <c r="C1003" s="120" t="s">
        <v>1266</v>
      </c>
      <c r="D1003" s="135" t="s">
        <v>1328</v>
      </c>
      <c r="E1003" s="128" t="s">
        <v>1326</v>
      </c>
      <c r="F1003" s="117" t="s">
        <v>1327</v>
      </c>
      <c r="G1003" s="151">
        <v>25</v>
      </c>
      <c r="H1003" s="165">
        <v>897.435897435897</v>
      </c>
      <c r="I1003" s="160">
        <v>1050</v>
      </c>
      <c r="J1003" s="117">
        <f t="shared" si="30"/>
        <v>979.2867</v>
      </c>
      <c r="K1003" s="117">
        <f t="shared" si="31"/>
        <v>39.171468</v>
      </c>
      <c r="L1003" s="159"/>
    </row>
    <row r="1004" ht="19" customHeight="1" spans="1:12">
      <c r="A1004" s="117" t="str">
        <f>VLOOKUP(D1004,[2]Sheet1!E:F,2,0)</f>
        <v>成都市康力贸易有限责任公司</v>
      </c>
      <c r="B1004" s="117" t="s">
        <v>11</v>
      </c>
      <c r="C1004" s="120" t="s">
        <v>1266</v>
      </c>
      <c r="D1004" s="117" t="s">
        <v>1329</v>
      </c>
      <c r="E1004" s="117" t="s">
        <v>1330</v>
      </c>
      <c r="F1004" s="117" t="s">
        <v>1331</v>
      </c>
      <c r="G1004" s="151">
        <v>96</v>
      </c>
      <c r="H1004" s="165">
        <v>533.333333333333</v>
      </c>
      <c r="I1004" s="160">
        <v>624</v>
      </c>
      <c r="J1004" s="117">
        <f t="shared" si="30"/>
        <v>581.976096</v>
      </c>
      <c r="K1004" s="117">
        <f t="shared" si="31"/>
        <v>6.062251</v>
      </c>
      <c r="L1004" s="159"/>
    </row>
    <row r="1005" ht="19" customHeight="1" spans="1:12">
      <c r="A1005" s="117" t="str">
        <f>VLOOKUP(D1005,[2]Sheet1!E:F,2,0)</f>
        <v>四川一众药业有限公司</v>
      </c>
      <c r="B1005" s="117" t="s">
        <v>11</v>
      </c>
      <c r="C1005" s="120" t="s">
        <v>1266</v>
      </c>
      <c r="D1005" s="130" t="s">
        <v>1332</v>
      </c>
      <c r="E1005" s="117" t="s">
        <v>1333</v>
      </c>
      <c r="F1005" s="117" t="s">
        <v>1334</v>
      </c>
      <c r="G1005" s="151">
        <v>2</v>
      </c>
      <c r="H1005" s="165">
        <v>14.5299145299145</v>
      </c>
      <c r="I1005" s="160">
        <v>17</v>
      </c>
      <c r="J1005" s="117">
        <f t="shared" si="30"/>
        <v>15.855118</v>
      </c>
      <c r="K1005" s="117">
        <f t="shared" si="31"/>
        <v>7.927559</v>
      </c>
      <c r="L1005" s="159"/>
    </row>
    <row r="1006" ht="19" customHeight="1" spans="1:12">
      <c r="A1006" s="117" t="str">
        <f>VLOOKUP(D1006,[2]Sheet1!E:F,2,0)</f>
        <v>成都市兴科医疗器械有限公司</v>
      </c>
      <c r="B1006" s="117" t="s">
        <v>11</v>
      </c>
      <c r="C1006" s="120" t="s">
        <v>1266</v>
      </c>
      <c r="D1006" s="130" t="s">
        <v>1335</v>
      </c>
      <c r="E1006" s="128" t="s">
        <v>1239</v>
      </c>
      <c r="F1006" s="128" t="s">
        <v>1336</v>
      </c>
      <c r="G1006" s="151">
        <v>12500</v>
      </c>
      <c r="H1006" s="165">
        <v>1602.5641025641</v>
      </c>
      <c r="I1006" s="160">
        <v>1875</v>
      </c>
      <c r="J1006" s="117">
        <f t="shared" si="30"/>
        <v>1748.72625</v>
      </c>
      <c r="K1006" s="117">
        <f t="shared" si="31"/>
        <v>0.1398981</v>
      </c>
      <c r="L1006" s="159"/>
    </row>
    <row r="1007" ht="19" customHeight="1" spans="1:12">
      <c r="A1007" s="117" t="str">
        <f>VLOOKUP(D1007,[2]Sheet1!E:F,2,0)</f>
        <v>四川道盛商贸有限公司</v>
      </c>
      <c r="B1007" s="117" t="s">
        <v>11</v>
      </c>
      <c r="C1007" s="120" t="s">
        <v>1266</v>
      </c>
      <c r="D1007" s="128" t="s">
        <v>1315</v>
      </c>
      <c r="E1007" s="128" t="s">
        <v>1337</v>
      </c>
      <c r="F1007" s="128" t="s">
        <v>1338</v>
      </c>
      <c r="G1007" s="151">
        <v>120</v>
      </c>
      <c r="H1007" s="165">
        <v>820.512820512821</v>
      </c>
      <c r="I1007" s="160">
        <v>960</v>
      </c>
      <c r="J1007" s="117">
        <f t="shared" si="30"/>
        <v>895.34784</v>
      </c>
      <c r="K1007" s="117">
        <f t="shared" si="31"/>
        <v>7.461232</v>
      </c>
      <c r="L1007" s="159"/>
    </row>
    <row r="1008" ht="19" customHeight="1" spans="1:12">
      <c r="A1008" s="152" t="s">
        <v>1303</v>
      </c>
      <c r="B1008" s="117" t="s">
        <v>11</v>
      </c>
      <c r="C1008" s="120" t="s">
        <v>1266</v>
      </c>
      <c r="D1008" s="135" t="s">
        <v>1304</v>
      </c>
      <c r="E1008" s="128" t="s">
        <v>1339</v>
      </c>
      <c r="F1008" s="128" t="s">
        <v>1306</v>
      </c>
      <c r="G1008" s="151">
        <v>2400</v>
      </c>
      <c r="H1008" s="165">
        <v>1333.33333333333</v>
      </c>
      <c r="I1008" s="160">
        <v>1560</v>
      </c>
      <c r="J1008" s="117">
        <f t="shared" si="30"/>
        <v>1454.94024</v>
      </c>
      <c r="K1008" s="117">
        <f t="shared" si="31"/>
        <v>0.6062251</v>
      </c>
      <c r="L1008" s="159"/>
    </row>
    <row r="1009" ht="19" customHeight="1" spans="1:12">
      <c r="A1009" s="117" t="str">
        <f>VLOOKUP(D1009,[2]Sheet1!E:F,2,0)</f>
        <v>成都市康力贸易有限责任公司</v>
      </c>
      <c r="B1009" s="117" t="s">
        <v>11</v>
      </c>
      <c r="C1009" s="120" t="s">
        <v>1266</v>
      </c>
      <c r="D1009" s="117" t="s">
        <v>1340</v>
      </c>
      <c r="E1009" s="117" t="s">
        <v>1341</v>
      </c>
      <c r="F1009" s="117" t="s">
        <v>1342</v>
      </c>
      <c r="G1009" s="151">
        <v>1</v>
      </c>
      <c r="H1009" s="165">
        <v>57.4358974358974</v>
      </c>
      <c r="I1009" s="160">
        <v>67.2</v>
      </c>
      <c r="J1009" s="117">
        <f t="shared" si="30"/>
        <v>62.6743488</v>
      </c>
      <c r="K1009" s="117">
        <f t="shared" si="31"/>
        <v>62.6743488</v>
      </c>
      <c r="L1009" s="159"/>
    </row>
    <row r="1010" ht="19" customHeight="1" spans="1:12">
      <c r="A1010" s="117" t="str">
        <f>VLOOKUP(D1010,[2]Sheet1!E:F,2,0)</f>
        <v>成都市康力贸易有限责任公司</v>
      </c>
      <c r="B1010" s="117" t="s">
        <v>11</v>
      </c>
      <c r="C1010" s="120" t="s">
        <v>1266</v>
      </c>
      <c r="D1010" s="117" t="s">
        <v>1340</v>
      </c>
      <c r="E1010" s="117" t="s">
        <v>1343</v>
      </c>
      <c r="F1010" s="117" t="s">
        <v>1342</v>
      </c>
      <c r="G1010" s="151">
        <v>1</v>
      </c>
      <c r="H1010" s="165">
        <v>57.4358974358974</v>
      </c>
      <c r="I1010" s="160">
        <v>67.2</v>
      </c>
      <c r="J1010" s="117">
        <f t="shared" si="30"/>
        <v>62.6743488</v>
      </c>
      <c r="K1010" s="117">
        <f t="shared" si="31"/>
        <v>62.6743488</v>
      </c>
      <c r="L1010" s="159"/>
    </row>
    <row r="1011" ht="19" customHeight="1" spans="1:12">
      <c r="A1011" s="117" t="str">
        <f>VLOOKUP(D1011,[2]Sheet1!E:F,2,0)</f>
        <v>成都市康力贸易有限责任公司</v>
      </c>
      <c r="B1011" s="117" t="s">
        <v>11</v>
      </c>
      <c r="C1011" s="120" t="s">
        <v>1266</v>
      </c>
      <c r="D1011" s="117" t="s">
        <v>1340</v>
      </c>
      <c r="E1011" s="117" t="s">
        <v>1344</v>
      </c>
      <c r="F1011" s="117" t="s">
        <v>1342</v>
      </c>
      <c r="G1011" s="151">
        <v>1</v>
      </c>
      <c r="H1011" s="165">
        <v>57.4358974358974</v>
      </c>
      <c r="I1011" s="160">
        <v>67.2</v>
      </c>
      <c r="J1011" s="117">
        <f t="shared" si="30"/>
        <v>62.6743488</v>
      </c>
      <c r="K1011" s="117">
        <f t="shared" si="31"/>
        <v>62.6743488</v>
      </c>
      <c r="L1011" s="159"/>
    </row>
    <row r="1012" ht="19" customHeight="1" spans="1:12">
      <c r="A1012" s="117" t="str">
        <f>VLOOKUP(D1012,[2]Sheet1!E:F,2,0)</f>
        <v>成都沪江医疗器械有限公司</v>
      </c>
      <c r="B1012" s="117" t="s">
        <v>11</v>
      </c>
      <c r="C1012" s="120" t="s">
        <v>1266</v>
      </c>
      <c r="D1012" s="128" t="s">
        <v>1345</v>
      </c>
      <c r="E1012" s="128" t="s">
        <v>1346</v>
      </c>
      <c r="F1012" s="128" t="s">
        <v>1284</v>
      </c>
      <c r="G1012" s="151">
        <v>100</v>
      </c>
      <c r="H1012" s="165">
        <v>42.7350427350427</v>
      </c>
      <c r="I1012" s="160">
        <v>50</v>
      </c>
      <c r="J1012" s="117">
        <f t="shared" si="30"/>
        <v>46.6327</v>
      </c>
      <c r="K1012" s="117">
        <f t="shared" si="31"/>
        <v>0.466327</v>
      </c>
      <c r="L1012" s="159"/>
    </row>
    <row r="1013" ht="19" customHeight="1" spans="1:12">
      <c r="A1013" s="117" t="str">
        <f>VLOOKUP(D1013,[2]Sheet1!E:F,2,0)</f>
        <v>成都启奥实业有限公司</v>
      </c>
      <c r="B1013" s="117" t="s">
        <v>11</v>
      </c>
      <c r="C1013" s="120" t="s">
        <v>1266</v>
      </c>
      <c r="D1013" s="155" t="s">
        <v>1267</v>
      </c>
      <c r="E1013" s="155" t="s">
        <v>1268</v>
      </c>
      <c r="F1013" s="155" t="s">
        <v>1269</v>
      </c>
      <c r="G1013" s="161">
        <v>4</v>
      </c>
      <c r="H1013" s="165">
        <v>5982.90598290598</v>
      </c>
      <c r="I1013" s="167">
        <v>7000</v>
      </c>
      <c r="J1013" s="117">
        <f t="shared" si="30"/>
        <v>6528.578</v>
      </c>
      <c r="K1013" s="117">
        <f t="shared" si="31"/>
        <v>1632.1445</v>
      </c>
      <c r="L1013" s="117"/>
    </row>
    <row r="1014" ht="19" customHeight="1" spans="1:12">
      <c r="A1014" s="117" t="str">
        <f>VLOOKUP(D1014,[2]Sheet1!E:F,2,0)</f>
        <v>成都启奥实业有限公司</v>
      </c>
      <c r="B1014" s="117" t="s">
        <v>11</v>
      </c>
      <c r="C1014" s="120" t="s">
        <v>1266</v>
      </c>
      <c r="D1014" s="155" t="s">
        <v>1267</v>
      </c>
      <c r="E1014" s="155" t="s">
        <v>1347</v>
      </c>
      <c r="F1014" s="155" t="s">
        <v>1269</v>
      </c>
      <c r="G1014" s="161">
        <v>8</v>
      </c>
      <c r="H1014" s="165">
        <v>9829.05982905983</v>
      </c>
      <c r="I1014" s="167">
        <v>11500</v>
      </c>
      <c r="J1014" s="117">
        <f t="shared" si="30"/>
        <v>10725.521</v>
      </c>
      <c r="K1014" s="117">
        <f t="shared" si="31"/>
        <v>1340.690125</v>
      </c>
      <c r="L1014" s="117"/>
    </row>
    <row r="1015" ht="19" customHeight="1" spans="1:12">
      <c r="A1015" s="117" t="str">
        <f>VLOOKUP(D1015,[2]Sheet1!E:F,2,0)</f>
        <v>成都启奥实业有限公司</v>
      </c>
      <c r="B1015" s="117" t="s">
        <v>11</v>
      </c>
      <c r="C1015" s="120" t="s">
        <v>1266</v>
      </c>
      <c r="D1015" s="155" t="s">
        <v>1267</v>
      </c>
      <c r="E1015" s="155" t="s">
        <v>1348</v>
      </c>
      <c r="F1015" s="155" t="s">
        <v>1269</v>
      </c>
      <c r="G1015" s="151">
        <v>16</v>
      </c>
      <c r="H1015" s="165">
        <v>37606.8376068376</v>
      </c>
      <c r="I1015" s="167">
        <v>44000</v>
      </c>
      <c r="J1015" s="117">
        <f t="shared" si="30"/>
        <v>41036.776</v>
      </c>
      <c r="K1015" s="117">
        <f t="shared" si="31"/>
        <v>2564.7985</v>
      </c>
      <c r="L1015" s="117"/>
    </row>
    <row r="1016" ht="19" customHeight="1" spans="1:12">
      <c r="A1016" s="117" t="str">
        <f>VLOOKUP(D1016,[2]Sheet1!E:F,2,0)</f>
        <v>成都市康力贸易有限责任公司</v>
      </c>
      <c r="B1016" s="117" t="s">
        <v>11</v>
      </c>
      <c r="C1016" s="120" t="s">
        <v>1266</v>
      </c>
      <c r="D1016" s="128" t="s">
        <v>1279</v>
      </c>
      <c r="E1016" s="128" t="s">
        <v>1297</v>
      </c>
      <c r="F1016" s="128" t="s">
        <v>1349</v>
      </c>
      <c r="G1016" s="151">
        <v>1500</v>
      </c>
      <c r="H1016" s="165">
        <v>3846.15384615385</v>
      </c>
      <c r="I1016" s="167">
        <v>4500</v>
      </c>
      <c r="J1016" s="117">
        <f t="shared" si="30"/>
        <v>4196.943</v>
      </c>
      <c r="K1016" s="117">
        <f t="shared" si="31"/>
        <v>2.797962</v>
      </c>
      <c r="L1016" s="117"/>
    </row>
    <row r="1017" ht="19" customHeight="1" spans="1:12">
      <c r="A1017" s="117" t="str">
        <f>VLOOKUP(D1017,[1]Sheet1!D:E,2,0)</f>
        <v>成都中新药业有限公司</v>
      </c>
      <c r="B1017" s="117" t="s">
        <v>11</v>
      </c>
      <c r="C1017" s="120" t="s">
        <v>1266</v>
      </c>
      <c r="D1017" s="128" t="s">
        <v>1350</v>
      </c>
      <c r="E1017" s="128" t="s">
        <v>1351</v>
      </c>
      <c r="F1017" s="128" t="s">
        <v>1281</v>
      </c>
      <c r="G1017" s="151">
        <v>500</v>
      </c>
      <c r="H1017" s="165">
        <v>854.700854700855</v>
      </c>
      <c r="I1017" s="160">
        <v>1000</v>
      </c>
      <c r="J1017" s="117">
        <f t="shared" si="30"/>
        <v>932.654</v>
      </c>
      <c r="K1017" s="117">
        <f t="shared" si="31"/>
        <v>1.865308</v>
      </c>
      <c r="L1017" s="159">
        <v>88268.72</v>
      </c>
    </row>
    <row r="1018" ht="19" customHeight="1" spans="1:12">
      <c r="A1018" s="117" t="str">
        <f>VLOOKUP(D1018,[2]Sheet1!E:F,2,0)</f>
        <v>成都市卫生材料厂</v>
      </c>
      <c r="B1018" s="117" t="s">
        <v>11</v>
      </c>
      <c r="C1018" s="120" t="s">
        <v>1266</v>
      </c>
      <c r="D1018" s="128" t="s">
        <v>1352</v>
      </c>
      <c r="E1018" s="128" t="s">
        <v>1353</v>
      </c>
      <c r="F1018" s="128" t="s">
        <v>1281</v>
      </c>
      <c r="G1018" s="151">
        <v>6400</v>
      </c>
      <c r="H1018" s="165">
        <v>2735.04273504274</v>
      </c>
      <c r="I1018" s="160">
        <v>3200</v>
      </c>
      <c r="J1018" s="117">
        <f t="shared" si="30"/>
        <v>2984.4928</v>
      </c>
      <c r="K1018" s="117">
        <f t="shared" si="31"/>
        <v>0.466327</v>
      </c>
      <c r="L1018" s="159"/>
    </row>
    <row r="1019" ht="19" customHeight="1" spans="1:12">
      <c r="A1019" s="117" t="str">
        <f>VLOOKUP(D1019,[2]Sheet1!E:F,2,0)</f>
        <v>成都稳健利康医疗用品有限公司</v>
      </c>
      <c r="B1019" s="117" t="s">
        <v>11</v>
      </c>
      <c r="C1019" s="120" t="s">
        <v>1266</v>
      </c>
      <c r="D1019" s="128" t="s">
        <v>1354</v>
      </c>
      <c r="E1019" s="128" t="s">
        <v>1355</v>
      </c>
      <c r="F1019" s="128" t="s">
        <v>1302</v>
      </c>
      <c r="G1019" s="151">
        <v>640</v>
      </c>
      <c r="H1019" s="165">
        <v>1641.02564102564</v>
      </c>
      <c r="I1019" s="160">
        <v>1920</v>
      </c>
      <c r="J1019" s="117">
        <f t="shared" si="30"/>
        <v>1790.69568</v>
      </c>
      <c r="K1019" s="117">
        <f t="shared" si="31"/>
        <v>2.797962</v>
      </c>
      <c r="L1019" s="159"/>
    </row>
    <row r="1020" ht="19" customHeight="1" spans="1:12">
      <c r="A1020" s="117" t="str">
        <f>VLOOKUP(D1020,[2]Sheet1!E:F,2,0)</f>
        <v>成都稳健利康医疗用品有限公司</v>
      </c>
      <c r="B1020" s="117" t="s">
        <v>11</v>
      </c>
      <c r="C1020" s="120" t="s">
        <v>1266</v>
      </c>
      <c r="D1020" s="128" t="s">
        <v>1354</v>
      </c>
      <c r="E1020" s="128" t="s">
        <v>1355</v>
      </c>
      <c r="F1020" s="128" t="s">
        <v>1302</v>
      </c>
      <c r="G1020" s="151">
        <v>160</v>
      </c>
      <c r="H1020" s="165">
        <v>410.25641025641</v>
      </c>
      <c r="I1020" s="160">
        <v>480</v>
      </c>
      <c r="J1020" s="117">
        <f t="shared" si="30"/>
        <v>447.67392</v>
      </c>
      <c r="K1020" s="117">
        <f t="shared" si="31"/>
        <v>2.797962</v>
      </c>
      <c r="L1020" s="159"/>
    </row>
    <row r="1021" ht="19" customHeight="1" spans="1:12">
      <c r="A1021" s="117" t="str">
        <f>VLOOKUP(D1021,[2]Sheet1!E:F,2,0)</f>
        <v>成都川康医疗器械有限公司</v>
      </c>
      <c r="B1021" s="117" t="s">
        <v>11</v>
      </c>
      <c r="C1021" s="120" t="s">
        <v>1266</v>
      </c>
      <c r="D1021" s="128" t="s">
        <v>1356</v>
      </c>
      <c r="E1021" s="128" t="s">
        <v>1330</v>
      </c>
      <c r="F1021" s="128" t="s">
        <v>1331</v>
      </c>
      <c r="G1021" s="151">
        <v>160</v>
      </c>
      <c r="H1021" s="165">
        <v>410.25641025641</v>
      </c>
      <c r="I1021" s="160">
        <v>480</v>
      </c>
      <c r="J1021" s="117">
        <f t="shared" si="30"/>
        <v>447.67392</v>
      </c>
      <c r="K1021" s="117">
        <f t="shared" si="31"/>
        <v>2.797962</v>
      </c>
      <c r="L1021" s="159"/>
    </row>
    <row r="1022" ht="19" customHeight="1" spans="1:12">
      <c r="A1022" s="117" t="str">
        <f>VLOOKUP(D1022,[2]Sheet1!E:F,2,0)</f>
        <v>成都君创科技发展有限公司</v>
      </c>
      <c r="B1022" s="117" t="s">
        <v>11</v>
      </c>
      <c r="C1022" s="120" t="s">
        <v>1266</v>
      </c>
      <c r="D1022" s="128" t="s">
        <v>1357</v>
      </c>
      <c r="F1022" s="128" t="s">
        <v>1358</v>
      </c>
      <c r="G1022" s="151">
        <v>80</v>
      </c>
      <c r="H1022" s="165">
        <v>8205.12820512821</v>
      </c>
      <c r="I1022" s="160">
        <v>9600</v>
      </c>
      <c r="J1022" s="117">
        <f t="shared" si="30"/>
        <v>8953.4784</v>
      </c>
      <c r="K1022" s="117">
        <f t="shared" si="31"/>
        <v>111.91848</v>
      </c>
      <c r="L1022" s="159"/>
    </row>
    <row r="1023" ht="19" customHeight="1" spans="1:12">
      <c r="A1023" s="117" t="str">
        <f>VLOOKUP(D1023,[2]Sheet1!E:F,2,0)</f>
        <v>成都沪江医疗器械有限公司</v>
      </c>
      <c r="B1023" s="117" t="s">
        <v>11</v>
      </c>
      <c r="C1023" s="120" t="s">
        <v>1266</v>
      </c>
      <c r="D1023" s="128" t="s">
        <v>1359</v>
      </c>
      <c r="E1023" s="128" t="s">
        <v>1360</v>
      </c>
      <c r="F1023" s="128" t="s">
        <v>1361</v>
      </c>
      <c r="G1023" s="151">
        <v>1</v>
      </c>
      <c r="H1023" s="165">
        <v>427.350427350427</v>
      </c>
      <c r="I1023" s="160">
        <v>500</v>
      </c>
      <c r="J1023" s="117">
        <f t="shared" si="30"/>
        <v>466.327</v>
      </c>
      <c r="K1023" s="117">
        <f t="shared" si="31"/>
        <v>466.327</v>
      </c>
      <c r="L1023" s="159"/>
    </row>
    <row r="1024" ht="19" customHeight="1" spans="1:12">
      <c r="A1024" s="117" t="str">
        <f>VLOOKUP(D1024,[2]Sheet1!E:F,2,0)</f>
        <v>成都市康力贸易有限责任公司</v>
      </c>
      <c r="B1024" s="117" t="s">
        <v>11</v>
      </c>
      <c r="C1024" s="120" t="s">
        <v>1266</v>
      </c>
      <c r="D1024" s="128" t="s">
        <v>1362</v>
      </c>
      <c r="E1024" s="128" t="s">
        <v>1363</v>
      </c>
      <c r="F1024" s="128" t="s">
        <v>1364</v>
      </c>
      <c r="G1024" s="151">
        <v>20</v>
      </c>
      <c r="H1024" s="165">
        <v>444.444444444444</v>
      </c>
      <c r="I1024" s="160">
        <v>520</v>
      </c>
      <c r="J1024" s="117">
        <f t="shared" si="30"/>
        <v>484.98008</v>
      </c>
      <c r="K1024" s="117">
        <f t="shared" si="31"/>
        <v>24.249004</v>
      </c>
      <c r="L1024" s="159"/>
    </row>
    <row r="1025" ht="19" customHeight="1" spans="1:12">
      <c r="A1025" s="130" t="s">
        <v>1309</v>
      </c>
      <c r="B1025" s="117" t="s">
        <v>11</v>
      </c>
      <c r="C1025" s="120" t="s">
        <v>1266</v>
      </c>
      <c r="D1025" s="128" t="s">
        <v>1365</v>
      </c>
      <c r="E1025" s="128" t="s">
        <v>1366</v>
      </c>
      <c r="F1025" s="128" t="s">
        <v>1321</v>
      </c>
      <c r="G1025" s="151">
        <v>2</v>
      </c>
      <c r="H1025" s="165">
        <v>444.444444444444</v>
      </c>
      <c r="I1025" s="160">
        <v>520</v>
      </c>
      <c r="J1025" s="117">
        <f t="shared" si="30"/>
        <v>484.98008</v>
      </c>
      <c r="K1025" s="117">
        <f t="shared" si="31"/>
        <v>242.49004</v>
      </c>
      <c r="L1025" s="159"/>
    </row>
    <row r="1026" ht="19" customHeight="1" spans="1:12">
      <c r="A1026" s="117" t="str">
        <f>VLOOKUP(D1026,[2]Sheet1!E:F,2,0)</f>
        <v>成都市康力贸易有限责任公司</v>
      </c>
      <c r="B1026" s="117" t="s">
        <v>11</v>
      </c>
      <c r="C1026" s="120" t="s">
        <v>1266</v>
      </c>
      <c r="D1026" s="128" t="s">
        <v>1279</v>
      </c>
      <c r="E1026" s="128" t="s">
        <v>1297</v>
      </c>
      <c r="F1026" s="128" t="s">
        <v>1349</v>
      </c>
      <c r="G1026" s="151">
        <v>1500</v>
      </c>
      <c r="H1026" s="165">
        <v>3846.15384615385</v>
      </c>
      <c r="I1026" s="160">
        <v>4500</v>
      </c>
      <c r="J1026" s="117">
        <f t="shared" ref="J1026:J1089" si="32">I1026*0.932654</f>
        <v>4196.943</v>
      </c>
      <c r="K1026" s="117">
        <f t="shared" ref="K1026:K1089" si="33">J1026/G1026</f>
        <v>2.797962</v>
      </c>
      <c r="L1026" s="159"/>
    </row>
    <row r="1027" ht="19" customHeight="1" spans="1:12">
      <c r="A1027" s="152" t="s">
        <v>1303</v>
      </c>
      <c r="B1027" s="117" t="s">
        <v>11</v>
      </c>
      <c r="C1027" s="120" t="s">
        <v>1266</v>
      </c>
      <c r="D1027" s="128" t="s">
        <v>1367</v>
      </c>
      <c r="E1027" s="128" t="s">
        <v>1368</v>
      </c>
      <c r="F1027" s="128" t="s">
        <v>1306</v>
      </c>
      <c r="G1027" s="151">
        <v>2700</v>
      </c>
      <c r="H1027" s="165">
        <v>1500</v>
      </c>
      <c r="I1027" s="160">
        <v>1755</v>
      </c>
      <c r="J1027" s="117">
        <f t="shared" si="32"/>
        <v>1636.80777</v>
      </c>
      <c r="K1027" s="117">
        <f t="shared" si="33"/>
        <v>0.6062251</v>
      </c>
      <c r="L1027" s="159"/>
    </row>
    <row r="1028" ht="19" customHeight="1" spans="1:12">
      <c r="A1028" s="117" t="str">
        <f>VLOOKUP(D1028,[2]Sheet1!E:F,2,0)</f>
        <v>成都市康力贸易有限责任公司</v>
      </c>
      <c r="B1028" s="117" t="s">
        <v>11</v>
      </c>
      <c r="C1028" s="120" t="s">
        <v>1266</v>
      </c>
      <c r="D1028" s="128" t="s">
        <v>1369</v>
      </c>
      <c r="E1028" s="128" t="s">
        <v>1370</v>
      </c>
      <c r="F1028" s="128" t="s">
        <v>1371</v>
      </c>
      <c r="G1028" s="151">
        <v>160</v>
      </c>
      <c r="H1028" s="165">
        <v>2707.69230769231</v>
      </c>
      <c r="I1028" s="160">
        <v>3168</v>
      </c>
      <c r="J1028" s="117">
        <f t="shared" si="32"/>
        <v>2954.647872</v>
      </c>
      <c r="K1028" s="117">
        <f t="shared" si="33"/>
        <v>18.4665492</v>
      </c>
      <c r="L1028" s="159"/>
    </row>
    <row r="1029" ht="19" customHeight="1" spans="1:12">
      <c r="A1029" s="117" t="str">
        <f>VLOOKUP(D1029,[1]Sheet1!D:E,2,0)</f>
        <v>成都中新药业有限公司</v>
      </c>
      <c r="B1029" s="117" t="s">
        <v>11</v>
      </c>
      <c r="C1029" s="120" t="s">
        <v>1266</v>
      </c>
      <c r="D1029" s="128" t="s">
        <v>1350</v>
      </c>
      <c r="E1029" s="128" t="s">
        <v>1372</v>
      </c>
      <c r="F1029" s="128" t="s">
        <v>1281</v>
      </c>
      <c r="G1029" s="151">
        <v>7000</v>
      </c>
      <c r="H1029" s="165">
        <v>957.264957264957</v>
      </c>
      <c r="I1029" s="160">
        <v>1120</v>
      </c>
      <c r="J1029" s="117">
        <f t="shared" si="32"/>
        <v>1044.57248</v>
      </c>
      <c r="K1029" s="117">
        <f t="shared" si="33"/>
        <v>0.14922464</v>
      </c>
      <c r="L1029" s="159"/>
    </row>
    <row r="1030" ht="19" customHeight="1" spans="1:12">
      <c r="A1030" s="135" t="s">
        <v>1237</v>
      </c>
      <c r="B1030" s="117" t="s">
        <v>11</v>
      </c>
      <c r="C1030" s="120" t="s">
        <v>1266</v>
      </c>
      <c r="D1030" s="128" t="s">
        <v>1373</v>
      </c>
      <c r="E1030" s="128" t="s">
        <v>1374</v>
      </c>
      <c r="F1030" s="128" t="s">
        <v>1375</v>
      </c>
      <c r="G1030" s="151">
        <v>300</v>
      </c>
      <c r="H1030" s="165">
        <v>1410.25641025641</v>
      </c>
      <c r="I1030" s="160">
        <v>1650</v>
      </c>
      <c r="J1030" s="117">
        <f t="shared" si="32"/>
        <v>1538.8791</v>
      </c>
      <c r="K1030" s="117">
        <f t="shared" si="33"/>
        <v>5.129597</v>
      </c>
      <c r="L1030" s="159"/>
    </row>
    <row r="1031" ht="19" customHeight="1" spans="1:12">
      <c r="A1031" s="117" t="str">
        <f>VLOOKUP(D1031,[2]Sheet1!E:F,2,0)</f>
        <v>成都市康力贸易有限责任公司</v>
      </c>
      <c r="B1031" s="117" t="s">
        <v>11</v>
      </c>
      <c r="C1031" s="120" t="s">
        <v>1266</v>
      </c>
      <c r="D1031" s="128" t="s">
        <v>1376</v>
      </c>
      <c r="E1031" s="128" t="s">
        <v>1377</v>
      </c>
      <c r="F1031" s="128" t="s">
        <v>1378</v>
      </c>
      <c r="G1031" s="151">
        <v>2000</v>
      </c>
      <c r="H1031" s="165">
        <v>1846.15384615385</v>
      </c>
      <c r="I1031" s="160">
        <v>2160</v>
      </c>
      <c r="J1031" s="117">
        <f t="shared" si="32"/>
        <v>2014.53264</v>
      </c>
      <c r="K1031" s="117">
        <f t="shared" si="33"/>
        <v>1.00726632</v>
      </c>
      <c r="L1031" s="159"/>
    </row>
    <row r="1032" ht="19" customHeight="1" spans="1:12">
      <c r="A1032" s="135" t="s">
        <v>1379</v>
      </c>
      <c r="B1032" s="117" t="s">
        <v>11</v>
      </c>
      <c r="C1032" s="120" t="s">
        <v>1266</v>
      </c>
      <c r="D1032" s="128" t="s">
        <v>1380</v>
      </c>
      <c r="E1032" s="128" t="s">
        <v>1381</v>
      </c>
      <c r="F1032" s="128" t="s">
        <v>1382</v>
      </c>
      <c r="G1032" s="151">
        <v>4000</v>
      </c>
      <c r="H1032" s="165">
        <v>5128.20512820513</v>
      </c>
      <c r="I1032" s="160">
        <v>6000</v>
      </c>
      <c r="J1032" s="117">
        <f t="shared" si="32"/>
        <v>5595.924</v>
      </c>
      <c r="K1032" s="117">
        <f t="shared" si="33"/>
        <v>1.398981</v>
      </c>
      <c r="L1032" s="159"/>
    </row>
    <row r="1033" ht="19" customHeight="1" spans="1:12">
      <c r="A1033" s="117" t="str">
        <f>VLOOKUP(D1033,[1]Sheet1!D:E,2,0)</f>
        <v>四川道盛商贸有限公司</v>
      </c>
      <c r="B1033" s="117" t="s">
        <v>11</v>
      </c>
      <c r="C1033" s="120" t="s">
        <v>1266</v>
      </c>
      <c r="D1033" s="117" t="s">
        <v>1319</v>
      </c>
      <c r="E1033" s="117" t="s">
        <v>1383</v>
      </c>
      <c r="F1033" s="117" t="s">
        <v>1384</v>
      </c>
      <c r="G1033" s="151">
        <v>3</v>
      </c>
      <c r="H1033" s="165">
        <v>3413.07692307692</v>
      </c>
      <c r="I1033" s="160">
        <v>3993.3</v>
      </c>
      <c r="J1033" s="117">
        <f t="shared" si="32"/>
        <v>3724.3672182</v>
      </c>
      <c r="K1033" s="117">
        <f t="shared" si="33"/>
        <v>1241.4557394</v>
      </c>
      <c r="L1033" s="159"/>
    </row>
    <row r="1034" ht="19" customHeight="1" spans="1:12">
      <c r="A1034" s="135" t="s">
        <v>1385</v>
      </c>
      <c r="B1034" s="117" t="s">
        <v>11</v>
      </c>
      <c r="C1034" s="120" t="s">
        <v>1266</v>
      </c>
      <c r="D1034" s="128" t="s">
        <v>1386</v>
      </c>
      <c r="E1034" s="128" t="s">
        <v>1387</v>
      </c>
      <c r="F1034" s="128" t="s">
        <v>1388</v>
      </c>
      <c r="G1034" s="151">
        <v>20</v>
      </c>
      <c r="H1034" s="165">
        <v>598.290598290598</v>
      </c>
      <c r="I1034" s="160">
        <v>700</v>
      </c>
      <c r="J1034" s="117">
        <f t="shared" si="32"/>
        <v>652.8578</v>
      </c>
      <c r="K1034" s="117">
        <f t="shared" si="33"/>
        <v>32.64289</v>
      </c>
      <c r="L1034" s="159"/>
    </row>
    <row r="1035" ht="19" customHeight="1" spans="1:12">
      <c r="A1035" s="152" t="s">
        <v>1303</v>
      </c>
      <c r="B1035" s="117" t="s">
        <v>11</v>
      </c>
      <c r="C1035" s="120" t="s">
        <v>1266</v>
      </c>
      <c r="D1035" s="135" t="s">
        <v>1304</v>
      </c>
      <c r="E1035" s="128" t="s">
        <v>1305</v>
      </c>
      <c r="F1035" s="128" t="s">
        <v>1306</v>
      </c>
      <c r="G1035" s="151">
        <v>1200</v>
      </c>
      <c r="H1035" s="165">
        <v>543.589743589744</v>
      </c>
      <c r="I1035" s="160">
        <v>636</v>
      </c>
      <c r="J1035" s="117">
        <f t="shared" si="32"/>
        <v>593.167944</v>
      </c>
      <c r="K1035" s="117">
        <f t="shared" si="33"/>
        <v>0.49430662</v>
      </c>
      <c r="L1035" s="159"/>
    </row>
    <row r="1036" ht="19" customHeight="1" spans="1:12">
      <c r="A1036" s="135" t="s">
        <v>1237</v>
      </c>
      <c r="B1036" s="117" t="s">
        <v>11</v>
      </c>
      <c r="C1036" s="120" t="s">
        <v>1266</v>
      </c>
      <c r="D1036" s="135" t="s">
        <v>1389</v>
      </c>
      <c r="E1036" s="128" t="s">
        <v>102</v>
      </c>
      <c r="F1036" s="128" t="s">
        <v>1390</v>
      </c>
      <c r="G1036" s="151">
        <v>40</v>
      </c>
      <c r="H1036" s="165">
        <v>410.25641025641</v>
      </c>
      <c r="I1036" s="160">
        <v>480</v>
      </c>
      <c r="J1036" s="117">
        <f t="shared" si="32"/>
        <v>447.67392</v>
      </c>
      <c r="K1036" s="117">
        <f t="shared" si="33"/>
        <v>11.191848</v>
      </c>
      <c r="L1036" s="159"/>
    </row>
    <row r="1037" ht="19" customHeight="1" spans="1:12">
      <c r="A1037" s="117" t="str">
        <f>VLOOKUP(D1037,[2]Sheet1!E:F,2,0)</f>
        <v>成都市康力贸易有限责任公司</v>
      </c>
      <c r="B1037" s="117" t="s">
        <v>11</v>
      </c>
      <c r="C1037" s="120" t="s">
        <v>1266</v>
      </c>
      <c r="D1037" s="128" t="s">
        <v>1376</v>
      </c>
      <c r="E1037" s="128" t="s">
        <v>1391</v>
      </c>
      <c r="F1037" s="128" t="s">
        <v>1378</v>
      </c>
      <c r="G1037" s="151">
        <v>2000</v>
      </c>
      <c r="H1037" s="165">
        <v>1846.15384615385</v>
      </c>
      <c r="I1037" s="160">
        <v>2160</v>
      </c>
      <c r="J1037" s="117">
        <f t="shared" si="32"/>
        <v>2014.53264</v>
      </c>
      <c r="K1037" s="117">
        <f t="shared" si="33"/>
        <v>1.00726632</v>
      </c>
      <c r="L1037" s="159"/>
    </row>
    <row r="1038" ht="19" customHeight="1" spans="1:12">
      <c r="A1038" s="117" t="str">
        <f>VLOOKUP(D1038,[2]Sheet1!E:F,2,0)</f>
        <v>四川道盛商贸有限公司</v>
      </c>
      <c r="B1038" s="117" t="s">
        <v>11</v>
      </c>
      <c r="C1038" s="120" t="s">
        <v>1266</v>
      </c>
      <c r="D1038" s="128" t="s">
        <v>1315</v>
      </c>
      <c r="E1038" s="128" t="s">
        <v>1337</v>
      </c>
      <c r="F1038" s="128" t="s">
        <v>1317</v>
      </c>
      <c r="G1038" s="151">
        <v>120</v>
      </c>
      <c r="H1038" s="165">
        <v>820.512820512821</v>
      </c>
      <c r="I1038" s="160">
        <v>960</v>
      </c>
      <c r="J1038" s="117">
        <f t="shared" si="32"/>
        <v>895.34784</v>
      </c>
      <c r="K1038" s="117">
        <f t="shared" si="33"/>
        <v>7.461232</v>
      </c>
      <c r="L1038" s="159"/>
    </row>
    <row r="1039" ht="19" customHeight="1" spans="1:12">
      <c r="A1039" s="117" t="str">
        <f>VLOOKUP(D1039,[2]Sheet1!E:F,2,0)</f>
        <v>四川道盛商贸有限公司</v>
      </c>
      <c r="B1039" s="117" t="s">
        <v>11</v>
      </c>
      <c r="C1039" s="120" t="s">
        <v>1266</v>
      </c>
      <c r="D1039" s="128" t="s">
        <v>1315</v>
      </c>
      <c r="E1039" s="128" t="s">
        <v>1392</v>
      </c>
      <c r="F1039" s="128" t="s">
        <v>1317</v>
      </c>
      <c r="G1039" s="151">
        <v>36</v>
      </c>
      <c r="H1039" s="165">
        <v>923.076923076923</v>
      </c>
      <c r="I1039" s="160">
        <v>1080</v>
      </c>
      <c r="J1039" s="117">
        <f t="shared" si="32"/>
        <v>1007.26632</v>
      </c>
      <c r="K1039" s="117">
        <f t="shared" si="33"/>
        <v>27.97962</v>
      </c>
      <c r="L1039" s="159"/>
    </row>
    <row r="1040" ht="19" customHeight="1" spans="1:12">
      <c r="A1040" s="117" t="str">
        <f>VLOOKUP(D1040,[2]Sheet1!E:F,2,0)</f>
        <v>成都市康力贸易有限责任公司</v>
      </c>
      <c r="B1040" s="117" t="s">
        <v>11</v>
      </c>
      <c r="C1040" s="120" t="s">
        <v>1266</v>
      </c>
      <c r="D1040" s="117" t="s">
        <v>1340</v>
      </c>
      <c r="E1040" s="117" t="s">
        <v>1341</v>
      </c>
      <c r="F1040" s="117" t="s">
        <v>1342</v>
      </c>
      <c r="G1040" s="151">
        <v>1</v>
      </c>
      <c r="H1040" s="165">
        <v>57.4358974358974</v>
      </c>
      <c r="I1040" s="160">
        <v>67.2</v>
      </c>
      <c r="J1040" s="117">
        <f t="shared" si="32"/>
        <v>62.6743488</v>
      </c>
      <c r="K1040" s="117">
        <f t="shared" si="33"/>
        <v>62.6743488</v>
      </c>
      <c r="L1040" s="159"/>
    </row>
    <row r="1041" ht="19" customHeight="1" spans="1:12">
      <c r="A1041" s="117" t="str">
        <f>VLOOKUP(D1041,[2]Sheet1!E:F,2,0)</f>
        <v>成都市康力贸易有限责任公司</v>
      </c>
      <c r="B1041" s="117" t="s">
        <v>11</v>
      </c>
      <c r="C1041" s="120" t="s">
        <v>1266</v>
      </c>
      <c r="D1041" s="117" t="s">
        <v>1340</v>
      </c>
      <c r="E1041" s="117" t="s">
        <v>1341</v>
      </c>
      <c r="F1041" s="117" t="s">
        <v>1342</v>
      </c>
      <c r="G1041" s="151">
        <v>3</v>
      </c>
      <c r="H1041" s="165">
        <v>172.307692307692</v>
      </c>
      <c r="I1041" s="160">
        <v>201.6</v>
      </c>
      <c r="J1041" s="117">
        <f t="shared" si="32"/>
        <v>188.0230464</v>
      </c>
      <c r="K1041" s="117">
        <f t="shared" si="33"/>
        <v>62.6743488</v>
      </c>
      <c r="L1041" s="159"/>
    </row>
    <row r="1042" ht="19" customHeight="1" spans="1:12">
      <c r="A1042" s="117" t="str">
        <f>VLOOKUP(D1042,[2]Sheet1!E:F,2,0)</f>
        <v>成都市康力贸易有限责任公司</v>
      </c>
      <c r="B1042" s="117" t="s">
        <v>11</v>
      </c>
      <c r="C1042" s="120" t="s">
        <v>1266</v>
      </c>
      <c r="D1042" s="117" t="s">
        <v>1340</v>
      </c>
      <c r="E1042" s="117" t="s">
        <v>1341</v>
      </c>
      <c r="F1042" s="117" t="s">
        <v>1342</v>
      </c>
      <c r="G1042" s="151">
        <v>2</v>
      </c>
      <c r="H1042" s="165">
        <v>114.871794871795</v>
      </c>
      <c r="I1042" s="160">
        <v>134.4</v>
      </c>
      <c r="J1042" s="117">
        <f t="shared" si="32"/>
        <v>125.3486976</v>
      </c>
      <c r="K1042" s="117">
        <f t="shared" si="33"/>
        <v>62.6743488</v>
      </c>
      <c r="L1042" s="159"/>
    </row>
    <row r="1043" ht="19" customHeight="1" spans="1:12">
      <c r="A1043" s="117" t="str">
        <f>VLOOKUP(D1043,[2]Sheet1!E:F,2,0)</f>
        <v>成都市康力贸易有限责任公司</v>
      </c>
      <c r="B1043" s="117" t="s">
        <v>11</v>
      </c>
      <c r="C1043" s="120" t="s">
        <v>1266</v>
      </c>
      <c r="D1043" s="117" t="s">
        <v>1340</v>
      </c>
      <c r="E1043" s="117" t="s">
        <v>1341</v>
      </c>
      <c r="F1043" s="117" t="s">
        <v>1342</v>
      </c>
      <c r="G1043" s="151">
        <v>2</v>
      </c>
      <c r="H1043" s="165">
        <v>114.871794871795</v>
      </c>
      <c r="I1043" s="160">
        <v>134.4</v>
      </c>
      <c r="J1043" s="117">
        <f t="shared" si="32"/>
        <v>125.3486976</v>
      </c>
      <c r="K1043" s="117">
        <f t="shared" si="33"/>
        <v>62.6743488</v>
      </c>
      <c r="L1043" s="159"/>
    </row>
    <row r="1044" ht="19" customHeight="1" spans="1:12">
      <c r="A1044" s="117" t="str">
        <f>VLOOKUP(D1044,[2]Sheet1!E:F,2,0)</f>
        <v>成都市康力贸易有限责任公司</v>
      </c>
      <c r="B1044" s="117" t="s">
        <v>11</v>
      </c>
      <c r="C1044" s="120" t="s">
        <v>1266</v>
      </c>
      <c r="D1044" s="130" t="s">
        <v>1393</v>
      </c>
      <c r="E1044" s="128" t="s">
        <v>1394</v>
      </c>
      <c r="F1044" s="128" t="s">
        <v>1395</v>
      </c>
      <c r="G1044" s="151">
        <v>50</v>
      </c>
      <c r="H1044" s="165">
        <v>641.025641025641</v>
      </c>
      <c r="I1044" s="160">
        <v>750</v>
      </c>
      <c r="J1044" s="117">
        <f t="shared" si="32"/>
        <v>699.4905</v>
      </c>
      <c r="K1044" s="117">
        <f t="shared" si="33"/>
        <v>13.98981</v>
      </c>
      <c r="L1044" s="159"/>
    </row>
    <row r="1045" ht="19" customHeight="1" spans="1:12">
      <c r="A1045" s="117" t="str">
        <f>VLOOKUP(D1045,[2]Sheet1!E:F,2,0)</f>
        <v>成都启奥实业有限公司</v>
      </c>
      <c r="B1045" s="117" t="s">
        <v>11</v>
      </c>
      <c r="C1045" s="120" t="s">
        <v>1266</v>
      </c>
      <c r="D1045" s="155" t="s">
        <v>1267</v>
      </c>
      <c r="E1045" s="155" t="s">
        <v>1348</v>
      </c>
      <c r="F1045" s="155" t="s">
        <v>1269</v>
      </c>
      <c r="G1045" s="151">
        <v>4</v>
      </c>
      <c r="H1045" s="165">
        <v>9401.7094017094</v>
      </c>
      <c r="I1045" s="160">
        <v>11000</v>
      </c>
      <c r="J1045" s="117">
        <f t="shared" si="32"/>
        <v>10259.194</v>
      </c>
      <c r="K1045" s="117">
        <f t="shared" si="33"/>
        <v>2564.7985</v>
      </c>
      <c r="L1045" s="159"/>
    </row>
    <row r="1046" ht="19" customHeight="1" spans="1:12">
      <c r="A1046" s="117" t="str">
        <f>VLOOKUP(D1046,[2]Sheet1!E:F,2,0)</f>
        <v>成都启奥实业有限公司</v>
      </c>
      <c r="B1046" s="117" t="s">
        <v>11</v>
      </c>
      <c r="C1046" s="120" t="s">
        <v>1266</v>
      </c>
      <c r="D1046" s="155" t="s">
        <v>1267</v>
      </c>
      <c r="E1046" s="155" t="s">
        <v>1348</v>
      </c>
      <c r="F1046" s="155" t="s">
        <v>1269</v>
      </c>
      <c r="G1046" s="151">
        <v>4</v>
      </c>
      <c r="H1046" s="165">
        <v>9401.7094017094</v>
      </c>
      <c r="I1046" s="160">
        <v>11000</v>
      </c>
      <c r="J1046" s="117">
        <f t="shared" si="32"/>
        <v>10259.194</v>
      </c>
      <c r="K1046" s="117">
        <f t="shared" si="33"/>
        <v>2564.7985</v>
      </c>
      <c r="L1046" s="159"/>
    </row>
    <row r="1047" ht="19" customHeight="1" spans="1:12">
      <c r="A1047" s="117" t="str">
        <f>VLOOKUP(D1047,[2]Sheet1!E:F,2,0)</f>
        <v>成都启奥实业有限公司</v>
      </c>
      <c r="B1047" s="117" t="s">
        <v>11</v>
      </c>
      <c r="C1047" s="120" t="s">
        <v>1266</v>
      </c>
      <c r="D1047" s="155" t="s">
        <v>1267</v>
      </c>
      <c r="E1047" s="155" t="s">
        <v>1348</v>
      </c>
      <c r="F1047" s="155" t="s">
        <v>1269</v>
      </c>
      <c r="G1047" s="151">
        <v>4</v>
      </c>
      <c r="H1047" s="165">
        <v>9401.7094017094</v>
      </c>
      <c r="I1047" s="160">
        <v>11000</v>
      </c>
      <c r="J1047" s="117">
        <f t="shared" si="32"/>
        <v>10259.194</v>
      </c>
      <c r="K1047" s="117">
        <f t="shared" si="33"/>
        <v>2564.7985</v>
      </c>
      <c r="L1047" s="159"/>
    </row>
    <row r="1048" ht="19" customHeight="1" spans="1:12">
      <c r="A1048" s="117" t="str">
        <f>VLOOKUP(D1048,[2]Sheet1!E:F,2,0)</f>
        <v>成都启奥实业有限公司</v>
      </c>
      <c r="B1048" s="117" t="s">
        <v>11</v>
      </c>
      <c r="C1048" s="120" t="s">
        <v>1266</v>
      </c>
      <c r="D1048" s="155" t="s">
        <v>1267</v>
      </c>
      <c r="E1048" s="155" t="s">
        <v>1348</v>
      </c>
      <c r="F1048" s="155" t="s">
        <v>1269</v>
      </c>
      <c r="G1048" s="151">
        <v>4</v>
      </c>
      <c r="H1048" s="165">
        <v>9401.7094017094</v>
      </c>
      <c r="I1048" s="160">
        <v>11000</v>
      </c>
      <c r="J1048" s="117">
        <f t="shared" si="32"/>
        <v>10259.194</v>
      </c>
      <c r="K1048" s="117">
        <f t="shared" si="33"/>
        <v>2564.7985</v>
      </c>
      <c r="L1048" s="159"/>
    </row>
    <row r="1049" ht="19" customHeight="1" spans="1:12">
      <c r="A1049" s="117" t="str">
        <f>VLOOKUP(D1049,[2]Sheet1!E:F,2,0)</f>
        <v>成都市华粤医疗器械贸易有限公司</v>
      </c>
      <c r="B1049" s="117" t="s">
        <v>11</v>
      </c>
      <c r="C1049" s="120" t="s">
        <v>1266</v>
      </c>
      <c r="D1049" s="128" t="s">
        <v>1396</v>
      </c>
      <c r="E1049" s="128" t="s">
        <v>1397</v>
      </c>
      <c r="F1049" s="128" t="s">
        <v>1398</v>
      </c>
      <c r="G1049" s="151">
        <v>3</v>
      </c>
      <c r="H1049" s="165">
        <v>50.2564102564103</v>
      </c>
      <c r="I1049" s="160">
        <v>58.8</v>
      </c>
      <c r="J1049" s="117">
        <f t="shared" si="32"/>
        <v>54.8400552</v>
      </c>
      <c r="K1049" s="117">
        <f t="shared" si="33"/>
        <v>18.2800184</v>
      </c>
      <c r="L1049" s="159"/>
    </row>
    <row r="1050" ht="19" customHeight="1" spans="1:12">
      <c r="A1050" s="135" t="s">
        <v>1271</v>
      </c>
      <c r="B1050" s="117" t="s">
        <v>11</v>
      </c>
      <c r="C1050" s="120" t="s">
        <v>1266</v>
      </c>
      <c r="D1050" s="135" t="s">
        <v>1399</v>
      </c>
      <c r="E1050" s="117" t="s">
        <v>1374</v>
      </c>
      <c r="F1050" s="117" t="s">
        <v>1400</v>
      </c>
      <c r="G1050" s="151">
        <v>1000</v>
      </c>
      <c r="H1050" s="165">
        <v>427.350427350427</v>
      </c>
      <c r="I1050" s="160">
        <v>500</v>
      </c>
      <c r="J1050" s="117">
        <f t="shared" si="32"/>
        <v>466.327</v>
      </c>
      <c r="K1050" s="117">
        <f t="shared" si="33"/>
        <v>0.466327</v>
      </c>
      <c r="L1050" s="159"/>
    </row>
    <row r="1051" ht="19" customHeight="1" spans="1:12">
      <c r="A1051" s="117" t="str">
        <f>VLOOKUP(D1051,[2]Sheet1!E:F,2,0)</f>
        <v>成都市康力贸易有限责任公司</v>
      </c>
      <c r="B1051" s="117" t="s">
        <v>11</v>
      </c>
      <c r="C1051" s="120" t="s">
        <v>1266</v>
      </c>
      <c r="D1051" s="128" t="s">
        <v>1401</v>
      </c>
      <c r="E1051" s="128" t="s">
        <v>1402</v>
      </c>
      <c r="F1051" s="128" t="s">
        <v>1403</v>
      </c>
      <c r="G1051" s="151">
        <v>4</v>
      </c>
      <c r="H1051" s="165">
        <v>164.102564102564</v>
      </c>
      <c r="I1051" s="160">
        <v>192</v>
      </c>
      <c r="J1051" s="117">
        <f t="shared" si="32"/>
        <v>179.069568</v>
      </c>
      <c r="K1051" s="117">
        <f t="shared" si="33"/>
        <v>44.767392</v>
      </c>
      <c r="L1051" s="159"/>
    </row>
    <row r="1052" ht="19" customHeight="1" spans="1:15">
      <c r="A1052" s="117" t="str">
        <f>VLOOKUP(D1052,[1]Sheet1!D:E,2,0)</f>
        <v>成都帕萨罗杰仪器有限公司</v>
      </c>
      <c r="B1052" s="117" t="s">
        <v>11</v>
      </c>
      <c r="C1052" s="120" t="s">
        <v>1266</v>
      </c>
      <c r="D1052" s="155" t="s">
        <v>1404</v>
      </c>
      <c r="E1052" s="128" t="s">
        <v>1405</v>
      </c>
      <c r="F1052" s="128" t="s">
        <v>1406</v>
      </c>
      <c r="G1052" s="151">
        <v>2000</v>
      </c>
      <c r="H1052" s="165">
        <v>2051.28205128205</v>
      </c>
      <c r="I1052" s="169">
        <v>2400</v>
      </c>
      <c r="J1052" s="117">
        <f t="shared" si="32"/>
        <v>2238.3696</v>
      </c>
      <c r="K1052" s="117">
        <f t="shared" si="33"/>
        <v>1.1191848</v>
      </c>
      <c r="L1052" s="159"/>
      <c r="M1052" s="155"/>
      <c r="N1052" s="149"/>
      <c r="O1052" s="149"/>
    </row>
    <row r="1053" ht="19" customHeight="1" spans="1:12">
      <c r="A1053" s="117" t="str">
        <f>VLOOKUP(D1053,[1]Sheet1!D:E,2,0)</f>
        <v>成都帕萨罗杰仪器有限公司</v>
      </c>
      <c r="B1053" s="117" t="s">
        <v>11</v>
      </c>
      <c r="C1053" s="120" t="s">
        <v>1266</v>
      </c>
      <c r="D1053" s="155" t="s">
        <v>1404</v>
      </c>
      <c r="E1053" s="128" t="s">
        <v>1405</v>
      </c>
      <c r="F1053" s="128" t="s">
        <v>1406</v>
      </c>
      <c r="G1053" s="151">
        <v>200</v>
      </c>
      <c r="H1053" s="165">
        <v>341.880341880342</v>
      </c>
      <c r="I1053" s="160">
        <v>400</v>
      </c>
      <c r="J1053" s="117">
        <f t="shared" si="32"/>
        <v>373.0616</v>
      </c>
      <c r="K1053" s="117">
        <f t="shared" si="33"/>
        <v>1.865308</v>
      </c>
      <c r="L1053" s="159"/>
    </row>
    <row r="1054" ht="19" customHeight="1" spans="1:12">
      <c r="A1054" s="130" t="s">
        <v>1309</v>
      </c>
      <c r="B1054" s="117" t="s">
        <v>11</v>
      </c>
      <c r="C1054" s="120" t="s">
        <v>1266</v>
      </c>
      <c r="D1054" s="155" t="s">
        <v>1310</v>
      </c>
      <c r="E1054" s="155" t="s">
        <v>1374</v>
      </c>
      <c r="F1054" s="128" t="s">
        <v>1407</v>
      </c>
      <c r="G1054" s="151">
        <v>8</v>
      </c>
      <c r="H1054" s="165">
        <v>501.880341880342</v>
      </c>
      <c r="I1054" s="160">
        <v>587.2</v>
      </c>
      <c r="J1054" s="117">
        <f t="shared" si="32"/>
        <v>547.6544288</v>
      </c>
      <c r="K1054" s="117">
        <f t="shared" si="33"/>
        <v>68.4568036</v>
      </c>
      <c r="L1054" s="159"/>
    </row>
    <row r="1055" ht="19" customHeight="1" spans="1:12">
      <c r="A1055" s="117" t="str">
        <f>VLOOKUP(D1055,[2]Sheet1!E:F,2,0)</f>
        <v>湛江市事达实业有限公司</v>
      </c>
      <c r="B1055" s="117" t="s">
        <v>11</v>
      </c>
      <c r="C1055" s="120" t="s">
        <v>1266</v>
      </c>
      <c r="D1055" s="155" t="s">
        <v>1408</v>
      </c>
      <c r="E1055" s="155" t="s">
        <v>1409</v>
      </c>
      <c r="F1055" s="128" t="s">
        <v>1371</v>
      </c>
      <c r="G1055" s="151">
        <v>24</v>
      </c>
      <c r="H1055" s="165">
        <v>92.3076923076923</v>
      </c>
      <c r="I1055" s="160">
        <v>108</v>
      </c>
      <c r="J1055" s="117">
        <f t="shared" si="32"/>
        <v>100.726632</v>
      </c>
      <c r="K1055" s="117">
        <f t="shared" si="33"/>
        <v>4.196943</v>
      </c>
      <c r="L1055" s="159"/>
    </row>
    <row r="1056" ht="19" customHeight="1" spans="1:12">
      <c r="A1056" s="135" t="s">
        <v>1410</v>
      </c>
      <c r="B1056" s="117" t="s">
        <v>11</v>
      </c>
      <c r="C1056" s="120" t="s">
        <v>1266</v>
      </c>
      <c r="D1056" s="155" t="s">
        <v>1411</v>
      </c>
      <c r="E1056" s="155" t="s">
        <v>1374</v>
      </c>
      <c r="F1056" s="128" t="s">
        <v>1358</v>
      </c>
      <c r="G1056" s="151">
        <v>15</v>
      </c>
      <c r="H1056" s="165">
        <v>743.589743589744</v>
      </c>
      <c r="I1056" s="160">
        <v>870</v>
      </c>
      <c r="J1056" s="117">
        <f t="shared" si="32"/>
        <v>811.40898</v>
      </c>
      <c r="K1056" s="117">
        <f t="shared" si="33"/>
        <v>54.093932</v>
      </c>
      <c r="L1056" s="159"/>
    </row>
    <row r="1057" ht="19" customHeight="1" spans="1:12">
      <c r="A1057" s="117" t="str">
        <f>VLOOKUP(D1057,[2]Sheet1!E:F,2,0)</f>
        <v>成都市康力贸易有限责任公司</v>
      </c>
      <c r="B1057" s="117" t="s">
        <v>11</v>
      </c>
      <c r="C1057" s="120" t="s">
        <v>1266</v>
      </c>
      <c r="D1057" s="155" t="s">
        <v>1412</v>
      </c>
      <c r="E1057" s="155" t="s">
        <v>1413</v>
      </c>
      <c r="F1057" s="128" t="s">
        <v>1414</v>
      </c>
      <c r="G1057" s="151">
        <v>200</v>
      </c>
      <c r="H1057" s="165">
        <v>188.034188034188</v>
      </c>
      <c r="I1057" s="160">
        <v>220</v>
      </c>
      <c r="J1057" s="117">
        <f t="shared" si="32"/>
        <v>205.18388</v>
      </c>
      <c r="K1057" s="117">
        <f t="shared" si="33"/>
        <v>1.0259194</v>
      </c>
      <c r="L1057" s="159"/>
    </row>
    <row r="1058" ht="19" customHeight="1" spans="1:12">
      <c r="A1058" s="117" t="str">
        <f>VLOOKUP(D1058,[2]Sheet1!E:F,2,0)</f>
        <v>成都明森医疗器械有限责任公司</v>
      </c>
      <c r="B1058" s="117" t="s">
        <v>11</v>
      </c>
      <c r="C1058" s="120" t="s">
        <v>1266</v>
      </c>
      <c r="D1058" s="155" t="s">
        <v>1367</v>
      </c>
      <c r="E1058" s="155" t="s">
        <v>1415</v>
      </c>
      <c r="F1058" s="128" t="s">
        <v>1416</v>
      </c>
      <c r="G1058" s="151">
        <v>225</v>
      </c>
      <c r="H1058" s="165">
        <v>250</v>
      </c>
      <c r="I1058" s="160">
        <v>292.5</v>
      </c>
      <c r="J1058" s="117">
        <f t="shared" si="32"/>
        <v>272.801295</v>
      </c>
      <c r="K1058" s="117">
        <f t="shared" si="33"/>
        <v>1.2124502</v>
      </c>
      <c r="L1058" s="159"/>
    </row>
    <row r="1059" ht="19" customHeight="1" spans="1:12">
      <c r="A1059" s="135" t="s">
        <v>1417</v>
      </c>
      <c r="B1059" s="117" t="s">
        <v>11</v>
      </c>
      <c r="C1059" s="120" t="s">
        <v>1266</v>
      </c>
      <c r="D1059" s="135" t="s">
        <v>1418</v>
      </c>
      <c r="E1059" s="155" t="s">
        <v>1419</v>
      </c>
      <c r="F1059" s="128" t="s">
        <v>1420</v>
      </c>
      <c r="G1059" s="151">
        <v>1</v>
      </c>
      <c r="H1059" s="165">
        <v>649.57264957265</v>
      </c>
      <c r="I1059" s="160">
        <v>760</v>
      </c>
      <c r="J1059" s="117">
        <f t="shared" si="32"/>
        <v>708.81704</v>
      </c>
      <c r="K1059" s="117">
        <f t="shared" si="33"/>
        <v>708.81704</v>
      </c>
      <c r="L1059" s="159"/>
    </row>
    <row r="1060" ht="19" customHeight="1" spans="1:12">
      <c r="A1060" s="130" t="s">
        <v>1237</v>
      </c>
      <c r="B1060" s="117" t="s">
        <v>11</v>
      </c>
      <c r="C1060" s="120" t="s">
        <v>1266</v>
      </c>
      <c r="D1060" s="130" t="s">
        <v>1340</v>
      </c>
      <c r="E1060" s="128" t="s">
        <v>1343</v>
      </c>
      <c r="F1060" s="128" t="s">
        <v>1342</v>
      </c>
      <c r="G1060" s="151">
        <v>3</v>
      </c>
      <c r="H1060" s="165">
        <v>172.307692307692</v>
      </c>
      <c r="I1060" s="160">
        <v>201.6</v>
      </c>
      <c r="J1060" s="117">
        <f t="shared" si="32"/>
        <v>188.0230464</v>
      </c>
      <c r="K1060" s="117">
        <f t="shared" si="33"/>
        <v>62.6743488</v>
      </c>
      <c r="L1060" s="159"/>
    </row>
    <row r="1061" ht="19" customHeight="1" spans="1:12">
      <c r="A1061" s="130" t="s">
        <v>1237</v>
      </c>
      <c r="B1061" s="117" t="s">
        <v>11</v>
      </c>
      <c r="C1061" s="120" t="s">
        <v>1266</v>
      </c>
      <c r="D1061" s="130" t="s">
        <v>1340</v>
      </c>
      <c r="E1061" s="128" t="s">
        <v>1343</v>
      </c>
      <c r="F1061" s="128" t="s">
        <v>1342</v>
      </c>
      <c r="G1061" s="151">
        <v>17</v>
      </c>
      <c r="H1061" s="165">
        <v>976.410256410257</v>
      </c>
      <c r="I1061" s="160">
        <v>1142.4</v>
      </c>
      <c r="J1061" s="117">
        <f t="shared" si="32"/>
        <v>1065.4639296</v>
      </c>
      <c r="K1061" s="117">
        <f t="shared" si="33"/>
        <v>62.6743488</v>
      </c>
      <c r="L1061" s="159"/>
    </row>
    <row r="1062" ht="19" customHeight="1" spans="1:12">
      <c r="A1062" s="130" t="s">
        <v>1237</v>
      </c>
      <c r="B1062" s="117" t="s">
        <v>11</v>
      </c>
      <c r="C1062" s="120" t="s">
        <v>1266</v>
      </c>
      <c r="D1062" s="130" t="s">
        <v>1340</v>
      </c>
      <c r="E1062" s="128" t="s">
        <v>1341</v>
      </c>
      <c r="F1062" s="128" t="s">
        <v>1342</v>
      </c>
      <c r="G1062" s="151">
        <v>10</v>
      </c>
      <c r="H1062" s="165">
        <v>574.358974358974</v>
      </c>
      <c r="I1062" s="160">
        <v>672</v>
      </c>
      <c r="J1062" s="117">
        <f t="shared" si="32"/>
        <v>626.743488</v>
      </c>
      <c r="K1062" s="117">
        <f t="shared" si="33"/>
        <v>62.6743488</v>
      </c>
      <c r="L1062" s="159"/>
    </row>
    <row r="1063" ht="19" customHeight="1" spans="1:12">
      <c r="A1063" s="117" t="str">
        <f>VLOOKUP(D1063,[2]Sheet1!E:F,2,0)</f>
        <v>成都市康力贸易有限责任公司</v>
      </c>
      <c r="B1063" s="117" t="s">
        <v>11</v>
      </c>
      <c r="C1063" s="120" t="s">
        <v>1266</v>
      </c>
      <c r="D1063" s="128" t="s">
        <v>1412</v>
      </c>
      <c r="E1063" s="128" t="s">
        <v>1421</v>
      </c>
      <c r="F1063" s="128" t="s">
        <v>1414</v>
      </c>
      <c r="G1063" s="151">
        <v>120</v>
      </c>
      <c r="H1063" s="165">
        <v>717.948717948718</v>
      </c>
      <c r="I1063" s="160">
        <v>840</v>
      </c>
      <c r="J1063" s="117">
        <f t="shared" si="32"/>
        <v>783.42936</v>
      </c>
      <c r="K1063" s="117">
        <f t="shared" si="33"/>
        <v>6.528578</v>
      </c>
      <c r="L1063" s="159"/>
    </row>
    <row r="1064" ht="19" customHeight="1" spans="1:12">
      <c r="A1064" s="117" t="str">
        <f>VLOOKUP(D1064,[2]Sheet1!E:F,2,0)</f>
        <v>四川道盛商贸有限公司</v>
      </c>
      <c r="B1064" s="117" t="s">
        <v>11</v>
      </c>
      <c r="C1064" s="120" t="s">
        <v>1266</v>
      </c>
      <c r="D1064" s="128" t="s">
        <v>1315</v>
      </c>
      <c r="E1064" s="128" t="s">
        <v>1422</v>
      </c>
      <c r="F1064" s="128" t="s">
        <v>1317</v>
      </c>
      <c r="G1064" s="151">
        <v>2</v>
      </c>
      <c r="H1064" s="165">
        <v>136.752136752137</v>
      </c>
      <c r="I1064" s="160">
        <v>160</v>
      </c>
      <c r="J1064" s="117">
        <f t="shared" si="32"/>
        <v>149.22464</v>
      </c>
      <c r="K1064" s="117">
        <f t="shared" si="33"/>
        <v>74.61232</v>
      </c>
      <c r="L1064" s="159"/>
    </row>
    <row r="1065" ht="19" customHeight="1" spans="1:12">
      <c r="A1065" s="117" t="str">
        <f>VLOOKUP(D1065,[2]Sheet1!E:F,2,0)</f>
        <v>宁波浩宇医疗器械有限公司</v>
      </c>
      <c r="B1065" s="117" t="s">
        <v>11</v>
      </c>
      <c r="C1065" s="120" t="s">
        <v>1266</v>
      </c>
      <c r="D1065" s="128" t="s">
        <v>1423</v>
      </c>
      <c r="E1065" s="128" t="s">
        <v>1424</v>
      </c>
      <c r="F1065" s="128" t="s">
        <v>1425</v>
      </c>
      <c r="G1065" s="151">
        <v>20</v>
      </c>
      <c r="H1065" s="165">
        <v>46153.8461538462</v>
      </c>
      <c r="I1065" s="167">
        <v>54000</v>
      </c>
      <c r="J1065" s="117">
        <f t="shared" si="32"/>
        <v>50363.316</v>
      </c>
      <c r="K1065" s="117">
        <f t="shared" si="33"/>
        <v>2518.1658</v>
      </c>
      <c r="L1065" s="159">
        <v>99125.81</v>
      </c>
    </row>
    <row r="1066" ht="19" customHeight="1" spans="1:12">
      <c r="A1066" s="117" t="str">
        <f>VLOOKUP(D1066,[2]Sheet1!E:F,2,0)</f>
        <v>成都稳健利康医疗用品有限公司</v>
      </c>
      <c r="B1066" s="117" t="s">
        <v>11</v>
      </c>
      <c r="C1066" s="120" t="s">
        <v>1266</v>
      </c>
      <c r="D1066" s="128" t="s">
        <v>1300</v>
      </c>
      <c r="E1066" s="128" t="s">
        <v>1301</v>
      </c>
      <c r="F1066" s="128" t="s">
        <v>1302</v>
      </c>
      <c r="G1066" s="151">
        <v>900</v>
      </c>
      <c r="H1066" s="165">
        <v>3846.15384615385</v>
      </c>
      <c r="I1066" s="167">
        <v>4500</v>
      </c>
      <c r="J1066" s="117">
        <f t="shared" si="32"/>
        <v>4196.943</v>
      </c>
      <c r="K1066" s="117">
        <f t="shared" si="33"/>
        <v>4.66327</v>
      </c>
      <c r="L1066" s="159"/>
    </row>
    <row r="1067" ht="19" customHeight="1" spans="1:12">
      <c r="A1067" s="152" t="s">
        <v>1303</v>
      </c>
      <c r="B1067" s="117" t="s">
        <v>11</v>
      </c>
      <c r="C1067" s="120" t="s">
        <v>1266</v>
      </c>
      <c r="D1067" s="135" t="s">
        <v>1304</v>
      </c>
      <c r="E1067" s="128" t="s">
        <v>1339</v>
      </c>
      <c r="F1067" s="128" t="s">
        <v>1306</v>
      </c>
      <c r="G1067" s="151">
        <v>4800</v>
      </c>
      <c r="H1067" s="165">
        <v>2666.66666666667</v>
      </c>
      <c r="I1067" s="167">
        <v>3120</v>
      </c>
      <c r="J1067" s="117">
        <f t="shared" si="32"/>
        <v>2909.88048</v>
      </c>
      <c r="K1067" s="117">
        <f t="shared" si="33"/>
        <v>0.6062251</v>
      </c>
      <c r="L1067" s="159"/>
    </row>
    <row r="1068" ht="19" customHeight="1" spans="1:12">
      <c r="A1068" s="117" t="str">
        <f>VLOOKUP(D1068,[2]Sheet1!E:F,2,0)</f>
        <v>成都市卫生材料厂</v>
      </c>
      <c r="B1068" s="117" t="s">
        <v>11</v>
      </c>
      <c r="C1068" s="120" t="s">
        <v>1266</v>
      </c>
      <c r="D1068" s="128" t="s">
        <v>1352</v>
      </c>
      <c r="E1068" s="128" t="s">
        <v>1353</v>
      </c>
      <c r="F1068" s="128" t="s">
        <v>1281</v>
      </c>
      <c r="G1068" s="151">
        <v>5000</v>
      </c>
      <c r="H1068" s="165">
        <v>2136.75213675214</v>
      </c>
      <c r="I1068" s="167">
        <v>2500</v>
      </c>
      <c r="J1068" s="117">
        <f t="shared" si="32"/>
        <v>2331.635</v>
      </c>
      <c r="K1068" s="117">
        <f t="shared" si="33"/>
        <v>0.466327</v>
      </c>
      <c r="L1068" s="159"/>
    </row>
    <row r="1069" ht="19" customHeight="1" spans="1:12">
      <c r="A1069" s="152" t="s">
        <v>1303</v>
      </c>
      <c r="B1069" s="117" t="s">
        <v>11</v>
      </c>
      <c r="C1069" s="120" t="s">
        <v>1266</v>
      </c>
      <c r="D1069" s="135" t="s">
        <v>1304</v>
      </c>
      <c r="E1069" s="128" t="s">
        <v>1426</v>
      </c>
      <c r="F1069" s="128" t="s">
        <v>1306</v>
      </c>
      <c r="G1069" s="151">
        <v>1200</v>
      </c>
      <c r="H1069" s="165">
        <v>543.589743589744</v>
      </c>
      <c r="I1069" s="167">
        <v>636</v>
      </c>
      <c r="J1069" s="117">
        <f t="shared" si="32"/>
        <v>593.167944</v>
      </c>
      <c r="K1069" s="117">
        <f t="shared" si="33"/>
        <v>0.49430662</v>
      </c>
      <c r="L1069" s="159"/>
    </row>
    <row r="1070" ht="19" customHeight="1" spans="1:12">
      <c r="A1070" s="117" t="str">
        <f>VLOOKUP(D1070,[2]Sheet1!E:F,2,0)</f>
        <v>成都稳健利康医疗用品有限公司</v>
      </c>
      <c r="B1070" s="117" t="s">
        <v>11</v>
      </c>
      <c r="C1070" s="120" t="s">
        <v>1266</v>
      </c>
      <c r="D1070" s="128" t="s">
        <v>1354</v>
      </c>
      <c r="E1070" s="128" t="s">
        <v>1355</v>
      </c>
      <c r="F1070" s="128" t="s">
        <v>1302</v>
      </c>
      <c r="G1070" s="151">
        <v>800</v>
      </c>
      <c r="H1070" s="165">
        <v>2051.28205128205</v>
      </c>
      <c r="I1070" s="167">
        <v>2400</v>
      </c>
      <c r="J1070" s="117">
        <f t="shared" si="32"/>
        <v>2238.3696</v>
      </c>
      <c r="K1070" s="117">
        <f t="shared" si="33"/>
        <v>2.797962</v>
      </c>
      <c r="L1070" s="159"/>
    </row>
    <row r="1071" ht="19" customHeight="1" spans="1:12">
      <c r="A1071" s="117" t="str">
        <f>VLOOKUP(D1071,[2]Sheet1!E:F,2,0)</f>
        <v>成都明森医疗器械有限责任公司</v>
      </c>
      <c r="B1071" s="117" t="s">
        <v>11</v>
      </c>
      <c r="C1071" s="120" t="s">
        <v>1266</v>
      </c>
      <c r="D1071" s="128" t="s">
        <v>1427</v>
      </c>
      <c r="E1071" s="128" t="s">
        <v>1428</v>
      </c>
      <c r="F1071" s="128" t="s">
        <v>1306</v>
      </c>
      <c r="G1071" s="151">
        <v>1500</v>
      </c>
      <c r="H1071" s="165">
        <v>448.717948717949</v>
      </c>
      <c r="I1071" s="167">
        <v>525</v>
      </c>
      <c r="J1071" s="117">
        <f t="shared" si="32"/>
        <v>489.64335</v>
      </c>
      <c r="K1071" s="117">
        <f t="shared" si="33"/>
        <v>0.3264289</v>
      </c>
      <c r="L1071" s="159"/>
    </row>
    <row r="1072" ht="19" customHeight="1" spans="1:12">
      <c r="A1072" s="117" t="str">
        <f>VLOOKUP(D1072,[2]Sheet1!E:F,2,0)</f>
        <v>四川一众药业有限公司</v>
      </c>
      <c r="B1072" s="117" t="s">
        <v>11</v>
      </c>
      <c r="C1072" s="120" t="s">
        <v>1266</v>
      </c>
      <c r="D1072" s="130" t="s">
        <v>1332</v>
      </c>
      <c r="E1072" s="117" t="s">
        <v>1333</v>
      </c>
      <c r="F1072" s="117" t="s">
        <v>1334</v>
      </c>
      <c r="G1072" s="151">
        <v>2880</v>
      </c>
      <c r="H1072" s="165">
        <v>20923.0769230769</v>
      </c>
      <c r="I1072" s="167">
        <v>24480</v>
      </c>
      <c r="J1072" s="117">
        <f t="shared" si="32"/>
        <v>22831.36992</v>
      </c>
      <c r="K1072" s="117">
        <f t="shared" si="33"/>
        <v>7.927559</v>
      </c>
      <c r="L1072" s="159"/>
    </row>
    <row r="1073" ht="19" customHeight="1" spans="1:12">
      <c r="A1073" s="117" t="str">
        <f>VLOOKUP(D1073,[2]Sheet1!E:F,2,0)</f>
        <v>成都市康力贸易有限责任公司</v>
      </c>
      <c r="B1073" s="117" t="s">
        <v>11</v>
      </c>
      <c r="C1073" s="120" t="s">
        <v>1266</v>
      </c>
      <c r="D1073" s="128" t="s">
        <v>1429</v>
      </c>
      <c r="E1073" s="117" t="s">
        <v>1430</v>
      </c>
      <c r="F1073" s="117" t="s">
        <v>1371</v>
      </c>
      <c r="G1073" s="151">
        <v>8</v>
      </c>
      <c r="H1073" s="165">
        <v>37.6068376068376</v>
      </c>
      <c r="I1073" s="167">
        <v>44</v>
      </c>
      <c r="J1073" s="117">
        <f t="shared" si="32"/>
        <v>41.036776</v>
      </c>
      <c r="K1073" s="117">
        <f t="shared" si="33"/>
        <v>5.129597</v>
      </c>
      <c r="L1073" s="159"/>
    </row>
    <row r="1074" ht="19" customHeight="1" spans="1:12">
      <c r="A1074" s="128" t="s">
        <v>1431</v>
      </c>
      <c r="B1074" s="117" t="s">
        <v>11</v>
      </c>
      <c r="C1074" s="120" t="s">
        <v>1266</v>
      </c>
      <c r="D1074" s="128" t="s">
        <v>1432</v>
      </c>
      <c r="E1074" s="128" t="s">
        <v>102</v>
      </c>
      <c r="F1074" s="128" t="s">
        <v>1431</v>
      </c>
      <c r="G1074" s="151">
        <v>288</v>
      </c>
      <c r="H1074" s="165">
        <v>7138.46153846154</v>
      </c>
      <c r="I1074" s="167">
        <v>8352</v>
      </c>
      <c r="J1074" s="117">
        <f t="shared" si="32"/>
        <v>7789.526208</v>
      </c>
      <c r="K1074" s="117">
        <f t="shared" si="33"/>
        <v>27.046966</v>
      </c>
      <c r="L1074" s="159"/>
    </row>
    <row r="1075" ht="19" customHeight="1" spans="1:12">
      <c r="A1075" s="130" t="s">
        <v>1309</v>
      </c>
      <c r="B1075" s="117" t="s">
        <v>11</v>
      </c>
      <c r="C1075" s="120" t="s">
        <v>1266</v>
      </c>
      <c r="D1075" s="128" t="s">
        <v>1433</v>
      </c>
      <c r="E1075" s="128" t="s">
        <v>1330</v>
      </c>
      <c r="F1075" s="128" t="s">
        <v>1434</v>
      </c>
      <c r="G1075" s="151">
        <v>16</v>
      </c>
      <c r="H1075" s="165">
        <v>8375.38461538462</v>
      </c>
      <c r="I1075" s="167">
        <v>9799.2</v>
      </c>
      <c r="J1075" s="117">
        <f t="shared" si="32"/>
        <v>9139.2630768</v>
      </c>
      <c r="K1075" s="117">
        <f t="shared" si="33"/>
        <v>571.2039423</v>
      </c>
      <c r="L1075" s="159"/>
    </row>
    <row r="1076" ht="19" customHeight="1" spans="1:12">
      <c r="A1076" s="117" t="str">
        <f>VLOOKUP(D1076,[2]Sheet1!E:F,2,0)</f>
        <v>四川腾势科技有限公司</v>
      </c>
      <c r="B1076" s="117" t="s">
        <v>11</v>
      </c>
      <c r="C1076" s="120" t="s">
        <v>1266</v>
      </c>
      <c r="D1076" s="128" t="s">
        <v>1435</v>
      </c>
      <c r="E1076" s="128" t="s">
        <v>1374</v>
      </c>
      <c r="F1076" s="128" t="s">
        <v>1358</v>
      </c>
      <c r="G1076" s="151">
        <v>200</v>
      </c>
      <c r="H1076" s="165">
        <v>940.17094017094</v>
      </c>
      <c r="I1076" s="167">
        <v>1100</v>
      </c>
      <c r="J1076" s="117">
        <f t="shared" si="32"/>
        <v>1025.9194</v>
      </c>
      <c r="K1076" s="117">
        <f t="shared" si="33"/>
        <v>5.129597</v>
      </c>
      <c r="L1076" s="159"/>
    </row>
    <row r="1077" ht="19" customHeight="1" spans="1:12">
      <c r="A1077" s="135" t="s">
        <v>1436</v>
      </c>
      <c r="B1077" s="117" t="s">
        <v>11</v>
      </c>
      <c r="C1077" s="120" t="s">
        <v>1266</v>
      </c>
      <c r="D1077" s="128" t="s">
        <v>1437</v>
      </c>
      <c r="E1077" s="128" t="s">
        <v>1374</v>
      </c>
      <c r="F1077" s="128" t="s">
        <v>1438</v>
      </c>
      <c r="G1077" s="151">
        <v>1</v>
      </c>
      <c r="H1077" s="165">
        <v>149.57264957265</v>
      </c>
      <c r="I1077" s="167">
        <v>175</v>
      </c>
      <c r="J1077" s="117">
        <f t="shared" si="32"/>
        <v>163.21445</v>
      </c>
      <c r="K1077" s="117">
        <f t="shared" si="33"/>
        <v>163.21445</v>
      </c>
      <c r="L1077" s="159"/>
    </row>
    <row r="1078" ht="19" customHeight="1" spans="1:12">
      <c r="A1078" s="135" t="s">
        <v>1436</v>
      </c>
      <c r="B1078" s="117" t="s">
        <v>11</v>
      </c>
      <c r="C1078" s="120" t="s">
        <v>1266</v>
      </c>
      <c r="D1078" s="135" t="s">
        <v>1439</v>
      </c>
      <c r="E1078" s="128" t="s">
        <v>1374</v>
      </c>
      <c r="F1078" s="128" t="s">
        <v>1438</v>
      </c>
      <c r="G1078" s="151">
        <v>6</v>
      </c>
      <c r="H1078" s="165">
        <v>230.769230769231</v>
      </c>
      <c r="I1078" s="167">
        <v>270</v>
      </c>
      <c r="J1078" s="117">
        <f t="shared" si="32"/>
        <v>251.81658</v>
      </c>
      <c r="K1078" s="117">
        <f t="shared" si="33"/>
        <v>41.96943</v>
      </c>
      <c r="L1078" s="159"/>
    </row>
    <row r="1079" ht="19" customHeight="1" spans="1:12">
      <c r="A1079" s="135" t="s">
        <v>1440</v>
      </c>
      <c r="B1079" s="117" t="s">
        <v>11</v>
      </c>
      <c r="C1079" s="120" t="s">
        <v>1266</v>
      </c>
      <c r="D1079" s="128" t="s">
        <v>1441</v>
      </c>
      <c r="E1079" s="128" t="s">
        <v>1442</v>
      </c>
      <c r="F1079" s="168" t="s">
        <v>1443</v>
      </c>
      <c r="G1079" s="151">
        <v>80</v>
      </c>
      <c r="H1079" s="165">
        <v>2940.17094017094</v>
      </c>
      <c r="I1079" s="167">
        <v>3440</v>
      </c>
      <c r="J1079" s="117">
        <f t="shared" si="32"/>
        <v>3208.32976</v>
      </c>
      <c r="K1079" s="117">
        <f t="shared" si="33"/>
        <v>40.104122</v>
      </c>
      <c r="L1079" s="159"/>
    </row>
    <row r="1080" ht="19" customHeight="1" spans="1:12">
      <c r="A1080" s="152" t="s">
        <v>1303</v>
      </c>
      <c r="B1080" s="117" t="s">
        <v>11</v>
      </c>
      <c r="C1080" s="120" t="s">
        <v>1266</v>
      </c>
      <c r="D1080" s="135" t="s">
        <v>1304</v>
      </c>
      <c r="E1080" s="128" t="s">
        <v>1426</v>
      </c>
      <c r="F1080" s="128" t="s">
        <v>1306</v>
      </c>
      <c r="G1080" s="151">
        <v>1200</v>
      </c>
      <c r="H1080" s="165">
        <v>543.589743589744</v>
      </c>
      <c r="I1080" s="167">
        <v>636</v>
      </c>
      <c r="J1080" s="117">
        <f t="shared" si="32"/>
        <v>593.167944</v>
      </c>
      <c r="K1080" s="117">
        <f t="shared" si="33"/>
        <v>0.49430662</v>
      </c>
      <c r="L1080" s="159"/>
    </row>
    <row r="1081" ht="19" customHeight="1" spans="1:12">
      <c r="A1081" s="117" t="str">
        <f>VLOOKUP(D1081,[1]Sheet1!D:E,2,0)</f>
        <v>北京长江脉医药科技有限责任公司</v>
      </c>
      <c r="B1081" s="117" t="s">
        <v>11</v>
      </c>
      <c r="C1081" s="120" t="s">
        <v>1266</v>
      </c>
      <c r="D1081" s="128" t="s">
        <v>1307</v>
      </c>
      <c r="E1081" s="128" t="s">
        <v>102</v>
      </c>
      <c r="F1081" s="128" t="s">
        <v>1308</v>
      </c>
      <c r="G1081" s="151">
        <v>25</v>
      </c>
      <c r="H1081" s="165">
        <v>245.726495726496</v>
      </c>
      <c r="I1081" s="160">
        <v>287.5</v>
      </c>
      <c r="J1081" s="117">
        <f t="shared" si="32"/>
        <v>268.138025</v>
      </c>
      <c r="K1081" s="117">
        <f t="shared" si="33"/>
        <v>10.725521</v>
      </c>
      <c r="L1081" s="159">
        <v>97313.08</v>
      </c>
    </row>
    <row r="1082" ht="19" customHeight="1" spans="1:12">
      <c r="A1082" s="117" t="str">
        <f>VLOOKUP(D1082,[1]Sheet1!D:E,2,0)</f>
        <v>北京长江脉医药科技有限责任公司</v>
      </c>
      <c r="B1082" s="117" t="s">
        <v>11</v>
      </c>
      <c r="C1082" s="120" t="s">
        <v>1266</v>
      </c>
      <c r="D1082" s="128" t="s">
        <v>1307</v>
      </c>
      <c r="E1082" s="128" t="s">
        <v>102</v>
      </c>
      <c r="F1082" s="128" t="s">
        <v>1308</v>
      </c>
      <c r="G1082" s="151">
        <v>100</v>
      </c>
      <c r="H1082" s="165">
        <v>982.905982905983</v>
      </c>
      <c r="I1082" s="160">
        <v>1150</v>
      </c>
      <c r="J1082" s="117">
        <f t="shared" si="32"/>
        <v>1072.5521</v>
      </c>
      <c r="K1082" s="117">
        <f t="shared" si="33"/>
        <v>10.725521</v>
      </c>
      <c r="L1082" s="159"/>
    </row>
    <row r="1083" ht="19" customHeight="1" spans="1:12">
      <c r="A1083" s="117" t="str">
        <f>VLOOKUP(D1083,[2]Sheet1!E:F,2,0)</f>
        <v>四川道盛商贸有限公司</v>
      </c>
      <c r="B1083" s="117" t="s">
        <v>11</v>
      </c>
      <c r="C1083" s="120" t="s">
        <v>1266</v>
      </c>
      <c r="D1083" s="128" t="s">
        <v>1444</v>
      </c>
      <c r="E1083" s="128" t="s">
        <v>1374</v>
      </c>
      <c r="F1083" s="128" t="s">
        <v>1445</v>
      </c>
      <c r="G1083" s="151">
        <v>20</v>
      </c>
      <c r="H1083" s="165">
        <v>427.350427350427</v>
      </c>
      <c r="I1083" s="160">
        <v>500</v>
      </c>
      <c r="J1083" s="117">
        <f t="shared" si="32"/>
        <v>466.327</v>
      </c>
      <c r="K1083" s="117">
        <f t="shared" si="33"/>
        <v>23.31635</v>
      </c>
      <c r="L1083" s="159"/>
    </row>
    <row r="1084" ht="19" customHeight="1" spans="1:12">
      <c r="A1084" s="135" t="s">
        <v>1293</v>
      </c>
      <c r="B1084" s="117" t="s">
        <v>11</v>
      </c>
      <c r="C1084" s="120" t="s">
        <v>1266</v>
      </c>
      <c r="D1084" s="135" t="s">
        <v>1294</v>
      </c>
      <c r="E1084" s="128" t="s">
        <v>1446</v>
      </c>
      <c r="F1084" s="128" t="s">
        <v>1240</v>
      </c>
      <c r="G1084" s="151">
        <v>1200</v>
      </c>
      <c r="H1084" s="165">
        <v>2758.97435897436</v>
      </c>
      <c r="I1084" s="160">
        <v>3228</v>
      </c>
      <c r="J1084" s="117">
        <f t="shared" si="32"/>
        <v>3010.607112</v>
      </c>
      <c r="K1084" s="117">
        <f t="shared" si="33"/>
        <v>2.50883926</v>
      </c>
      <c r="L1084" s="159"/>
    </row>
    <row r="1085" ht="19" customHeight="1" spans="1:12">
      <c r="A1085" s="117" t="str">
        <f>VLOOKUP(D1085,[2]Sheet1!E:F,2,0)</f>
        <v>上海科邦医用乳胶器材有限公司</v>
      </c>
      <c r="B1085" s="117" t="s">
        <v>11</v>
      </c>
      <c r="C1085" s="120" t="s">
        <v>1266</v>
      </c>
      <c r="D1085" s="128" t="s">
        <v>1294</v>
      </c>
      <c r="E1085" s="128" t="s">
        <v>1295</v>
      </c>
      <c r="F1085" s="128" t="s">
        <v>1240</v>
      </c>
      <c r="G1085" s="151">
        <v>1200</v>
      </c>
      <c r="H1085" s="165">
        <v>2758.97435897436</v>
      </c>
      <c r="I1085" s="160">
        <v>3228</v>
      </c>
      <c r="J1085" s="117">
        <f t="shared" si="32"/>
        <v>3010.607112</v>
      </c>
      <c r="K1085" s="117">
        <f t="shared" si="33"/>
        <v>2.50883926</v>
      </c>
      <c r="L1085" s="159"/>
    </row>
    <row r="1086" ht="19" customHeight="1" spans="1:12">
      <c r="A1086" s="117" t="str">
        <f>VLOOKUP(D1086,[2]Sheet1!E:F,2,0)</f>
        <v>上海科邦医用乳胶器材有限公司</v>
      </c>
      <c r="B1086" s="117" t="s">
        <v>11</v>
      </c>
      <c r="C1086" s="120" t="s">
        <v>1266</v>
      </c>
      <c r="D1086" s="128" t="s">
        <v>1294</v>
      </c>
      <c r="E1086" s="128" t="s">
        <v>1447</v>
      </c>
      <c r="F1086" s="128" t="s">
        <v>1240</v>
      </c>
      <c r="G1086" s="151">
        <v>800</v>
      </c>
      <c r="H1086" s="165">
        <v>1839.31623931624</v>
      </c>
      <c r="I1086" s="160">
        <v>2152</v>
      </c>
      <c r="J1086" s="117">
        <f t="shared" si="32"/>
        <v>2007.071408</v>
      </c>
      <c r="K1086" s="117">
        <f t="shared" si="33"/>
        <v>2.50883926</v>
      </c>
      <c r="L1086" s="159"/>
    </row>
    <row r="1087" ht="19" customHeight="1" spans="1:12">
      <c r="A1087" s="117" t="str">
        <f>VLOOKUP(D1087,[2]Sheet1!E:F,2,0)</f>
        <v>成都稳健利康医疗用品有限公司</v>
      </c>
      <c r="B1087" s="117" t="s">
        <v>11</v>
      </c>
      <c r="C1087" s="120" t="s">
        <v>1266</v>
      </c>
      <c r="D1087" s="128" t="s">
        <v>1354</v>
      </c>
      <c r="E1087" s="128" t="s">
        <v>1355</v>
      </c>
      <c r="F1087" s="128" t="s">
        <v>1231</v>
      </c>
      <c r="G1087" s="151">
        <v>800</v>
      </c>
      <c r="H1087" s="165">
        <v>2051.28205128205</v>
      </c>
      <c r="I1087" s="160">
        <v>2400</v>
      </c>
      <c r="J1087" s="117">
        <f t="shared" si="32"/>
        <v>2238.3696</v>
      </c>
      <c r="K1087" s="117">
        <f t="shared" si="33"/>
        <v>2.797962</v>
      </c>
      <c r="L1087" s="159"/>
    </row>
    <row r="1088" ht="19" customHeight="1" spans="1:12">
      <c r="A1088" s="128" t="s">
        <v>1431</v>
      </c>
      <c r="B1088" s="117" t="s">
        <v>11</v>
      </c>
      <c r="C1088" s="120" t="s">
        <v>1266</v>
      </c>
      <c r="D1088" s="128" t="s">
        <v>1432</v>
      </c>
      <c r="E1088" s="128" t="s">
        <v>102</v>
      </c>
      <c r="F1088" s="128" t="s">
        <v>1431</v>
      </c>
      <c r="G1088" s="151">
        <v>96</v>
      </c>
      <c r="H1088" s="165">
        <v>2379.48717948718</v>
      </c>
      <c r="I1088" s="160">
        <v>2784</v>
      </c>
      <c r="J1088" s="117">
        <f t="shared" si="32"/>
        <v>2596.508736</v>
      </c>
      <c r="K1088" s="117">
        <f t="shared" si="33"/>
        <v>27.046966</v>
      </c>
      <c r="L1088" s="159"/>
    </row>
    <row r="1089" ht="19" customHeight="1" spans="1:12">
      <c r="A1089" s="130" t="s">
        <v>1237</v>
      </c>
      <c r="B1089" s="117" t="s">
        <v>11</v>
      </c>
      <c r="C1089" s="120" t="s">
        <v>1266</v>
      </c>
      <c r="D1089" s="130" t="s">
        <v>1448</v>
      </c>
      <c r="E1089" s="128" t="s">
        <v>1449</v>
      </c>
      <c r="F1089" s="128" t="s">
        <v>1450</v>
      </c>
      <c r="G1089" s="151">
        <v>19</v>
      </c>
      <c r="H1089" s="165">
        <v>730.769230769231</v>
      </c>
      <c r="I1089" s="160">
        <v>855</v>
      </c>
      <c r="J1089" s="117">
        <f t="shared" si="32"/>
        <v>797.41917</v>
      </c>
      <c r="K1089" s="117">
        <f t="shared" si="33"/>
        <v>41.96943</v>
      </c>
      <c r="L1089" s="159"/>
    </row>
    <row r="1090" ht="19" customHeight="1" spans="1:12">
      <c r="A1090" s="152" t="s">
        <v>1299</v>
      </c>
      <c r="B1090" s="117" t="s">
        <v>11</v>
      </c>
      <c r="C1090" s="120" t="s">
        <v>1266</v>
      </c>
      <c r="D1090" s="135" t="s">
        <v>1300</v>
      </c>
      <c r="E1090" s="128" t="s">
        <v>1301</v>
      </c>
      <c r="F1090" s="168" t="s">
        <v>1302</v>
      </c>
      <c r="G1090" s="151">
        <v>600</v>
      </c>
      <c r="H1090" s="165">
        <v>2564.10256410256</v>
      </c>
      <c r="I1090" s="160">
        <v>3000</v>
      </c>
      <c r="J1090" s="117">
        <f t="shared" ref="J1090:J1153" si="34">I1090*0.932654</f>
        <v>2797.962</v>
      </c>
      <c r="K1090" s="117">
        <f t="shared" ref="K1090:K1153" si="35">J1090/G1090</f>
        <v>4.66327</v>
      </c>
      <c r="L1090" s="159"/>
    </row>
    <row r="1091" ht="19" customHeight="1" spans="1:12">
      <c r="A1091" s="135" t="s">
        <v>1451</v>
      </c>
      <c r="B1091" s="117" t="s">
        <v>11</v>
      </c>
      <c r="C1091" s="120" t="s">
        <v>1266</v>
      </c>
      <c r="D1091" s="128" t="s">
        <v>1452</v>
      </c>
      <c r="E1091" s="128" t="s">
        <v>1453</v>
      </c>
      <c r="F1091" s="128" t="s">
        <v>1454</v>
      </c>
      <c r="G1091" s="151">
        <v>180</v>
      </c>
      <c r="H1091" s="165">
        <v>1000</v>
      </c>
      <c r="I1091" s="160">
        <v>1170</v>
      </c>
      <c r="J1091" s="117">
        <f t="shared" si="34"/>
        <v>1091.20518</v>
      </c>
      <c r="K1091" s="117">
        <f t="shared" si="35"/>
        <v>6.062251</v>
      </c>
      <c r="L1091" s="159"/>
    </row>
    <row r="1092" ht="19" customHeight="1" spans="1:12">
      <c r="A1092" s="135" t="s">
        <v>1237</v>
      </c>
      <c r="B1092" s="117" t="s">
        <v>11</v>
      </c>
      <c r="C1092" s="120" t="s">
        <v>1266</v>
      </c>
      <c r="D1092" s="128" t="s">
        <v>1455</v>
      </c>
      <c r="E1092" s="128" t="s">
        <v>1456</v>
      </c>
      <c r="F1092" s="128" t="s">
        <v>1306</v>
      </c>
      <c r="G1092" s="151">
        <v>1200</v>
      </c>
      <c r="H1092" s="165">
        <v>430.769230769231</v>
      </c>
      <c r="I1092" s="160">
        <v>504</v>
      </c>
      <c r="J1092" s="117">
        <f t="shared" si="34"/>
        <v>470.057616</v>
      </c>
      <c r="K1092" s="117">
        <f t="shared" si="35"/>
        <v>0.39171468</v>
      </c>
      <c r="L1092" s="159"/>
    </row>
    <row r="1093" ht="19" customHeight="1" spans="1:12">
      <c r="A1093" s="117" t="str">
        <f>VLOOKUP(D1093,[2]Sheet1!E:F,2,0)</f>
        <v>成都市康力贸易有限责任公司</v>
      </c>
      <c r="B1093" s="117" t="s">
        <v>11</v>
      </c>
      <c r="C1093" s="120" t="s">
        <v>1266</v>
      </c>
      <c r="D1093" s="128" t="s">
        <v>1369</v>
      </c>
      <c r="E1093" s="128" t="s">
        <v>1457</v>
      </c>
      <c r="F1093" s="128" t="s">
        <v>1371</v>
      </c>
      <c r="G1093" s="151">
        <v>12</v>
      </c>
      <c r="H1093" s="165">
        <v>71.7948717948718</v>
      </c>
      <c r="I1093" s="160">
        <v>84</v>
      </c>
      <c r="J1093" s="117">
        <f t="shared" si="34"/>
        <v>78.342936</v>
      </c>
      <c r="K1093" s="117">
        <f t="shared" si="35"/>
        <v>6.528578</v>
      </c>
      <c r="L1093" s="159"/>
    </row>
    <row r="1094" ht="19" customHeight="1" spans="1:12">
      <c r="A1094" s="117" t="str">
        <f>VLOOKUP(D1094,[2]Sheet1!E:F,2,0)</f>
        <v>成都沪江医疗器械有限公司</v>
      </c>
      <c r="B1094" s="117" t="s">
        <v>11</v>
      </c>
      <c r="C1094" s="120" t="s">
        <v>1266</v>
      </c>
      <c r="D1094" s="128" t="s">
        <v>1359</v>
      </c>
      <c r="E1094" s="128" t="s">
        <v>1360</v>
      </c>
      <c r="F1094" s="128" t="s">
        <v>1361</v>
      </c>
      <c r="G1094" s="151">
        <v>1</v>
      </c>
      <c r="H1094" s="165">
        <v>427.350427350427</v>
      </c>
      <c r="I1094" s="160">
        <v>500</v>
      </c>
      <c r="J1094" s="117">
        <f t="shared" si="34"/>
        <v>466.327</v>
      </c>
      <c r="K1094" s="117">
        <f t="shared" si="35"/>
        <v>466.327</v>
      </c>
      <c r="L1094" s="159"/>
    </row>
    <row r="1095" ht="19" customHeight="1" spans="1:12">
      <c r="A1095" s="117" t="str">
        <f>VLOOKUP(D1095,[2]Sheet1!E:F,2,0)</f>
        <v>成都明森医疗器械有限责任公司</v>
      </c>
      <c r="B1095" s="117" t="s">
        <v>11</v>
      </c>
      <c r="C1095" s="120" t="s">
        <v>1266</v>
      </c>
      <c r="D1095" s="128" t="s">
        <v>1427</v>
      </c>
      <c r="E1095" s="128" t="s">
        <v>1374</v>
      </c>
      <c r="F1095" s="128" t="s">
        <v>1375</v>
      </c>
      <c r="G1095" s="151">
        <v>300</v>
      </c>
      <c r="H1095" s="165">
        <v>1410.25641025641</v>
      </c>
      <c r="I1095" s="160">
        <v>1650</v>
      </c>
      <c r="J1095" s="117">
        <f t="shared" si="34"/>
        <v>1538.8791</v>
      </c>
      <c r="K1095" s="117">
        <f t="shared" si="35"/>
        <v>5.129597</v>
      </c>
      <c r="L1095" s="159"/>
    </row>
    <row r="1096" ht="19" customHeight="1" spans="1:12">
      <c r="A1096" s="117" t="str">
        <f>VLOOKUP(D1096,[2]Sheet1!E:F,2,0)</f>
        <v>成都市康力贸易有限责任公司</v>
      </c>
      <c r="B1096" s="117" t="s">
        <v>11</v>
      </c>
      <c r="C1096" s="120" t="s">
        <v>1266</v>
      </c>
      <c r="D1096" s="117" t="s">
        <v>1340</v>
      </c>
      <c r="E1096" s="117" t="s">
        <v>1343</v>
      </c>
      <c r="F1096" s="117" t="s">
        <v>1342</v>
      </c>
      <c r="G1096" s="151">
        <v>25</v>
      </c>
      <c r="H1096" s="165">
        <v>1435.89743589744</v>
      </c>
      <c r="I1096" s="160">
        <v>1680</v>
      </c>
      <c r="J1096" s="117">
        <f t="shared" si="34"/>
        <v>1566.85872</v>
      </c>
      <c r="K1096" s="117">
        <f t="shared" si="35"/>
        <v>62.6743488</v>
      </c>
      <c r="L1096" s="159"/>
    </row>
    <row r="1097" ht="19" customHeight="1" spans="1:12">
      <c r="A1097" s="117" t="str">
        <f>VLOOKUP(D1097,[2]Sheet1!E:F,2,0)</f>
        <v>成都市康力贸易有限责任公司</v>
      </c>
      <c r="B1097" s="117" t="s">
        <v>11</v>
      </c>
      <c r="C1097" s="120" t="s">
        <v>1266</v>
      </c>
      <c r="D1097" s="117" t="s">
        <v>1340</v>
      </c>
      <c r="E1097" s="117" t="s">
        <v>1341</v>
      </c>
      <c r="F1097" s="117" t="s">
        <v>1342</v>
      </c>
      <c r="G1097" s="151">
        <v>25</v>
      </c>
      <c r="H1097" s="165">
        <v>1435.89743589744</v>
      </c>
      <c r="I1097" s="160">
        <v>1680</v>
      </c>
      <c r="J1097" s="117">
        <f t="shared" si="34"/>
        <v>1566.85872</v>
      </c>
      <c r="K1097" s="117">
        <f t="shared" si="35"/>
        <v>62.6743488</v>
      </c>
      <c r="L1097" s="159"/>
    </row>
    <row r="1098" ht="19" customHeight="1" spans="1:12">
      <c r="A1098" s="117" t="str">
        <f>VLOOKUP(D1098,[2]Sheet1!E:F,2,0)</f>
        <v>成都市康力贸易有限责任公司</v>
      </c>
      <c r="B1098" s="117" t="s">
        <v>11</v>
      </c>
      <c r="C1098" s="120" t="s">
        <v>1266</v>
      </c>
      <c r="D1098" s="117" t="s">
        <v>1340</v>
      </c>
      <c r="E1098" s="117" t="s">
        <v>1344</v>
      </c>
      <c r="F1098" s="117" t="s">
        <v>1342</v>
      </c>
      <c r="G1098" s="151">
        <v>10</v>
      </c>
      <c r="H1098" s="165">
        <v>574.358974358974</v>
      </c>
      <c r="I1098" s="160">
        <v>672</v>
      </c>
      <c r="J1098" s="117">
        <f t="shared" si="34"/>
        <v>626.743488</v>
      </c>
      <c r="K1098" s="117">
        <f t="shared" si="35"/>
        <v>62.6743488</v>
      </c>
      <c r="L1098" s="159"/>
    </row>
    <row r="1099" ht="19" customHeight="1" spans="1:12">
      <c r="A1099" s="135" t="s">
        <v>1237</v>
      </c>
      <c r="B1099" s="117" t="s">
        <v>11</v>
      </c>
      <c r="C1099" s="120" t="s">
        <v>1266</v>
      </c>
      <c r="D1099" s="135" t="s">
        <v>1376</v>
      </c>
      <c r="E1099" s="128" t="s">
        <v>1458</v>
      </c>
      <c r="F1099" s="128" t="s">
        <v>1459</v>
      </c>
      <c r="G1099" s="151">
        <v>100</v>
      </c>
      <c r="H1099" s="165">
        <v>239.316239316239</v>
      </c>
      <c r="I1099" s="160">
        <v>280</v>
      </c>
      <c r="J1099" s="117">
        <f t="shared" si="34"/>
        <v>261.14312</v>
      </c>
      <c r="K1099" s="117">
        <f t="shared" si="35"/>
        <v>2.6114312</v>
      </c>
      <c r="L1099" s="159"/>
    </row>
    <row r="1100" ht="19" customHeight="1" spans="1:12">
      <c r="A1100" s="135" t="s">
        <v>1237</v>
      </c>
      <c r="B1100" s="117" t="s">
        <v>11</v>
      </c>
      <c r="C1100" s="120" t="s">
        <v>1266</v>
      </c>
      <c r="D1100" s="135" t="s">
        <v>1460</v>
      </c>
      <c r="E1100" s="128" t="s">
        <v>1138</v>
      </c>
      <c r="F1100" s="128" t="s">
        <v>1390</v>
      </c>
      <c r="G1100" s="151">
        <v>40</v>
      </c>
      <c r="H1100" s="165">
        <v>410.25641025641</v>
      </c>
      <c r="I1100" s="160">
        <v>480</v>
      </c>
      <c r="J1100" s="117">
        <f t="shared" si="34"/>
        <v>447.67392</v>
      </c>
      <c r="K1100" s="117">
        <f t="shared" si="35"/>
        <v>11.191848</v>
      </c>
      <c r="L1100" s="159"/>
    </row>
    <row r="1101" ht="19" customHeight="1" spans="1:12">
      <c r="A1101" s="117" t="str">
        <f>VLOOKUP(D1101,[2]Sheet1!E:F,2,0)</f>
        <v>四川一众药业有限公司</v>
      </c>
      <c r="B1101" s="117" t="s">
        <v>11</v>
      </c>
      <c r="C1101" s="120" t="s">
        <v>1266</v>
      </c>
      <c r="D1101" s="130" t="s">
        <v>1332</v>
      </c>
      <c r="E1101" s="117" t="s">
        <v>1333</v>
      </c>
      <c r="F1101" s="117" t="s">
        <v>1334</v>
      </c>
      <c r="G1101" s="151">
        <v>2878</v>
      </c>
      <c r="H1101" s="165">
        <v>20908.547008547</v>
      </c>
      <c r="I1101" s="160">
        <v>24463</v>
      </c>
      <c r="J1101" s="117">
        <f t="shared" si="34"/>
        <v>22815.514802</v>
      </c>
      <c r="K1101" s="117">
        <f t="shared" si="35"/>
        <v>7.927559</v>
      </c>
      <c r="L1101" s="159"/>
    </row>
    <row r="1102" ht="19" customHeight="1" spans="1:12">
      <c r="A1102" s="117" t="str">
        <f>VLOOKUP(D1102,[2]Sheet1!E:F,2,0)</f>
        <v>成都市康力贸易有限责任公司</v>
      </c>
      <c r="B1102" s="117" t="s">
        <v>11</v>
      </c>
      <c r="C1102" s="120" t="s">
        <v>1266</v>
      </c>
      <c r="D1102" s="128" t="s">
        <v>1369</v>
      </c>
      <c r="E1102" s="128" t="s">
        <v>1457</v>
      </c>
      <c r="F1102" s="128" t="s">
        <v>1371</v>
      </c>
      <c r="G1102" s="151">
        <v>80</v>
      </c>
      <c r="H1102" s="165">
        <v>1353.84615384615</v>
      </c>
      <c r="I1102" s="160">
        <v>1584</v>
      </c>
      <c r="J1102" s="117">
        <f t="shared" si="34"/>
        <v>1477.323936</v>
      </c>
      <c r="K1102" s="117">
        <f t="shared" si="35"/>
        <v>18.4665492</v>
      </c>
      <c r="L1102" s="159"/>
    </row>
    <row r="1103" ht="19" customHeight="1" spans="1:12">
      <c r="A1103" s="117" t="str">
        <f>VLOOKUP(D1103,[2]Sheet1!E:F,2,0)</f>
        <v>成都市卫生材料厂</v>
      </c>
      <c r="B1103" s="117" t="s">
        <v>11</v>
      </c>
      <c r="C1103" s="120" t="s">
        <v>1266</v>
      </c>
      <c r="D1103" s="128" t="s">
        <v>1296</v>
      </c>
      <c r="E1103" s="128" t="s">
        <v>1297</v>
      </c>
      <c r="F1103" s="128" t="s">
        <v>1298</v>
      </c>
      <c r="G1103" s="151">
        <v>5000</v>
      </c>
      <c r="H1103" s="165">
        <v>2136.75213675214</v>
      </c>
      <c r="I1103" s="160">
        <v>2500</v>
      </c>
      <c r="J1103" s="117">
        <f t="shared" si="34"/>
        <v>2331.635</v>
      </c>
      <c r="K1103" s="117">
        <f t="shared" si="35"/>
        <v>0.466327</v>
      </c>
      <c r="L1103" s="159"/>
    </row>
    <row r="1104" ht="19" customHeight="1" spans="1:12">
      <c r="A1104" s="135" t="s">
        <v>1309</v>
      </c>
      <c r="B1104" s="117" t="s">
        <v>11</v>
      </c>
      <c r="C1104" s="120" t="s">
        <v>1266</v>
      </c>
      <c r="D1104" s="128" t="s">
        <v>1461</v>
      </c>
      <c r="E1104" s="128" t="s">
        <v>1462</v>
      </c>
      <c r="F1104" s="128" t="s">
        <v>1445</v>
      </c>
      <c r="G1104" s="151">
        <v>240</v>
      </c>
      <c r="H1104" s="165">
        <v>1825.64102564103</v>
      </c>
      <c r="I1104" s="160">
        <v>2136</v>
      </c>
      <c r="J1104" s="117">
        <f t="shared" si="34"/>
        <v>1992.148944</v>
      </c>
      <c r="K1104" s="117">
        <f t="shared" si="35"/>
        <v>8.3006206</v>
      </c>
      <c r="L1104" s="159"/>
    </row>
    <row r="1105" ht="19" customHeight="1" spans="1:12">
      <c r="A1105" s="117" t="str">
        <f>VLOOKUP(D1105,[2]Sheet1!E:F,2,0)</f>
        <v>四川一众药业有限公司</v>
      </c>
      <c r="B1105" s="117" t="s">
        <v>11</v>
      </c>
      <c r="C1105" s="120" t="s">
        <v>1266</v>
      </c>
      <c r="D1105" s="130" t="s">
        <v>1332</v>
      </c>
      <c r="E1105" s="117" t="s">
        <v>1333</v>
      </c>
      <c r="F1105" s="117" t="s">
        <v>1334</v>
      </c>
      <c r="G1105" s="151">
        <v>4320</v>
      </c>
      <c r="H1105" s="165">
        <v>31384.6153846154</v>
      </c>
      <c r="I1105" s="160">
        <v>36720</v>
      </c>
      <c r="J1105" s="117">
        <f t="shared" si="34"/>
        <v>34247.05488</v>
      </c>
      <c r="K1105" s="117">
        <f t="shared" si="35"/>
        <v>7.927559</v>
      </c>
      <c r="L1105" s="159"/>
    </row>
    <row r="1106" ht="19" customHeight="1" spans="1:12">
      <c r="A1106" s="117" t="str">
        <f>VLOOKUP(D1106,[2]Sheet1!E:F,2,0)</f>
        <v>成都市康力贸易有限责任公司</v>
      </c>
      <c r="B1106" s="117" t="s">
        <v>11</v>
      </c>
      <c r="C1106" s="120" t="s">
        <v>1266</v>
      </c>
      <c r="D1106" s="128" t="s">
        <v>1376</v>
      </c>
      <c r="E1106" s="128" t="s">
        <v>1377</v>
      </c>
      <c r="F1106" s="128" t="s">
        <v>1378</v>
      </c>
      <c r="G1106" s="151">
        <v>4000</v>
      </c>
      <c r="H1106" s="165">
        <v>3692.30769230769</v>
      </c>
      <c r="I1106" s="160">
        <v>4320</v>
      </c>
      <c r="J1106" s="117">
        <f t="shared" si="34"/>
        <v>4029.06528</v>
      </c>
      <c r="K1106" s="117">
        <f t="shared" si="35"/>
        <v>1.00726632</v>
      </c>
      <c r="L1106" s="159"/>
    </row>
    <row r="1107" ht="19" customHeight="1" spans="1:12">
      <c r="A1107" s="117" t="str">
        <f>VLOOKUP(D1107,[2]Sheet1!E:F,2,0)</f>
        <v>成都市康力贸易有限责任公司</v>
      </c>
      <c r="B1107" s="117" t="s">
        <v>11</v>
      </c>
      <c r="C1107" s="120" t="s">
        <v>1266</v>
      </c>
      <c r="D1107" s="128" t="s">
        <v>1376</v>
      </c>
      <c r="E1107" s="128" t="s">
        <v>1391</v>
      </c>
      <c r="F1107" s="128" t="s">
        <v>1378</v>
      </c>
      <c r="G1107" s="151">
        <v>4000</v>
      </c>
      <c r="H1107" s="165">
        <v>3692.30769230769</v>
      </c>
      <c r="I1107" s="160">
        <v>4320</v>
      </c>
      <c r="J1107" s="117">
        <f t="shared" si="34"/>
        <v>4029.06528</v>
      </c>
      <c r="K1107" s="117">
        <f t="shared" si="35"/>
        <v>1.00726632</v>
      </c>
      <c r="L1107" s="159"/>
    </row>
    <row r="1108" ht="19" customHeight="1" spans="1:12">
      <c r="A1108" s="130" t="s">
        <v>972</v>
      </c>
      <c r="B1108" s="117" t="s">
        <v>11</v>
      </c>
      <c r="C1108" s="120" t="s">
        <v>1266</v>
      </c>
      <c r="D1108" s="130" t="s">
        <v>1463</v>
      </c>
      <c r="E1108" s="117" t="s">
        <v>1464</v>
      </c>
      <c r="F1108" s="117" t="s">
        <v>1465</v>
      </c>
      <c r="G1108" s="151">
        <v>50</v>
      </c>
      <c r="H1108" s="165">
        <v>247.863247863248</v>
      </c>
      <c r="I1108" s="160">
        <v>290</v>
      </c>
      <c r="J1108" s="117">
        <f t="shared" si="34"/>
        <v>270.46966</v>
      </c>
      <c r="K1108" s="117">
        <f t="shared" si="35"/>
        <v>5.4093932</v>
      </c>
      <c r="L1108" s="159"/>
    </row>
    <row r="1109" ht="19" customHeight="1" spans="1:12">
      <c r="A1109" s="130" t="s">
        <v>1466</v>
      </c>
      <c r="B1109" s="117" t="s">
        <v>11</v>
      </c>
      <c r="C1109" s="120" t="s">
        <v>1266</v>
      </c>
      <c r="D1109" s="130" t="s">
        <v>1467</v>
      </c>
      <c r="E1109" s="128" t="s">
        <v>1468</v>
      </c>
      <c r="F1109" s="128" t="s">
        <v>1469</v>
      </c>
      <c r="G1109" s="151">
        <v>300</v>
      </c>
      <c r="H1109" s="165">
        <v>1282.05128205128</v>
      </c>
      <c r="I1109" s="160">
        <v>1500</v>
      </c>
      <c r="J1109" s="117">
        <f t="shared" si="34"/>
        <v>1398.981</v>
      </c>
      <c r="K1109" s="117">
        <f t="shared" si="35"/>
        <v>4.66327</v>
      </c>
      <c r="L1109" s="159"/>
    </row>
    <row r="1110" ht="19" customHeight="1" spans="1:12">
      <c r="A1110" s="117" t="str">
        <f>VLOOKUP(D1110,[2]Sheet1!E:F,2,0)</f>
        <v>成都海辉医疗器械有限公司</v>
      </c>
      <c r="B1110" s="117" t="s">
        <v>11</v>
      </c>
      <c r="C1110" s="120" t="s">
        <v>1266</v>
      </c>
      <c r="D1110" s="128" t="s">
        <v>57</v>
      </c>
      <c r="E1110" s="128" t="s">
        <v>1470</v>
      </c>
      <c r="F1110" s="128" t="s">
        <v>1471</v>
      </c>
      <c r="G1110" s="151">
        <v>100</v>
      </c>
      <c r="H1110" s="165">
        <v>85.4700854700855</v>
      </c>
      <c r="I1110" s="160">
        <v>100</v>
      </c>
      <c r="J1110" s="117">
        <f t="shared" si="34"/>
        <v>93.2654</v>
      </c>
      <c r="K1110" s="117">
        <f t="shared" si="35"/>
        <v>0.932654</v>
      </c>
      <c r="L1110" s="159"/>
    </row>
    <row r="1111" ht="19" customHeight="1" spans="1:12">
      <c r="A1111" s="117" t="str">
        <f>VLOOKUP(D1111,[2]Sheet1!E:F,2,0)</f>
        <v>成都沪江医疗器械有限公司</v>
      </c>
      <c r="B1111" s="117" t="s">
        <v>11</v>
      </c>
      <c r="C1111" s="120" t="s">
        <v>1266</v>
      </c>
      <c r="D1111" s="128" t="s">
        <v>1472</v>
      </c>
      <c r="E1111" s="128" t="s">
        <v>1473</v>
      </c>
      <c r="F1111" s="128" t="s">
        <v>1474</v>
      </c>
      <c r="G1111" s="151">
        <v>12</v>
      </c>
      <c r="H1111" s="165">
        <v>205.128205128205</v>
      </c>
      <c r="I1111" s="160">
        <v>240</v>
      </c>
      <c r="J1111" s="117">
        <f t="shared" si="34"/>
        <v>223.83696</v>
      </c>
      <c r="K1111" s="117">
        <f t="shared" si="35"/>
        <v>18.65308</v>
      </c>
      <c r="L1111" s="159"/>
    </row>
    <row r="1112" ht="19" customHeight="1" spans="1:12">
      <c r="A1112" s="117" t="str">
        <f>VLOOKUP(D1112,[2]Sheet1!E:F,2,0)</f>
        <v>成都沪江医疗器械有限公司</v>
      </c>
      <c r="B1112" s="117" t="s">
        <v>11</v>
      </c>
      <c r="C1112" s="120" t="s">
        <v>1266</v>
      </c>
      <c r="D1112" s="128" t="s">
        <v>1472</v>
      </c>
      <c r="E1112" s="128" t="s">
        <v>1283</v>
      </c>
      <c r="F1112" s="128" t="s">
        <v>1474</v>
      </c>
      <c r="G1112" s="151">
        <v>12</v>
      </c>
      <c r="H1112" s="165">
        <v>205.128205128205</v>
      </c>
      <c r="I1112" s="160">
        <v>240</v>
      </c>
      <c r="J1112" s="117">
        <f t="shared" si="34"/>
        <v>223.83696</v>
      </c>
      <c r="K1112" s="117">
        <f t="shared" si="35"/>
        <v>18.65308</v>
      </c>
      <c r="L1112" s="159"/>
    </row>
    <row r="1113" ht="19" customHeight="1" spans="1:12">
      <c r="A1113" s="117" t="str">
        <f>VLOOKUP(D1113,[2]Sheet1!E:F,2,0)</f>
        <v>成都沪江医疗器械有限公司</v>
      </c>
      <c r="B1113" s="117" t="s">
        <v>11</v>
      </c>
      <c r="C1113" s="120" t="s">
        <v>1266</v>
      </c>
      <c r="D1113" s="128" t="s">
        <v>1475</v>
      </c>
      <c r="E1113" s="117" t="s">
        <v>1476</v>
      </c>
      <c r="F1113" s="117" t="s">
        <v>1465</v>
      </c>
      <c r="G1113" s="151">
        <v>24</v>
      </c>
      <c r="H1113" s="165">
        <v>410.25641025641</v>
      </c>
      <c r="I1113" s="160">
        <v>480</v>
      </c>
      <c r="J1113" s="117">
        <f t="shared" si="34"/>
        <v>447.67392</v>
      </c>
      <c r="K1113" s="117">
        <f t="shared" si="35"/>
        <v>18.65308</v>
      </c>
      <c r="L1113" s="159"/>
    </row>
    <row r="1114" ht="19" customHeight="1" spans="1:12">
      <c r="A1114" s="117" t="str">
        <f>VLOOKUP(D1114,[2]Sheet1!E:F,2,0)</f>
        <v>成都市康力贸易有限责任公司</v>
      </c>
      <c r="B1114" s="117" t="s">
        <v>11</v>
      </c>
      <c r="C1114" s="120" t="s">
        <v>1266</v>
      </c>
      <c r="D1114" s="128" t="s">
        <v>1412</v>
      </c>
      <c r="E1114" s="128" t="s">
        <v>1477</v>
      </c>
      <c r="F1114" s="128" t="s">
        <v>1414</v>
      </c>
      <c r="G1114" s="151">
        <v>200</v>
      </c>
      <c r="H1114" s="165">
        <v>1196.5811965812</v>
      </c>
      <c r="I1114" s="160">
        <v>1400</v>
      </c>
      <c r="J1114" s="117">
        <f t="shared" si="34"/>
        <v>1305.7156</v>
      </c>
      <c r="K1114" s="117">
        <f t="shared" si="35"/>
        <v>6.528578</v>
      </c>
      <c r="L1114" s="159"/>
    </row>
    <row r="1115" ht="19" customHeight="1" spans="1:12">
      <c r="A1115" s="117" t="str">
        <f>VLOOKUP(D1115,[2]Sheet1!E:F,2,0)</f>
        <v>成都市康力贸易有限责任公司</v>
      </c>
      <c r="B1115" s="117" t="s">
        <v>11</v>
      </c>
      <c r="C1115" s="120" t="s">
        <v>1266</v>
      </c>
      <c r="D1115" s="128" t="s">
        <v>1478</v>
      </c>
      <c r="E1115" s="128" t="s">
        <v>1449</v>
      </c>
      <c r="F1115" s="128" t="s">
        <v>1479</v>
      </c>
      <c r="G1115" s="151">
        <v>40</v>
      </c>
      <c r="H1115" s="165">
        <v>478.632478632479</v>
      </c>
      <c r="I1115" s="160">
        <v>560</v>
      </c>
      <c r="J1115" s="117">
        <f t="shared" si="34"/>
        <v>522.28624</v>
      </c>
      <c r="K1115" s="117">
        <f t="shared" si="35"/>
        <v>13.057156</v>
      </c>
      <c r="L1115" s="159"/>
    </row>
    <row r="1116" ht="19" customHeight="1" spans="1:12">
      <c r="A1116" s="117" t="str">
        <f>VLOOKUP(D1116,[2]Sheet1!E:F,2,0)</f>
        <v>成都市康力贸易有限责任公司</v>
      </c>
      <c r="B1116" s="117" t="s">
        <v>11</v>
      </c>
      <c r="C1116" s="120" t="s">
        <v>1266</v>
      </c>
      <c r="D1116" s="128" t="s">
        <v>1340</v>
      </c>
      <c r="E1116" s="128" t="s">
        <v>1344</v>
      </c>
      <c r="F1116" s="128" t="s">
        <v>1342</v>
      </c>
      <c r="G1116" s="151">
        <v>20</v>
      </c>
      <c r="H1116" s="165">
        <v>1148.71794871795</v>
      </c>
      <c r="I1116" s="160">
        <v>1344</v>
      </c>
      <c r="J1116" s="117">
        <f t="shared" si="34"/>
        <v>1253.486976</v>
      </c>
      <c r="K1116" s="117">
        <f t="shared" si="35"/>
        <v>62.6743488</v>
      </c>
      <c r="L1116" s="159"/>
    </row>
    <row r="1117" ht="19" customHeight="1" spans="1:12">
      <c r="A1117" s="130" t="s">
        <v>1309</v>
      </c>
      <c r="B1117" s="117" t="s">
        <v>11</v>
      </c>
      <c r="C1117" s="120" t="s">
        <v>1266</v>
      </c>
      <c r="D1117" s="128" t="s">
        <v>1310</v>
      </c>
      <c r="E1117" s="128" t="s">
        <v>1480</v>
      </c>
      <c r="F1117" s="128" t="s">
        <v>1317</v>
      </c>
      <c r="G1117" s="151">
        <v>2</v>
      </c>
      <c r="H1117" s="165">
        <v>1709.40170940171</v>
      </c>
      <c r="I1117" s="160">
        <v>2000</v>
      </c>
      <c r="J1117" s="117">
        <f t="shared" si="34"/>
        <v>1865.308</v>
      </c>
      <c r="K1117" s="117">
        <f t="shared" si="35"/>
        <v>932.654</v>
      </c>
      <c r="L1117" s="159"/>
    </row>
    <row r="1118" ht="19" customHeight="1" spans="1:12">
      <c r="A1118" s="130" t="s">
        <v>1237</v>
      </c>
      <c r="B1118" s="117" t="s">
        <v>11</v>
      </c>
      <c r="C1118" s="120" t="s">
        <v>1266</v>
      </c>
      <c r="D1118" s="128" t="s">
        <v>1481</v>
      </c>
      <c r="E1118" s="128" t="s">
        <v>1374</v>
      </c>
      <c r="F1118" s="128" t="s">
        <v>1407</v>
      </c>
      <c r="G1118" s="151">
        <v>2</v>
      </c>
      <c r="H1118" s="165">
        <v>125.470085470085</v>
      </c>
      <c r="I1118" s="160">
        <v>146.8</v>
      </c>
      <c r="J1118" s="117">
        <f t="shared" si="34"/>
        <v>136.9136072</v>
      </c>
      <c r="K1118" s="117">
        <f t="shared" si="35"/>
        <v>68.4568036</v>
      </c>
      <c r="L1118" s="159"/>
    </row>
    <row r="1119" ht="19" customHeight="1" spans="1:12">
      <c r="A1119" s="117" t="str">
        <f>VLOOKUP(D1119,[2]Sheet1!E:F,2,0)</f>
        <v>成都市康力贸易有限责任公司</v>
      </c>
      <c r="B1119" s="117" t="s">
        <v>11</v>
      </c>
      <c r="C1119" s="120" t="s">
        <v>1266</v>
      </c>
      <c r="D1119" s="128" t="s">
        <v>1369</v>
      </c>
      <c r="E1119" s="128" t="s">
        <v>1457</v>
      </c>
      <c r="F1119" s="128" t="s">
        <v>1371</v>
      </c>
      <c r="G1119" s="151">
        <v>36</v>
      </c>
      <c r="H1119" s="165">
        <v>307.692307692308</v>
      </c>
      <c r="I1119" s="160">
        <v>360</v>
      </c>
      <c r="J1119" s="117">
        <f t="shared" si="34"/>
        <v>335.75544</v>
      </c>
      <c r="K1119" s="117">
        <f t="shared" si="35"/>
        <v>9.32654</v>
      </c>
      <c r="L1119" s="159"/>
    </row>
    <row r="1120" ht="19" customHeight="1" spans="1:12">
      <c r="A1120" s="135" t="s">
        <v>1237</v>
      </c>
      <c r="B1120" s="117" t="s">
        <v>11</v>
      </c>
      <c r="C1120" s="120" t="s">
        <v>1266</v>
      </c>
      <c r="D1120" s="135" t="s">
        <v>1482</v>
      </c>
      <c r="E1120" s="128" t="s">
        <v>1483</v>
      </c>
      <c r="F1120" s="128" t="s">
        <v>1284</v>
      </c>
      <c r="G1120" s="151">
        <v>80</v>
      </c>
      <c r="H1120" s="165">
        <v>273.504273504273</v>
      </c>
      <c r="I1120" s="160">
        <v>320</v>
      </c>
      <c r="J1120" s="117">
        <f t="shared" si="34"/>
        <v>298.44928</v>
      </c>
      <c r="K1120" s="117">
        <f t="shared" si="35"/>
        <v>3.730616</v>
      </c>
      <c r="L1120" s="159"/>
    </row>
    <row r="1121" ht="19" customHeight="1" spans="1:12">
      <c r="A1121" s="117" t="str">
        <f>VLOOKUP(D1121,[2]Sheet1!E:F,2,0)</f>
        <v>成都市康力贸易有限责任公司</v>
      </c>
      <c r="B1121" s="117" t="s">
        <v>11</v>
      </c>
      <c r="C1121" s="120" t="s">
        <v>1266</v>
      </c>
      <c r="D1121" s="128" t="s">
        <v>1484</v>
      </c>
      <c r="E1121" s="128" t="s">
        <v>1458</v>
      </c>
      <c r="F1121" s="128" t="s">
        <v>1459</v>
      </c>
      <c r="G1121" s="151">
        <v>50</v>
      </c>
      <c r="H1121" s="165">
        <v>119.65811965812</v>
      </c>
      <c r="I1121" s="160">
        <v>140</v>
      </c>
      <c r="J1121" s="117">
        <f t="shared" si="34"/>
        <v>130.57156</v>
      </c>
      <c r="K1121" s="117">
        <f t="shared" si="35"/>
        <v>2.6114312</v>
      </c>
      <c r="L1121" s="159"/>
    </row>
    <row r="1122" ht="19" customHeight="1" spans="1:12">
      <c r="A1122" s="117" t="str">
        <f>VLOOKUP(D1122,[2]Sheet1!E:F,2,0)</f>
        <v>成都市康力贸易有限责任公司</v>
      </c>
      <c r="B1122" s="117" t="s">
        <v>11</v>
      </c>
      <c r="C1122" s="120" t="s">
        <v>1266</v>
      </c>
      <c r="D1122" s="128" t="s">
        <v>1484</v>
      </c>
      <c r="E1122" s="128" t="s">
        <v>1458</v>
      </c>
      <c r="F1122" s="128" t="s">
        <v>1459</v>
      </c>
      <c r="G1122" s="151">
        <v>50</v>
      </c>
      <c r="H1122" s="165">
        <v>119.65811965812</v>
      </c>
      <c r="I1122" s="160">
        <v>140</v>
      </c>
      <c r="J1122" s="117">
        <f t="shared" si="34"/>
        <v>130.57156</v>
      </c>
      <c r="K1122" s="117">
        <f t="shared" si="35"/>
        <v>2.6114312</v>
      </c>
      <c r="L1122" s="159"/>
    </row>
    <row r="1123" s="120" customFormat="1" ht="19" customHeight="1" spans="1:13">
      <c r="A1123" s="130" t="s">
        <v>1293</v>
      </c>
      <c r="B1123" s="117" t="s">
        <v>11</v>
      </c>
      <c r="C1123" s="120" t="s">
        <v>1266</v>
      </c>
      <c r="D1123" s="155" t="s">
        <v>1485</v>
      </c>
      <c r="E1123" s="155" t="s">
        <v>1486</v>
      </c>
      <c r="F1123" s="155" t="s">
        <v>1240</v>
      </c>
      <c r="G1123" s="161">
        <v>100</v>
      </c>
      <c r="H1123" s="162">
        <v>229.059829059829</v>
      </c>
      <c r="I1123" s="158">
        <v>268</v>
      </c>
      <c r="J1123" s="117">
        <f t="shared" si="34"/>
        <v>249.951272</v>
      </c>
      <c r="K1123" s="117">
        <f t="shared" si="35"/>
        <v>2.49951272</v>
      </c>
      <c r="L1123" s="159"/>
      <c r="M1123" s="155"/>
    </row>
    <row r="1124" ht="19" customHeight="1" spans="1:12">
      <c r="A1124" s="117" t="str">
        <f>VLOOKUP(D1124,[1]Sheet1!D:E,2,0)</f>
        <v>成都广药新汇源医药有限公司</v>
      </c>
      <c r="B1124" s="117" t="s">
        <v>11</v>
      </c>
      <c r="C1124" s="120" t="s">
        <v>1487</v>
      </c>
      <c r="D1124" s="128" t="s">
        <v>1488</v>
      </c>
      <c r="E1124" s="128" t="s">
        <v>284</v>
      </c>
      <c r="F1124" s="128" t="s">
        <v>172</v>
      </c>
      <c r="G1124" s="151">
        <v>200</v>
      </c>
      <c r="H1124" s="156">
        <v>2088.88888888889</v>
      </c>
      <c r="I1124" s="158">
        <v>2444</v>
      </c>
      <c r="J1124" s="117">
        <f t="shared" si="34"/>
        <v>2279.406376</v>
      </c>
      <c r="K1124" s="117">
        <f t="shared" si="35"/>
        <v>11.39703188</v>
      </c>
      <c r="L1124" s="159"/>
    </row>
    <row r="1125" ht="19" customHeight="1" spans="1:12">
      <c r="A1125" s="117" t="str">
        <f>VLOOKUP(D1125,[1]Sheet1!D:E,2,0)</f>
        <v>四川科伦医药贸易有限公司</v>
      </c>
      <c r="B1125" s="117" t="s">
        <v>11</v>
      </c>
      <c r="C1125" s="120" t="s">
        <v>1487</v>
      </c>
      <c r="D1125" s="128" t="s">
        <v>1155</v>
      </c>
      <c r="E1125" s="128" t="s">
        <v>1171</v>
      </c>
      <c r="F1125" s="128" t="s">
        <v>1157</v>
      </c>
      <c r="G1125" s="151">
        <v>30</v>
      </c>
      <c r="H1125" s="156">
        <v>227.179487179487</v>
      </c>
      <c r="I1125" s="158">
        <v>265.8</v>
      </c>
      <c r="J1125" s="117">
        <f t="shared" si="34"/>
        <v>247.8994332</v>
      </c>
      <c r="K1125" s="117">
        <f t="shared" si="35"/>
        <v>8.26331444</v>
      </c>
      <c r="L1125" s="159"/>
    </row>
    <row r="1126" ht="19" customHeight="1" spans="1:12">
      <c r="A1126" s="135" t="s">
        <v>339</v>
      </c>
      <c r="B1126" s="117" t="s">
        <v>11</v>
      </c>
      <c r="C1126" s="120" t="s">
        <v>1487</v>
      </c>
      <c r="D1126" s="128" t="s">
        <v>1489</v>
      </c>
      <c r="E1126" s="128" t="s">
        <v>1490</v>
      </c>
      <c r="F1126" s="128" t="s">
        <v>1491</v>
      </c>
      <c r="G1126" s="151">
        <v>120</v>
      </c>
      <c r="H1126" s="156">
        <v>1538.46153846154</v>
      </c>
      <c r="I1126" s="158">
        <v>1800</v>
      </c>
      <c r="J1126" s="117">
        <f t="shared" si="34"/>
        <v>1678.7772</v>
      </c>
      <c r="K1126" s="117">
        <f t="shared" si="35"/>
        <v>13.98981</v>
      </c>
      <c r="L1126" s="159"/>
    </row>
    <row r="1127" ht="19" customHeight="1" spans="1:12">
      <c r="A1127" s="117" t="str">
        <f>VLOOKUP(D1127,[1]Sheet1!D:E,2,0)</f>
        <v>成都市蓉锦医药贸易有限公司</v>
      </c>
      <c r="B1127" s="117" t="s">
        <v>11</v>
      </c>
      <c r="C1127" s="120" t="s">
        <v>1487</v>
      </c>
      <c r="D1127" s="128" t="s">
        <v>1492</v>
      </c>
      <c r="E1127" s="128" t="s">
        <v>1493</v>
      </c>
      <c r="F1127" s="128" t="s">
        <v>1111</v>
      </c>
      <c r="G1127" s="151">
        <v>200</v>
      </c>
      <c r="H1127" s="156">
        <v>85.4700854700855</v>
      </c>
      <c r="I1127" s="158">
        <v>100</v>
      </c>
      <c r="J1127" s="117">
        <f t="shared" si="34"/>
        <v>93.2654</v>
      </c>
      <c r="K1127" s="117">
        <f t="shared" si="35"/>
        <v>0.466327</v>
      </c>
      <c r="L1127" s="159"/>
    </row>
    <row r="1128" ht="19" customHeight="1" spans="1:12">
      <c r="A1128" s="117" t="str">
        <f>VLOOKUP(D1128,[1]Sheet1!D:E,2,0)</f>
        <v>四川省医药集团盛通药业股份有限公司</v>
      </c>
      <c r="B1128" s="117" t="s">
        <v>11</v>
      </c>
      <c r="C1128" s="120" t="s">
        <v>1487</v>
      </c>
      <c r="D1128" s="130" t="s">
        <v>488</v>
      </c>
      <c r="E1128" s="128" t="s">
        <v>489</v>
      </c>
      <c r="F1128" s="168" t="s">
        <v>1494</v>
      </c>
      <c r="G1128" s="151">
        <v>100</v>
      </c>
      <c r="H1128" s="156">
        <v>2352.99145299145</v>
      </c>
      <c r="I1128" s="158">
        <v>2753</v>
      </c>
      <c r="J1128" s="117">
        <f t="shared" si="34"/>
        <v>2567.596462</v>
      </c>
      <c r="K1128" s="117">
        <f t="shared" si="35"/>
        <v>25.67596462</v>
      </c>
      <c r="L1128" s="159"/>
    </row>
    <row r="1129" ht="19" customHeight="1" spans="1:12">
      <c r="A1129" s="117" t="str">
        <f>VLOOKUP(D1129,[1]Sheet1!D:E,2,0)</f>
        <v>四川科伦医药贸易有限公司</v>
      </c>
      <c r="B1129" s="117" t="s">
        <v>11</v>
      </c>
      <c r="C1129" s="120" t="s">
        <v>1487</v>
      </c>
      <c r="D1129" s="128" t="s">
        <v>1495</v>
      </c>
      <c r="E1129" s="128" t="s">
        <v>1496</v>
      </c>
      <c r="F1129" s="128" t="s">
        <v>1497</v>
      </c>
      <c r="G1129" s="151">
        <v>100</v>
      </c>
      <c r="H1129" s="156">
        <v>470.08547008547</v>
      </c>
      <c r="I1129" s="158">
        <v>550</v>
      </c>
      <c r="J1129" s="117">
        <f t="shared" si="34"/>
        <v>512.9597</v>
      </c>
      <c r="K1129" s="117">
        <f t="shared" si="35"/>
        <v>5.129597</v>
      </c>
      <c r="L1129" s="159"/>
    </row>
    <row r="1130" s="117" customFormat="1" ht="19" customHeight="1" spans="1:12">
      <c r="A1130" s="128" t="s">
        <v>1498</v>
      </c>
      <c r="B1130" s="117" t="s">
        <v>11</v>
      </c>
      <c r="C1130" s="120" t="s">
        <v>1487</v>
      </c>
      <c r="D1130" s="128" t="s">
        <v>1499</v>
      </c>
      <c r="E1130" s="128" t="s">
        <v>541</v>
      </c>
      <c r="F1130" s="128" t="s">
        <v>1498</v>
      </c>
      <c r="G1130" s="151">
        <v>20</v>
      </c>
      <c r="H1130" s="154">
        <v>111.111111111111</v>
      </c>
      <c r="I1130" s="158">
        <v>130</v>
      </c>
      <c r="J1130" s="117">
        <f t="shared" si="34"/>
        <v>121.24502</v>
      </c>
      <c r="K1130" s="117">
        <f t="shared" si="35"/>
        <v>6.062251</v>
      </c>
      <c r="L1130" s="159"/>
    </row>
    <row r="1131" ht="19" customHeight="1" spans="1:12">
      <c r="A1131" s="117" t="str">
        <f>VLOOKUP(D1131,[1]Sheet1!D:E,2,0)</f>
        <v>成都中新药业有限公司</v>
      </c>
      <c r="B1131" s="117" t="s">
        <v>11</v>
      </c>
      <c r="C1131" s="120" t="s">
        <v>1487</v>
      </c>
      <c r="D1131" s="128" t="s">
        <v>1022</v>
      </c>
      <c r="E1131" s="128" t="s">
        <v>743</v>
      </c>
      <c r="F1131" s="128" t="s">
        <v>1500</v>
      </c>
      <c r="G1131" s="151">
        <v>40</v>
      </c>
      <c r="H1131" s="156">
        <v>466.666666666667</v>
      </c>
      <c r="I1131" s="158">
        <v>546</v>
      </c>
      <c r="J1131" s="117">
        <f t="shared" si="34"/>
        <v>509.229084</v>
      </c>
      <c r="K1131" s="117">
        <f t="shared" si="35"/>
        <v>12.7307271</v>
      </c>
      <c r="L1131" s="159"/>
    </row>
    <row r="1132" ht="19" customHeight="1" spans="1:12">
      <c r="A1132" s="117" t="str">
        <f>VLOOKUP(D1132,[1]Sheet1!D:E,2,0)</f>
        <v>四川科伦医药贸易有限公司</v>
      </c>
      <c r="B1132" s="117" t="s">
        <v>11</v>
      </c>
      <c r="C1132" s="120" t="s">
        <v>1487</v>
      </c>
      <c r="D1132" s="128" t="s">
        <v>1501</v>
      </c>
      <c r="E1132" s="128" t="s">
        <v>1502</v>
      </c>
      <c r="F1132" s="128" t="s">
        <v>916</v>
      </c>
      <c r="G1132" s="151">
        <v>20</v>
      </c>
      <c r="H1132" s="156">
        <v>115.897435897436</v>
      </c>
      <c r="I1132" s="158">
        <v>135.6</v>
      </c>
      <c r="J1132" s="117">
        <f t="shared" si="34"/>
        <v>126.4678824</v>
      </c>
      <c r="K1132" s="117">
        <f t="shared" si="35"/>
        <v>6.32339412</v>
      </c>
      <c r="L1132" s="159"/>
    </row>
    <row r="1133" ht="19" customHeight="1" spans="1:12">
      <c r="A1133" s="117" t="str">
        <f>VLOOKUP(D1133,[1]Sheet1!D:E,2,0)</f>
        <v>四川科伦医药贸易有限公司</v>
      </c>
      <c r="B1133" s="117" t="s">
        <v>11</v>
      </c>
      <c r="C1133" s="120" t="s">
        <v>1487</v>
      </c>
      <c r="D1133" s="128" t="s">
        <v>1220</v>
      </c>
      <c r="E1133" s="128" t="s">
        <v>1503</v>
      </c>
      <c r="F1133" s="128" t="s">
        <v>577</v>
      </c>
      <c r="G1133" s="151">
        <v>90</v>
      </c>
      <c r="H1133" s="156">
        <v>448.461538461539</v>
      </c>
      <c r="I1133" s="158">
        <v>524.7</v>
      </c>
      <c r="J1133" s="117">
        <f t="shared" si="34"/>
        <v>489.3635538</v>
      </c>
      <c r="K1133" s="117">
        <f t="shared" si="35"/>
        <v>5.43737282</v>
      </c>
      <c r="L1133" s="159"/>
    </row>
    <row r="1134" ht="19" customHeight="1" spans="1:12">
      <c r="A1134" s="117" t="str">
        <f>VLOOKUP(D1134,[1]Sheet1!D:E,2,0)</f>
        <v>四川科伦医药贸易有限公司</v>
      </c>
      <c r="B1134" s="117" t="s">
        <v>11</v>
      </c>
      <c r="C1134" s="120" t="s">
        <v>1487</v>
      </c>
      <c r="D1134" s="128" t="s">
        <v>1504</v>
      </c>
      <c r="E1134" s="128" t="s">
        <v>1505</v>
      </c>
      <c r="F1134" s="128" t="s">
        <v>577</v>
      </c>
      <c r="G1134" s="151">
        <v>100</v>
      </c>
      <c r="H1134" s="156">
        <v>299.145299145299</v>
      </c>
      <c r="I1134" s="158">
        <v>350</v>
      </c>
      <c r="J1134" s="117">
        <f t="shared" si="34"/>
        <v>326.4289</v>
      </c>
      <c r="K1134" s="117">
        <f t="shared" si="35"/>
        <v>3.264289</v>
      </c>
      <c r="L1134" s="159"/>
    </row>
    <row r="1135" ht="19" customHeight="1" spans="1:12">
      <c r="A1135" s="117" t="str">
        <f>VLOOKUP(D1135,[1]Sheet1!D:E,2,0)</f>
        <v>四川科伦医药贸易有限公司</v>
      </c>
      <c r="B1135" s="117" t="s">
        <v>11</v>
      </c>
      <c r="C1135" s="120" t="s">
        <v>1487</v>
      </c>
      <c r="D1135" s="128" t="s">
        <v>638</v>
      </c>
      <c r="E1135" s="128" t="s">
        <v>639</v>
      </c>
      <c r="F1135" s="128" t="s">
        <v>1107</v>
      </c>
      <c r="G1135" s="151">
        <v>60</v>
      </c>
      <c r="H1135" s="156">
        <v>1162.5641025641</v>
      </c>
      <c r="I1135" s="158">
        <v>1360.2</v>
      </c>
      <c r="J1135" s="117">
        <f t="shared" si="34"/>
        <v>1268.5959708</v>
      </c>
      <c r="K1135" s="117">
        <f t="shared" si="35"/>
        <v>21.14326618</v>
      </c>
      <c r="L1135" s="159"/>
    </row>
    <row r="1136" ht="19" customHeight="1" spans="1:12">
      <c r="A1136" s="130" t="s">
        <v>311</v>
      </c>
      <c r="B1136" s="117" t="s">
        <v>11</v>
      </c>
      <c r="C1136" s="120" t="s">
        <v>1487</v>
      </c>
      <c r="D1136" s="128" t="s">
        <v>1506</v>
      </c>
      <c r="E1136" s="128" t="s">
        <v>995</v>
      </c>
      <c r="F1136" s="128" t="s">
        <v>1507</v>
      </c>
      <c r="G1136" s="151">
        <v>400</v>
      </c>
      <c r="H1136" s="156">
        <v>46625.641025641</v>
      </c>
      <c r="I1136" s="158">
        <v>54552</v>
      </c>
      <c r="J1136" s="117">
        <f t="shared" si="34"/>
        <v>50878.141008</v>
      </c>
      <c r="K1136" s="117">
        <f t="shared" si="35"/>
        <v>127.19535252</v>
      </c>
      <c r="L1136" s="159"/>
    </row>
    <row r="1137" ht="19" customHeight="1" spans="1:12">
      <c r="A1137" s="130" t="s">
        <v>339</v>
      </c>
      <c r="B1137" s="117" t="s">
        <v>11</v>
      </c>
      <c r="C1137" s="120" t="s">
        <v>1487</v>
      </c>
      <c r="D1137" s="130" t="s">
        <v>1508</v>
      </c>
      <c r="E1137" s="128" t="s">
        <v>1509</v>
      </c>
      <c r="F1137" s="128" t="s">
        <v>1497</v>
      </c>
      <c r="G1137" s="151">
        <v>1</v>
      </c>
      <c r="H1137" s="156">
        <v>27.3504273504274</v>
      </c>
      <c r="I1137" s="158">
        <v>32</v>
      </c>
      <c r="J1137" s="117">
        <f t="shared" si="34"/>
        <v>29.844928</v>
      </c>
      <c r="K1137" s="117">
        <f t="shared" si="35"/>
        <v>29.844928</v>
      </c>
      <c r="L1137" s="159"/>
    </row>
    <row r="1138" ht="19" customHeight="1" spans="1:12">
      <c r="A1138" s="117" t="str">
        <f>VLOOKUP(D1138,[1]Sheet1!D:E,2,0)</f>
        <v>成都市蓉锦医药贸易有限公司</v>
      </c>
      <c r="B1138" s="117" t="s">
        <v>11</v>
      </c>
      <c r="C1138" s="120" t="s">
        <v>1487</v>
      </c>
      <c r="D1138" s="128" t="s">
        <v>1014</v>
      </c>
      <c r="E1138" s="128" t="s">
        <v>1510</v>
      </c>
      <c r="F1138" s="128" t="s">
        <v>1136</v>
      </c>
      <c r="G1138" s="151">
        <v>160</v>
      </c>
      <c r="H1138" s="156">
        <v>294.017094017094</v>
      </c>
      <c r="I1138" s="158">
        <v>344</v>
      </c>
      <c r="J1138" s="117">
        <f t="shared" si="34"/>
        <v>320.832976</v>
      </c>
      <c r="K1138" s="117">
        <f t="shared" si="35"/>
        <v>2.0052061</v>
      </c>
      <c r="L1138" s="159"/>
    </row>
    <row r="1139" ht="19" customHeight="1" spans="1:12">
      <c r="A1139" s="117" t="str">
        <f>VLOOKUP(D1139,[1]Sheet1!D:E,2,0)</f>
        <v>四川蓝怡药业有限公司</v>
      </c>
      <c r="B1139" s="117" t="s">
        <v>11</v>
      </c>
      <c r="C1139" s="120" t="s">
        <v>1487</v>
      </c>
      <c r="D1139" s="128" t="s">
        <v>540</v>
      </c>
      <c r="E1139" s="128" t="s">
        <v>541</v>
      </c>
      <c r="F1139" s="128" t="s">
        <v>1498</v>
      </c>
      <c r="G1139" s="151">
        <v>60</v>
      </c>
      <c r="H1139" s="156">
        <v>333.333333333333</v>
      </c>
      <c r="I1139" s="158">
        <v>390</v>
      </c>
      <c r="J1139" s="117">
        <f t="shared" si="34"/>
        <v>363.73506</v>
      </c>
      <c r="K1139" s="117">
        <f t="shared" si="35"/>
        <v>6.062251</v>
      </c>
      <c r="L1139" s="159"/>
    </row>
    <row r="1140" ht="19" customHeight="1" spans="1:12">
      <c r="A1140" s="117" t="str">
        <f>VLOOKUP(D1140,[1]Sheet1!D:E,2,0)</f>
        <v>四川科伦医药贸易有限公司</v>
      </c>
      <c r="B1140" s="117" t="s">
        <v>11</v>
      </c>
      <c r="C1140" s="120" t="s">
        <v>1487</v>
      </c>
      <c r="D1140" s="128" t="s">
        <v>1511</v>
      </c>
      <c r="E1140" s="128" t="s">
        <v>246</v>
      </c>
      <c r="F1140" s="128" t="s">
        <v>1512</v>
      </c>
      <c r="G1140" s="151">
        <v>20</v>
      </c>
      <c r="H1140" s="156">
        <v>71.7948717948718</v>
      </c>
      <c r="I1140" s="158">
        <v>84</v>
      </c>
      <c r="J1140" s="117">
        <f t="shared" si="34"/>
        <v>78.342936</v>
      </c>
      <c r="K1140" s="117">
        <f t="shared" si="35"/>
        <v>3.9171468</v>
      </c>
      <c r="L1140" s="159"/>
    </row>
    <row r="1141" ht="19" customHeight="1" spans="1:12">
      <c r="A1141" s="117" t="str">
        <f>VLOOKUP(D1141,[1]Sheet1!D:E,2,0)</f>
        <v>成都广药新汇源医药有限公司</v>
      </c>
      <c r="B1141" s="117" t="s">
        <v>11</v>
      </c>
      <c r="C1141" s="120" t="s">
        <v>1487</v>
      </c>
      <c r="D1141" s="163" t="s">
        <v>1513</v>
      </c>
      <c r="E1141" s="128" t="s">
        <v>968</v>
      </c>
      <c r="F1141" s="163" t="s">
        <v>1514</v>
      </c>
      <c r="G1141" s="151">
        <v>200</v>
      </c>
      <c r="H1141" s="156">
        <v>2302.5641025641</v>
      </c>
      <c r="I1141" s="158">
        <v>2694</v>
      </c>
      <c r="J1141" s="117">
        <f t="shared" si="34"/>
        <v>2512.569876</v>
      </c>
      <c r="K1141" s="117">
        <f t="shared" si="35"/>
        <v>12.56284938</v>
      </c>
      <c r="L1141" s="159"/>
    </row>
    <row r="1142" ht="19" customHeight="1" spans="1:12">
      <c r="A1142" s="117" t="str">
        <f>VLOOKUP(D1142,[1]Sheet1!D:E,2,0)</f>
        <v>成都天行健药业有限公司</v>
      </c>
      <c r="B1142" s="117" t="s">
        <v>11</v>
      </c>
      <c r="C1142" s="120" t="s">
        <v>1487</v>
      </c>
      <c r="D1142" s="163" t="s">
        <v>1515</v>
      </c>
      <c r="E1142" s="128" t="s">
        <v>1078</v>
      </c>
      <c r="F1142" s="163" t="s">
        <v>1516</v>
      </c>
      <c r="G1142" s="151">
        <v>600</v>
      </c>
      <c r="H1142" s="156">
        <v>10964.1025641026</v>
      </c>
      <c r="I1142" s="158">
        <v>12828</v>
      </c>
      <c r="J1142" s="117">
        <f t="shared" si="34"/>
        <v>11964.085512</v>
      </c>
      <c r="K1142" s="117">
        <f t="shared" si="35"/>
        <v>19.94014252</v>
      </c>
      <c r="L1142" s="159"/>
    </row>
    <row r="1143" ht="19" customHeight="1" spans="1:12">
      <c r="A1143" s="117" t="str">
        <f>VLOOKUP(D1143,[1]Sheet1!D:E,2,0)</f>
        <v>成都市蓉锦医药贸易有限公司</v>
      </c>
      <c r="B1143" s="117" t="s">
        <v>11</v>
      </c>
      <c r="C1143" s="120" t="s">
        <v>1487</v>
      </c>
      <c r="D1143" s="163" t="s">
        <v>1517</v>
      </c>
      <c r="E1143" s="128" t="s">
        <v>1518</v>
      </c>
      <c r="F1143" s="128" t="s">
        <v>1519</v>
      </c>
      <c r="G1143" s="151">
        <v>20</v>
      </c>
      <c r="H1143" s="156">
        <v>17.0940170940171</v>
      </c>
      <c r="I1143" s="158">
        <v>20</v>
      </c>
      <c r="J1143" s="117">
        <f t="shared" si="34"/>
        <v>18.65308</v>
      </c>
      <c r="K1143" s="117">
        <f t="shared" si="35"/>
        <v>0.932654</v>
      </c>
      <c r="L1143" s="159"/>
    </row>
    <row r="1144" ht="19" customHeight="1" spans="1:12">
      <c r="A1144" s="117" t="str">
        <f>VLOOKUP(D1144,[1]Sheet1!D:E,2,0)</f>
        <v>四川大容医药有限公司</v>
      </c>
      <c r="B1144" s="117" t="s">
        <v>11</v>
      </c>
      <c r="C1144" s="120" t="s">
        <v>1487</v>
      </c>
      <c r="D1144" s="128" t="s">
        <v>506</v>
      </c>
      <c r="E1144" s="128" t="s">
        <v>1520</v>
      </c>
      <c r="F1144" s="163" t="s">
        <v>537</v>
      </c>
      <c r="G1144" s="151">
        <v>80</v>
      </c>
      <c r="H1144" s="156">
        <v>58.1196581196581</v>
      </c>
      <c r="I1144" s="158">
        <v>68</v>
      </c>
      <c r="J1144" s="117">
        <f t="shared" si="34"/>
        <v>63.420472</v>
      </c>
      <c r="K1144" s="117">
        <f t="shared" si="35"/>
        <v>0.7927559</v>
      </c>
      <c r="L1144" s="159"/>
    </row>
    <row r="1145" ht="19" customHeight="1" spans="1:12">
      <c r="A1145" s="117" t="str">
        <f>VLOOKUP(D1145,[1]Sheet1!D:E,2,0)</f>
        <v>四川九州通医药有限公司</v>
      </c>
      <c r="B1145" s="117" t="s">
        <v>11</v>
      </c>
      <c r="C1145" s="120" t="s">
        <v>1487</v>
      </c>
      <c r="D1145" s="128" t="s">
        <v>1521</v>
      </c>
      <c r="E1145" s="128" t="s">
        <v>977</v>
      </c>
      <c r="F1145" s="128" t="s">
        <v>908</v>
      </c>
      <c r="G1145" s="151">
        <v>1</v>
      </c>
      <c r="H1145" s="156">
        <v>7.00854700854701</v>
      </c>
      <c r="I1145" s="158">
        <v>8.2</v>
      </c>
      <c r="J1145" s="117">
        <f t="shared" si="34"/>
        <v>7.6477628</v>
      </c>
      <c r="K1145" s="117">
        <f t="shared" si="35"/>
        <v>7.6477628</v>
      </c>
      <c r="L1145" s="159"/>
    </row>
    <row r="1146" ht="19" customHeight="1" spans="1:12">
      <c r="A1146" s="117" t="str">
        <f>VLOOKUP(D1146,[1]Sheet1!D:E,2,0)</f>
        <v>四川科伦医药贸易有限公司</v>
      </c>
      <c r="B1146" s="117" t="s">
        <v>11</v>
      </c>
      <c r="C1146" s="120" t="s">
        <v>1487</v>
      </c>
      <c r="D1146" s="128" t="s">
        <v>1522</v>
      </c>
      <c r="E1146" s="128" t="s">
        <v>1523</v>
      </c>
      <c r="F1146" s="128" t="s">
        <v>1524</v>
      </c>
      <c r="G1146" s="151">
        <v>50</v>
      </c>
      <c r="H1146" s="156">
        <v>136.752136752137</v>
      </c>
      <c r="I1146" s="158">
        <v>160</v>
      </c>
      <c r="J1146" s="117">
        <f t="shared" si="34"/>
        <v>149.22464</v>
      </c>
      <c r="K1146" s="117">
        <f t="shared" si="35"/>
        <v>2.9844928</v>
      </c>
      <c r="L1146" s="154"/>
    </row>
    <row r="1147" ht="19" customHeight="1" spans="1:12">
      <c r="A1147" s="117" t="str">
        <f>VLOOKUP(D1147,[1]Sheet1!D:E,2,0)</f>
        <v>四川君海医药有限公司</v>
      </c>
      <c r="B1147" s="117" t="s">
        <v>11</v>
      </c>
      <c r="C1147" s="120" t="s">
        <v>1487</v>
      </c>
      <c r="D1147" s="120" t="s">
        <v>1109</v>
      </c>
      <c r="E1147" s="120" t="s">
        <v>1525</v>
      </c>
      <c r="F1147" s="120" t="s">
        <v>487</v>
      </c>
      <c r="G1147" s="170">
        <v>200</v>
      </c>
      <c r="H1147" s="156">
        <v>16764.1025641026</v>
      </c>
      <c r="I1147" s="158">
        <v>19614</v>
      </c>
      <c r="J1147" s="117">
        <f t="shared" si="34"/>
        <v>18293.075556</v>
      </c>
      <c r="K1147" s="117">
        <f t="shared" si="35"/>
        <v>91.46537778</v>
      </c>
      <c r="L1147" s="159">
        <v>63709.9</v>
      </c>
    </row>
    <row r="1148" ht="19" customHeight="1" spans="1:15">
      <c r="A1148" s="117" t="str">
        <f>VLOOKUP(D1148,[1]Sheet1!D:E,2,0)</f>
        <v>四川科伦医药贸易有限公司</v>
      </c>
      <c r="B1148" s="117" t="s">
        <v>11</v>
      </c>
      <c r="C1148" s="120" t="s">
        <v>1487</v>
      </c>
      <c r="D1148" s="132" t="s">
        <v>586</v>
      </c>
      <c r="E1148" s="132" t="s">
        <v>1526</v>
      </c>
      <c r="F1148" s="132" t="s">
        <v>587</v>
      </c>
      <c r="G1148" s="170">
        <v>1000</v>
      </c>
      <c r="H1148" s="156">
        <v>21606.8376068376</v>
      </c>
      <c r="I1148" s="158">
        <v>25280</v>
      </c>
      <c r="J1148" s="117">
        <f t="shared" si="34"/>
        <v>23577.49312</v>
      </c>
      <c r="K1148" s="117">
        <f t="shared" si="35"/>
        <v>23.57749312</v>
      </c>
      <c r="L1148" s="159"/>
      <c r="M1148" s="155"/>
      <c r="N1148" s="128"/>
      <c r="O1148" s="128"/>
    </row>
    <row r="1149" ht="19" customHeight="1" spans="1:15">
      <c r="A1149" s="117" t="str">
        <f>VLOOKUP(D1149,[1]Sheet1!D:E,2,0)</f>
        <v>成都市蓉锦医药贸易有限公司</v>
      </c>
      <c r="B1149" s="117" t="s">
        <v>11</v>
      </c>
      <c r="C1149" s="120" t="s">
        <v>1487</v>
      </c>
      <c r="D1149" s="120" t="s">
        <v>1527</v>
      </c>
      <c r="E1149" s="120" t="s">
        <v>89</v>
      </c>
      <c r="F1149" s="120" t="s">
        <v>1225</v>
      </c>
      <c r="G1149" s="170">
        <v>10</v>
      </c>
      <c r="H1149" s="156">
        <v>35.8974358974359</v>
      </c>
      <c r="I1149" s="158">
        <v>42</v>
      </c>
      <c r="J1149" s="117">
        <f t="shared" si="34"/>
        <v>39.171468</v>
      </c>
      <c r="K1149" s="117">
        <f t="shared" si="35"/>
        <v>3.9171468</v>
      </c>
      <c r="L1149" s="159"/>
      <c r="M1149" s="155"/>
      <c r="N1149" s="128"/>
      <c r="O1149" s="128"/>
    </row>
    <row r="1150" ht="19" customHeight="1" spans="1:15">
      <c r="A1150" s="117" t="str">
        <f>VLOOKUP(D1150,[1]Sheet1!D:E,2,0)</f>
        <v>四川科伦医药贸易有限公司</v>
      </c>
      <c r="B1150" s="117" t="s">
        <v>11</v>
      </c>
      <c r="C1150" s="120" t="s">
        <v>1487</v>
      </c>
      <c r="D1150" s="120" t="s">
        <v>1528</v>
      </c>
      <c r="E1150" s="120" t="s">
        <v>1529</v>
      </c>
      <c r="F1150" s="120" t="s">
        <v>1530</v>
      </c>
      <c r="G1150" s="170">
        <v>60</v>
      </c>
      <c r="H1150" s="156">
        <v>158.974358974359</v>
      </c>
      <c r="I1150" s="158">
        <v>186</v>
      </c>
      <c r="J1150" s="117">
        <f t="shared" si="34"/>
        <v>173.473644</v>
      </c>
      <c r="K1150" s="117">
        <f t="shared" si="35"/>
        <v>2.8912274</v>
      </c>
      <c r="L1150" s="159"/>
      <c r="M1150" s="155"/>
      <c r="N1150" s="128"/>
      <c r="O1150" s="128"/>
    </row>
    <row r="1151" ht="19" customHeight="1" spans="1:15">
      <c r="A1151" s="117" t="str">
        <f>VLOOKUP(D1151,[1]Sheet1!D:E,2,0)</f>
        <v>四川九华益生医药有限公司</v>
      </c>
      <c r="B1151" s="117" t="s">
        <v>11</v>
      </c>
      <c r="C1151" s="120" t="s">
        <v>1487</v>
      </c>
      <c r="D1151" s="132" t="s">
        <v>546</v>
      </c>
      <c r="E1151" s="132" t="s">
        <v>541</v>
      </c>
      <c r="F1151" s="132" t="s">
        <v>547</v>
      </c>
      <c r="G1151" s="170">
        <v>10</v>
      </c>
      <c r="H1151" s="156">
        <v>8.11965811965812</v>
      </c>
      <c r="I1151" s="158">
        <v>9.5</v>
      </c>
      <c r="J1151" s="117">
        <f t="shared" si="34"/>
        <v>8.860213</v>
      </c>
      <c r="K1151" s="117">
        <f t="shared" si="35"/>
        <v>0.8860213</v>
      </c>
      <c r="L1151" s="159"/>
      <c r="M1151" s="155"/>
      <c r="N1151" s="128"/>
      <c r="O1151" s="128"/>
    </row>
    <row r="1152" ht="19" customHeight="1" spans="1:15">
      <c r="A1152" s="117" t="str">
        <f>VLOOKUP(D1152,[1]Sheet1!D:E,2,0)</f>
        <v>四川科伦医药贸易有限公司</v>
      </c>
      <c r="B1152" s="117" t="s">
        <v>11</v>
      </c>
      <c r="C1152" s="120" t="s">
        <v>1487</v>
      </c>
      <c r="D1152" s="120" t="s">
        <v>1531</v>
      </c>
      <c r="E1152" s="120" t="s">
        <v>189</v>
      </c>
      <c r="F1152" s="120" t="s">
        <v>1532</v>
      </c>
      <c r="G1152" s="170">
        <v>10</v>
      </c>
      <c r="H1152" s="156">
        <v>75.2136752136752</v>
      </c>
      <c r="I1152" s="158">
        <v>88</v>
      </c>
      <c r="J1152" s="117">
        <f t="shared" si="34"/>
        <v>82.073552</v>
      </c>
      <c r="K1152" s="117">
        <f t="shared" si="35"/>
        <v>8.2073552</v>
      </c>
      <c r="L1152" s="159"/>
      <c r="M1152" s="155"/>
      <c r="N1152" s="128"/>
      <c r="O1152" s="128"/>
    </row>
    <row r="1153" ht="19" customHeight="1" spans="1:15">
      <c r="A1153" s="117" t="str">
        <f>VLOOKUP(D1153,[1]Sheet1!D:E,2,0)</f>
        <v>成都中新药业有限公司</v>
      </c>
      <c r="B1153" s="117" t="s">
        <v>11</v>
      </c>
      <c r="C1153" s="120" t="s">
        <v>1487</v>
      </c>
      <c r="D1153" s="136" t="s">
        <v>1533</v>
      </c>
      <c r="E1153" s="120" t="s">
        <v>89</v>
      </c>
      <c r="F1153" s="136" t="s">
        <v>1534</v>
      </c>
      <c r="G1153" s="170">
        <v>40</v>
      </c>
      <c r="H1153" s="156">
        <v>211.965811965812</v>
      </c>
      <c r="I1153" s="158">
        <v>248</v>
      </c>
      <c r="J1153" s="117">
        <f t="shared" si="34"/>
        <v>231.298192</v>
      </c>
      <c r="K1153" s="117">
        <f t="shared" si="35"/>
        <v>5.7824548</v>
      </c>
      <c r="L1153" s="159"/>
      <c r="M1153" s="155"/>
      <c r="N1153" s="128"/>
      <c r="O1153" s="128"/>
    </row>
    <row r="1154" ht="19" customHeight="1" spans="1:15">
      <c r="A1154" s="117" t="str">
        <f>VLOOKUP(D1154,[1]Sheet1!D:E,2,0)</f>
        <v>四川科伦医药贸易有限公司</v>
      </c>
      <c r="B1154" s="117" t="s">
        <v>11</v>
      </c>
      <c r="C1154" s="120" t="s">
        <v>1487</v>
      </c>
      <c r="D1154" s="120" t="s">
        <v>1495</v>
      </c>
      <c r="E1154" s="120" t="s">
        <v>1496</v>
      </c>
      <c r="F1154" s="120" t="s">
        <v>1497</v>
      </c>
      <c r="G1154" s="170">
        <v>100</v>
      </c>
      <c r="H1154" s="156">
        <v>470.08547008547</v>
      </c>
      <c r="I1154" s="158">
        <v>550</v>
      </c>
      <c r="J1154" s="117">
        <f t="shared" ref="J1154:J1217" si="36">I1154*0.932654</f>
        <v>512.9597</v>
      </c>
      <c r="K1154" s="117">
        <f t="shared" ref="K1154:K1217" si="37">J1154/G1154</f>
        <v>5.129597</v>
      </c>
      <c r="L1154" s="159"/>
      <c r="M1154" s="155"/>
      <c r="N1154" s="128"/>
      <c r="O1154" s="128"/>
    </row>
    <row r="1155" ht="19" customHeight="1" spans="1:15">
      <c r="A1155" s="117" t="str">
        <f>VLOOKUP(D1155,[1]Sheet1!D:E,2,0)</f>
        <v>四川科伦医药贸易有限公司</v>
      </c>
      <c r="B1155" s="117" t="s">
        <v>11</v>
      </c>
      <c r="C1155" s="120" t="s">
        <v>1487</v>
      </c>
      <c r="D1155" s="135" t="s">
        <v>1501</v>
      </c>
      <c r="E1155" s="120" t="s">
        <v>1535</v>
      </c>
      <c r="F1155" s="120" t="s">
        <v>1536</v>
      </c>
      <c r="G1155" s="170">
        <v>40</v>
      </c>
      <c r="H1155" s="156">
        <v>231.794871794872</v>
      </c>
      <c r="I1155" s="158">
        <v>271.2</v>
      </c>
      <c r="J1155" s="117">
        <f t="shared" si="36"/>
        <v>252.9357648</v>
      </c>
      <c r="K1155" s="117">
        <f t="shared" si="37"/>
        <v>6.32339412</v>
      </c>
      <c r="L1155" s="159"/>
      <c r="M1155" s="155"/>
      <c r="N1155" s="128"/>
      <c r="O1155" s="128"/>
    </row>
    <row r="1156" ht="19" customHeight="1" spans="1:15">
      <c r="A1156" s="117" t="str">
        <f>VLOOKUP(D1156,[1]Sheet1!D:E,2,0)</f>
        <v>四川金仁医药集团有限公司</v>
      </c>
      <c r="B1156" s="117" t="s">
        <v>11</v>
      </c>
      <c r="C1156" s="120" t="s">
        <v>1487</v>
      </c>
      <c r="D1156" s="120" t="s">
        <v>894</v>
      </c>
      <c r="E1156" s="120" t="s">
        <v>1537</v>
      </c>
      <c r="F1156" s="120" t="s">
        <v>1538</v>
      </c>
      <c r="G1156" s="170">
        <v>10</v>
      </c>
      <c r="H1156" s="156">
        <v>50</v>
      </c>
      <c r="I1156" s="158">
        <v>22</v>
      </c>
      <c r="J1156" s="117">
        <f t="shared" si="36"/>
        <v>20.518388</v>
      </c>
      <c r="K1156" s="117">
        <f t="shared" si="37"/>
        <v>2.0518388</v>
      </c>
      <c r="L1156" s="159"/>
      <c r="M1156" s="155"/>
      <c r="N1156" s="128"/>
      <c r="O1156" s="128"/>
    </row>
    <row r="1157" ht="19" customHeight="1" spans="1:15">
      <c r="A1157" s="117" t="str">
        <f>VLOOKUP(D1157,[1]Sheet1!D:E,2,0)</f>
        <v>四川大容医药有限公司</v>
      </c>
      <c r="B1157" s="117" t="s">
        <v>11</v>
      </c>
      <c r="C1157" s="120" t="s">
        <v>1487</v>
      </c>
      <c r="D1157" s="120" t="s">
        <v>506</v>
      </c>
      <c r="E1157" s="120" t="s">
        <v>541</v>
      </c>
      <c r="F1157" s="120" t="s">
        <v>1539</v>
      </c>
      <c r="G1157" s="170">
        <v>50</v>
      </c>
      <c r="H1157" s="156">
        <v>38.4615384615385</v>
      </c>
      <c r="I1157" s="158">
        <v>45</v>
      </c>
      <c r="J1157" s="117">
        <f t="shared" si="36"/>
        <v>41.96943</v>
      </c>
      <c r="K1157" s="117">
        <f t="shared" si="37"/>
        <v>0.8393886</v>
      </c>
      <c r="L1157" s="159"/>
      <c r="M1157" s="155"/>
      <c r="N1157" s="128"/>
      <c r="O1157" s="128"/>
    </row>
    <row r="1158" ht="19" customHeight="1" spans="1:15">
      <c r="A1158" s="117" t="str">
        <f>VLOOKUP(D1158,[1]Sheet1!D:E,2,0)</f>
        <v>四川蓝怡药业有限公司</v>
      </c>
      <c r="B1158" s="117" t="s">
        <v>11</v>
      </c>
      <c r="C1158" s="120" t="s">
        <v>1487</v>
      </c>
      <c r="D1158" s="120" t="s">
        <v>540</v>
      </c>
      <c r="E1158" s="120" t="s">
        <v>541</v>
      </c>
      <c r="F1158" s="120" t="s">
        <v>1539</v>
      </c>
      <c r="G1158" s="170">
        <v>100</v>
      </c>
      <c r="H1158" s="156">
        <v>555.555555555556</v>
      </c>
      <c r="I1158" s="158">
        <v>650</v>
      </c>
      <c r="J1158" s="117">
        <f t="shared" si="36"/>
        <v>606.2251</v>
      </c>
      <c r="K1158" s="117">
        <f t="shared" si="37"/>
        <v>6.062251</v>
      </c>
      <c r="L1158" s="159"/>
      <c r="M1158" s="155"/>
      <c r="N1158" s="128"/>
      <c r="O1158" s="128"/>
    </row>
    <row r="1159" ht="19" customHeight="1" spans="1:15">
      <c r="A1159" s="117" t="str">
        <f>VLOOKUP(D1159,[1]Sheet1!D:E,2,0)</f>
        <v>四川新路医药有限公司</v>
      </c>
      <c r="B1159" s="117" t="s">
        <v>11</v>
      </c>
      <c r="C1159" s="120" t="s">
        <v>1487</v>
      </c>
      <c r="D1159" s="120" t="s">
        <v>1540</v>
      </c>
      <c r="E1159" s="120" t="s">
        <v>1171</v>
      </c>
      <c r="F1159" s="120" t="s">
        <v>617</v>
      </c>
      <c r="G1159" s="170">
        <v>200</v>
      </c>
      <c r="H1159" s="156">
        <v>5984.61538461538</v>
      </c>
      <c r="I1159" s="158">
        <v>7002</v>
      </c>
      <c r="J1159" s="117">
        <f t="shared" si="36"/>
        <v>6530.443308</v>
      </c>
      <c r="K1159" s="117">
        <f t="shared" si="37"/>
        <v>32.65221654</v>
      </c>
      <c r="L1159" s="159"/>
      <c r="M1159" s="155"/>
      <c r="N1159" s="128"/>
      <c r="O1159" s="128"/>
    </row>
    <row r="1160" ht="19" customHeight="1" spans="1:15">
      <c r="A1160" s="117" t="str">
        <f>VLOOKUP(D1160,[1]Sheet1!D:E,2,0)</f>
        <v>四川九州通医药有限公司</v>
      </c>
      <c r="B1160" s="117" t="s">
        <v>11</v>
      </c>
      <c r="C1160" s="120" t="s">
        <v>1487</v>
      </c>
      <c r="D1160" s="136" t="s">
        <v>1521</v>
      </c>
      <c r="E1160" s="136" t="s">
        <v>559</v>
      </c>
      <c r="F1160" s="136" t="s">
        <v>1541</v>
      </c>
      <c r="G1160" s="170">
        <v>3</v>
      </c>
      <c r="H1160" s="156">
        <v>19.2307692307692</v>
      </c>
      <c r="I1160" s="158">
        <v>22.5</v>
      </c>
      <c r="J1160" s="117">
        <f t="shared" si="36"/>
        <v>20.984715</v>
      </c>
      <c r="K1160" s="117">
        <f t="shared" si="37"/>
        <v>6.994905</v>
      </c>
      <c r="L1160" s="159"/>
      <c r="M1160" s="155"/>
      <c r="N1160" s="128"/>
      <c r="O1160" s="128"/>
    </row>
    <row r="1161" ht="19" customHeight="1" spans="1:15">
      <c r="A1161" s="117" t="str">
        <f>VLOOKUP(D1161,[1]Sheet1!D:E,2,0)</f>
        <v>四川科伦医药贸易有限公司</v>
      </c>
      <c r="B1161" s="117" t="s">
        <v>11</v>
      </c>
      <c r="C1161" s="120" t="s">
        <v>1487</v>
      </c>
      <c r="D1161" s="136" t="s">
        <v>1230</v>
      </c>
      <c r="E1161" s="136" t="s">
        <v>664</v>
      </c>
      <c r="F1161" s="136" t="s">
        <v>1542</v>
      </c>
      <c r="G1161" s="170">
        <v>10</v>
      </c>
      <c r="H1161" s="156">
        <v>68.3760683760684</v>
      </c>
      <c r="I1161" s="158">
        <v>80</v>
      </c>
      <c r="J1161" s="117">
        <f t="shared" si="36"/>
        <v>74.61232</v>
      </c>
      <c r="K1161" s="117">
        <f t="shared" si="37"/>
        <v>7.461232</v>
      </c>
      <c r="L1161" s="159"/>
      <c r="M1161" s="155"/>
      <c r="N1161" s="128"/>
      <c r="O1161" s="128"/>
    </row>
    <row r="1162" ht="19" customHeight="1" spans="1:15">
      <c r="A1162" s="117" t="str">
        <f>VLOOKUP(D1162,[1]Sheet1!D:E,2,0)</f>
        <v>四川科伦医药贸易有限公司</v>
      </c>
      <c r="B1162" s="117" t="s">
        <v>11</v>
      </c>
      <c r="C1162" s="120" t="s">
        <v>1487</v>
      </c>
      <c r="D1162" s="120" t="s">
        <v>1543</v>
      </c>
      <c r="E1162" s="120" t="s">
        <v>1544</v>
      </c>
      <c r="F1162" s="120" t="s">
        <v>1545</v>
      </c>
      <c r="G1162" s="170">
        <v>10</v>
      </c>
      <c r="H1162" s="156">
        <v>567.521367521368</v>
      </c>
      <c r="I1162" s="158">
        <v>664</v>
      </c>
      <c r="J1162" s="117">
        <f t="shared" si="36"/>
        <v>619.282256</v>
      </c>
      <c r="K1162" s="117">
        <f t="shared" si="37"/>
        <v>61.9282256</v>
      </c>
      <c r="L1162" s="159"/>
      <c r="M1162" s="155"/>
      <c r="N1162" s="128"/>
      <c r="O1162" s="128"/>
    </row>
    <row r="1163" ht="19" customHeight="1" spans="1:15">
      <c r="A1163" s="117" t="str">
        <f>VLOOKUP(D1163,[1]Sheet1!D:E,2,0)</f>
        <v>成都中新药业有限公司</v>
      </c>
      <c r="B1163" s="117" t="s">
        <v>11</v>
      </c>
      <c r="C1163" s="120" t="s">
        <v>1487</v>
      </c>
      <c r="D1163" s="120" t="s">
        <v>1546</v>
      </c>
      <c r="E1163" s="120" t="s">
        <v>1547</v>
      </c>
      <c r="F1163" s="120" t="s">
        <v>96</v>
      </c>
      <c r="G1163" s="170">
        <v>20</v>
      </c>
      <c r="H1163" s="156">
        <v>146.837606837607</v>
      </c>
      <c r="I1163" s="158">
        <v>171.8</v>
      </c>
      <c r="J1163" s="117">
        <f t="shared" si="36"/>
        <v>160.2299572</v>
      </c>
      <c r="K1163" s="117">
        <f t="shared" si="37"/>
        <v>8.01149786</v>
      </c>
      <c r="L1163" s="159"/>
      <c r="M1163" s="155"/>
      <c r="N1163" s="128"/>
      <c r="O1163" s="128"/>
    </row>
    <row r="1164" ht="19" customHeight="1" spans="1:15">
      <c r="A1164" s="117" t="str">
        <f>VLOOKUP(D1164,[1]Sheet1!D:E,2,0)</f>
        <v>上药控股四川有限公司</v>
      </c>
      <c r="B1164" s="117" t="s">
        <v>11</v>
      </c>
      <c r="C1164" s="120" t="s">
        <v>1487</v>
      </c>
      <c r="D1164" s="130" t="s">
        <v>530</v>
      </c>
      <c r="E1164" s="132" t="s">
        <v>531</v>
      </c>
      <c r="F1164" s="137" t="s">
        <v>532</v>
      </c>
      <c r="G1164" s="170">
        <v>120</v>
      </c>
      <c r="H1164" s="156">
        <v>2338.46153846154</v>
      </c>
      <c r="I1164" s="158">
        <v>2736</v>
      </c>
      <c r="J1164" s="117">
        <f t="shared" si="36"/>
        <v>2551.741344</v>
      </c>
      <c r="K1164" s="117">
        <f t="shared" si="37"/>
        <v>21.2645112</v>
      </c>
      <c r="L1164" s="159"/>
      <c r="M1164" s="155"/>
      <c r="N1164" s="128"/>
      <c r="O1164" s="128"/>
    </row>
    <row r="1165" ht="19" customHeight="1" spans="1:15">
      <c r="A1165" s="117" t="str">
        <f>VLOOKUP(D1165,[1]Sheet1!D:E,2,0)</f>
        <v>四川新路医药有限公司</v>
      </c>
      <c r="B1165" s="117" t="s">
        <v>11</v>
      </c>
      <c r="C1165" s="120" t="s">
        <v>1487</v>
      </c>
      <c r="D1165" s="120" t="s">
        <v>1548</v>
      </c>
      <c r="E1165" s="120" t="s">
        <v>1549</v>
      </c>
      <c r="F1165" s="120" t="s">
        <v>1107</v>
      </c>
      <c r="G1165" s="170">
        <v>180</v>
      </c>
      <c r="H1165" s="156">
        <v>466.153846153846</v>
      </c>
      <c r="I1165" s="158">
        <v>545.4</v>
      </c>
      <c r="J1165" s="117">
        <f t="shared" si="36"/>
        <v>508.6694916</v>
      </c>
      <c r="K1165" s="117">
        <f t="shared" si="37"/>
        <v>2.82594162</v>
      </c>
      <c r="L1165" s="159"/>
      <c r="M1165" s="155"/>
      <c r="N1165" s="128"/>
      <c r="O1165" s="128"/>
    </row>
    <row r="1166" ht="19" customHeight="1" spans="1:15">
      <c r="A1166" s="117" t="str">
        <f>VLOOKUP(D1166,[1]Sheet1!D:E,2,0)</f>
        <v>成都广药新汇源医药有限公司</v>
      </c>
      <c r="B1166" s="117" t="s">
        <v>11</v>
      </c>
      <c r="C1166" s="120" t="s">
        <v>1487</v>
      </c>
      <c r="D1166" s="120" t="s">
        <v>1550</v>
      </c>
      <c r="E1166" s="120" t="s">
        <v>325</v>
      </c>
      <c r="F1166" s="120" t="s">
        <v>1551</v>
      </c>
      <c r="G1166" s="170">
        <v>1000</v>
      </c>
      <c r="H1166" s="156">
        <v>1606.83760683761</v>
      </c>
      <c r="I1166" s="158">
        <v>1880</v>
      </c>
      <c r="J1166" s="117">
        <f t="shared" si="36"/>
        <v>1753.38952</v>
      </c>
      <c r="K1166" s="117">
        <f t="shared" si="37"/>
        <v>1.75338952</v>
      </c>
      <c r="L1166" s="159"/>
      <c r="M1166" s="155"/>
      <c r="N1166" s="128"/>
      <c r="O1166" s="128"/>
    </row>
    <row r="1167" ht="19" customHeight="1" spans="1:15">
      <c r="A1167" s="117" t="str">
        <f>VLOOKUP(D1167,[1]Sheet1!D:E,2,0)</f>
        <v>四川科伦医药贸易有限公司</v>
      </c>
      <c r="B1167" s="117" t="s">
        <v>11</v>
      </c>
      <c r="C1167" s="120" t="s">
        <v>1487</v>
      </c>
      <c r="D1167" s="120" t="s">
        <v>994</v>
      </c>
      <c r="E1167" s="120" t="s">
        <v>995</v>
      </c>
      <c r="F1167" s="120" t="s">
        <v>1552</v>
      </c>
      <c r="G1167" s="170">
        <v>100</v>
      </c>
      <c r="H1167" s="156">
        <v>1517.94871794872</v>
      </c>
      <c r="I1167" s="158">
        <v>1776</v>
      </c>
      <c r="J1167" s="117">
        <f t="shared" si="36"/>
        <v>1656.393504</v>
      </c>
      <c r="K1167" s="117">
        <f t="shared" si="37"/>
        <v>16.56393504</v>
      </c>
      <c r="L1167" s="159"/>
      <c r="M1167" s="155"/>
      <c r="N1167" s="128"/>
      <c r="O1167" s="128"/>
    </row>
    <row r="1168" ht="19" customHeight="1" spans="1:15">
      <c r="A1168" s="117" t="str">
        <f>VLOOKUP(D1168,[1]Sheet1!D:E,2,0)</f>
        <v>四川科伦医药贸易有限公司</v>
      </c>
      <c r="B1168" s="117" t="s">
        <v>11</v>
      </c>
      <c r="C1168" s="120" t="s">
        <v>1487</v>
      </c>
      <c r="D1168" s="120" t="s">
        <v>221</v>
      </c>
      <c r="E1168" s="120" t="s">
        <v>132</v>
      </c>
      <c r="F1168" s="120" t="s">
        <v>1545</v>
      </c>
      <c r="G1168" s="170">
        <v>100</v>
      </c>
      <c r="H1168" s="156">
        <v>260.683760683761</v>
      </c>
      <c r="I1168" s="158">
        <v>305</v>
      </c>
      <c r="J1168" s="117">
        <f t="shared" si="36"/>
        <v>284.45947</v>
      </c>
      <c r="K1168" s="117">
        <f t="shared" si="37"/>
        <v>2.8445947</v>
      </c>
      <c r="L1168" s="159"/>
      <c r="M1168" s="155"/>
      <c r="N1168" s="128"/>
      <c r="O1168" s="128"/>
    </row>
    <row r="1169" ht="19" customHeight="1" spans="1:15">
      <c r="A1169" s="117" t="str">
        <f>VLOOKUP(D1169,[1]Sheet1!D:E,2,0)</f>
        <v>四川科伦医药贸易有限公司</v>
      </c>
      <c r="B1169" s="117" t="s">
        <v>11</v>
      </c>
      <c r="C1169" s="120" t="s">
        <v>1487</v>
      </c>
      <c r="D1169" s="136" t="s">
        <v>1553</v>
      </c>
      <c r="E1169" s="136" t="s">
        <v>1554</v>
      </c>
      <c r="F1169" s="136" t="s">
        <v>96</v>
      </c>
      <c r="G1169" s="170">
        <v>20</v>
      </c>
      <c r="H1169" s="156">
        <v>58.1196581196581</v>
      </c>
      <c r="I1169" s="158">
        <v>68</v>
      </c>
      <c r="J1169" s="117">
        <f t="shared" si="36"/>
        <v>63.420472</v>
      </c>
      <c r="K1169" s="117">
        <f t="shared" si="37"/>
        <v>3.1710236</v>
      </c>
      <c r="L1169" s="159"/>
      <c r="M1169" s="155"/>
      <c r="N1169" s="128"/>
      <c r="O1169" s="128"/>
    </row>
    <row r="1170" ht="19" customHeight="1" spans="1:15">
      <c r="A1170" s="117" t="str">
        <f>VLOOKUP(D1170,[1]Sheet1!D:E,2,0)</f>
        <v>四川科伦医药贸易有限公司</v>
      </c>
      <c r="B1170" s="117" t="s">
        <v>11</v>
      </c>
      <c r="C1170" s="120" t="s">
        <v>1487</v>
      </c>
      <c r="D1170" s="128" t="s">
        <v>1555</v>
      </c>
      <c r="E1170" s="128" t="s">
        <v>1556</v>
      </c>
      <c r="F1170" s="128" t="s">
        <v>1099</v>
      </c>
      <c r="G1170" s="151">
        <v>100</v>
      </c>
      <c r="H1170" s="156">
        <v>622.222222222222</v>
      </c>
      <c r="I1170" s="158">
        <v>728</v>
      </c>
      <c r="J1170" s="117">
        <f t="shared" si="36"/>
        <v>678.972112</v>
      </c>
      <c r="K1170" s="117">
        <f t="shared" si="37"/>
        <v>6.78972112</v>
      </c>
      <c r="L1170" s="159"/>
      <c r="M1170" s="155"/>
      <c r="N1170" s="128"/>
      <c r="O1170" s="128"/>
    </row>
    <row r="1171" ht="19" customHeight="1" spans="1:15">
      <c r="A1171" s="117" t="str">
        <f>VLOOKUP(D1171,[1]Sheet1!D:E,2,0)</f>
        <v>四川九州通医药有限公司</v>
      </c>
      <c r="B1171" s="117" t="s">
        <v>11</v>
      </c>
      <c r="C1171" s="120" t="s">
        <v>1487</v>
      </c>
      <c r="D1171" s="128" t="s">
        <v>1557</v>
      </c>
      <c r="E1171" s="128" t="s">
        <v>1503</v>
      </c>
      <c r="F1171" s="128" t="s">
        <v>1558</v>
      </c>
      <c r="G1171" s="151">
        <v>50</v>
      </c>
      <c r="H1171" s="156">
        <v>249.145299145299</v>
      </c>
      <c r="I1171" s="158">
        <v>291.5</v>
      </c>
      <c r="J1171" s="117">
        <f t="shared" si="36"/>
        <v>271.868641</v>
      </c>
      <c r="K1171" s="117">
        <f t="shared" si="37"/>
        <v>5.43737282</v>
      </c>
      <c r="L1171" s="159"/>
      <c r="M1171" s="155"/>
      <c r="N1171" s="128"/>
      <c r="O1171" s="128"/>
    </row>
    <row r="1172" ht="19" customHeight="1" spans="1:15">
      <c r="A1172" s="117" t="str">
        <f>VLOOKUP(D1172,[1]Sheet1!D:E,2,0)</f>
        <v>四川科伦医药贸易有限公司</v>
      </c>
      <c r="B1172" s="117" t="s">
        <v>11</v>
      </c>
      <c r="C1172" s="120" t="s">
        <v>1487</v>
      </c>
      <c r="D1172" s="128" t="s">
        <v>1559</v>
      </c>
      <c r="E1172" s="128" t="s">
        <v>806</v>
      </c>
      <c r="F1172" s="128" t="s">
        <v>1560</v>
      </c>
      <c r="G1172" s="151">
        <v>70</v>
      </c>
      <c r="H1172" s="156">
        <v>370.940170940171</v>
      </c>
      <c r="I1172" s="158">
        <v>434</v>
      </c>
      <c r="J1172" s="117">
        <f t="shared" si="36"/>
        <v>404.771836</v>
      </c>
      <c r="K1172" s="117">
        <f t="shared" si="37"/>
        <v>5.7824548</v>
      </c>
      <c r="L1172" s="159"/>
      <c r="M1172" s="155"/>
      <c r="N1172" s="128"/>
      <c r="O1172" s="128"/>
    </row>
    <row r="1173" ht="19" customHeight="1" spans="1:15">
      <c r="A1173" s="117" t="str">
        <f>VLOOKUP(D1173,[1]Sheet1!D:E,2,0)</f>
        <v>四川科伦医药贸易有限公司</v>
      </c>
      <c r="B1173" s="117" t="s">
        <v>11</v>
      </c>
      <c r="C1173" s="120" t="s">
        <v>1487</v>
      </c>
      <c r="D1173" s="128" t="s">
        <v>1561</v>
      </c>
      <c r="E1173" s="128" t="s">
        <v>1562</v>
      </c>
      <c r="F1173" s="128" t="s">
        <v>1563</v>
      </c>
      <c r="G1173" s="151">
        <v>20</v>
      </c>
      <c r="H1173" s="156">
        <v>82.0512820512821</v>
      </c>
      <c r="I1173" s="158">
        <v>96</v>
      </c>
      <c r="J1173" s="117">
        <f t="shared" si="36"/>
        <v>89.534784</v>
      </c>
      <c r="K1173" s="117">
        <f t="shared" si="37"/>
        <v>4.4767392</v>
      </c>
      <c r="L1173" s="159">
        <v>13317.6</v>
      </c>
      <c r="M1173" s="155"/>
      <c r="N1173" s="128"/>
      <c r="O1173" s="128"/>
    </row>
    <row r="1174" ht="19" customHeight="1" spans="1:15">
      <c r="A1174" s="117" t="str">
        <f>VLOOKUP(D1174,[2]Sheet1!E:F,2,0)</f>
        <v>四川双陆医疗器械有限公司</v>
      </c>
      <c r="B1174" s="117" t="s">
        <v>11</v>
      </c>
      <c r="C1174" s="120" t="s">
        <v>1487</v>
      </c>
      <c r="D1174" s="128" t="s">
        <v>597</v>
      </c>
      <c r="E1174" s="128" t="s">
        <v>600</v>
      </c>
      <c r="F1174" s="128" t="s">
        <v>599</v>
      </c>
      <c r="G1174" s="151">
        <v>110</v>
      </c>
      <c r="H1174" s="156">
        <v>125.042735042735</v>
      </c>
      <c r="I1174" s="158">
        <v>146.3</v>
      </c>
      <c r="J1174" s="117">
        <f t="shared" si="36"/>
        <v>136.4472802</v>
      </c>
      <c r="K1174" s="117">
        <f t="shared" si="37"/>
        <v>1.24042982</v>
      </c>
      <c r="L1174" s="159"/>
      <c r="M1174" s="155"/>
      <c r="N1174" s="128"/>
      <c r="O1174" s="128"/>
    </row>
    <row r="1175" ht="19" customHeight="1" spans="1:15">
      <c r="A1175" s="117" t="str">
        <f>VLOOKUP(D1175,[2]Sheet1!E:F,2,0)</f>
        <v>四川双陆医疗器械有限公司</v>
      </c>
      <c r="B1175" s="117" t="s">
        <v>11</v>
      </c>
      <c r="C1175" s="120" t="s">
        <v>1487</v>
      </c>
      <c r="D1175" s="128" t="s">
        <v>1564</v>
      </c>
      <c r="E1175" s="128" t="s">
        <v>1565</v>
      </c>
      <c r="F1175" s="128" t="s">
        <v>599</v>
      </c>
      <c r="G1175" s="151">
        <v>500</v>
      </c>
      <c r="H1175" s="156">
        <v>811.965811965812</v>
      </c>
      <c r="I1175" s="158">
        <v>950</v>
      </c>
      <c r="J1175" s="117">
        <f t="shared" si="36"/>
        <v>886.0213</v>
      </c>
      <c r="K1175" s="117">
        <f t="shared" si="37"/>
        <v>1.7720426</v>
      </c>
      <c r="L1175" s="159"/>
      <c r="M1175" s="155"/>
      <c r="N1175" s="128"/>
      <c r="O1175" s="128"/>
    </row>
    <row r="1176" ht="19" customHeight="1" spans="1:15">
      <c r="A1176" s="117" t="str">
        <f>VLOOKUP(D1176,[2]Sheet1!E:F,2,0)</f>
        <v>四川双陆医疗器械有限公司</v>
      </c>
      <c r="B1176" s="117" t="s">
        <v>11</v>
      </c>
      <c r="C1176" s="120" t="s">
        <v>1487</v>
      </c>
      <c r="D1176" s="128" t="s">
        <v>1566</v>
      </c>
      <c r="E1176" s="128" t="s">
        <v>1567</v>
      </c>
      <c r="F1176" s="128" t="s">
        <v>599</v>
      </c>
      <c r="G1176" s="151">
        <v>1200</v>
      </c>
      <c r="H1176" s="156">
        <v>1846.15384615385</v>
      </c>
      <c r="I1176" s="158">
        <v>2160</v>
      </c>
      <c r="J1176" s="117">
        <f t="shared" si="36"/>
        <v>2014.53264</v>
      </c>
      <c r="K1176" s="117">
        <f t="shared" si="37"/>
        <v>1.6787772</v>
      </c>
      <c r="L1176" s="159"/>
      <c r="M1176" s="155"/>
      <c r="N1176" s="128"/>
      <c r="O1176" s="128"/>
    </row>
    <row r="1177" ht="19" customHeight="1" spans="1:15">
      <c r="A1177" s="117" t="str">
        <f>VLOOKUP(D1177,[2]Sheet1!E:F,2,0)</f>
        <v>四川双陆医疗器械有限公司</v>
      </c>
      <c r="B1177" s="117" t="s">
        <v>11</v>
      </c>
      <c r="C1177" s="120" t="s">
        <v>1487</v>
      </c>
      <c r="D1177" s="128" t="s">
        <v>1566</v>
      </c>
      <c r="E1177" s="128" t="s">
        <v>1568</v>
      </c>
      <c r="F1177" s="128" t="s">
        <v>599</v>
      </c>
      <c r="G1177" s="151">
        <v>1200</v>
      </c>
      <c r="H1177" s="156">
        <v>1846.15384615385</v>
      </c>
      <c r="I1177" s="158">
        <v>2160</v>
      </c>
      <c r="J1177" s="117">
        <f t="shared" si="36"/>
        <v>2014.53264</v>
      </c>
      <c r="K1177" s="117">
        <f t="shared" si="37"/>
        <v>1.6787772</v>
      </c>
      <c r="L1177" s="159"/>
      <c r="M1177" s="155"/>
      <c r="N1177" s="128"/>
      <c r="O1177" s="128"/>
    </row>
    <row r="1178" ht="19" customHeight="1" spans="1:15">
      <c r="A1178" s="117" t="str">
        <f>VLOOKUP(D1178,[2]Sheet1!E:F,2,0)</f>
        <v>成都康杰医疗器材有限公司</v>
      </c>
      <c r="B1178" s="117" t="s">
        <v>11</v>
      </c>
      <c r="C1178" s="120" t="s">
        <v>1487</v>
      </c>
      <c r="D1178" s="128" t="s">
        <v>1569</v>
      </c>
      <c r="E1178" s="128" t="s">
        <v>1570</v>
      </c>
      <c r="F1178" s="128" t="s">
        <v>1571</v>
      </c>
      <c r="G1178" s="151">
        <v>20</v>
      </c>
      <c r="H1178" s="156">
        <v>239.316239316239</v>
      </c>
      <c r="I1178" s="158">
        <v>280</v>
      </c>
      <c r="J1178" s="117">
        <f t="shared" si="36"/>
        <v>261.14312</v>
      </c>
      <c r="K1178" s="117">
        <f t="shared" si="37"/>
        <v>13.057156</v>
      </c>
      <c r="L1178" s="159"/>
      <c r="M1178" s="155"/>
      <c r="N1178" s="128"/>
      <c r="O1178" s="128"/>
    </row>
    <row r="1179" ht="19" customHeight="1" spans="1:15">
      <c r="A1179" s="117" t="str">
        <f>VLOOKUP(D1179,[2]Sheet1!E:F,2,0)</f>
        <v>成都市卫生材料厂</v>
      </c>
      <c r="B1179" s="117" t="s">
        <v>11</v>
      </c>
      <c r="C1179" s="120" t="s">
        <v>1487</v>
      </c>
      <c r="D1179" s="128" t="s">
        <v>1352</v>
      </c>
      <c r="E1179" s="128" t="s">
        <v>1572</v>
      </c>
      <c r="F1179" s="128" t="s">
        <v>1281</v>
      </c>
      <c r="G1179" s="151">
        <v>400</v>
      </c>
      <c r="H1179" s="156">
        <v>143.589743589744</v>
      </c>
      <c r="I1179" s="158">
        <v>168</v>
      </c>
      <c r="J1179" s="117">
        <f t="shared" si="36"/>
        <v>156.685872</v>
      </c>
      <c r="K1179" s="117">
        <f t="shared" si="37"/>
        <v>0.39171468</v>
      </c>
      <c r="L1179" s="159"/>
      <c r="M1179" s="155"/>
      <c r="N1179" s="128"/>
      <c r="O1179" s="128"/>
    </row>
    <row r="1180" ht="19" customHeight="1" spans="1:15">
      <c r="A1180" s="117" t="str">
        <f>VLOOKUP(D1180,[2]Sheet1!E:F,2,0)</f>
        <v>四川双陆医疗器械有限公司</v>
      </c>
      <c r="B1180" s="117" t="s">
        <v>11</v>
      </c>
      <c r="C1180" s="120" t="s">
        <v>1487</v>
      </c>
      <c r="D1180" s="128" t="s">
        <v>1573</v>
      </c>
      <c r="E1180" s="128" t="s">
        <v>1574</v>
      </c>
      <c r="F1180" s="128" t="s">
        <v>1471</v>
      </c>
      <c r="G1180" s="151">
        <v>200</v>
      </c>
      <c r="H1180" s="156">
        <v>52.991452991453</v>
      </c>
      <c r="I1180" s="158">
        <v>62</v>
      </c>
      <c r="J1180" s="117">
        <f t="shared" si="36"/>
        <v>57.824548</v>
      </c>
      <c r="K1180" s="117">
        <f t="shared" si="37"/>
        <v>0.28912274</v>
      </c>
      <c r="L1180" s="159"/>
      <c r="M1180" s="155"/>
      <c r="N1180" s="128"/>
      <c r="O1180" s="128"/>
    </row>
    <row r="1181" ht="19" customHeight="1" spans="1:15">
      <c r="A1181" s="135" t="s">
        <v>1575</v>
      </c>
      <c r="B1181" s="117" t="s">
        <v>11</v>
      </c>
      <c r="C1181" s="120" t="s">
        <v>1487</v>
      </c>
      <c r="D1181" s="135" t="s">
        <v>1332</v>
      </c>
      <c r="E1181" s="128" t="s">
        <v>1576</v>
      </c>
      <c r="F1181" s="128"/>
      <c r="G1181" s="151">
        <v>60</v>
      </c>
      <c r="H1181" s="156">
        <v>205.128205128205</v>
      </c>
      <c r="I1181" s="158">
        <v>240</v>
      </c>
      <c r="J1181" s="117">
        <f t="shared" si="36"/>
        <v>223.83696</v>
      </c>
      <c r="K1181" s="117">
        <f t="shared" si="37"/>
        <v>3.730616</v>
      </c>
      <c r="L1181" s="159"/>
      <c r="M1181" s="155"/>
      <c r="N1181" s="128"/>
      <c r="O1181" s="128"/>
    </row>
    <row r="1182" ht="19" customHeight="1" spans="1:15">
      <c r="A1182" s="117" t="str">
        <f>VLOOKUP(D1182,[2]Sheet1!E:F,2,0)</f>
        <v>成都市康力贸易有限责任公司</v>
      </c>
      <c r="B1182" s="117" t="s">
        <v>11</v>
      </c>
      <c r="C1182" s="120" t="s">
        <v>1487</v>
      </c>
      <c r="D1182" s="128" t="s">
        <v>1577</v>
      </c>
      <c r="E1182" s="128" t="s">
        <v>1578</v>
      </c>
      <c r="F1182" s="128" t="s">
        <v>1579</v>
      </c>
      <c r="G1182" s="151">
        <v>10</v>
      </c>
      <c r="H1182" s="156">
        <v>76.9230769230769</v>
      </c>
      <c r="I1182" s="158">
        <v>90</v>
      </c>
      <c r="J1182" s="117">
        <f t="shared" si="36"/>
        <v>83.93886</v>
      </c>
      <c r="K1182" s="117">
        <f t="shared" si="37"/>
        <v>8.393886</v>
      </c>
      <c r="L1182" s="159"/>
      <c r="M1182" s="155"/>
      <c r="N1182" s="128"/>
      <c r="O1182" s="128"/>
    </row>
    <row r="1183" ht="19" customHeight="1" spans="1:15">
      <c r="A1183" s="135" t="s">
        <v>1451</v>
      </c>
      <c r="B1183" s="117" t="s">
        <v>11</v>
      </c>
      <c r="C1183" s="120" t="s">
        <v>1487</v>
      </c>
      <c r="D1183" s="135" t="s">
        <v>1580</v>
      </c>
      <c r="E1183" s="128" t="s">
        <v>1581</v>
      </c>
      <c r="F1183" s="128"/>
      <c r="G1183" s="151">
        <v>200</v>
      </c>
      <c r="H1183" s="156">
        <v>341.880341880342</v>
      </c>
      <c r="I1183" s="158">
        <v>400</v>
      </c>
      <c r="J1183" s="117">
        <f t="shared" si="36"/>
        <v>373.0616</v>
      </c>
      <c r="K1183" s="117">
        <f t="shared" si="37"/>
        <v>1.865308</v>
      </c>
      <c r="L1183" s="159"/>
      <c r="M1183" s="155"/>
      <c r="N1183" s="128"/>
      <c r="O1183" s="128"/>
    </row>
    <row r="1184" ht="19" customHeight="1" spans="1:15">
      <c r="A1184" s="117" t="str">
        <f>VLOOKUP(D1184,[1]Sheet1!D:E,2,0)</f>
        <v>四川科伦医药贸易有限公司</v>
      </c>
      <c r="B1184" s="117" t="s">
        <v>11</v>
      </c>
      <c r="C1184" s="120" t="s">
        <v>1487</v>
      </c>
      <c r="D1184" s="128" t="s">
        <v>1582</v>
      </c>
      <c r="E1184" s="128" t="s">
        <v>102</v>
      </c>
      <c r="F1184" s="128" t="s">
        <v>1243</v>
      </c>
      <c r="G1184" s="151">
        <v>30</v>
      </c>
      <c r="H1184" s="156">
        <v>217.948717948718</v>
      </c>
      <c r="I1184" s="158">
        <v>255</v>
      </c>
      <c r="J1184" s="117">
        <f t="shared" si="36"/>
        <v>237.82677</v>
      </c>
      <c r="K1184" s="117">
        <f t="shared" si="37"/>
        <v>7.927559</v>
      </c>
      <c r="L1184" s="159"/>
      <c r="M1184" s="155"/>
      <c r="N1184" s="128"/>
      <c r="O1184" s="128"/>
    </row>
    <row r="1185" ht="19" customHeight="1" spans="1:15">
      <c r="A1185" s="117" t="str">
        <f>VLOOKUP(D1185,[2]Sheet1!E:F,2,0)</f>
        <v>四川双陆医疗器械有限公司</v>
      </c>
      <c r="B1185" s="117" t="s">
        <v>11</v>
      </c>
      <c r="C1185" s="120" t="s">
        <v>1487</v>
      </c>
      <c r="D1185" s="128" t="s">
        <v>597</v>
      </c>
      <c r="E1185" s="128" t="s">
        <v>602</v>
      </c>
      <c r="F1185" s="128" t="s">
        <v>599</v>
      </c>
      <c r="G1185" s="151">
        <v>1800</v>
      </c>
      <c r="H1185" s="156">
        <v>1000</v>
      </c>
      <c r="I1185" s="158">
        <v>1170</v>
      </c>
      <c r="J1185" s="117">
        <f t="shared" si="36"/>
        <v>1091.20518</v>
      </c>
      <c r="K1185" s="117">
        <f t="shared" si="37"/>
        <v>0.6062251</v>
      </c>
      <c r="L1185" s="159"/>
      <c r="M1185" s="155"/>
      <c r="N1185" s="128"/>
      <c r="O1185" s="128"/>
    </row>
    <row r="1186" ht="19" customHeight="1" spans="1:15">
      <c r="A1186" s="117" t="str">
        <f>VLOOKUP(D1186,[2]Sheet1!E:F,2,0)</f>
        <v>四川双陆医疗器械有限公司</v>
      </c>
      <c r="B1186" s="117" t="s">
        <v>11</v>
      </c>
      <c r="C1186" s="120" t="s">
        <v>1487</v>
      </c>
      <c r="D1186" s="128" t="s">
        <v>597</v>
      </c>
      <c r="E1186" s="128" t="s">
        <v>600</v>
      </c>
      <c r="F1186" s="128" t="s">
        <v>599</v>
      </c>
      <c r="G1186" s="151">
        <v>110</v>
      </c>
      <c r="H1186" s="156">
        <v>125.042735042735</v>
      </c>
      <c r="I1186" s="158">
        <v>146.3</v>
      </c>
      <c r="J1186" s="117">
        <f t="shared" si="36"/>
        <v>136.4472802</v>
      </c>
      <c r="K1186" s="117">
        <f t="shared" si="37"/>
        <v>1.24042982</v>
      </c>
      <c r="L1186" s="159"/>
      <c r="M1186" s="155"/>
      <c r="N1186" s="128"/>
      <c r="O1186" s="128"/>
    </row>
    <row r="1187" ht="19" customHeight="1" spans="1:15">
      <c r="A1187" s="117" t="str">
        <f>VLOOKUP(D1187,[1]Sheet1!D:E,2,0)</f>
        <v>四川科伦医药贸易有限公司</v>
      </c>
      <c r="B1187" s="117" t="s">
        <v>11</v>
      </c>
      <c r="C1187" s="120" t="s">
        <v>1487</v>
      </c>
      <c r="D1187" s="128" t="s">
        <v>1561</v>
      </c>
      <c r="E1187" s="128" t="s">
        <v>1562</v>
      </c>
      <c r="F1187" s="128" t="s">
        <v>1563</v>
      </c>
      <c r="G1187" s="151">
        <v>20</v>
      </c>
      <c r="H1187" s="156">
        <v>82.0512820512821</v>
      </c>
      <c r="I1187" s="123">
        <v>96</v>
      </c>
      <c r="J1187" s="117">
        <f t="shared" si="36"/>
        <v>89.534784</v>
      </c>
      <c r="K1187" s="117">
        <f t="shared" si="37"/>
        <v>4.4767392</v>
      </c>
      <c r="L1187" s="159"/>
      <c r="M1187" s="155"/>
      <c r="N1187" s="128"/>
      <c r="O1187" s="128"/>
    </row>
    <row r="1188" ht="19" customHeight="1" spans="1:15">
      <c r="A1188" s="117" t="str">
        <f>VLOOKUP(D1188,[2]Sheet1!E:F,2,0)</f>
        <v>四川双陆医疗器械有限公司</v>
      </c>
      <c r="B1188" s="117" t="s">
        <v>11</v>
      </c>
      <c r="C1188" s="120" t="s">
        <v>1487</v>
      </c>
      <c r="D1188" s="128" t="s">
        <v>1566</v>
      </c>
      <c r="E1188" s="128" t="s">
        <v>1568</v>
      </c>
      <c r="F1188" s="128" t="s">
        <v>599</v>
      </c>
      <c r="G1188" s="151">
        <v>1600</v>
      </c>
      <c r="H1188" s="156">
        <v>2461.53846153846</v>
      </c>
      <c r="I1188" s="158">
        <v>2880</v>
      </c>
      <c r="J1188" s="117">
        <f t="shared" si="36"/>
        <v>2686.04352</v>
      </c>
      <c r="K1188" s="117">
        <f t="shared" si="37"/>
        <v>1.6787772</v>
      </c>
      <c r="L1188" s="159"/>
      <c r="M1188" s="155"/>
      <c r="N1188" s="128"/>
      <c r="O1188" s="128"/>
    </row>
    <row r="1189" ht="19" customHeight="1" spans="1:15">
      <c r="A1189" s="135" t="s">
        <v>1237</v>
      </c>
      <c r="B1189" s="117" t="s">
        <v>11</v>
      </c>
      <c r="C1189" s="120" t="s">
        <v>1487</v>
      </c>
      <c r="D1189" s="135" t="s">
        <v>1288</v>
      </c>
      <c r="E1189" s="128">
        <v>915</v>
      </c>
      <c r="F1189" s="128" t="s">
        <v>1583</v>
      </c>
      <c r="G1189" s="151">
        <v>1000</v>
      </c>
      <c r="H1189" s="156">
        <v>940.17094017094</v>
      </c>
      <c r="I1189" s="158">
        <v>1100</v>
      </c>
      <c r="J1189" s="117">
        <f t="shared" si="36"/>
        <v>1025.9194</v>
      </c>
      <c r="K1189" s="117">
        <f t="shared" si="37"/>
        <v>1.0259194</v>
      </c>
      <c r="L1189" s="159"/>
      <c r="M1189" s="155"/>
      <c r="N1189" s="128"/>
      <c r="O1189" s="128"/>
    </row>
    <row r="1190" ht="19" customHeight="1" spans="1:15">
      <c r="A1190" s="117" t="str">
        <f>VLOOKUP(D1190,[2]Sheet1!E:F,2,0)</f>
        <v>四川双陆医疗器械有限公司</v>
      </c>
      <c r="B1190" s="117" t="s">
        <v>11</v>
      </c>
      <c r="C1190" s="120" t="s">
        <v>1487</v>
      </c>
      <c r="D1190" s="128" t="s">
        <v>597</v>
      </c>
      <c r="E1190" s="128" t="s">
        <v>598</v>
      </c>
      <c r="F1190" s="128" t="s">
        <v>599</v>
      </c>
      <c r="G1190" s="151">
        <v>2700</v>
      </c>
      <c r="H1190" s="156">
        <v>784.615384615385</v>
      </c>
      <c r="I1190" s="158">
        <v>918</v>
      </c>
      <c r="J1190" s="117">
        <f t="shared" si="36"/>
        <v>856.176372</v>
      </c>
      <c r="K1190" s="117">
        <f t="shared" si="37"/>
        <v>0.31710236</v>
      </c>
      <c r="L1190" s="159"/>
      <c r="M1190" s="155"/>
      <c r="N1190" s="128"/>
      <c r="O1190" s="128"/>
    </row>
    <row r="1191" ht="19" customHeight="1" spans="1:15">
      <c r="A1191" s="117" t="str">
        <f>VLOOKUP(D1191,[1]Sheet1!D:E,2,0)</f>
        <v>四川九州通医药有限公司</v>
      </c>
      <c r="B1191" s="117" t="s">
        <v>11</v>
      </c>
      <c r="C1191" s="120" t="s">
        <v>1487</v>
      </c>
      <c r="D1191" s="136" t="s">
        <v>1584</v>
      </c>
      <c r="E1191" s="136" t="s">
        <v>269</v>
      </c>
      <c r="F1191" s="136" t="s">
        <v>893</v>
      </c>
      <c r="G1191" s="151">
        <v>40</v>
      </c>
      <c r="H1191" s="156">
        <v>153.846153846154</v>
      </c>
      <c r="I1191" s="158">
        <v>180</v>
      </c>
      <c r="J1191" s="117">
        <f t="shared" si="36"/>
        <v>167.87772</v>
      </c>
      <c r="K1191" s="117">
        <f t="shared" si="37"/>
        <v>4.196943</v>
      </c>
      <c r="L1191" s="159">
        <v>25372.59</v>
      </c>
      <c r="M1191" s="155"/>
      <c r="N1191" s="128"/>
      <c r="O1191" s="128"/>
    </row>
    <row r="1192" ht="19" customHeight="1" spans="1:15">
      <c r="A1192" s="117" t="str">
        <f>VLOOKUP(D1192,[1]Sheet1!D:E,2,0)</f>
        <v>四川科伦医药贸易有限公司</v>
      </c>
      <c r="B1192" s="117" t="s">
        <v>11</v>
      </c>
      <c r="C1192" s="120" t="s">
        <v>1487</v>
      </c>
      <c r="D1192" s="128" t="s">
        <v>1531</v>
      </c>
      <c r="E1192" s="128" t="s">
        <v>189</v>
      </c>
      <c r="F1192" s="128" t="s">
        <v>1585</v>
      </c>
      <c r="G1192" s="151">
        <v>20</v>
      </c>
      <c r="H1192" s="156">
        <v>37.6068376068376</v>
      </c>
      <c r="I1192" s="158">
        <v>44</v>
      </c>
      <c r="J1192" s="117">
        <f t="shared" si="36"/>
        <v>41.036776</v>
      </c>
      <c r="K1192" s="117">
        <f t="shared" si="37"/>
        <v>2.0518388</v>
      </c>
      <c r="L1192" s="159"/>
      <c r="M1192" s="155"/>
      <c r="N1192" s="128"/>
      <c r="O1192" s="128"/>
    </row>
    <row r="1193" ht="19" customHeight="1" spans="1:15">
      <c r="A1193" s="117" t="str">
        <f>VLOOKUP(D1193,[1]Sheet1!D:E,2,0)</f>
        <v>四川科伦医药贸易有限公司</v>
      </c>
      <c r="B1193" s="117" t="s">
        <v>11</v>
      </c>
      <c r="C1193" s="120" t="s">
        <v>1487</v>
      </c>
      <c r="D1193" s="128" t="s">
        <v>1250</v>
      </c>
      <c r="E1193" s="128" t="s">
        <v>1251</v>
      </c>
      <c r="F1193" s="128" t="s">
        <v>1586</v>
      </c>
      <c r="G1193" s="151">
        <v>30</v>
      </c>
      <c r="H1193" s="156">
        <v>143.589743589744</v>
      </c>
      <c r="I1193" s="158">
        <v>168</v>
      </c>
      <c r="J1193" s="117">
        <f t="shared" si="36"/>
        <v>156.685872</v>
      </c>
      <c r="K1193" s="117">
        <f t="shared" si="37"/>
        <v>5.2228624</v>
      </c>
      <c r="L1193" s="159"/>
      <c r="M1193" s="155"/>
      <c r="N1193" s="128"/>
      <c r="O1193" s="128"/>
    </row>
    <row r="1194" ht="19" customHeight="1" spans="1:15">
      <c r="A1194" s="117" t="str">
        <f>VLOOKUP(D1194,[1]Sheet1!D:E,2,0)</f>
        <v>四川科伦医药贸易有限公司</v>
      </c>
      <c r="B1194" s="117" t="s">
        <v>11</v>
      </c>
      <c r="C1194" s="120" t="s">
        <v>1487</v>
      </c>
      <c r="D1194" s="120" t="s">
        <v>1587</v>
      </c>
      <c r="E1194" s="120" t="s">
        <v>695</v>
      </c>
      <c r="F1194" s="120" t="s">
        <v>1588</v>
      </c>
      <c r="G1194" s="151">
        <v>300</v>
      </c>
      <c r="H1194" s="156">
        <v>666.666666666667</v>
      </c>
      <c r="I1194" s="158">
        <v>780</v>
      </c>
      <c r="J1194" s="117">
        <f t="shared" si="36"/>
        <v>727.47012</v>
      </c>
      <c r="K1194" s="117">
        <f t="shared" si="37"/>
        <v>2.4249004</v>
      </c>
      <c r="L1194" s="159"/>
      <c r="M1194" s="155"/>
      <c r="N1194" s="128"/>
      <c r="O1194" s="128"/>
    </row>
    <row r="1195" ht="19" customHeight="1" spans="1:15">
      <c r="A1195" s="117" t="str">
        <f>VLOOKUP(D1195,[1]Sheet1!D:E,2,0)</f>
        <v>四川科伦医药贸易有限公司</v>
      </c>
      <c r="B1195" s="117" t="s">
        <v>11</v>
      </c>
      <c r="C1195" s="120" t="s">
        <v>1487</v>
      </c>
      <c r="D1195" s="120" t="s">
        <v>1155</v>
      </c>
      <c r="E1195" s="120" t="s">
        <v>1171</v>
      </c>
      <c r="F1195" s="120" t="s">
        <v>1157</v>
      </c>
      <c r="G1195" s="151">
        <v>19</v>
      </c>
      <c r="H1195" s="156">
        <v>143.880341880342</v>
      </c>
      <c r="I1195" s="158">
        <v>168.34</v>
      </c>
      <c r="J1195" s="117">
        <f t="shared" si="36"/>
        <v>157.00297436</v>
      </c>
      <c r="K1195" s="117">
        <f t="shared" si="37"/>
        <v>8.26331444</v>
      </c>
      <c r="L1195" s="159"/>
      <c r="M1195" s="155"/>
      <c r="N1195" s="128"/>
      <c r="O1195" s="128"/>
    </row>
    <row r="1196" ht="19" customHeight="1" spans="1:15">
      <c r="A1196" s="117" t="str">
        <f>VLOOKUP(D1196,[1]Sheet1!D:E,2,0)</f>
        <v>成都天行健药业有限公司</v>
      </c>
      <c r="B1196" s="117" t="s">
        <v>11</v>
      </c>
      <c r="C1196" s="120" t="s">
        <v>1487</v>
      </c>
      <c r="D1196" s="120" t="s">
        <v>1515</v>
      </c>
      <c r="E1196" s="120" t="s">
        <v>1078</v>
      </c>
      <c r="F1196" s="120" t="s">
        <v>1589</v>
      </c>
      <c r="G1196" s="151">
        <v>600</v>
      </c>
      <c r="H1196" s="156">
        <v>10964.1025641026</v>
      </c>
      <c r="I1196" s="158">
        <v>12828</v>
      </c>
      <c r="J1196" s="117">
        <f t="shared" si="36"/>
        <v>11964.085512</v>
      </c>
      <c r="K1196" s="117">
        <f t="shared" si="37"/>
        <v>19.94014252</v>
      </c>
      <c r="L1196" s="159"/>
      <c r="M1196" s="155"/>
      <c r="N1196" s="128"/>
      <c r="O1196" s="128"/>
    </row>
    <row r="1197" ht="19" customHeight="1" spans="1:15">
      <c r="A1197" s="117" t="str">
        <f>VLOOKUP(D1197,[1]Sheet1!D:E,2,0)</f>
        <v>四川新路医药有限公司</v>
      </c>
      <c r="B1197" s="117" t="s">
        <v>11</v>
      </c>
      <c r="C1197" s="120" t="s">
        <v>1487</v>
      </c>
      <c r="D1197" s="120" t="s">
        <v>1590</v>
      </c>
      <c r="E1197" s="120" t="s">
        <v>589</v>
      </c>
      <c r="F1197" s="120" t="s">
        <v>1107</v>
      </c>
      <c r="G1197" s="151">
        <v>120</v>
      </c>
      <c r="H1197" s="156">
        <v>406.153846153846</v>
      </c>
      <c r="I1197" s="158">
        <v>475.2</v>
      </c>
      <c r="J1197" s="117">
        <f t="shared" si="36"/>
        <v>443.1971808</v>
      </c>
      <c r="K1197" s="117">
        <f t="shared" si="37"/>
        <v>3.69330984</v>
      </c>
      <c r="L1197" s="159"/>
      <c r="M1197" s="155"/>
      <c r="N1197" s="128"/>
      <c r="O1197" s="128"/>
    </row>
    <row r="1198" ht="19" customHeight="1" spans="1:15">
      <c r="A1198" s="117" t="str">
        <f>VLOOKUP(D1198,[1]Sheet1!D:E,2,0)</f>
        <v>四川新路医药有限公司</v>
      </c>
      <c r="B1198" s="117" t="s">
        <v>11</v>
      </c>
      <c r="C1198" s="120" t="s">
        <v>1487</v>
      </c>
      <c r="D1198" s="120" t="s">
        <v>1540</v>
      </c>
      <c r="E1198" s="120" t="s">
        <v>1171</v>
      </c>
      <c r="F1198" s="120" t="s">
        <v>617</v>
      </c>
      <c r="G1198" s="151">
        <v>60</v>
      </c>
      <c r="H1198" s="156">
        <v>1162.5641025641</v>
      </c>
      <c r="I1198" s="158">
        <v>1360.2</v>
      </c>
      <c r="J1198" s="117">
        <f t="shared" si="36"/>
        <v>1268.5959708</v>
      </c>
      <c r="K1198" s="117">
        <f t="shared" si="37"/>
        <v>21.14326618</v>
      </c>
      <c r="L1198" s="159"/>
      <c r="M1198" s="155"/>
      <c r="N1198" s="128"/>
      <c r="O1198" s="128"/>
    </row>
    <row r="1199" ht="19" customHeight="1" spans="1:15">
      <c r="A1199" s="117" t="str">
        <f>VLOOKUP(D1199,[1]Sheet1!D:E,2,0)</f>
        <v>四川罗欣医药有限公司</v>
      </c>
      <c r="B1199" s="117" t="s">
        <v>11</v>
      </c>
      <c r="C1199" s="120" t="s">
        <v>1487</v>
      </c>
      <c r="D1199" s="120" t="s">
        <v>431</v>
      </c>
      <c r="E1199" s="120" t="s">
        <v>637</v>
      </c>
      <c r="F1199" s="120" t="s">
        <v>1591</v>
      </c>
      <c r="G1199" s="151">
        <v>1600</v>
      </c>
      <c r="H1199" s="156">
        <v>6769.23076923077</v>
      </c>
      <c r="I1199" s="158">
        <v>7920</v>
      </c>
      <c r="J1199" s="117">
        <f t="shared" si="36"/>
        <v>7386.61968</v>
      </c>
      <c r="K1199" s="117">
        <f t="shared" si="37"/>
        <v>4.6166373</v>
      </c>
      <c r="L1199" s="159"/>
      <c r="M1199" s="155"/>
      <c r="N1199" s="128"/>
      <c r="O1199" s="128"/>
    </row>
    <row r="1200" ht="19" customHeight="1" spans="1:15">
      <c r="A1200" s="117" t="str">
        <f>VLOOKUP(D1200,[1]Sheet1!D:E,2,0)</f>
        <v>四川科伦医药贸易有限公司</v>
      </c>
      <c r="B1200" s="117" t="s">
        <v>11</v>
      </c>
      <c r="C1200" s="120" t="s">
        <v>1487</v>
      </c>
      <c r="D1200" s="120" t="s">
        <v>1155</v>
      </c>
      <c r="E1200" s="120" t="s">
        <v>1171</v>
      </c>
      <c r="F1200" s="120" t="s">
        <v>1157</v>
      </c>
      <c r="G1200" s="151">
        <v>30</v>
      </c>
      <c r="H1200" s="156">
        <v>227.179487179487</v>
      </c>
      <c r="I1200" s="158">
        <v>265.8</v>
      </c>
      <c r="J1200" s="117">
        <f t="shared" si="36"/>
        <v>247.8994332</v>
      </c>
      <c r="K1200" s="117">
        <f t="shared" si="37"/>
        <v>8.26331444</v>
      </c>
      <c r="L1200" s="159"/>
      <c r="M1200" s="155"/>
      <c r="N1200" s="128"/>
      <c r="O1200" s="128"/>
    </row>
    <row r="1201" ht="19" customHeight="1" spans="1:15">
      <c r="A1201" s="117" t="str">
        <f>VLOOKUP(D1201,[1]Sheet1!D:E,2,0)</f>
        <v>四川新路医药有限公司</v>
      </c>
      <c r="B1201" s="117" t="s">
        <v>11</v>
      </c>
      <c r="C1201" s="120" t="s">
        <v>1487</v>
      </c>
      <c r="D1201" s="120" t="s">
        <v>1592</v>
      </c>
      <c r="E1201" s="120" t="s">
        <v>1593</v>
      </c>
      <c r="F1201" s="120" t="s">
        <v>1107</v>
      </c>
      <c r="G1201" s="151">
        <v>40</v>
      </c>
      <c r="H1201" s="156">
        <v>160.34188034188</v>
      </c>
      <c r="I1201" s="158">
        <v>187.6</v>
      </c>
      <c r="J1201" s="117">
        <f t="shared" si="36"/>
        <v>174.9658904</v>
      </c>
      <c r="K1201" s="117">
        <f t="shared" si="37"/>
        <v>4.37414726</v>
      </c>
      <c r="L1201" s="159"/>
      <c r="M1201" s="155"/>
      <c r="N1201" s="128"/>
      <c r="O1201" s="128"/>
    </row>
    <row r="1202" ht="19" customHeight="1" spans="1:15">
      <c r="A1202" s="117" t="str">
        <f>VLOOKUP(D1202,[1]Sheet1!D:E,2,0)</f>
        <v>四川大容医药有限公司</v>
      </c>
      <c r="B1202" s="117" t="s">
        <v>11</v>
      </c>
      <c r="C1202" s="120" t="s">
        <v>1487</v>
      </c>
      <c r="D1202" s="120" t="s">
        <v>506</v>
      </c>
      <c r="E1202" s="120" t="s">
        <v>1594</v>
      </c>
      <c r="F1202" s="120" t="s">
        <v>537</v>
      </c>
      <c r="G1202" s="151">
        <v>57</v>
      </c>
      <c r="H1202" s="156">
        <v>41.4102564102564</v>
      </c>
      <c r="I1202" s="158">
        <v>48.45</v>
      </c>
      <c r="J1202" s="117">
        <f t="shared" si="36"/>
        <v>45.1870863</v>
      </c>
      <c r="K1202" s="117">
        <f t="shared" si="37"/>
        <v>0.7927559</v>
      </c>
      <c r="L1202" s="159"/>
      <c r="M1202" s="155"/>
      <c r="N1202" s="128"/>
      <c r="O1202" s="128"/>
    </row>
    <row r="1203" ht="19" customHeight="1" spans="1:15">
      <c r="A1203" s="117" t="str">
        <f>VLOOKUP(D1203,[1]Sheet1!D:E,2,0)</f>
        <v>四川科伦医药贸易有限公司</v>
      </c>
      <c r="B1203" s="117" t="s">
        <v>11</v>
      </c>
      <c r="C1203" s="120" t="s">
        <v>1487</v>
      </c>
      <c r="D1203" s="120" t="s">
        <v>1595</v>
      </c>
      <c r="E1203" s="120" t="s">
        <v>827</v>
      </c>
      <c r="F1203" s="120" t="s">
        <v>1204</v>
      </c>
      <c r="G1203" s="151">
        <v>20</v>
      </c>
      <c r="H1203" s="156">
        <v>12.8205128205128</v>
      </c>
      <c r="I1203" s="158">
        <v>15</v>
      </c>
      <c r="J1203" s="117">
        <f t="shared" si="36"/>
        <v>13.98981</v>
      </c>
      <c r="K1203" s="117">
        <f t="shared" si="37"/>
        <v>0.6994905</v>
      </c>
      <c r="L1203" s="159"/>
      <c r="M1203" s="155"/>
      <c r="N1203" s="128"/>
      <c r="O1203" s="128"/>
    </row>
    <row r="1204" ht="19" customHeight="1" spans="1:15">
      <c r="A1204" s="117" t="str">
        <f>VLOOKUP(D1204,[1]Sheet1!D:E,2,0)</f>
        <v>四川科伦医药贸易有限公司</v>
      </c>
      <c r="B1204" s="117" t="s">
        <v>11</v>
      </c>
      <c r="C1204" s="120" t="s">
        <v>1487</v>
      </c>
      <c r="D1204" s="120" t="s">
        <v>1595</v>
      </c>
      <c r="E1204" s="120" t="s">
        <v>827</v>
      </c>
      <c r="F1204" s="120" t="s">
        <v>1204</v>
      </c>
      <c r="G1204" s="151">
        <v>60</v>
      </c>
      <c r="H1204" s="156">
        <v>38.4615384615385</v>
      </c>
      <c r="I1204" s="158">
        <v>45</v>
      </c>
      <c r="J1204" s="117">
        <f t="shared" si="36"/>
        <v>41.96943</v>
      </c>
      <c r="K1204" s="117">
        <f t="shared" si="37"/>
        <v>0.6994905</v>
      </c>
      <c r="L1204" s="159"/>
      <c r="M1204" s="155"/>
      <c r="N1204" s="128"/>
      <c r="O1204" s="128"/>
    </row>
    <row r="1205" ht="19" customHeight="1" spans="1:15">
      <c r="A1205" s="117" t="str">
        <f>VLOOKUP(D1205,[1]Sheet1!D:E,2,0)</f>
        <v>四川科伦医药贸易有限公司</v>
      </c>
      <c r="B1205" s="117" t="s">
        <v>11</v>
      </c>
      <c r="C1205" s="120" t="s">
        <v>1487</v>
      </c>
      <c r="D1205" s="120" t="s">
        <v>1543</v>
      </c>
      <c r="E1205" s="120" t="s">
        <v>1596</v>
      </c>
      <c r="F1205" s="120" t="s">
        <v>1545</v>
      </c>
      <c r="G1205" s="151">
        <v>10</v>
      </c>
      <c r="H1205" s="156">
        <v>567.521367521368</v>
      </c>
      <c r="I1205" s="158">
        <v>664</v>
      </c>
      <c r="J1205" s="117">
        <f t="shared" si="36"/>
        <v>619.282256</v>
      </c>
      <c r="K1205" s="117">
        <f t="shared" si="37"/>
        <v>61.9282256</v>
      </c>
      <c r="L1205" s="159"/>
      <c r="M1205" s="155"/>
      <c r="N1205" s="128"/>
      <c r="O1205" s="128"/>
    </row>
    <row r="1206" ht="19" customHeight="1" spans="1:15">
      <c r="A1206" s="117" t="str">
        <f>VLOOKUP(D1206,[1]Sheet1!D:E,2,0)</f>
        <v>四川科伦医药贸易有限公司</v>
      </c>
      <c r="B1206" s="117" t="s">
        <v>11</v>
      </c>
      <c r="C1206" s="120" t="s">
        <v>1487</v>
      </c>
      <c r="D1206" s="120" t="s">
        <v>1501</v>
      </c>
      <c r="E1206" s="120" t="s">
        <v>1597</v>
      </c>
      <c r="F1206" s="120" t="s">
        <v>1536</v>
      </c>
      <c r="G1206" s="151">
        <v>10</v>
      </c>
      <c r="H1206" s="156">
        <v>57.9487179487179</v>
      </c>
      <c r="I1206" s="158">
        <v>67.8</v>
      </c>
      <c r="J1206" s="117">
        <f t="shared" si="36"/>
        <v>63.2339412</v>
      </c>
      <c r="K1206" s="117">
        <f t="shared" si="37"/>
        <v>6.32339412</v>
      </c>
      <c r="L1206" s="159"/>
      <c r="M1206" s="155"/>
      <c r="N1206" s="128"/>
      <c r="O1206" s="128"/>
    </row>
    <row r="1207" ht="19" customHeight="1" spans="1:15">
      <c r="A1207" s="117" t="str">
        <f>VLOOKUP(D1207,[1]Sheet1!D:E,2,0)</f>
        <v>成都市蓉锦医药贸易有限公司</v>
      </c>
      <c r="B1207" s="117" t="s">
        <v>11</v>
      </c>
      <c r="C1207" s="120" t="s">
        <v>1487</v>
      </c>
      <c r="D1207" s="120" t="s">
        <v>1598</v>
      </c>
      <c r="E1207" s="120" t="s">
        <v>1159</v>
      </c>
      <c r="F1207" s="120" t="s">
        <v>1599</v>
      </c>
      <c r="G1207" s="151">
        <v>20</v>
      </c>
      <c r="H1207" s="156">
        <v>94.017094017094</v>
      </c>
      <c r="I1207" s="158">
        <v>110</v>
      </c>
      <c r="J1207" s="117">
        <f t="shared" si="36"/>
        <v>102.59194</v>
      </c>
      <c r="K1207" s="117">
        <f t="shared" si="37"/>
        <v>5.129597</v>
      </c>
      <c r="L1207" s="159"/>
      <c r="M1207" s="155"/>
      <c r="N1207" s="128"/>
      <c r="O1207" s="128"/>
    </row>
    <row r="1208" ht="19" customHeight="1" spans="1:15">
      <c r="A1208" s="117" t="str">
        <f>VLOOKUP(D1208,[1]Sheet1!D:E,2,0)</f>
        <v>四川科伦医药贸易有限公司</v>
      </c>
      <c r="B1208" s="117" t="s">
        <v>11</v>
      </c>
      <c r="C1208" s="120" t="s">
        <v>1487</v>
      </c>
      <c r="D1208" s="120" t="s">
        <v>1258</v>
      </c>
      <c r="E1208" s="120" t="s">
        <v>1259</v>
      </c>
      <c r="F1208" s="120" t="s">
        <v>1600</v>
      </c>
      <c r="G1208" s="151">
        <v>20</v>
      </c>
      <c r="H1208" s="156">
        <v>38.6324786324786</v>
      </c>
      <c r="I1208" s="158">
        <v>45.2</v>
      </c>
      <c r="J1208" s="117">
        <f t="shared" si="36"/>
        <v>42.1559608</v>
      </c>
      <c r="K1208" s="117">
        <f t="shared" si="37"/>
        <v>2.10779804</v>
      </c>
      <c r="L1208" s="159"/>
      <c r="M1208" s="155"/>
      <c r="N1208" s="128"/>
      <c r="O1208" s="128"/>
    </row>
    <row r="1209" ht="19" customHeight="1" spans="1:15">
      <c r="A1209" s="117" t="str">
        <f>VLOOKUP(D1209,[1]Sheet1!D:E,2,0)</f>
        <v>广东金羽医药发展有限公司</v>
      </c>
      <c r="B1209" s="117" t="s">
        <v>11</v>
      </c>
      <c r="C1209" s="120" t="s">
        <v>1487</v>
      </c>
      <c r="D1209" s="120" t="s">
        <v>424</v>
      </c>
      <c r="E1209" s="120" t="s">
        <v>425</v>
      </c>
      <c r="F1209" s="120" t="s">
        <v>1601</v>
      </c>
      <c r="G1209" s="151">
        <v>50</v>
      </c>
      <c r="H1209" s="156">
        <v>1337.60683760684</v>
      </c>
      <c r="I1209" s="158">
        <v>1565</v>
      </c>
      <c r="J1209" s="117">
        <f t="shared" si="36"/>
        <v>1459.60351</v>
      </c>
      <c r="K1209" s="117">
        <f t="shared" si="37"/>
        <v>29.1920702</v>
      </c>
      <c r="L1209" s="159"/>
      <c r="M1209" s="155"/>
      <c r="N1209" s="128"/>
      <c r="O1209" s="128"/>
    </row>
    <row r="1210" ht="19" customHeight="1" spans="1:15">
      <c r="A1210" s="117" t="str">
        <f>VLOOKUP(D1210,[1]Sheet1!D:E,2,0)</f>
        <v>广东金羽医药发展有限公司</v>
      </c>
      <c r="B1210" s="117" t="s">
        <v>11</v>
      </c>
      <c r="C1210" s="120" t="s">
        <v>1487</v>
      </c>
      <c r="D1210" s="120" t="s">
        <v>424</v>
      </c>
      <c r="E1210" s="120" t="s">
        <v>425</v>
      </c>
      <c r="F1210" s="120" t="s">
        <v>1601</v>
      </c>
      <c r="G1210" s="151">
        <v>-50</v>
      </c>
      <c r="H1210" s="156">
        <v>-1337.60683760684</v>
      </c>
      <c r="I1210" s="158">
        <v>-1565</v>
      </c>
      <c r="J1210" s="117">
        <f t="shared" si="36"/>
        <v>-1459.60351</v>
      </c>
      <c r="K1210" s="117">
        <f t="shared" si="37"/>
        <v>29.1920702</v>
      </c>
      <c r="L1210" s="159"/>
      <c r="M1210" s="155"/>
      <c r="N1210" s="128"/>
      <c r="O1210" s="128"/>
    </row>
    <row r="1211" ht="19" customHeight="1" spans="1:15">
      <c r="A1211" s="117" t="str">
        <f>VLOOKUP(D1211,[2]Sheet1!E:F,2,0)</f>
        <v>成都沪江医疗器械有限公司</v>
      </c>
      <c r="B1211" s="117" t="s">
        <v>11</v>
      </c>
      <c r="C1211" s="128" t="s">
        <v>1072</v>
      </c>
      <c r="D1211" s="137" t="s">
        <v>1475</v>
      </c>
      <c r="E1211" s="132" t="s">
        <v>1602</v>
      </c>
      <c r="F1211" s="132" t="s">
        <v>1465</v>
      </c>
      <c r="G1211" s="151">
        <v>300</v>
      </c>
      <c r="H1211" s="171">
        <v>9743.58974358974</v>
      </c>
      <c r="I1211" s="158">
        <v>11400</v>
      </c>
      <c r="J1211" s="117">
        <f t="shared" si="36"/>
        <v>10632.2556</v>
      </c>
      <c r="K1211" s="117">
        <f t="shared" si="37"/>
        <v>35.440852</v>
      </c>
      <c r="L1211" s="154"/>
      <c r="M1211" s="155"/>
      <c r="N1211" s="128"/>
      <c r="O1211" s="128"/>
    </row>
    <row r="1212" ht="19" customHeight="1" spans="1:15">
      <c r="A1212" s="117" t="str">
        <f>VLOOKUP(D1212,[2]Sheet1!E:F,2,0)</f>
        <v>江苏华东医疗器械实业有限公司</v>
      </c>
      <c r="B1212" s="117" t="s">
        <v>11</v>
      </c>
      <c r="C1212" s="128" t="s">
        <v>1072</v>
      </c>
      <c r="D1212" s="132" t="s">
        <v>1603</v>
      </c>
      <c r="E1212" s="132" t="s">
        <v>1604</v>
      </c>
      <c r="F1212" s="132" t="s">
        <v>1605</v>
      </c>
      <c r="G1212" s="151">
        <v>240</v>
      </c>
      <c r="H1212" s="171">
        <v>28717.9487179487</v>
      </c>
      <c r="I1212" s="158">
        <v>33600</v>
      </c>
      <c r="J1212" s="117">
        <f t="shared" si="36"/>
        <v>31337.1744</v>
      </c>
      <c r="K1212" s="117">
        <f t="shared" si="37"/>
        <v>130.57156</v>
      </c>
      <c r="L1212" s="154"/>
      <c r="M1212" s="155"/>
      <c r="N1212" s="128"/>
      <c r="O1212" s="128"/>
    </row>
    <row r="1213" ht="19" customHeight="1" spans="1:15">
      <c r="A1213" s="117" t="str">
        <f>VLOOKUP(D1213,[2]Sheet1!E:F,2,0)</f>
        <v>成都市康力贸易有限责任公司</v>
      </c>
      <c r="B1213" s="117" t="s">
        <v>11</v>
      </c>
      <c r="C1213" s="128" t="s">
        <v>1606</v>
      </c>
      <c r="D1213" s="128" t="s">
        <v>1448</v>
      </c>
      <c r="E1213" s="128" t="s">
        <v>1607</v>
      </c>
      <c r="F1213" s="128" t="s">
        <v>1608</v>
      </c>
      <c r="G1213" s="151">
        <v>45</v>
      </c>
      <c r="H1213" s="171">
        <v>480.769230769231</v>
      </c>
      <c r="I1213" s="158">
        <v>562.5</v>
      </c>
      <c r="J1213" s="117">
        <f t="shared" si="36"/>
        <v>524.617875</v>
      </c>
      <c r="K1213" s="117">
        <f t="shared" si="37"/>
        <v>11.658175</v>
      </c>
      <c r="L1213" s="159">
        <v>3996.4</v>
      </c>
      <c r="M1213" s="155"/>
      <c r="N1213" s="128"/>
      <c r="O1213" s="128"/>
    </row>
    <row r="1214" ht="19" customHeight="1" spans="1:15">
      <c r="A1214" s="117" t="str">
        <f>VLOOKUP(D1214,[2]Sheet1!E:F,2,0)</f>
        <v>成都市康力贸易有限责任公司</v>
      </c>
      <c r="B1214" s="117" t="s">
        <v>11</v>
      </c>
      <c r="C1214" s="128" t="s">
        <v>1606</v>
      </c>
      <c r="D1214" s="128" t="s">
        <v>1609</v>
      </c>
      <c r="E1214" s="128" t="s">
        <v>1610</v>
      </c>
      <c r="F1214" s="128" t="s">
        <v>1608</v>
      </c>
      <c r="G1214" s="151">
        <v>135</v>
      </c>
      <c r="H1214" s="171">
        <v>900</v>
      </c>
      <c r="I1214" s="158">
        <v>1053</v>
      </c>
      <c r="J1214" s="117">
        <f t="shared" si="36"/>
        <v>982.084662</v>
      </c>
      <c r="K1214" s="117">
        <f t="shared" si="37"/>
        <v>7.2747012</v>
      </c>
      <c r="L1214" s="159"/>
      <c r="M1214" s="155"/>
      <c r="N1214" s="128"/>
      <c r="O1214" s="128"/>
    </row>
    <row r="1215" ht="19" customHeight="1" spans="1:15">
      <c r="A1215" s="117" t="str">
        <f>VLOOKUP(D1215,[2]Sheet1!E:F,2,0)</f>
        <v>成都市康力贸易有限责任公司</v>
      </c>
      <c r="B1215" s="117" t="s">
        <v>11</v>
      </c>
      <c r="C1215" s="128" t="s">
        <v>1606</v>
      </c>
      <c r="D1215" s="128" t="s">
        <v>1609</v>
      </c>
      <c r="E1215" s="128" t="s">
        <v>1610</v>
      </c>
      <c r="F1215" s="128" t="s">
        <v>1608</v>
      </c>
      <c r="G1215" s="151">
        <v>135</v>
      </c>
      <c r="H1215" s="171">
        <v>1061.53846153846</v>
      </c>
      <c r="I1215" s="158">
        <v>1242</v>
      </c>
      <c r="J1215" s="117">
        <f t="shared" si="36"/>
        <v>1158.356268</v>
      </c>
      <c r="K1215" s="117">
        <f t="shared" si="37"/>
        <v>8.5804168</v>
      </c>
      <c r="L1215" s="159"/>
      <c r="M1215" s="155"/>
      <c r="N1215" s="128"/>
      <c r="O1215" s="128"/>
    </row>
    <row r="1216" ht="19" customHeight="1" spans="1:15">
      <c r="A1216" s="117" t="str">
        <f>VLOOKUP(D1216,[2]Sheet1!E:F,2,0)</f>
        <v>四川双陆医疗器械有限公司</v>
      </c>
      <c r="B1216" s="117" t="s">
        <v>11</v>
      </c>
      <c r="C1216" s="128" t="s">
        <v>1606</v>
      </c>
      <c r="D1216" s="128" t="s">
        <v>597</v>
      </c>
      <c r="E1216" s="128" t="s">
        <v>1611</v>
      </c>
      <c r="F1216" s="128" t="s">
        <v>599</v>
      </c>
      <c r="G1216" s="151">
        <v>330</v>
      </c>
      <c r="H1216" s="171">
        <v>375.128205128205</v>
      </c>
      <c r="I1216" s="158">
        <v>438.9</v>
      </c>
      <c r="J1216" s="117">
        <f t="shared" si="36"/>
        <v>409.3418406</v>
      </c>
      <c r="K1216" s="117">
        <f t="shared" si="37"/>
        <v>1.24042982</v>
      </c>
      <c r="L1216" s="159"/>
      <c r="M1216" s="155"/>
      <c r="N1216" s="128"/>
      <c r="O1216" s="128"/>
    </row>
    <row r="1217" ht="19" customHeight="1" spans="1:15">
      <c r="A1217" s="135" t="s">
        <v>1237</v>
      </c>
      <c r="B1217" s="117" t="s">
        <v>11</v>
      </c>
      <c r="C1217" s="128" t="s">
        <v>1606</v>
      </c>
      <c r="D1217" s="135" t="s">
        <v>1612</v>
      </c>
      <c r="E1217" s="128" t="s">
        <v>1613</v>
      </c>
      <c r="F1217" s="128" t="s">
        <v>1240</v>
      </c>
      <c r="G1217" s="151">
        <v>5000</v>
      </c>
      <c r="H1217" s="171">
        <v>598.290598290598</v>
      </c>
      <c r="I1217" s="158">
        <v>700</v>
      </c>
      <c r="J1217" s="117">
        <f t="shared" si="36"/>
        <v>652.8578</v>
      </c>
      <c r="K1217" s="117">
        <f t="shared" si="37"/>
        <v>0.13057156</v>
      </c>
      <c r="L1217" s="159"/>
      <c r="M1217" s="155"/>
      <c r="N1217" s="128"/>
      <c r="O1217" s="128"/>
    </row>
    <row r="1218" ht="19" customHeight="1" spans="1:15">
      <c r="A1218" s="117" t="str">
        <f>VLOOKUP(D1218,[1]Sheet1!D:E,2,0)</f>
        <v>广州市振康医药有限公司</v>
      </c>
      <c r="B1218" s="117" t="s">
        <v>11</v>
      </c>
      <c r="C1218" s="128" t="s">
        <v>802</v>
      </c>
      <c r="D1218" s="128" t="s">
        <v>1614</v>
      </c>
      <c r="E1218" s="128" t="s">
        <v>559</v>
      </c>
      <c r="F1218" s="128" t="s">
        <v>1615</v>
      </c>
      <c r="G1218" s="151">
        <v>12</v>
      </c>
      <c r="H1218" s="156">
        <v>707.692307692308</v>
      </c>
      <c r="I1218" s="158">
        <v>828</v>
      </c>
      <c r="J1218" s="117">
        <f t="shared" ref="J1218:J1281" si="38">I1218*0.932654</f>
        <v>772.237512</v>
      </c>
      <c r="K1218" s="117">
        <f t="shared" ref="K1218:K1281" si="39">J1218/G1218</f>
        <v>64.353126</v>
      </c>
      <c r="L1218" s="159">
        <v>105884</v>
      </c>
      <c r="M1218" s="155"/>
      <c r="N1218" s="128"/>
      <c r="O1218" s="128"/>
    </row>
    <row r="1219" ht="19" customHeight="1" spans="1:15">
      <c r="A1219" s="117" t="str">
        <f>VLOOKUP(D1219,[1]Sheet1!D:E,2,0)</f>
        <v>四川迪康医药贸易有限公司</v>
      </c>
      <c r="B1219" s="117" t="s">
        <v>11</v>
      </c>
      <c r="C1219" s="128" t="s">
        <v>802</v>
      </c>
      <c r="D1219" s="128" t="s">
        <v>1616</v>
      </c>
      <c r="E1219" s="128" t="s">
        <v>1617</v>
      </c>
      <c r="F1219" s="128" t="s">
        <v>390</v>
      </c>
      <c r="G1219" s="151">
        <v>1600</v>
      </c>
      <c r="H1219" s="156">
        <v>16683.7606837607</v>
      </c>
      <c r="I1219" s="158">
        <v>19520</v>
      </c>
      <c r="J1219" s="117">
        <f t="shared" si="38"/>
        <v>18205.40608</v>
      </c>
      <c r="K1219" s="117">
        <f t="shared" si="39"/>
        <v>11.3783788</v>
      </c>
      <c r="L1219" s="159"/>
      <c r="M1219" s="155"/>
      <c r="N1219" s="128"/>
      <c r="O1219" s="128"/>
    </row>
    <row r="1220" ht="19" customHeight="1" spans="1:15">
      <c r="A1220" s="117" t="str">
        <f>VLOOKUP(D1220,[1]Sheet1!D:E,2,0)</f>
        <v>四川民康药业有限公司</v>
      </c>
      <c r="B1220" s="117" t="s">
        <v>11</v>
      </c>
      <c r="C1220" s="128" t="s">
        <v>802</v>
      </c>
      <c r="D1220" s="128" t="s">
        <v>1618</v>
      </c>
      <c r="E1220" s="128" t="s">
        <v>464</v>
      </c>
      <c r="F1220" s="128" t="s">
        <v>1619</v>
      </c>
      <c r="G1220" s="151">
        <v>2160</v>
      </c>
      <c r="H1220" s="156">
        <v>43569.2307692308</v>
      </c>
      <c r="I1220" s="158">
        <v>50976</v>
      </c>
      <c r="J1220" s="117">
        <f t="shared" si="38"/>
        <v>47542.970304</v>
      </c>
      <c r="K1220" s="117">
        <f t="shared" si="39"/>
        <v>22.0106344</v>
      </c>
      <c r="L1220" s="159"/>
      <c r="M1220" s="155"/>
      <c r="N1220" s="128"/>
      <c r="O1220" s="128"/>
    </row>
    <row r="1221" ht="19" customHeight="1" spans="1:15">
      <c r="A1221" s="117" t="str">
        <f>VLOOKUP(D1221,[1]Sheet1!D:E,2,0)</f>
        <v>浙江仙居制药销售有限公司</v>
      </c>
      <c r="B1221" s="117" t="s">
        <v>11</v>
      </c>
      <c r="C1221" s="128" t="s">
        <v>802</v>
      </c>
      <c r="D1221" s="130" t="s">
        <v>1620</v>
      </c>
      <c r="E1221" s="128" t="s">
        <v>1621</v>
      </c>
      <c r="F1221" s="128" t="s">
        <v>1622</v>
      </c>
      <c r="G1221" s="151">
        <v>1600</v>
      </c>
      <c r="H1221" s="156">
        <v>29538.4615384615</v>
      </c>
      <c r="I1221" s="158">
        <v>34560</v>
      </c>
      <c r="J1221" s="117">
        <f t="shared" si="38"/>
        <v>32232.52224</v>
      </c>
      <c r="K1221" s="117">
        <f t="shared" si="39"/>
        <v>20.1453264</v>
      </c>
      <c r="L1221" s="159"/>
      <c r="M1221" s="155"/>
      <c r="N1221" s="128"/>
      <c r="O1221" s="128"/>
    </row>
    <row r="1222" ht="19" customHeight="1" spans="1:15">
      <c r="A1222" s="117" t="str">
        <f>VLOOKUP(D1222,[1]Sheet1!D:E,2,0)</f>
        <v>成都广药新汇源医药有限公司</v>
      </c>
      <c r="B1222" s="117" t="s">
        <v>11</v>
      </c>
      <c r="C1222" s="128" t="s">
        <v>802</v>
      </c>
      <c r="D1222" s="132" t="s">
        <v>622</v>
      </c>
      <c r="E1222" s="132" t="s">
        <v>623</v>
      </c>
      <c r="F1222" s="132" t="s">
        <v>624</v>
      </c>
      <c r="G1222" s="151">
        <v>200</v>
      </c>
      <c r="H1222" s="156">
        <v>854.700854700855</v>
      </c>
      <c r="I1222" s="158">
        <v>1000</v>
      </c>
      <c r="J1222" s="117">
        <f t="shared" si="38"/>
        <v>932.654</v>
      </c>
      <c r="K1222" s="117">
        <f t="shared" si="39"/>
        <v>4.66327</v>
      </c>
      <c r="L1222" s="154"/>
      <c r="M1222" s="155"/>
      <c r="N1222" s="128"/>
      <c r="O1222" s="128"/>
    </row>
    <row r="1223" ht="19" customHeight="1" spans="1:15">
      <c r="A1223" s="117" t="str">
        <f>VLOOKUP(D1223,[1]Sheet1!D:E,2,0)</f>
        <v>上药控股四川有限公司</v>
      </c>
      <c r="B1223" s="117" t="s">
        <v>11</v>
      </c>
      <c r="C1223" s="128" t="s">
        <v>802</v>
      </c>
      <c r="D1223" s="128" t="s">
        <v>1623</v>
      </c>
      <c r="E1223" s="128" t="s">
        <v>1624</v>
      </c>
      <c r="F1223" s="128" t="s">
        <v>1033</v>
      </c>
      <c r="G1223" s="151">
        <v>60</v>
      </c>
      <c r="H1223" s="156">
        <v>769.230769230769</v>
      </c>
      <c r="I1223" s="175">
        <v>900</v>
      </c>
      <c r="J1223" s="117">
        <f t="shared" si="38"/>
        <v>839.3886</v>
      </c>
      <c r="K1223" s="117">
        <f t="shared" si="39"/>
        <v>13.98981</v>
      </c>
      <c r="L1223" s="159">
        <v>1500</v>
      </c>
      <c r="M1223" s="155"/>
      <c r="N1223" s="128"/>
      <c r="O1223" s="128"/>
    </row>
    <row r="1224" ht="19" customHeight="1" spans="1:15">
      <c r="A1224" s="117" t="str">
        <f>VLOOKUP(D1224,[1]Sheet1!D:E,2,0)</f>
        <v>成都广药新汇源医药有限公司</v>
      </c>
      <c r="B1224" s="117" t="s">
        <v>11</v>
      </c>
      <c r="C1224" s="128" t="s">
        <v>802</v>
      </c>
      <c r="D1224" s="132" t="s">
        <v>622</v>
      </c>
      <c r="E1224" s="132" t="s">
        <v>623</v>
      </c>
      <c r="F1224" s="132" t="s">
        <v>624</v>
      </c>
      <c r="G1224" s="151">
        <v>120</v>
      </c>
      <c r="H1224" s="156">
        <v>512.820512820513</v>
      </c>
      <c r="I1224" s="158">
        <v>600</v>
      </c>
      <c r="J1224" s="117">
        <f t="shared" si="38"/>
        <v>559.5924</v>
      </c>
      <c r="K1224" s="117">
        <f t="shared" si="39"/>
        <v>4.66327</v>
      </c>
      <c r="L1224" s="159"/>
      <c r="M1224" s="155"/>
      <c r="N1224" s="128"/>
      <c r="O1224" s="128"/>
    </row>
    <row r="1225" ht="19" customHeight="1" spans="1:15">
      <c r="A1225" s="117" t="str">
        <f>VLOOKUP(D1225,[2]Sheet1!E:F,2,0)</f>
        <v>成都诺力医疗技术有限公司</v>
      </c>
      <c r="B1225" s="117" t="s">
        <v>11</v>
      </c>
      <c r="C1225" s="128" t="s">
        <v>1625</v>
      </c>
      <c r="D1225" s="128" t="s">
        <v>1626</v>
      </c>
      <c r="E1225" s="128" t="s">
        <v>1627</v>
      </c>
      <c r="F1225" s="128" t="s">
        <v>1628</v>
      </c>
      <c r="G1225" s="151">
        <v>80</v>
      </c>
      <c r="H1225" s="156">
        <v>8205.12820512821</v>
      </c>
      <c r="I1225" s="158">
        <v>9600</v>
      </c>
      <c r="J1225" s="117">
        <f t="shared" si="38"/>
        <v>8953.4784</v>
      </c>
      <c r="K1225" s="117">
        <f t="shared" si="39"/>
        <v>111.91848</v>
      </c>
      <c r="L1225" s="154"/>
      <c r="M1225" s="155"/>
      <c r="N1225" s="128"/>
      <c r="O1225" s="128"/>
    </row>
    <row r="1226" ht="19" customHeight="1" spans="1:15">
      <c r="A1226" s="135" t="s">
        <v>972</v>
      </c>
      <c r="B1226" s="117" t="s">
        <v>11</v>
      </c>
      <c r="C1226" s="128" t="s">
        <v>1629</v>
      </c>
      <c r="D1226" s="128" t="s">
        <v>973</v>
      </c>
      <c r="E1226" s="128" t="s">
        <v>974</v>
      </c>
      <c r="F1226" s="128" t="s">
        <v>1630</v>
      </c>
      <c r="G1226" s="151"/>
      <c r="H1226" s="156">
        <v>984.615384615385</v>
      </c>
      <c r="I1226" s="158">
        <v>1152</v>
      </c>
      <c r="J1226" s="117">
        <f t="shared" si="38"/>
        <v>1074.417408</v>
      </c>
      <c r="K1226" s="117" t="e">
        <f t="shared" si="39"/>
        <v>#DIV/0!</v>
      </c>
      <c r="L1226" s="154"/>
      <c r="M1226" s="155"/>
      <c r="N1226" s="128"/>
      <c r="O1226" s="128"/>
    </row>
    <row r="1227" ht="19" customHeight="1" spans="1:15">
      <c r="A1227" s="135" t="s">
        <v>972</v>
      </c>
      <c r="B1227" s="117" t="s">
        <v>11</v>
      </c>
      <c r="C1227" s="128" t="s">
        <v>1629</v>
      </c>
      <c r="D1227" s="128" t="s">
        <v>973</v>
      </c>
      <c r="E1227" s="128" t="s">
        <v>974</v>
      </c>
      <c r="F1227" s="128" t="s">
        <v>1631</v>
      </c>
      <c r="G1227" s="151"/>
      <c r="H1227" s="156">
        <v>2393.16239316239</v>
      </c>
      <c r="I1227" s="158">
        <v>2800</v>
      </c>
      <c r="J1227" s="117">
        <f t="shared" si="38"/>
        <v>2611.4312</v>
      </c>
      <c r="K1227" s="117" t="e">
        <f t="shared" si="39"/>
        <v>#DIV/0!</v>
      </c>
      <c r="L1227" s="154"/>
      <c r="M1227" s="155"/>
      <c r="N1227" s="128"/>
      <c r="O1227" s="128"/>
    </row>
    <row r="1228" ht="19" customHeight="1" spans="1:15">
      <c r="A1228" s="130" t="s">
        <v>1632</v>
      </c>
      <c r="B1228" s="117" t="s">
        <v>11</v>
      </c>
      <c r="C1228" s="128" t="s">
        <v>1629</v>
      </c>
      <c r="D1228" s="130" t="s">
        <v>1633</v>
      </c>
      <c r="E1228" s="128" t="s">
        <v>1634</v>
      </c>
      <c r="F1228" s="128" t="s">
        <v>1635</v>
      </c>
      <c r="G1228" s="151">
        <v>1000</v>
      </c>
      <c r="H1228" s="156">
        <v>3333.33333333333</v>
      </c>
      <c r="I1228" s="158">
        <v>3900</v>
      </c>
      <c r="J1228" s="117">
        <f t="shared" si="38"/>
        <v>3637.3506</v>
      </c>
      <c r="K1228" s="117">
        <f t="shared" si="39"/>
        <v>3.6373506</v>
      </c>
      <c r="L1228" s="159">
        <v>61173</v>
      </c>
      <c r="M1228" s="155"/>
      <c r="N1228" s="128"/>
      <c r="O1228" s="128"/>
    </row>
    <row r="1229" ht="19" customHeight="1" spans="1:15">
      <c r="A1229" s="130" t="s">
        <v>1632</v>
      </c>
      <c r="B1229" s="117" t="s">
        <v>11</v>
      </c>
      <c r="C1229" s="128" t="s">
        <v>1629</v>
      </c>
      <c r="D1229" s="130" t="s">
        <v>1633</v>
      </c>
      <c r="E1229" s="128" t="s">
        <v>1636</v>
      </c>
      <c r="F1229" s="128" t="s">
        <v>1635</v>
      </c>
      <c r="G1229" s="151">
        <v>500</v>
      </c>
      <c r="H1229" s="156">
        <v>1666.66666666667</v>
      </c>
      <c r="I1229" s="158">
        <v>1950</v>
      </c>
      <c r="J1229" s="117">
        <f t="shared" si="38"/>
        <v>1818.6753</v>
      </c>
      <c r="K1229" s="117">
        <f t="shared" si="39"/>
        <v>3.6373506</v>
      </c>
      <c r="L1229" s="159"/>
      <c r="M1229" s="155"/>
      <c r="N1229" s="128"/>
      <c r="O1229" s="128"/>
    </row>
    <row r="1230" ht="19" customHeight="1" spans="1:15">
      <c r="A1230" s="130" t="s">
        <v>1632</v>
      </c>
      <c r="B1230" s="117" t="s">
        <v>11</v>
      </c>
      <c r="C1230" s="128" t="s">
        <v>1629</v>
      </c>
      <c r="D1230" s="130" t="s">
        <v>1633</v>
      </c>
      <c r="E1230" s="128" t="s">
        <v>1637</v>
      </c>
      <c r="F1230" s="128" t="s">
        <v>1635</v>
      </c>
      <c r="G1230" s="151">
        <v>1000</v>
      </c>
      <c r="H1230" s="156">
        <v>3333.33333333333</v>
      </c>
      <c r="I1230" s="158">
        <v>3900</v>
      </c>
      <c r="J1230" s="117">
        <f t="shared" si="38"/>
        <v>3637.3506</v>
      </c>
      <c r="K1230" s="117">
        <f t="shared" si="39"/>
        <v>3.6373506</v>
      </c>
      <c r="L1230" s="159"/>
      <c r="M1230" s="155"/>
      <c r="N1230" s="128"/>
      <c r="O1230" s="128"/>
    </row>
    <row r="1231" ht="19" customHeight="1" spans="1:15">
      <c r="A1231" s="117" t="str">
        <f>VLOOKUP(D1231,[2]Sheet1!E:F,2,0)</f>
        <v>南通华尔康医疗科技股份有限公司</v>
      </c>
      <c r="B1231" s="117" t="s">
        <v>11</v>
      </c>
      <c r="C1231" s="128" t="s">
        <v>1629</v>
      </c>
      <c r="D1231" s="128" t="s">
        <v>1638</v>
      </c>
      <c r="E1231" s="128" t="s">
        <v>1639</v>
      </c>
      <c r="F1231" s="128" t="s">
        <v>1635</v>
      </c>
      <c r="G1231" s="151">
        <v>250</v>
      </c>
      <c r="H1231" s="156">
        <v>5876.06837606838</v>
      </c>
      <c r="I1231" s="158">
        <v>6875</v>
      </c>
      <c r="J1231" s="117">
        <f t="shared" si="38"/>
        <v>6411.99625</v>
      </c>
      <c r="K1231" s="117">
        <f t="shared" si="39"/>
        <v>25.647985</v>
      </c>
      <c r="L1231" s="159"/>
      <c r="M1231" s="155"/>
      <c r="N1231" s="128"/>
      <c r="O1231" s="128"/>
    </row>
    <row r="1232" ht="19" customHeight="1" spans="1:15">
      <c r="A1232" s="117" t="str">
        <f>VLOOKUP(D1232,[2]Sheet1!E:F,2,0)</f>
        <v>南通华尔康医疗科技股份有限公司</v>
      </c>
      <c r="B1232" s="117" t="s">
        <v>11</v>
      </c>
      <c r="C1232" s="128" t="s">
        <v>1629</v>
      </c>
      <c r="D1232" s="128" t="s">
        <v>1638</v>
      </c>
      <c r="E1232" s="128" t="s">
        <v>1640</v>
      </c>
      <c r="F1232" s="128" t="s">
        <v>1635</v>
      </c>
      <c r="G1232" s="151">
        <v>250</v>
      </c>
      <c r="H1232" s="156">
        <v>6089.74358974359</v>
      </c>
      <c r="I1232" s="158">
        <v>7125</v>
      </c>
      <c r="J1232" s="117">
        <f t="shared" si="38"/>
        <v>6645.15975</v>
      </c>
      <c r="K1232" s="117">
        <f t="shared" si="39"/>
        <v>26.580639</v>
      </c>
      <c r="L1232" s="159"/>
      <c r="M1232" s="155"/>
      <c r="N1232" s="128"/>
      <c r="O1232" s="128"/>
    </row>
    <row r="1233" ht="19" customHeight="1" spans="1:15">
      <c r="A1233" s="117" t="str">
        <f>VLOOKUP(D1233,[2]Sheet1!E:F,2,0)</f>
        <v>南通华尔康医疗科技股份有限公司</v>
      </c>
      <c r="B1233" s="117" t="s">
        <v>11</v>
      </c>
      <c r="C1233" s="128" t="s">
        <v>1629</v>
      </c>
      <c r="D1233" s="128" t="s">
        <v>1641</v>
      </c>
      <c r="E1233" s="128" t="s">
        <v>1642</v>
      </c>
      <c r="F1233" s="128" t="s">
        <v>1635</v>
      </c>
      <c r="G1233" s="151">
        <v>80</v>
      </c>
      <c r="H1233" s="156">
        <v>3044.78632478633</v>
      </c>
      <c r="I1233" s="158">
        <v>3562.4</v>
      </c>
      <c r="J1233" s="117">
        <f t="shared" si="38"/>
        <v>3322.4866096</v>
      </c>
      <c r="K1233" s="117">
        <f t="shared" si="39"/>
        <v>41.53108262</v>
      </c>
      <c r="L1233" s="159"/>
      <c r="M1233" s="155"/>
      <c r="N1233" s="128"/>
      <c r="O1233" s="128"/>
    </row>
    <row r="1234" ht="19" customHeight="1" spans="1:15">
      <c r="A1234" s="117" t="str">
        <f>VLOOKUP(D1234,[2]Sheet1!E:F,2,0)</f>
        <v>南通华尔康医疗科技股份有限公司</v>
      </c>
      <c r="B1234" s="117" t="s">
        <v>11</v>
      </c>
      <c r="C1234" s="128" t="s">
        <v>1629</v>
      </c>
      <c r="D1234" s="128" t="s">
        <v>1641</v>
      </c>
      <c r="E1234" s="128" t="s">
        <v>1643</v>
      </c>
      <c r="F1234" s="128" t="s">
        <v>1635</v>
      </c>
      <c r="G1234" s="151">
        <v>100</v>
      </c>
      <c r="H1234" s="156">
        <v>3606.83760683761</v>
      </c>
      <c r="I1234" s="158">
        <v>4220</v>
      </c>
      <c r="J1234" s="117">
        <f t="shared" si="38"/>
        <v>3935.79988</v>
      </c>
      <c r="K1234" s="117">
        <f t="shared" si="39"/>
        <v>39.3579988</v>
      </c>
      <c r="L1234" s="159"/>
      <c r="M1234" s="155"/>
      <c r="N1234" s="128"/>
      <c r="O1234" s="128"/>
    </row>
    <row r="1235" ht="19" customHeight="1" spans="1:15">
      <c r="A1235" s="117" t="str">
        <f>VLOOKUP(D1235,[2]Sheet1!E:F,2,0)</f>
        <v>南通华尔康医疗科技股份有限公司</v>
      </c>
      <c r="B1235" s="117" t="s">
        <v>11</v>
      </c>
      <c r="C1235" s="128" t="s">
        <v>1629</v>
      </c>
      <c r="D1235" s="128" t="s">
        <v>1641</v>
      </c>
      <c r="E1235" s="128" t="s">
        <v>1644</v>
      </c>
      <c r="F1235" s="128" t="s">
        <v>1635</v>
      </c>
      <c r="G1235" s="151">
        <v>20</v>
      </c>
      <c r="H1235" s="156">
        <v>761.196581196581</v>
      </c>
      <c r="I1235" s="158">
        <v>890.6</v>
      </c>
      <c r="J1235" s="117">
        <f t="shared" si="38"/>
        <v>830.6216524</v>
      </c>
      <c r="K1235" s="117">
        <f t="shared" si="39"/>
        <v>41.53108262</v>
      </c>
      <c r="L1235" s="159"/>
      <c r="M1235" s="155"/>
      <c r="N1235" s="128"/>
      <c r="O1235" s="128"/>
    </row>
    <row r="1236" ht="19" customHeight="1" spans="1:15">
      <c r="A1236" s="117" t="str">
        <f>VLOOKUP(D1236,[2]Sheet1!E:F,2,0)</f>
        <v>南通华尔康医疗科技股份有限公司</v>
      </c>
      <c r="B1236" s="117" t="s">
        <v>11</v>
      </c>
      <c r="C1236" s="128" t="s">
        <v>1629</v>
      </c>
      <c r="D1236" s="128" t="s">
        <v>1638</v>
      </c>
      <c r="E1236" s="128" t="s">
        <v>1645</v>
      </c>
      <c r="F1236" s="128" t="s">
        <v>1635</v>
      </c>
      <c r="G1236" s="151">
        <v>500</v>
      </c>
      <c r="H1236" s="156">
        <v>427.350427350427</v>
      </c>
      <c r="I1236" s="158">
        <v>500</v>
      </c>
      <c r="J1236" s="117">
        <f t="shared" si="38"/>
        <v>466.327</v>
      </c>
      <c r="K1236" s="117">
        <f t="shared" si="39"/>
        <v>0.932654</v>
      </c>
      <c r="L1236" s="159"/>
      <c r="M1236" s="155"/>
      <c r="N1236" s="128"/>
      <c r="O1236" s="128"/>
    </row>
    <row r="1237" ht="19" customHeight="1" spans="1:15">
      <c r="A1237" s="117" t="str">
        <f>VLOOKUP(D1237,[2]Sheet1!E:F,2,0)</f>
        <v>南通华尔康医疗科技股份有限公司</v>
      </c>
      <c r="B1237" s="117" t="s">
        <v>11</v>
      </c>
      <c r="C1237" s="128" t="s">
        <v>1629</v>
      </c>
      <c r="D1237" s="128" t="s">
        <v>1638</v>
      </c>
      <c r="E1237" s="128" t="s">
        <v>1646</v>
      </c>
      <c r="F1237" s="128" t="s">
        <v>1635</v>
      </c>
      <c r="G1237" s="151">
        <v>250</v>
      </c>
      <c r="H1237" s="156">
        <v>6089.74358974359</v>
      </c>
      <c r="I1237" s="158">
        <v>7125</v>
      </c>
      <c r="J1237" s="117">
        <f t="shared" si="38"/>
        <v>6645.15975</v>
      </c>
      <c r="K1237" s="117">
        <f t="shared" si="39"/>
        <v>26.580639</v>
      </c>
      <c r="L1237" s="159"/>
      <c r="M1237" s="155"/>
      <c r="N1237" s="128"/>
      <c r="O1237" s="128"/>
    </row>
    <row r="1238" ht="19" customHeight="1" spans="1:15">
      <c r="A1238" s="117" t="str">
        <f>VLOOKUP(D1238,[2]Sheet1!E:F,2,0)</f>
        <v>南通华尔康医疗科技股份有限公司</v>
      </c>
      <c r="B1238" s="117" t="s">
        <v>11</v>
      </c>
      <c r="C1238" s="128" t="s">
        <v>1629</v>
      </c>
      <c r="D1238" s="128" t="s">
        <v>1638</v>
      </c>
      <c r="E1238" s="128" t="s">
        <v>1647</v>
      </c>
      <c r="F1238" s="128" t="s">
        <v>1635</v>
      </c>
      <c r="G1238" s="151">
        <v>250</v>
      </c>
      <c r="H1238" s="156">
        <v>5876.06837606838</v>
      </c>
      <c r="I1238" s="158">
        <v>6875</v>
      </c>
      <c r="J1238" s="117">
        <f t="shared" si="38"/>
        <v>6411.99625</v>
      </c>
      <c r="K1238" s="117">
        <f t="shared" si="39"/>
        <v>25.647985</v>
      </c>
      <c r="L1238" s="159"/>
      <c r="M1238" s="155"/>
      <c r="N1238" s="128"/>
      <c r="O1238" s="128"/>
    </row>
    <row r="1239" ht="19" customHeight="1" spans="1:15">
      <c r="A1239" s="117" t="str">
        <f>VLOOKUP(D1239,[2]Sheet1!E:F,2,0)</f>
        <v>南通华尔康医疗科技股份有限公司</v>
      </c>
      <c r="B1239" s="117" t="s">
        <v>11</v>
      </c>
      <c r="C1239" s="128" t="s">
        <v>1629</v>
      </c>
      <c r="D1239" s="128" t="s">
        <v>1638</v>
      </c>
      <c r="E1239" s="128" t="s">
        <v>1640</v>
      </c>
      <c r="F1239" s="128" t="s">
        <v>1635</v>
      </c>
      <c r="G1239" s="151">
        <v>500</v>
      </c>
      <c r="H1239" s="156">
        <v>12179.4871794872</v>
      </c>
      <c r="I1239" s="158">
        <v>14250</v>
      </c>
      <c r="J1239" s="117">
        <f t="shared" si="38"/>
        <v>13290.3195</v>
      </c>
      <c r="K1239" s="117">
        <f t="shared" si="39"/>
        <v>26.580639</v>
      </c>
      <c r="L1239" s="159"/>
      <c r="M1239" s="155"/>
      <c r="N1239" s="128"/>
      <c r="O1239" s="128"/>
    </row>
    <row r="1240" ht="19" customHeight="1" spans="1:15">
      <c r="A1240" s="117" t="str">
        <f>VLOOKUP(D1240,[1]Sheet1!D:E,2,0)</f>
        <v>四川省科欣医药贸易有限公司</v>
      </c>
      <c r="B1240" s="117" t="s">
        <v>11</v>
      </c>
      <c r="C1240" s="128" t="s">
        <v>1648</v>
      </c>
      <c r="D1240" s="128" t="s">
        <v>1649</v>
      </c>
      <c r="E1240" s="128" t="s">
        <v>1650</v>
      </c>
      <c r="F1240" s="128" t="s">
        <v>1651</v>
      </c>
      <c r="G1240" s="151">
        <v>400</v>
      </c>
      <c r="H1240" s="156">
        <v>12570.9401709402</v>
      </c>
      <c r="I1240" s="158">
        <v>14708</v>
      </c>
      <c r="J1240" s="117">
        <f t="shared" si="38"/>
        <v>13717.475032</v>
      </c>
      <c r="K1240" s="117">
        <f t="shared" si="39"/>
        <v>34.29368758</v>
      </c>
      <c r="L1240" s="154"/>
      <c r="M1240" s="155"/>
      <c r="N1240" s="128"/>
      <c r="O1240" s="128"/>
    </row>
    <row r="1241" ht="19" customHeight="1" spans="1:15">
      <c r="A1241" s="117" t="str">
        <f>VLOOKUP(D1241,[1]Sheet1!D:E,2,0)</f>
        <v>四川善诺生物医药有限公司</v>
      </c>
      <c r="B1241" s="117" t="s">
        <v>11</v>
      </c>
      <c r="C1241" s="128" t="s">
        <v>1652</v>
      </c>
      <c r="D1241" s="128" t="s">
        <v>1653</v>
      </c>
      <c r="E1241" s="128" t="s">
        <v>1654</v>
      </c>
      <c r="F1241" s="128" t="s">
        <v>1655</v>
      </c>
      <c r="G1241" s="151">
        <v>100</v>
      </c>
      <c r="H1241" s="156">
        <v>2730.76923076923</v>
      </c>
      <c r="I1241" s="158">
        <v>3195</v>
      </c>
      <c r="J1241" s="117">
        <f t="shared" si="38"/>
        <v>2979.82953</v>
      </c>
      <c r="K1241" s="117">
        <f t="shared" si="39"/>
        <v>29.7982953</v>
      </c>
      <c r="L1241" s="154"/>
      <c r="M1241" s="155"/>
      <c r="N1241" s="128"/>
      <c r="O1241" s="128"/>
    </row>
    <row r="1242" ht="19" customHeight="1" spans="1:15">
      <c r="A1242" s="117" t="str">
        <f>VLOOKUP(D1242,[1]Sheet1!D:E,2,0)</f>
        <v>广东一品红药业有限公司</v>
      </c>
      <c r="B1242" s="117" t="s">
        <v>11</v>
      </c>
      <c r="C1242" s="128" t="s">
        <v>1656</v>
      </c>
      <c r="D1242" s="132" t="s">
        <v>82</v>
      </c>
      <c r="E1242" s="132" t="s">
        <v>83</v>
      </c>
      <c r="F1242" s="132" t="s">
        <v>84</v>
      </c>
      <c r="G1242" s="151">
        <v>600</v>
      </c>
      <c r="H1242" s="156">
        <v>2051.28205128205</v>
      </c>
      <c r="I1242" s="158">
        <v>2400</v>
      </c>
      <c r="J1242" s="117">
        <f t="shared" si="38"/>
        <v>2238.3696</v>
      </c>
      <c r="K1242" s="117">
        <f t="shared" si="39"/>
        <v>3.730616</v>
      </c>
      <c r="L1242" s="154"/>
      <c r="M1242" s="155"/>
      <c r="N1242" s="128"/>
      <c r="O1242" s="128"/>
    </row>
    <row r="1243" ht="19" customHeight="1" spans="1:15">
      <c r="A1243" s="117" t="str">
        <f>VLOOKUP(D1243,[1]Sheet1!D:E,2,0)</f>
        <v>湖南康尔佳医药有限公司</v>
      </c>
      <c r="B1243" s="117" t="s">
        <v>11</v>
      </c>
      <c r="C1243" s="128" t="s">
        <v>1657</v>
      </c>
      <c r="D1243" s="128" t="s">
        <v>70</v>
      </c>
      <c r="E1243" s="128" t="s">
        <v>71</v>
      </c>
      <c r="F1243" s="132" t="s">
        <v>1658</v>
      </c>
      <c r="G1243" s="151">
        <v>720</v>
      </c>
      <c r="H1243" s="156">
        <v>6153.84615384615</v>
      </c>
      <c r="I1243" s="158">
        <v>7200</v>
      </c>
      <c r="J1243" s="117">
        <f t="shared" si="38"/>
        <v>6715.1088</v>
      </c>
      <c r="K1243" s="117">
        <f t="shared" si="39"/>
        <v>9.32654</v>
      </c>
      <c r="L1243" s="154"/>
      <c r="M1243" s="155"/>
      <c r="N1243" s="128"/>
      <c r="O1243" s="128"/>
    </row>
    <row r="1244" ht="19" customHeight="1" spans="1:15">
      <c r="A1244" s="117" t="str">
        <f>VLOOKUP(D1244,[1]Sheet1!D:E,2,0)</f>
        <v>湖南康尔佳医药有限公司</v>
      </c>
      <c r="B1244" s="117" t="s">
        <v>11</v>
      </c>
      <c r="C1244" s="128" t="s">
        <v>1659</v>
      </c>
      <c r="D1244" s="128" t="s">
        <v>70</v>
      </c>
      <c r="E1244" s="128" t="s">
        <v>71</v>
      </c>
      <c r="F1244" s="132" t="s">
        <v>1658</v>
      </c>
      <c r="G1244" s="151">
        <v>2520</v>
      </c>
      <c r="H1244" s="156">
        <v>20030.7692307692</v>
      </c>
      <c r="I1244" s="158">
        <v>23436</v>
      </c>
      <c r="J1244" s="117">
        <f t="shared" si="38"/>
        <v>21857.679144</v>
      </c>
      <c r="K1244" s="117">
        <f t="shared" si="39"/>
        <v>8.6736822</v>
      </c>
      <c r="L1244" s="154"/>
      <c r="M1244" s="155"/>
      <c r="N1244" s="128"/>
      <c r="O1244" s="128"/>
    </row>
    <row r="1245" ht="19" customHeight="1" spans="1:15">
      <c r="A1245" s="117" t="str">
        <f>VLOOKUP(D1245,[1]Sheet1!D:E,2,0)</f>
        <v>湖南康尔佳医药有限公司</v>
      </c>
      <c r="B1245" s="117" t="s">
        <v>11</v>
      </c>
      <c r="C1245" s="155" t="s">
        <v>1660</v>
      </c>
      <c r="D1245" s="128" t="s">
        <v>70</v>
      </c>
      <c r="E1245" s="128" t="s">
        <v>71</v>
      </c>
      <c r="F1245" s="132" t="s">
        <v>1658</v>
      </c>
      <c r="G1245" s="161">
        <v>3600</v>
      </c>
      <c r="H1245" s="172">
        <v>91784.6153846154</v>
      </c>
      <c r="I1245" s="158">
        <v>107388</v>
      </c>
      <c r="J1245" s="117">
        <f t="shared" si="38"/>
        <v>100155.847752</v>
      </c>
      <c r="K1245" s="117">
        <f t="shared" si="39"/>
        <v>27.82106882</v>
      </c>
      <c r="L1245" s="158"/>
      <c r="M1245" s="176"/>
      <c r="N1245" s="155"/>
      <c r="O1245" s="155"/>
    </row>
    <row r="1246" ht="19" customHeight="1" spans="1:15">
      <c r="A1246" s="117" t="str">
        <f>VLOOKUP(D1246,[1]Sheet1!D:E,2,0)</f>
        <v>湖南康尔佳医药有限公司</v>
      </c>
      <c r="B1246" s="117" t="s">
        <v>11</v>
      </c>
      <c r="C1246" s="155" t="s">
        <v>1661</v>
      </c>
      <c r="D1246" s="128" t="s">
        <v>70</v>
      </c>
      <c r="E1246" s="128" t="s">
        <v>71</v>
      </c>
      <c r="F1246" s="132" t="s">
        <v>1658</v>
      </c>
      <c r="G1246" s="161">
        <v>3600</v>
      </c>
      <c r="H1246" s="172">
        <v>92769.2307692308</v>
      </c>
      <c r="I1246" s="158">
        <v>108540</v>
      </c>
      <c r="J1246" s="117">
        <f t="shared" si="38"/>
        <v>101230.26516</v>
      </c>
      <c r="K1246" s="117">
        <f t="shared" si="39"/>
        <v>28.1195181</v>
      </c>
      <c r="L1246" s="158"/>
      <c r="M1246" s="176"/>
      <c r="N1246" s="155"/>
      <c r="O1246" s="155"/>
    </row>
    <row r="1247" ht="19" customHeight="1" spans="1:15">
      <c r="A1247" s="117" t="str">
        <f>VLOOKUP(D1247,[1]Sheet1!D:E,2,0)</f>
        <v>湖南方盛制药股份有限公司</v>
      </c>
      <c r="B1247" s="117" t="s">
        <v>11</v>
      </c>
      <c r="C1247" s="155" t="s">
        <v>1661</v>
      </c>
      <c r="D1247" s="155" t="s">
        <v>1662</v>
      </c>
      <c r="E1247" s="155" t="s">
        <v>1663</v>
      </c>
      <c r="F1247" s="155" t="s">
        <v>338</v>
      </c>
      <c r="G1247" s="161">
        <v>3200</v>
      </c>
      <c r="H1247" s="172">
        <v>48847.8632478632</v>
      </c>
      <c r="I1247" s="158">
        <v>57152</v>
      </c>
      <c r="J1247" s="117">
        <f t="shared" si="38"/>
        <v>53303.041408</v>
      </c>
      <c r="K1247" s="117">
        <f t="shared" si="39"/>
        <v>16.65720044</v>
      </c>
      <c r="L1247" s="158"/>
      <c r="M1247" s="176"/>
      <c r="N1247" s="155"/>
      <c r="O1247" s="155"/>
    </row>
    <row r="1248" ht="19" customHeight="1" spans="1:15">
      <c r="A1248" s="117" t="str">
        <f>VLOOKUP(D1248,[1]Sheet1!D:E,2,0)</f>
        <v>湖南康尔佳医药有限公司</v>
      </c>
      <c r="B1248" s="117" t="s">
        <v>11</v>
      </c>
      <c r="C1248" s="155" t="s">
        <v>1664</v>
      </c>
      <c r="D1248" s="128" t="s">
        <v>70</v>
      </c>
      <c r="E1248" s="128" t="s">
        <v>71</v>
      </c>
      <c r="F1248" s="132" t="s">
        <v>1658</v>
      </c>
      <c r="G1248" s="161">
        <v>360</v>
      </c>
      <c r="H1248" s="172">
        <v>9335.38461538462</v>
      </c>
      <c r="I1248" s="158">
        <v>10922.4</v>
      </c>
      <c r="J1248" s="117">
        <f t="shared" si="38"/>
        <v>10186.8200496</v>
      </c>
      <c r="K1248" s="117">
        <f t="shared" si="39"/>
        <v>28.29672236</v>
      </c>
      <c r="L1248" s="158"/>
      <c r="M1248" s="176"/>
      <c r="N1248" s="155"/>
      <c r="O1248" s="155"/>
    </row>
    <row r="1249" ht="19" customHeight="1" spans="1:15">
      <c r="A1249" s="117" t="str">
        <f>VLOOKUP(D1249,[1]Sheet1!D:E,2,0)</f>
        <v>湖南方盛制药股份有限公司</v>
      </c>
      <c r="B1249" s="117" t="s">
        <v>11</v>
      </c>
      <c r="C1249" s="155" t="s">
        <v>1664</v>
      </c>
      <c r="D1249" s="128" t="s">
        <v>1665</v>
      </c>
      <c r="E1249" s="128" t="s">
        <v>995</v>
      </c>
      <c r="F1249" s="128" t="s">
        <v>338</v>
      </c>
      <c r="G1249" s="151">
        <v>400</v>
      </c>
      <c r="H1249" s="172">
        <v>14064.9572649573</v>
      </c>
      <c r="I1249" s="158">
        <v>16456</v>
      </c>
      <c r="J1249" s="117">
        <f t="shared" si="38"/>
        <v>15347.754224</v>
      </c>
      <c r="K1249" s="117">
        <f t="shared" si="39"/>
        <v>38.36938556</v>
      </c>
      <c r="L1249" s="154"/>
      <c r="M1249" s="155"/>
      <c r="N1249" s="128"/>
      <c r="O1249" s="128"/>
    </row>
    <row r="1250" ht="19" customHeight="1" spans="1:15">
      <c r="A1250" s="117" t="str">
        <f>VLOOKUP(D1250,[1]Sheet1!D:E,2,0)</f>
        <v>成都广药新汇源医药有限公司</v>
      </c>
      <c r="B1250" s="117" t="s">
        <v>11</v>
      </c>
      <c r="C1250" s="128" t="s">
        <v>1666</v>
      </c>
      <c r="D1250" s="173" t="s">
        <v>304</v>
      </c>
      <c r="E1250" s="132" t="s">
        <v>305</v>
      </c>
      <c r="F1250" s="132" t="s">
        <v>306</v>
      </c>
      <c r="G1250" s="151">
        <v>400</v>
      </c>
      <c r="H1250" s="156">
        <v>5897.44</v>
      </c>
      <c r="I1250" s="158">
        <v>6900.0048</v>
      </c>
      <c r="J1250" s="117">
        <f t="shared" si="38"/>
        <v>6435.3170767392</v>
      </c>
      <c r="K1250" s="117">
        <f t="shared" si="39"/>
        <v>16.088292691848</v>
      </c>
      <c r="L1250" s="159">
        <v>78726</v>
      </c>
      <c r="M1250" s="155"/>
      <c r="N1250" s="128"/>
      <c r="O1250" s="128"/>
    </row>
    <row r="1251" ht="19" customHeight="1" spans="1:15">
      <c r="A1251" s="117" t="str">
        <f>VLOOKUP(D1251,[1]Sheet1!D:E,2,0)</f>
        <v>上药控股四川有限公司</v>
      </c>
      <c r="B1251" s="117" t="s">
        <v>11</v>
      </c>
      <c r="C1251" s="128" t="s">
        <v>1666</v>
      </c>
      <c r="D1251" s="128" t="s">
        <v>321</v>
      </c>
      <c r="E1251" s="128" t="s">
        <v>1667</v>
      </c>
      <c r="F1251" s="128" t="s">
        <v>1668</v>
      </c>
      <c r="G1251" s="151">
        <v>1200</v>
      </c>
      <c r="H1251" s="156">
        <v>39558.97</v>
      </c>
      <c r="I1251" s="158">
        <v>46283.9949</v>
      </c>
      <c r="J1251" s="117">
        <f t="shared" si="38"/>
        <v>43166.9529794646</v>
      </c>
      <c r="K1251" s="117">
        <f t="shared" si="39"/>
        <v>35.9724608162205</v>
      </c>
      <c r="L1251" s="159"/>
      <c r="M1251" s="155"/>
      <c r="N1251" s="128"/>
      <c r="O1251" s="128"/>
    </row>
    <row r="1252" ht="19" customHeight="1" spans="1:15">
      <c r="A1252" s="117" t="str">
        <f>VLOOKUP(D1252,[1]Sheet1!D:E,2,0)</f>
        <v>成都广药新汇源医药有限公司</v>
      </c>
      <c r="B1252" s="117" t="s">
        <v>11</v>
      </c>
      <c r="C1252" s="128" t="s">
        <v>1666</v>
      </c>
      <c r="D1252" s="128" t="s">
        <v>1669</v>
      </c>
      <c r="E1252" s="128" t="s">
        <v>1670</v>
      </c>
      <c r="F1252" s="128" t="s">
        <v>1671</v>
      </c>
      <c r="G1252" s="151">
        <v>60</v>
      </c>
      <c r="H1252" s="156">
        <v>1625.64</v>
      </c>
      <c r="I1252" s="158">
        <v>1901.9988</v>
      </c>
      <c r="J1252" s="117">
        <f t="shared" si="38"/>
        <v>1773.9067888152</v>
      </c>
      <c r="K1252" s="117">
        <f t="shared" si="39"/>
        <v>29.56511314692</v>
      </c>
      <c r="L1252" s="159"/>
      <c r="M1252" s="155"/>
      <c r="N1252" s="128"/>
      <c r="O1252" s="128"/>
    </row>
    <row r="1253" ht="19" customHeight="1" spans="1:15">
      <c r="A1253" s="117" t="str">
        <f>VLOOKUP(D1253,[1]Sheet1!D:E,2,0)</f>
        <v>成都广药新汇源医药有限公司</v>
      </c>
      <c r="B1253" s="117" t="s">
        <v>11</v>
      </c>
      <c r="C1253" s="128" t="s">
        <v>1666</v>
      </c>
      <c r="D1253" s="128" t="s">
        <v>1672</v>
      </c>
      <c r="E1253" s="128" t="s">
        <v>171</v>
      </c>
      <c r="F1253" s="174" t="s">
        <v>1673</v>
      </c>
      <c r="G1253" s="151">
        <v>1200</v>
      </c>
      <c r="H1253" s="156">
        <v>20205.13</v>
      </c>
      <c r="I1253" s="158">
        <v>23640.0021</v>
      </c>
      <c r="J1253" s="117">
        <f t="shared" si="38"/>
        <v>22047.9425185734</v>
      </c>
      <c r="K1253" s="117">
        <f t="shared" si="39"/>
        <v>18.3732854321445</v>
      </c>
      <c r="L1253" s="159"/>
      <c r="M1253" s="155"/>
      <c r="N1253" s="128"/>
      <c r="O1253" s="128"/>
    </row>
    <row r="1254" ht="19" customHeight="1" spans="1:15">
      <c r="A1254" s="117" t="str">
        <f>VLOOKUP(D1254,[1]Sheet1!D:E,2,0)</f>
        <v>上药控股四川有限公司</v>
      </c>
      <c r="B1254" s="117" t="s">
        <v>11</v>
      </c>
      <c r="C1254" s="128" t="s">
        <v>1666</v>
      </c>
      <c r="D1254" s="128" t="s">
        <v>1674</v>
      </c>
      <c r="E1254" s="128" t="s">
        <v>325</v>
      </c>
      <c r="F1254" s="128" t="s">
        <v>1675</v>
      </c>
      <c r="G1254" s="151">
        <v>360</v>
      </c>
      <c r="H1254" s="156">
        <v>10061.5384615385</v>
      </c>
      <c r="I1254" s="158">
        <v>11772</v>
      </c>
      <c r="J1254" s="117">
        <f t="shared" si="38"/>
        <v>10979.202888</v>
      </c>
      <c r="K1254" s="117">
        <f t="shared" si="39"/>
        <v>30.4977858</v>
      </c>
      <c r="L1254" s="154"/>
      <c r="M1254" s="155"/>
      <c r="N1254" s="128"/>
      <c r="O1254" s="128"/>
    </row>
    <row r="1255" ht="19" customHeight="1" spans="1:15">
      <c r="A1255" s="117" t="str">
        <f>VLOOKUP(D1255,[1]Sheet1!D:E,2,0)</f>
        <v>四川省世海通医药器械有限公司</v>
      </c>
      <c r="B1255" s="117" t="s">
        <v>11</v>
      </c>
      <c r="C1255" s="128" t="s">
        <v>1666</v>
      </c>
      <c r="D1255" s="132" t="s">
        <v>53</v>
      </c>
      <c r="E1255" s="132" t="s">
        <v>1676</v>
      </c>
      <c r="F1255" s="132" t="s">
        <v>55</v>
      </c>
      <c r="G1255" s="151">
        <v>400</v>
      </c>
      <c r="H1255" s="156">
        <v>13675.2136752137</v>
      </c>
      <c r="I1255" s="158">
        <v>16000</v>
      </c>
      <c r="J1255" s="117">
        <f t="shared" si="38"/>
        <v>14922.464</v>
      </c>
      <c r="K1255" s="117">
        <f t="shared" si="39"/>
        <v>37.30616</v>
      </c>
      <c r="L1255" s="159"/>
      <c r="M1255" s="155"/>
      <c r="N1255" s="128"/>
      <c r="O1255" s="128"/>
    </row>
    <row r="1256" ht="19" customHeight="1" spans="1:15">
      <c r="A1256" s="117" t="str">
        <f>VLOOKUP(D1256,[1]Sheet1!D:E,2,0)</f>
        <v>成都市蓉锦医药贸易有限公司</v>
      </c>
      <c r="B1256" s="117" t="s">
        <v>11</v>
      </c>
      <c r="C1256" s="128" t="s">
        <v>1677</v>
      </c>
      <c r="D1256" s="132" t="s">
        <v>603</v>
      </c>
      <c r="E1256" s="132" t="s">
        <v>1678</v>
      </c>
      <c r="F1256" s="132" t="s">
        <v>605</v>
      </c>
      <c r="G1256" s="151">
        <v>1000</v>
      </c>
      <c r="H1256" s="156">
        <v>26094.0170940171</v>
      </c>
      <c r="I1256" s="158">
        <v>30530</v>
      </c>
      <c r="J1256" s="117">
        <f t="shared" si="38"/>
        <v>28473.92662</v>
      </c>
      <c r="K1256" s="117">
        <f t="shared" si="39"/>
        <v>28.47392662</v>
      </c>
      <c r="L1256" s="159">
        <v>44557.2</v>
      </c>
      <c r="M1256" s="155"/>
      <c r="N1256" s="128"/>
      <c r="O1256" s="128"/>
    </row>
    <row r="1257" ht="19" customHeight="1" spans="1:15">
      <c r="A1257" s="117" t="str">
        <f>VLOOKUP(D1257,[1]Sheet1!D:E,2,0)</f>
        <v>四川蓝皓药业有限公司</v>
      </c>
      <c r="B1257" s="117" t="s">
        <v>11</v>
      </c>
      <c r="C1257" s="128" t="s">
        <v>1677</v>
      </c>
      <c r="D1257" s="128" t="s">
        <v>1679</v>
      </c>
      <c r="E1257" s="128" t="s">
        <v>559</v>
      </c>
      <c r="F1257" s="128" t="s">
        <v>1680</v>
      </c>
      <c r="G1257" s="151">
        <v>1000</v>
      </c>
      <c r="H1257" s="156">
        <v>7521.36752136752</v>
      </c>
      <c r="I1257" s="158">
        <v>8800</v>
      </c>
      <c r="J1257" s="117">
        <f t="shared" si="38"/>
        <v>8207.3552</v>
      </c>
      <c r="K1257" s="117">
        <f t="shared" si="39"/>
        <v>8.2073552</v>
      </c>
      <c r="L1257" s="159"/>
      <c r="M1257" s="155"/>
      <c r="N1257" s="128"/>
      <c r="O1257" s="128"/>
    </row>
    <row r="1258" ht="19" customHeight="1" spans="1:15">
      <c r="A1258" s="117" t="str">
        <f>VLOOKUP(D1258,[1]Sheet1!D:E,2,0)</f>
        <v>成都广药新汇源医药有限公司</v>
      </c>
      <c r="B1258" s="117" t="s">
        <v>11</v>
      </c>
      <c r="C1258" s="128" t="s">
        <v>1677</v>
      </c>
      <c r="D1258" s="128" t="s">
        <v>1681</v>
      </c>
      <c r="E1258" s="128" t="s">
        <v>611</v>
      </c>
      <c r="F1258" s="128" t="s">
        <v>1682</v>
      </c>
      <c r="G1258" s="151">
        <v>240</v>
      </c>
      <c r="H1258" s="156">
        <v>4467.69230769231</v>
      </c>
      <c r="I1258" s="158">
        <v>5227.2</v>
      </c>
      <c r="J1258" s="117">
        <f t="shared" si="38"/>
        <v>4875.1689888</v>
      </c>
      <c r="K1258" s="117">
        <f t="shared" si="39"/>
        <v>20.31320412</v>
      </c>
      <c r="L1258" s="159"/>
      <c r="M1258" s="155"/>
      <c r="N1258" s="128"/>
      <c r="O1258" s="128"/>
    </row>
    <row r="1259" ht="19" customHeight="1" spans="1:15">
      <c r="A1259" s="117" t="str">
        <f>VLOOKUP(D1259,[1]Sheet1!D:E,2,0)</f>
        <v>成都广药新汇源医药有限公司</v>
      </c>
      <c r="B1259" s="117" t="s">
        <v>11</v>
      </c>
      <c r="C1259" s="128" t="s">
        <v>1677</v>
      </c>
      <c r="D1259" s="128" t="s">
        <v>1672</v>
      </c>
      <c r="E1259" s="128" t="s">
        <v>171</v>
      </c>
      <c r="F1259" s="174" t="s">
        <v>1673</v>
      </c>
      <c r="G1259" s="151">
        <v>600</v>
      </c>
      <c r="H1259" s="156">
        <v>1138.46153846154</v>
      </c>
      <c r="I1259" s="158">
        <v>1332</v>
      </c>
      <c r="J1259" s="117">
        <f t="shared" si="38"/>
        <v>1242.295128</v>
      </c>
      <c r="K1259" s="117">
        <f t="shared" si="39"/>
        <v>2.07049188</v>
      </c>
      <c r="L1259" s="159"/>
      <c r="M1259" s="155"/>
      <c r="N1259" s="128"/>
      <c r="O1259" s="128"/>
    </row>
    <row r="1260" ht="19" customHeight="1" spans="1:15">
      <c r="A1260" s="117" t="str">
        <f>VLOOKUP(D1260,[1]Sheet1!D:E,2,0)</f>
        <v>成都广药新汇源医药有限公司</v>
      </c>
      <c r="B1260" s="117" t="s">
        <v>11</v>
      </c>
      <c r="C1260" s="128" t="s">
        <v>1677</v>
      </c>
      <c r="D1260" s="128" t="s">
        <v>1672</v>
      </c>
      <c r="E1260" s="128" t="s">
        <v>171</v>
      </c>
      <c r="F1260" s="174" t="s">
        <v>1673</v>
      </c>
      <c r="G1260" s="151">
        <v>1800</v>
      </c>
      <c r="H1260" s="156">
        <v>32276.9230769231</v>
      </c>
      <c r="I1260" s="158">
        <v>37764</v>
      </c>
      <c r="J1260" s="117">
        <f t="shared" si="38"/>
        <v>35220.745656</v>
      </c>
      <c r="K1260" s="117">
        <f t="shared" si="39"/>
        <v>19.56708092</v>
      </c>
      <c r="L1260" s="159"/>
      <c r="M1260" s="155"/>
      <c r="N1260" s="128"/>
      <c r="O1260" s="128"/>
    </row>
    <row r="1261" ht="19" customHeight="1" spans="1:15">
      <c r="A1261" s="117" t="str">
        <f>VLOOKUP(D1261,[1]Sheet1!D:E,2,0)</f>
        <v>四川上善医药营销有限公司</v>
      </c>
      <c r="B1261" s="117" t="s">
        <v>11</v>
      </c>
      <c r="C1261" s="128" t="s">
        <v>653</v>
      </c>
      <c r="D1261" s="128" t="s">
        <v>1683</v>
      </c>
      <c r="E1261" s="128" t="s">
        <v>1684</v>
      </c>
      <c r="F1261" s="128" t="s">
        <v>1685</v>
      </c>
      <c r="G1261" s="151">
        <v>-148</v>
      </c>
      <c r="H1261" s="156">
        <v>-731.145299145299</v>
      </c>
      <c r="I1261" s="158">
        <v>-855.44</v>
      </c>
      <c r="J1261" s="117">
        <f t="shared" si="38"/>
        <v>-797.82953776</v>
      </c>
      <c r="K1261" s="117">
        <f t="shared" si="39"/>
        <v>5.39074012</v>
      </c>
      <c r="L1261" s="159"/>
      <c r="M1261" s="155"/>
      <c r="N1261" s="128"/>
      <c r="O1261" s="128"/>
    </row>
    <row r="1262" ht="19" customHeight="1" spans="1:15">
      <c r="A1262" s="117" t="str">
        <f>VLOOKUP(D1262,[1]Sheet1!D:E,2,0)</f>
        <v>四川上善医药营销有限公司</v>
      </c>
      <c r="B1262" s="117" t="s">
        <v>11</v>
      </c>
      <c r="C1262" s="128" t="s">
        <v>653</v>
      </c>
      <c r="D1262" s="128" t="s">
        <v>1683</v>
      </c>
      <c r="E1262" s="128" t="s">
        <v>1684</v>
      </c>
      <c r="F1262" s="128" t="s">
        <v>1685</v>
      </c>
      <c r="G1262" s="151">
        <v>-600</v>
      </c>
      <c r="H1262" s="156">
        <v>-2964.10256410256</v>
      </c>
      <c r="I1262" s="158">
        <v>-3468</v>
      </c>
      <c r="J1262" s="117">
        <f t="shared" si="38"/>
        <v>-3234.444072</v>
      </c>
      <c r="K1262" s="117">
        <f t="shared" si="39"/>
        <v>5.39074012</v>
      </c>
      <c r="L1262" s="159"/>
      <c r="M1262" s="155"/>
      <c r="N1262" s="128"/>
      <c r="O1262" s="128"/>
    </row>
    <row r="1263" ht="19" customHeight="1" spans="1:15">
      <c r="A1263" s="117" t="str">
        <f>VLOOKUP(D1263,[1]Sheet1!D:E,2,0)</f>
        <v>四川上善医药营销有限公司</v>
      </c>
      <c r="B1263" s="117" t="s">
        <v>11</v>
      </c>
      <c r="C1263" s="128" t="s">
        <v>653</v>
      </c>
      <c r="D1263" s="128" t="s">
        <v>1683</v>
      </c>
      <c r="E1263" s="128" t="s">
        <v>1684</v>
      </c>
      <c r="F1263" s="128" t="s">
        <v>1685</v>
      </c>
      <c r="G1263" s="151">
        <v>400</v>
      </c>
      <c r="H1263" s="156">
        <v>6488.88888888889</v>
      </c>
      <c r="I1263" s="158">
        <v>7592</v>
      </c>
      <c r="J1263" s="117">
        <f t="shared" si="38"/>
        <v>7080.709168</v>
      </c>
      <c r="K1263" s="117">
        <f t="shared" si="39"/>
        <v>17.70177292</v>
      </c>
      <c r="L1263" s="159"/>
      <c r="M1263" s="155"/>
      <c r="N1263" s="128"/>
      <c r="O1263" s="128"/>
    </row>
    <row r="1264" ht="19" customHeight="1" spans="1:15">
      <c r="A1264" s="117" t="str">
        <f>VLOOKUP(D1264,[1]Sheet1!D:E,2,0)</f>
        <v>成都广药新汇源医药有限公司</v>
      </c>
      <c r="B1264" s="117" t="s">
        <v>11</v>
      </c>
      <c r="C1264" s="128" t="s">
        <v>653</v>
      </c>
      <c r="D1264" s="128" t="s">
        <v>41</v>
      </c>
      <c r="E1264" s="128" t="s">
        <v>42</v>
      </c>
      <c r="F1264" s="128" t="s">
        <v>43</v>
      </c>
      <c r="G1264" s="151">
        <v>400</v>
      </c>
      <c r="H1264" s="156">
        <v>8547.00854700855</v>
      </c>
      <c r="I1264" s="158">
        <v>10000</v>
      </c>
      <c r="J1264" s="117">
        <f t="shared" si="38"/>
        <v>9326.54</v>
      </c>
      <c r="K1264" s="117">
        <f t="shared" si="39"/>
        <v>23.31635</v>
      </c>
      <c r="L1264" s="159"/>
      <c r="M1264" s="155"/>
      <c r="N1264" s="128"/>
      <c r="O1264" s="128"/>
    </row>
    <row r="1265" ht="19" customHeight="1" spans="1:11">
      <c r="A1265" s="117" t="str">
        <f>VLOOKUP(D1265,[1]Sheet1!D:E,2,0)</f>
        <v>四川科伦医药贸易有限公司</v>
      </c>
      <c r="B1265" s="117" t="s">
        <v>11</v>
      </c>
      <c r="C1265" s="117" t="s">
        <v>1686</v>
      </c>
      <c r="D1265" s="130" t="s">
        <v>1687</v>
      </c>
      <c r="E1265" s="117" t="s">
        <v>1688</v>
      </c>
      <c r="G1265" s="121">
        <v>432</v>
      </c>
      <c r="H1265" s="122">
        <v>4800</v>
      </c>
      <c r="I1265" s="129">
        <v>5616</v>
      </c>
      <c r="J1265" s="117">
        <f t="shared" si="38"/>
        <v>5237.784864</v>
      </c>
      <c r="K1265" s="117">
        <f t="shared" si="39"/>
        <v>12.124502</v>
      </c>
    </row>
    <row r="1266" ht="19" customHeight="1" spans="1:11">
      <c r="A1266" s="117" t="str">
        <f>VLOOKUP(D1266,[1]Sheet1!D:E,2,0)</f>
        <v>四川金仁医药集团有限公司</v>
      </c>
      <c r="B1266" s="117" t="s">
        <v>11</v>
      </c>
      <c r="C1266" s="117" t="s">
        <v>1686</v>
      </c>
      <c r="D1266" s="117" t="s">
        <v>894</v>
      </c>
      <c r="E1266" s="117" t="s">
        <v>1537</v>
      </c>
      <c r="G1266" s="121">
        <v>1600</v>
      </c>
      <c r="H1266" s="122">
        <v>2461.54</v>
      </c>
      <c r="I1266" s="117">
        <v>2880.0018</v>
      </c>
      <c r="J1266" s="117">
        <f t="shared" si="38"/>
        <v>2686.0451987772</v>
      </c>
      <c r="K1266" s="117">
        <f t="shared" si="39"/>
        <v>1.67877824923575</v>
      </c>
    </row>
    <row r="1267" ht="19" customHeight="1" spans="1:11">
      <c r="A1267" s="117" t="str">
        <f>VLOOKUP(D1267,[1]Sheet1!D:E,2,0)</f>
        <v>四川省蓉康鑫医药器械有限公司</v>
      </c>
      <c r="B1267" s="117" t="s">
        <v>11</v>
      </c>
      <c r="C1267" s="117" t="s">
        <v>1686</v>
      </c>
      <c r="D1267" s="135" t="s">
        <v>1689</v>
      </c>
      <c r="E1267" s="117" t="s">
        <v>102</v>
      </c>
      <c r="G1267" s="121">
        <v>90</v>
      </c>
      <c r="H1267" s="122">
        <v>456.92</v>
      </c>
      <c r="I1267" s="117">
        <v>534.5964</v>
      </c>
      <c r="J1267" s="117">
        <f t="shared" si="38"/>
        <v>498.5934708456</v>
      </c>
      <c r="K1267" s="117">
        <f t="shared" si="39"/>
        <v>5.53992745384</v>
      </c>
    </row>
    <row r="1268" ht="19" customHeight="1" spans="1:11">
      <c r="A1268" s="117" t="str">
        <f>VLOOKUP(D1268,[1]Sheet1!D:E,2,0)</f>
        <v>四川省蓉康鑫医药器械有限公司</v>
      </c>
      <c r="B1268" s="117" t="s">
        <v>11</v>
      </c>
      <c r="C1268" s="117" t="s">
        <v>1686</v>
      </c>
      <c r="D1268" s="135" t="s">
        <v>1689</v>
      </c>
      <c r="E1268" s="117" t="s">
        <v>102</v>
      </c>
      <c r="G1268" s="121">
        <v>401</v>
      </c>
      <c r="H1268" s="122">
        <v>483.26</v>
      </c>
      <c r="I1268" s="117">
        <v>565.4142</v>
      </c>
      <c r="J1268" s="117">
        <f t="shared" si="38"/>
        <v>527.3358152868</v>
      </c>
      <c r="K1268" s="117">
        <f t="shared" si="39"/>
        <v>1.31505190844589</v>
      </c>
    </row>
    <row r="1269" ht="19" customHeight="1" spans="1:11">
      <c r="A1269" s="130" t="s">
        <v>693</v>
      </c>
      <c r="B1269" s="117" t="s">
        <v>11</v>
      </c>
      <c r="C1269" s="117" t="s">
        <v>1690</v>
      </c>
      <c r="D1269" s="130" t="s">
        <v>1691</v>
      </c>
      <c r="E1269" s="117" t="s">
        <v>1692</v>
      </c>
      <c r="F1269" s="117" t="s">
        <v>1693</v>
      </c>
      <c r="G1269" s="121">
        <v>60</v>
      </c>
      <c r="H1269" s="122">
        <v>410.25641025641</v>
      </c>
      <c r="I1269" s="117">
        <v>480</v>
      </c>
      <c r="J1269" s="117">
        <f t="shared" si="38"/>
        <v>447.67392</v>
      </c>
      <c r="K1269" s="117">
        <f t="shared" si="39"/>
        <v>7.461232</v>
      </c>
    </row>
    <row r="1270" ht="19" customHeight="1" spans="1:11">
      <c r="A1270" s="117" t="str">
        <f>VLOOKUP(D1270,[1]Sheet1!D:E,2,0)</f>
        <v>四川科伦医药贸易有限公司</v>
      </c>
      <c r="B1270" s="117" t="s">
        <v>11</v>
      </c>
      <c r="C1270" s="117" t="s">
        <v>1690</v>
      </c>
      <c r="D1270" s="117" t="s">
        <v>1694</v>
      </c>
      <c r="E1270" s="117" t="s">
        <v>1695</v>
      </c>
      <c r="F1270" s="117" t="s">
        <v>1696</v>
      </c>
      <c r="G1270" s="121">
        <v>20</v>
      </c>
      <c r="H1270" s="122">
        <v>504.273504273504</v>
      </c>
      <c r="I1270" s="117">
        <v>590</v>
      </c>
      <c r="J1270" s="117">
        <f t="shared" si="38"/>
        <v>550.26586</v>
      </c>
      <c r="K1270" s="117">
        <f t="shared" si="39"/>
        <v>27.513293</v>
      </c>
    </row>
    <row r="1271" ht="19" customHeight="1" spans="1:11">
      <c r="A1271" s="117" t="str">
        <f>VLOOKUP(D1271,[1]Sheet1!D:E,2,0)</f>
        <v>成都德容兴医药有限公司</v>
      </c>
      <c r="B1271" s="117" t="s">
        <v>11</v>
      </c>
      <c r="C1271" s="117" t="s">
        <v>1690</v>
      </c>
      <c r="D1271" s="117" t="s">
        <v>356</v>
      </c>
      <c r="E1271" s="117" t="s">
        <v>357</v>
      </c>
      <c r="F1271" s="117" t="s">
        <v>1697</v>
      </c>
      <c r="G1271" s="121">
        <v>500</v>
      </c>
      <c r="H1271" s="122">
        <v>15867.5213675214</v>
      </c>
      <c r="I1271" s="117">
        <v>18565</v>
      </c>
      <c r="J1271" s="117">
        <f t="shared" si="38"/>
        <v>17314.72151</v>
      </c>
      <c r="K1271" s="117">
        <f t="shared" si="39"/>
        <v>34.62944302</v>
      </c>
    </row>
    <row r="1272" ht="19" customHeight="1" spans="1:11">
      <c r="A1272" s="117" t="str">
        <f>VLOOKUP(D1272,[1]Sheet1!D:E,2,0)</f>
        <v>四川科伦医药贸易有限公司</v>
      </c>
      <c r="B1272" s="117" t="s">
        <v>11</v>
      </c>
      <c r="C1272" s="117" t="s">
        <v>1690</v>
      </c>
      <c r="D1272" s="117" t="s">
        <v>1698</v>
      </c>
      <c r="E1272" s="117" t="s">
        <v>541</v>
      </c>
      <c r="F1272" s="117" t="s">
        <v>1699</v>
      </c>
      <c r="G1272" s="121">
        <v>34</v>
      </c>
      <c r="H1272" s="122">
        <v>56.6666666666667</v>
      </c>
      <c r="I1272" s="117">
        <v>66.3</v>
      </c>
      <c r="J1272" s="117">
        <f t="shared" si="38"/>
        <v>61.8349602</v>
      </c>
      <c r="K1272" s="117">
        <f t="shared" si="39"/>
        <v>1.8186753</v>
      </c>
    </row>
    <row r="1273" ht="19" customHeight="1" spans="1:11">
      <c r="A1273" s="117" t="str">
        <f>VLOOKUP(D1273,[1]Sheet1!D:E,2,0)</f>
        <v>四川科伦医药贸易有限公司</v>
      </c>
      <c r="B1273" s="117" t="s">
        <v>11</v>
      </c>
      <c r="C1273" s="117" t="s">
        <v>1690</v>
      </c>
      <c r="D1273" s="117" t="s">
        <v>1698</v>
      </c>
      <c r="E1273" s="117" t="s">
        <v>541</v>
      </c>
      <c r="F1273" s="117" t="s">
        <v>1699</v>
      </c>
      <c r="G1273" s="121">
        <v>150</v>
      </c>
      <c r="H1273" s="122">
        <v>250</v>
      </c>
      <c r="I1273" s="117">
        <v>292.5</v>
      </c>
      <c r="J1273" s="117">
        <f t="shared" si="38"/>
        <v>272.801295</v>
      </c>
      <c r="K1273" s="117">
        <f t="shared" si="39"/>
        <v>1.8186753</v>
      </c>
    </row>
    <row r="1274" ht="19" customHeight="1" spans="1:11">
      <c r="A1274" s="117" t="str">
        <f>VLOOKUP(D1274,[1]Sheet1!D:E,2,0)</f>
        <v>四川科伦医药贸易有限公司</v>
      </c>
      <c r="B1274" s="117" t="s">
        <v>11</v>
      </c>
      <c r="C1274" s="117" t="s">
        <v>1690</v>
      </c>
      <c r="D1274" s="117" t="s">
        <v>970</v>
      </c>
      <c r="E1274" s="117" t="s">
        <v>971</v>
      </c>
      <c r="F1274" s="117" t="s">
        <v>1700</v>
      </c>
      <c r="G1274" s="121">
        <v>15</v>
      </c>
      <c r="H1274" s="122">
        <v>34.6153846153846</v>
      </c>
      <c r="I1274" s="117">
        <v>40.5</v>
      </c>
      <c r="J1274" s="117">
        <f t="shared" si="38"/>
        <v>37.772487</v>
      </c>
      <c r="K1274" s="117">
        <f t="shared" si="39"/>
        <v>2.5181658</v>
      </c>
    </row>
    <row r="1275" ht="19" customHeight="1" spans="1:11">
      <c r="A1275" s="117" t="str">
        <f>VLOOKUP(D1275,[1]Sheet1!D:E,2,0)</f>
        <v>四川科伦医药贸易有限公司</v>
      </c>
      <c r="B1275" s="117" t="s">
        <v>11</v>
      </c>
      <c r="C1275" s="117" t="s">
        <v>1690</v>
      </c>
      <c r="D1275" s="117" t="s">
        <v>970</v>
      </c>
      <c r="E1275" s="117" t="s">
        <v>971</v>
      </c>
      <c r="F1275" s="117" t="s">
        <v>1700</v>
      </c>
      <c r="G1275" s="121">
        <v>25</v>
      </c>
      <c r="H1275" s="122">
        <v>57.6923076923077</v>
      </c>
      <c r="I1275" s="117">
        <v>67.5</v>
      </c>
      <c r="J1275" s="117">
        <f t="shared" si="38"/>
        <v>62.954145</v>
      </c>
      <c r="K1275" s="117">
        <f t="shared" si="39"/>
        <v>2.5181658</v>
      </c>
    </row>
    <row r="1276" ht="19" customHeight="1" spans="1:11">
      <c r="A1276" s="117" t="str">
        <f>VLOOKUP(D1276,[1]Sheet1!D:E,2,0)</f>
        <v>成都广药新汇源医药有限公司</v>
      </c>
      <c r="B1276" s="117" t="s">
        <v>11</v>
      </c>
      <c r="C1276" s="117" t="s">
        <v>1690</v>
      </c>
      <c r="D1276" s="117" t="s">
        <v>196</v>
      </c>
      <c r="E1276" s="117" t="s">
        <v>1701</v>
      </c>
      <c r="F1276" s="117" t="s">
        <v>1702</v>
      </c>
      <c r="G1276" s="121">
        <v>150</v>
      </c>
      <c r="H1276" s="122">
        <v>2401.28205128205</v>
      </c>
      <c r="I1276" s="117">
        <v>2809.5</v>
      </c>
      <c r="J1276" s="117">
        <f t="shared" si="38"/>
        <v>2620.291413</v>
      </c>
      <c r="K1276" s="117">
        <f t="shared" si="39"/>
        <v>17.46860942</v>
      </c>
    </row>
    <row r="1277" ht="19" customHeight="1" spans="1:11">
      <c r="A1277" s="117" t="str">
        <f>VLOOKUP(D1277,[1]Sheet1!D:E,2,0)</f>
        <v>四川科伦医药贸易有限公司</v>
      </c>
      <c r="B1277" s="117" t="s">
        <v>11</v>
      </c>
      <c r="C1277" s="117" t="s">
        <v>1690</v>
      </c>
      <c r="D1277" s="117" t="s">
        <v>1703</v>
      </c>
      <c r="E1277" s="117" t="s">
        <v>589</v>
      </c>
      <c r="F1277" s="117" t="s">
        <v>1704</v>
      </c>
      <c r="G1277" s="121">
        <v>30</v>
      </c>
      <c r="H1277" s="122">
        <v>174.358974358974</v>
      </c>
      <c r="I1277" s="117">
        <v>204</v>
      </c>
      <c r="J1277" s="117">
        <f t="shared" si="38"/>
        <v>190.261416</v>
      </c>
      <c r="K1277" s="117">
        <f t="shared" si="39"/>
        <v>6.3420472</v>
      </c>
    </row>
    <row r="1278" ht="19" customHeight="1" spans="1:11">
      <c r="A1278" s="117" t="str">
        <f>VLOOKUP(D1278,[1]Sheet1!D:E,2,0)</f>
        <v>成都中新药业有限公司</v>
      </c>
      <c r="B1278" s="117" t="s">
        <v>11</v>
      </c>
      <c r="C1278" s="117" t="s">
        <v>1690</v>
      </c>
      <c r="D1278" s="117" t="s">
        <v>1705</v>
      </c>
      <c r="E1278" s="117" t="s">
        <v>458</v>
      </c>
      <c r="F1278" s="117" t="s">
        <v>1706</v>
      </c>
      <c r="G1278" s="121">
        <v>20</v>
      </c>
      <c r="H1278" s="122">
        <v>440.17094017094</v>
      </c>
      <c r="I1278" s="117">
        <v>515</v>
      </c>
      <c r="J1278" s="117">
        <f t="shared" si="38"/>
        <v>480.31681</v>
      </c>
      <c r="K1278" s="117">
        <f t="shared" si="39"/>
        <v>24.0158405</v>
      </c>
    </row>
    <row r="1279" ht="19" customHeight="1" spans="1:11">
      <c r="A1279" s="117" t="str">
        <f>VLOOKUP(D1279,[1]Sheet1!D:E,2,0)</f>
        <v>成都广药新汇源医药有限公司</v>
      </c>
      <c r="B1279" s="117" t="s">
        <v>11</v>
      </c>
      <c r="C1279" s="117" t="s">
        <v>1690</v>
      </c>
      <c r="D1279" s="117" t="s">
        <v>1707</v>
      </c>
      <c r="E1279" s="117" t="s">
        <v>1708</v>
      </c>
      <c r="F1279" s="117" t="s">
        <v>1141</v>
      </c>
      <c r="G1279" s="121">
        <v>200</v>
      </c>
      <c r="H1279" s="122">
        <v>4488.88888888889</v>
      </c>
      <c r="I1279" s="117">
        <v>5252</v>
      </c>
      <c r="J1279" s="117">
        <f t="shared" si="38"/>
        <v>4898.298808</v>
      </c>
      <c r="K1279" s="117">
        <f t="shared" si="39"/>
        <v>24.49149404</v>
      </c>
    </row>
    <row r="1280" ht="19" customHeight="1" spans="1:11">
      <c r="A1280" s="117" t="str">
        <f>VLOOKUP(D1280,[1]Sheet1!D:E,2,0)</f>
        <v>成都广药新汇源医药有限公司</v>
      </c>
      <c r="B1280" s="117" t="s">
        <v>11</v>
      </c>
      <c r="C1280" s="117" t="s">
        <v>1690</v>
      </c>
      <c r="D1280" s="117" t="s">
        <v>622</v>
      </c>
      <c r="E1280" s="117" t="s">
        <v>623</v>
      </c>
      <c r="F1280" s="117" t="s">
        <v>1709</v>
      </c>
      <c r="G1280" s="121">
        <v>80</v>
      </c>
      <c r="H1280" s="122">
        <v>892.991452991453</v>
      </c>
      <c r="I1280" s="117">
        <v>1044.8</v>
      </c>
      <c r="J1280" s="117">
        <f t="shared" si="38"/>
        <v>974.4368992</v>
      </c>
      <c r="K1280" s="117">
        <f t="shared" si="39"/>
        <v>12.18046124</v>
      </c>
    </row>
    <row r="1281" ht="19" customHeight="1" spans="1:11">
      <c r="A1281" s="117" t="str">
        <f>VLOOKUP(D1281,[1]Sheet1!D:E,2,0)</f>
        <v>四川善诺生物医药有限公司</v>
      </c>
      <c r="B1281" s="117" t="s">
        <v>11</v>
      </c>
      <c r="C1281" s="117" t="s">
        <v>1690</v>
      </c>
      <c r="D1281" s="117" t="s">
        <v>1710</v>
      </c>
      <c r="E1281" s="117" t="s">
        <v>1711</v>
      </c>
      <c r="F1281" s="117" t="s">
        <v>1712</v>
      </c>
      <c r="G1281" s="121">
        <v>20</v>
      </c>
      <c r="H1281" s="122">
        <v>2029.23076923077</v>
      </c>
      <c r="I1281" s="117">
        <v>2374.2</v>
      </c>
      <c r="J1281" s="117">
        <f t="shared" si="38"/>
        <v>2214.3071268</v>
      </c>
      <c r="K1281" s="117">
        <f t="shared" si="39"/>
        <v>110.71535634</v>
      </c>
    </row>
    <row r="1282" ht="19" customHeight="1" spans="1:11">
      <c r="A1282" s="117" t="str">
        <f>VLOOKUP(D1282,[1]Sheet1!D:E,2,0)</f>
        <v>成都天行健药业有限公司</v>
      </c>
      <c r="B1282" s="117" t="s">
        <v>11</v>
      </c>
      <c r="C1282" s="117" t="s">
        <v>1690</v>
      </c>
      <c r="D1282" s="117" t="s">
        <v>1515</v>
      </c>
      <c r="E1282" s="117" t="s">
        <v>1078</v>
      </c>
      <c r="F1282" s="117" t="s">
        <v>172</v>
      </c>
      <c r="G1282" s="121">
        <v>800</v>
      </c>
      <c r="H1282" s="122">
        <v>13880.3418803419</v>
      </c>
      <c r="I1282" s="117">
        <v>16240</v>
      </c>
      <c r="J1282" s="117">
        <f t="shared" ref="J1282:J1345" si="40">I1282*0.932654</f>
        <v>15146.30096</v>
      </c>
      <c r="K1282" s="117">
        <f t="shared" ref="K1282:K1345" si="41">J1282/G1282</f>
        <v>18.9328762</v>
      </c>
    </row>
    <row r="1283" ht="19" customHeight="1" spans="1:11">
      <c r="A1283" s="117" t="str">
        <f>VLOOKUP(D1283,[1]Sheet1!D:E,2,0)</f>
        <v>成都广药新汇源医药有限公司</v>
      </c>
      <c r="B1283" s="117" t="s">
        <v>11</v>
      </c>
      <c r="C1283" s="117" t="s">
        <v>1690</v>
      </c>
      <c r="D1283" s="117" t="s">
        <v>574</v>
      </c>
      <c r="E1283" s="117" t="s">
        <v>1713</v>
      </c>
      <c r="F1283" s="117" t="s">
        <v>1714</v>
      </c>
      <c r="G1283" s="121">
        <v>600</v>
      </c>
      <c r="H1283" s="122">
        <v>12692.3076923077</v>
      </c>
      <c r="I1283" s="117">
        <v>14850</v>
      </c>
      <c r="J1283" s="117">
        <f t="shared" si="40"/>
        <v>13849.9119</v>
      </c>
      <c r="K1283" s="117">
        <f t="shared" si="41"/>
        <v>23.0831865</v>
      </c>
    </row>
    <row r="1284" ht="19" customHeight="1" spans="1:11">
      <c r="A1284" s="117" t="str">
        <f>VLOOKUP(D1284,[1]Sheet1!D:E,2,0)</f>
        <v>四川科伦医药贸易有限公司</v>
      </c>
      <c r="B1284" s="117" t="s">
        <v>11</v>
      </c>
      <c r="C1284" s="117" t="s">
        <v>1690</v>
      </c>
      <c r="D1284" s="117" t="s">
        <v>1715</v>
      </c>
      <c r="E1284" s="117" t="s">
        <v>1716</v>
      </c>
      <c r="F1284" s="117" t="s">
        <v>1714</v>
      </c>
      <c r="G1284" s="121">
        <v>2</v>
      </c>
      <c r="H1284" s="122">
        <v>59.8290598290598</v>
      </c>
      <c r="I1284" s="117">
        <v>70</v>
      </c>
      <c r="J1284" s="117">
        <f t="shared" si="40"/>
        <v>65.28578</v>
      </c>
      <c r="K1284" s="117">
        <f t="shared" si="41"/>
        <v>32.64289</v>
      </c>
    </row>
    <row r="1285" ht="19" customHeight="1" spans="1:11">
      <c r="A1285" s="117" t="str">
        <f>VLOOKUP(D1285,[1]Sheet1!D:E,2,0)</f>
        <v>四川科伦医药贸易有限公司</v>
      </c>
      <c r="B1285" s="117" t="s">
        <v>11</v>
      </c>
      <c r="C1285" s="117" t="s">
        <v>1690</v>
      </c>
      <c r="D1285" s="130" t="s">
        <v>1717</v>
      </c>
      <c r="E1285" s="117" t="s">
        <v>1718</v>
      </c>
      <c r="F1285" s="117" t="s">
        <v>1719</v>
      </c>
      <c r="G1285" s="121">
        <v>160</v>
      </c>
      <c r="H1285" s="122">
        <v>1831.11111111111</v>
      </c>
      <c r="I1285" s="117">
        <v>2142.4</v>
      </c>
      <c r="J1285" s="117">
        <f t="shared" si="40"/>
        <v>1998.1179296</v>
      </c>
      <c r="K1285" s="117">
        <f t="shared" si="41"/>
        <v>12.48823706</v>
      </c>
    </row>
    <row r="1286" ht="19" customHeight="1" spans="1:11">
      <c r="A1286" s="117" t="str">
        <f>VLOOKUP(D1286,[1]Sheet1!D:E,2,0)</f>
        <v>四川科伦医药贸易有限公司</v>
      </c>
      <c r="B1286" s="117" t="s">
        <v>11</v>
      </c>
      <c r="C1286" s="117" t="s">
        <v>1690</v>
      </c>
      <c r="D1286" s="117" t="s">
        <v>917</v>
      </c>
      <c r="E1286" s="117" t="s">
        <v>918</v>
      </c>
      <c r="F1286" s="117" t="s">
        <v>577</v>
      </c>
      <c r="G1286" s="121">
        <v>30</v>
      </c>
      <c r="H1286" s="122">
        <v>161.538461538462</v>
      </c>
      <c r="I1286" s="117">
        <v>189</v>
      </c>
      <c r="J1286" s="117">
        <f t="shared" si="40"/>
        <v>176.271606</v>
      </c>
      <c r="K1286" s="117">
        <f t="shared" si="41"/>
        <v>5.8757202</v>
      </c>
    </row>
    <row r="1287" ht="19" customHeight="1" spans="1:11">
      <c r="A1287" s="117" t="str">
        <f>VLOOKUP(D1287,[1]Sheet1!D:E,2,0)</f>
        <v>四川科伦医药贸易有限公司</v>
      </c>
      <c r="B1287" s="117" t="s">
        <v>11</v>
      </c>
      <c r="C1287" s="117" t="s">
        <v>1690</v>
      </c>
      <c r="D1287" s="117" t="s">
        <v>1720</v>
      </c>
      <c r="E1287" s="117" t="s">
        <v>1721</v>
      </c>
      <c r="F1287" s="117" t="s">
        <v>1722</v>
      </c>
      <c r="G1287" s="121">
        <v>50</v>
      </c>
      <c r="H1287" s="122">
        <v>214.529914529915</v>
      </c>
      <c r="I1287" s="117">
        <v>251</v>
      </c>
      <c r="J1287" s="117">
        <f t="shared" si="40"/>
        <v>234.096154</v>
      </c>
      <c r="K1287" s="117">
        <f t="shared" si="41"/>
        <v>4.68192308</v>
      </c>
    </row>
    <row r="1288" ht="19" customHeight="1" spans="1:11">
      <c r="A1288" s="117" t="str">
        <f>VLOOKUP(D1288,[1]Sheet1!D:E,2,0)</f>
        <v>四川科伦医药贸易有限公司</v>
      </c>
      <c r="B1288" s="117" t="s">
        <v>11</v>
      </c>
      <c r="C1288" s="117" t="s">
        <v>1690</v>
      </c>
      <c r="D1288" s="117" t="s">
        <v>1158</v>
      </c>
      <c r="E1288" s="117" t="s">
        <v>1194</v>
      </c>
      <c r="F1288" s="117" t="s">
        <v>1723</v>
      </c>
      <c r="G1288" s="121">
        <v>50</v>
      </c>
      <c r="H1288" s="122">
        <v>910.25641025641</v>
      </c>
      <c r="I1288" s="117">
        <v>1065</v>
      </c>
      <c r="J1288" s="117">
        <f t="shared" si="40"/>
        <v>993.27651</v>
      </c>
      <c r="K1288" s="117">
        <f t="shared" si="41"/>
        <v>19.8655302</v>
      </c>
    </row>
    <row r="1289" ht="19" customHeight="1" spans="1:11">
      <c r="A1289" s="117" t="str">
        <f>VLOOKUP(D1289,[1]Sheet1!D:E,2,0)</f>
        <v>成都市蓉锦医药贸易有限公司</v>
      </c>
      <c r="B1289" s="117" t="s">
        <v>11</v>
      </c>
      <c r="C1289" s="117" t="s">
        <v>1690</v>
      </c>
      <c r="D1289" s="117" t="s">
        <v>1724</v>
      </c>
      <c r="E1289" s="117" t="s">
        <v>1725</v>
      </c>
      <c r="F1289" s="117" t="s">
        <v>1726</v>
      </c>
      <c r="G1289" s="121">
        <v>50</v>
      </c>
      <c r="H1289" s="122">
        <v>741.880341880342</v>
      </c>
      <c r="I1289" s="117">
        <v>868</v>
      </c>
      <c r="J1289" s="117">
        <f t="shared" si="40"/>
        <v>809.543672</v>
      </c>
      <c r="K1289" s="117">
        <f t="shared" si="41"/>
        <v>16.19087344</v>
      </c>
    </row>
    <row r="1290" ht="19" customHeight="1" spans="1:11">
      <c r="A1290" s="117" t="str">
        <f>VLOOKUP(D1290,[1]Sheet1!D:E,2,0)</f>
        <v>四川科伦医药贸易有限公司</v>
      </c>
      <c r="B1290" s="117" t="s">
        <v>11</v>
      </c>
      <c r="C1290" s="117" t="s">
        <v>1690</v>
      </c>
      <c r="D1290" s="117" t="s">
        <v>1727</v>
      </c>
      <c r="E1290" s="117" t="s">
        <v>1728</v>
      </c>
      <c r="F1290" s="117" t="s">
        <v>1729</v>
      </c>
      <c r="G1290" s="121">
        <v>10</v>
      </c>
      <c r="H1290" s="122">
        <v>45.6410256410256</v>
      </c>
      <c r="I1290" s="117">
        <v>53.4</v>
      </c>
      <c r="J1290" s="117">
        <f t="shared" si="40"/>
        <v>49.8037236</v>
      </c>
      <c r="K1290" s="117">
        <f t="shared" si="41"/>
        <v>4.98037236</v>
      </c>
    </row>
    <row r="1291" ht="19" customHeight="1" spans="1:11">
      <c r="A1291" s="117" t="str">
        <f>VLOOKUP(D1291,[1]Sheet1!D:E,2,0)</f>
        <v>四川科伦医药贸易有限公司</v>
      </c>
      <c r="B1291" s="117" t="s">
        <v>11</v>
      </c>
      <c r="C1291" s="117" t="s">
        <v>1690</v>
      </c>
      <c r="D1291" s="117" t="s">
        <v>1730</v>
      </c>
      <c r="E1291" s="117" t="s">
        <v>1731</v>
      </c>
      <c r="F1291" s="117" t="s">
        <v>1732</v>
      </c>
      <c r="G1291" s="121">
        <v>90</v>
      </c>
      <c r="H1291" s="122">
        <v>538.461538461538</v>
      </c>
      <c r="I1291" s="117">
        <v>630</v>
      </c>
      <c r="J1291" s="117">
        <f t="shared" si="40"/>
        <v>587.57202</v>
      </c>
      <c r="K1291" s="117">
        <f t="shared" si="41"/>
        <v>6.528578</v>
      </c>
    </row>
    <row r="1292" ht="19" customHeight="1" spans="1:11">
      <c r="A1292" s="117" t="str">
        <f>VLOOKUP(D1292,[1]Sheet1!D:E,2,0)</f>
        <v>四川科伦医药贸易有限公司</v>
      </c>
      <c r="B1292" s="117" t="s">
        <v>11</v>
      </c>
      <c r="C1292" s="117" t="s">
        <v>1690</v>
      </c>
      <c r="D1292" s="117" t="s">
        <v>1528</v>
      </c>
      <c r="E1292" s="117" t="s">
        <v>1529</v>
      </c>
      <c r="F1292" s="117" t="s">
        <v>1733</v>
      </c>
      <c r="G1292" s="121">
        <v>30</v>
      </c>
      <c r="H1292" s="122">
        <v>166.666666666667</v>
      </c>
      <c r="I1292" s="117">
        <v>195</v>
      </c>
      <c r="J1292" s="117">
        <f t="shared" si="40"/>
        <v>181.86753</v>
      </c>
      <c r="K1292" s="117">
        <f t="shared" si="41"/>
        <v>6.062251</v>
      </c>
    </row>
    <row r="1293" ht="19" customHeight="1" spans="1:11">
      <c r="A1293" s="117" t="str">
        <f>VLOOKUP(D1293,[1]Sheet1!D:E,2,0)</f>
        <v>四川省名实医药有限公司</v>
      </c>
      <c r="B1293" s="117" t="s">
        <v>11</v>
      </c>
      <c r="C1293" s="117" t="s">
        <v>1690</v>
      </c>
      <c r="D1293" s="117" t="s">
        <v>853</v>
      </c>
      <c r="E1293" s="117" t="s">
        <v>1123</v>
      </c>
      <c r="F1293" s="117" t="s">
        <v>1734</v>
      </c>
      <c r="G1293" s="121">
        <v>50</v>
      </c>
      <c r="H1293" s="122">
        <v>1402.5641025641</v>
      </c>
      <c r="I1293" s="117">
        <v>1641</v>
      </c>
      <c r="J1293" s="117">
        <f t="shared" si="40"/>
        <v>1530.485214</v>
      </c>
      <c r="K1293" s="117">
        <f t="shared" si="41"/>
        <v>30.60970428</v>
      </c>
    </row>
    <row r="1294" ht="19" customHeight="1" spans="1:11">
      <c r="A1294" s="117" t="str">
        <f>VLOOKUP(D1294,[1]Sheet1!D:E,2,0)</f>
        <v>四川省名实医药有限公司</v>
      </c>
      <c r="B1294" s="117" t="s">
        <v>11</v>
      </c>
      <c r="C1294" s="117" t="s">
        <v>1690</v>
      </c>
      <c r="D1294" s="117" t="s">
        <v>853</v>
      </c>
      <c r="E1294" s="117" t="s">
        <v>1123</v>
      </c>
      <c r="F1294" s="117" t="s">
        <v>1734</v>
      </c>
      <c r="G1294" s="121">
        <v>450</v>
      </c>
      <c r="H1294" s="122">
        <v>12623.0769230769</v>
      </c>
      <c r="I1294" s="117">
        <v>14769</v>
      </c>
      <c r="J1294" s="117">
        <f t="shared" si="40"/>
        <v>13774.366926</v>
      </c>
      <c r="K1294" s="117">
        <f t="shared" si="41"/>
        <v>30.60970428</v>
      </c>
    </row>
    <row r="1295" ht="19" customHeight="1" spans="1:11">
      <c r="A1295" s="117" t="str">
        <f>VLOOKUP(D1295,[1]Sheet1!D:E,2,0)</f>
        <v>四川省蓉康鑫医药器械有限公司</v>
      </c>
      <c r="B1295" s="117" t="s">
        <v>11</v>
      </c>
      <c r="C1295" s="117" t="s">
        <v>1690</v>
      </c>
      <c r="D1295" s="117" t="s">
        <v>1689</v>
      </c>
      <c r="E1295" s="117" t="s">
        <v>102</v>
      </c>
      <c r="F1295" s="117" t="s">
        <v>1734</v>
      </c>
      <c r="G1295" s="121">
        <v>150</v>
      </c>
      <c r="H1295" s="122">
        <v>735.897435897436</v>
      </c>
      <c r="I1295" s="117">
        <v>861</v>
      </c>
      <c r="J1295" s="117">
        <f t="shared" si="40"/>
        <v>803.015094</v>
      </c>
      <c r="K1295" s="117">
        <f t="shared" si="41"/>
        <v>5.35343396</v>
      </c>
    </row>
    <row r="1296" ht="19" customHeight="1" spans="1:11">
      <c r="A1296" s="117" t="str">
        <f>VLOOKUP(D1296,[1]Sheet1!D:E,2,0)</f>
        <v>成都天行健药业有限公司</v>
      </c>
      <c r="B1296" s="117" t="s">
        <v>11</v>
      </c>
      <c r="C1296" s="117" t="s">
        <v>1690</v>
      </c>
      <c r="D1296" s="117" t="s">
        <v>371</v>
      </c>
      <c r="E1296" s="117" t="s">
        <v>372</v>
      </c>
      <c r="F1296" s="117" t="s">
        <v>1735</v>
      </c>
      <c r="G1296" s="121">
        <v>600</v>
      </c>
      <c r="H1296" s="122">
        <v>11671.7948717949</v>
      </c>
      <c r="I1296" s="117">
        <v>13656</v>
      </c>
      <c r="J1296" s="117">
        <f t="shared" si="40"/>
        <v>12736.323024</v>
      </c>
      <c r="K1296" s="117">
        <f t="shared" si="41"/>
        <v>21.22720504</v>
      </c>
    </row>
    <row r="1297" ht="19" customHeight="1" spans="1:11">
      <c r="A1297" s="117" t="str">
        <f>VLOOKUP(D1297,[1]Sheet1!D:E,2,0)</f>
        <v>成都广药新汇源医药有限公司</v>
      </c>
      <c r="B1297" s="117" t="s">
        <v>11</v>
      </c>
      <c r="C1297" s="117" t="s">
        <v>1690</v>
      </c>
      <c r="D1297" s="117" t="s">
        <v>935</v>
      </c>
      <c r="E1297" s="117" t="s">
        <v>936</v>
      </c>
      <c r="F1297" s="117" t="s">
        <v>937</v>
      </c>
      <c r="G1297" s="121">
        <v>200</v>
      </c>
      <c r="H1297" s="122">
        <v>3082.05128205128</v>
      </c>
      <c r="I1297" s="117">
        <v>3606</v>
      </c>
      <c r="J1297" s="117">
        <f t="shared" si="40"/>
        <v>3363.150324</v>
      </c>
      <c r="K1297" s="117">
        <f t="shared" si="41"/>
        <v>16.81575162</v>
      </c>
    </row>
    <row r="1298" ht="19" customHeight="1" spans="1:11">
      <c r="A1298" s="117" t="str">
        <f>VLOOKUP(D1298,[1]Sheet1!D:E,2,0)</f>
        <v>四川科伦医药贸易有限公司</v>
      </c>
      <c r="B1298" s="117" t="s">
        <v>11</v>
      </c>
      <c r="C1298" s="117" t="s">
        <v>1690</v>
      </c>
      <c r="D1298" s="117" t="s">
        <v>1736</v>
      </c>
      <c r="E1298" s="117" t="s">
        <v>1737</v>
      </c>
      <c r="F1298" s="117" t="s">
        <v>1738</v>
      </c>
      <c r="G1298" s="121">
        <v>10</v>
      </c>
      <c r="H1298" s="122">
        <v>156.666666666667</v>
      </c>
      <c r="I1298" s="117">
        <v>183.3</v>
      </c>
      <c r="J1298" s="117">
        <f t="shared" si="40"/>
        <v>170.9554782</v>
      </c>
      <c r="K1298" s="117">
        <f t="shared" si="41"/>
        <v>17.09554782</v>
      </c>
    </row>
    <row r="1299" ht="19" customHeight="1" spans="1:11">
      <c r="A1299" s="117" t="str">
        <f>VLOOKUP(D1299,[1]Sheet1!D:E,2,0)</f>
        <v>四川科伦医药贸易有限公司</v>
      </c>
      <c r="B1299" s="117" t="s">
        <v>11</v>
      </c>
      <c r="C1299" s="117" t="s">
        <v>1690</v>
      </c>
      <c r="D1299" s="117" t="s">
        <v>1739</v>
      </c>
      <c r="E1299" s="117" t="s">
        <v>589</v>
      </c>
      <c r="F1299" s="117" t="s">
        <v>1740</v>
      </c>
      <c r="G1299" s="121">
        <v>50</v>
      </c>
      <c r="H1299" s="122">
        <v>155.982905982906</v>
      </c>
      <c r="I1299" s="117">
        <v>182.5</v>
      </c>
      <c r="J1299" s="117">
        <f t="shared" si="40"/>
        <v>170.209355</v>
      </c>
      <c r="K1299" s="117">
        <f t="shared" si="41"/>
        <v>3.4041871</v>
      </c>
    </row>
    <row r="1300" ht="19" customHeight="1" spans="1:11">
      <c r="A1300" s="117" t="str">
        <f>VLOOKUP(D1300,[1]Sheet1!D:E,2,0)</f>
        <v>四川天纵医药有限公司</v>
      </c>
      <c r="B1300" s="117" t="s">
        <v>11</v>
      </c>
      <c r="C1300" s="117" t="s">
        <v>1690</v>
      </c>
      <c r="D1300" s="117" t="s">
        <v>1741</v>
      </c>
      <c r="E1300" s="117" t="s">
        <v>1742</v>
      </c>
      <c r="F1300" s="117" t="s">
        <v>1743</v>
      </c>
      <c r="G1300" s="121">
        <v>300</v>
      </c>
      <c r="H1300" s="122">
        <v>5535.89743589744</v>
      </c>
      <c r="I1300" s="117">
        <v>6477</v>
      </c>
      <c r="J1300" s="117">
        <f t="shared" si="40"/>
        <v>6040.799958</v>
      </c>
      <c r="K1300" s="117">
        <f t="shared" si="41"/>
        <v>20.13599986</v>
      </c>
    </row>
    <row r="1301" ht="19" customHeight="1" spans="1:11">
      <c r="A1301" s="117" t="str">
        <f>VLOOKUP(D1301,[1]Sheet1!D:E,2,0)</f>
        <v>四川科伦医药贸易有限公司</v>
      </c>
      <c r="B1301" s="117" t="s">
        <v>11</v>
      </c>
      <c r="C1301" s="117" t="s">
        <v>1690</v>
      </c>
      <c r="D1301" s="117" t="s">
        <v>1744</v>
      </c>
      <c r="E1301" s="117" t="s">
        <v>1745</v>
      </c>
      <c r="F1301" s="117" t="s">
        <v>1746</v>
      </c>
      <c r="G1301" s="121">
        <v>20</v>
      </c>
      <c r="H1301" s="122">
        <v>136.752136752137</v>
      </c>
      <c r="I1301" s="117">
        <v>160</v>
      </c>
      <c r="J1301" s="117">
        <f t="shared" si="40"/>
        <v>149.22464</v>
      </c>
      <c r="K1301" s="117">
        <f t="shared" si="41"/>
        <v>7.461232</v>
      </c>
    </row>
    <row r="1302" ht="19" customHeight="1" spans="1:11">
      <c r="A1302" s="117" t="str">
        <f>VLOOKUP(D1302,[1]Sheet1!D:E,2,0)</f>
        <v>成都市蓉锦医药贸易有限公司</v>
      </c>
      <c r="B1302" s="117" t="s">
        <v>11</v>
      </c>
      <c r="C1302" s="117" t="s">
        <v>1690</v>
      </c>
      <c r="D1302" s="117" t="s">
        <v>1747</v>
      </c>
      <c r="E1302" s="117" t="s">
        <v>1748</v>
      </c>
      <c r="F1302" s="117" t="s">
        <v>1749</v>
      </c>
      <c r="G1302" s="121">
        <v>10</v>
      </c>
      <c r="H1302" s="122">
        <v>159.82905982906</v>
      </c>
      <c r="I1302" s="117">
        <v>187</v>
      </c>
      <c r="J1302" s="117">
        <f t="shared" si="40"/>
        <v>174.406298</v>
      </c>
      <c r="K1302" s="117">
        <f t="shared" si="41"/>
        <v>17.4406298</v>
      </c>
    </row>
    <row r="1303" ht="19" customHeight="1" spans="1:11">
      <c r="A1303" s="117" t="str">
        <f>VLOOKUP(D1303,[1]Sheet1!D:E,2,0)</f>
        <v>四川悦康源通药业有限公司</v>
      </c>
      <c r="B1303" s="117" t="s">
        <v>11</v>
      </c>
      <c r="C1303" s="117" t="s">
        <v>1690</v>
      </c>
      <c r="D1303" s="117" t="s">
        <v>967</v>
      </c>
      <c r="E1303" s="117" t="s">
        <v>968</v>
      </c>
      <c r="F1303" s="117" t="s">
        <v>1750</v>
      </c>
      <c r="G1303" s="121">
        <v>100</v>
      </c>
      <c r="H1303" s="122">
        <v>1713.67521367521</v>
      </c>
      <c r="I1303" s="117">
        <v>2005</v>
      </c>
      <c r="J1303" s="117">
        <f t="shared" si="40"/>
        <v>1869.97127</v>
      </c>
      <c r="K1303" s="117">
        <f t="shared" si="41"/>
        <v>18.6997127</v>
      </c>
    </row>
    <row r="1304" ht="19" customHeight="1" spans="1:11">
      <c r="A1304" s="117" t="str">
        <f>VLOOKUP(D1304,[1]Sheet1!D:E,2,0)</f>
        <v>四川科伦医药贸易有限公司</v>
      </c>
      <c r="B1304" s="117" t="s">
        <v>11</v>
      </c>
      <c r="C1304" s="117" t="s">
        <v>1690</v>
      </c>
      <c r="D1304" s="117" t="s">
        <v>1751</v>
      </c>
      <c r="E1304" s="117" t="s">
        <v>1752</v>
      </c>
      <c r="F1304" s="117" t="s">
        <v>1753</v>
      </c>
      <c r="G1304" s="121">
        <v>20</v>
      </c>
      <c r="H1304" s="122">
        <v>475.726495726496</v>
      </c>
      <c r="I1304" s="117">
        <v>556.6</v>
      </c>
      <c r="J1304" s="117">
        <f t="shared" si="40"/>
        <v>519.1152164</v>
      </c>
      <c r="K1304" s="117">
        <f t="shared" si="41"/>
        <v>25.95576082</v>
      </c>
    </row>
    <row r="1305" ht="19" customHeight="1" spans="1:11">
      <c r="A1305" s="117" t="str">
        <f>VLOOKUP(D1305,[1]Sheet1!D:E,2,0)</f>
        <v>成都市蓉锦医药贸易有限公司</v>
      </c>
      <c r="B1305" s="117" t="s">
        <v>11</v>
      </c>
      <c r="C1305" s="117" t="s">
        <v>1690</v>
      </c>
      <c r="D1305" s="117" t="s">
        <v>1754</v>
      </c>
      <c r="E1305" s="117" t="s">
        <v>1755</v>
      </c>
      <c r="F1305" s="117" t="s">
        <v>1756</v>
      </c>
      <c r="G1305" s="121">
        <v>100</v>
      </c>
      <c r="H1305" s="122">
        <v>239.316239316239</v>
      </c>
      <c r="I1305" s="117">
        <v>280</v>
      </c>
      <c r="J1305" s="117">
        <f t="shared" si="40"/>
        <v>261.14312</v>
      </c>
      <c r="K1305" s="117">
        <f t="shared" si="41"/>
        <v>2.6114312</v>
      </c>
    </row>
    <row r="1306" ht="19" customHeight="1" spans="1:11">
      <c r="A1306" s="117" t="str">
        <f>VLOOKUP(D1306,[1]Sheet1!D:E,2,0)</f>
        <v>四川九州通医药有限公司</v>
      </c>
      <c r="B1306" s="117" t="s">
        <v>11</v>
      </c>
      <c r="C1306" s="117" t="s">
        <v>1690</v>
      </c>
      <c r="D1306" s="117" t="s">
        <v>900</v>
      </c>
      <c r="E1306" s="117" t="s">
        <v>1757</v>
      </c>
      <c r="F1306" s="117" t="s">
        <v>1758</v>
      </c>
      <c r="G1306" s="121">
        <v>30</v>
      </c>
      <c r="H1306" s="122">
        <v>57.9487179487179</v>
      </c>
      <c r="I1306" s="117">
        <v>67.8</v>
      </c>
      <c r="J1306" s="117">
        <f t="shared" si="40"/>
        <v>63.2339412</v>
      </c>
      <c r="K1306" s="117">
        <f t="shared" si="41"/>
        <v>2.10779804</v>
      </c>
    </row>
    <row r="1307" ht="19" customHeight="1" spans="1:11">
      <c r="A1307" s="117" t="str">
        <f>VLOOKUP(D1307,[1]Sheet1!D:E,2,0)</f>
        <v>四川九州通医药有限公司</v>
      </c>
      <c r="B1307" s="117" t="s">
        <v>11</v>
      </c>
      <c r="C1307" s="117" t="s">
        <v>1690</v>
      </c>
      <c r="D1307" s="117" t="s">
        <v>1759</v>
      </c>
      <c r="E1307" s="117" t="s">
        <v>1760</v>
      </c>
      <c r="F1307" s="117" t="s">
        <v>1761</v>
      </c>
      <c r="G1307" s="121">
        <v>60</v>
      </c>
      <c r="H1307" s="122">
        <v>415.384615384615</v>
      </c>
      <c r="I1307" s="117">
        <v>486</v>
      </c>
      <c r="J1307" s="117">
        <f t="shared" si="40"/>
        <v>453.269844</v>
      </c>
      <c r="K1307" s="117">
        <f t="shared" si="41"/>
        <v>7.5544974</v>
      </c>
    </row>
    <row r="1308" ht="19" customHeight="1" spans="1:11">
      <c r="A1308" s="117" t="str">
        <f>VLOOKUP(D1308,[1]Sheet1!D:E,2,0)</f>
        <v>四川罗欣医药有限公司</v>
      </c>
      <c r="B1308" s="117" t="s">
        <v>11</v>
      </c>
      <c r="C1308" s="117" t="s">
        <v>1690</v>
      </c>
      <c r="D1308" s="117" t="s">
        <v>431</v>
      </c>
      <c r="E1308" s="117" t="s">
        <v>432</v>
      </c>
      <c r="F1308" s="117" t="s">
        <v>1762</v>
      </c>
      <c r="G1308" s="121">
        <v>100</v>
      </c>
      <c r="H1308" s="122">
        <v>526.495726495727</v>
      </c>
      <c r="I1308" s="117">
        <v>616</v>
      </c>
      <c r="J1308" s="117">
        <f t="shared" si="40"/>
        <v>574.514864</v>
      </c>
      <c r="K1308" s="117">
        <f t="shared" si="41"/>
        <v>5.74514864</v>
      </c>
    </row>
    <row r="1309" ht="19" customHeight="1" spans="1:11">
      <c r="A1309" s="117" t="str">
        <f>VLOOKUP(D1309,[1]Sheet1!D:E,2,0)</f>
        <v>四川科伦医药贸易有限公司</v>
      </c>
      <c r="B1309" s="117" t="s">
        <v>11</v>
      </c>
      <c r="C1309" s="117" t="s">
        <v>1690</v>
      </c>
      <c r="D1309" s="117" t="s">
        <v>1763</v>
      </c>
      <c r="E1309" s="117" t="s">
        <v>1764</v>
      </c>
      <c r="F1309" s="117" t="s">
        <v>1765</v>
      </c>
      <c r="G1309" s="121">
        <v>40</v>
      </c>
      <c r="H1309" s="122">
        <v>170.940170940171</v>
      </c>
      <c r="I1309" s="117">
        <v>200</v>
      </c>
      <c r="J1309" s="117">
        <f t="shared" si="40"/>
        <v>186.5308</v>
      </c>
      <c r="K1309" s="117">
        <f t="shared" si="41"/>
        <v>4.66327</v>
      </c>
    </row>
    <row r="1310" ht="19" customHeight="1" spans="1:11">
      <c r="A1310" s="117" t="str">
        <f>VLOOKUP(D1310,[1]Sheet1!D:E,2,0)</f>
        <v>四川科伦医药贸易有限公司</v>
      </c>
      <c r="B1310" s="117" t="s">
        <v>11</v>
      </c>
      <c r="C1310" s="117" t="s">
        <v>1690</v>
      </c>
      <c r="D1310" s="117" t="s">
        <v>1766</v>
      </c>
      <c r="E1310" s="117" t="s">
        <v>273</v>
      </c>
      <c r="F1310" s="117" t="s">
        <v>1738</v>
      </c>
      <c r="G1310" s="121">
        <v>10</v>
      </c>
      <c r="H1310" s="122">
        <v>135.042735042735</v>
      </c>
      <c r="I1310" s="117">
        <v>158</v>
      </c>
      <c r="J1310" s="117">
        <f t="shared" si="40"/>
        <v>147.359332</v>
      </c>
      <c r="K1310" s="117">
        <f t="shared" si="41"/>
        <v>14.7359332</v>
      </c>
    </row>
    <row r="1311" ht="19" customHeight="1" spans="1:11">
      <c r="A1311" s="117" t="str">
        <f>VLOOKUP(D1311,[1]Sheet1!D:E,2,0)</f>
        <v>四川九州通医药有限公司</v>
      </c>
      <c r="B1311" s="117" t="s">
        <v>11</v>
      </c>
      <c r="C1311" s="117" t="s">
        <v>1690</v>
      </c>
      <c r="D1311" s="117" t="s">
        <v>1521</v>
      </c>
      <c r="E1311" s="117" t="s">
        <v>1767</v>
      </c>
      <c r="F1311" s="117" t="s">
        <v>1768</v>
      </c>
      <c r="G1311" s="121">
        <v>10</v>
      </c>
      <c r="H1311" s="122">
        <v>55.5555555555556</v>
      </c>
      <c r="I1311" s="117">
        <v>65</v>
      </c>
      <c r="J1311" s="117">
        <f t="shared" si="40"/>
        <v>60.62251</v>
      </c>
      <c r="K1311" s="117">
        <f t="shared" si="41"/>
        <v>6.062251</v>
      </c>
    </row>
    <row r="1312" ht="19" customHeight="1" spans="1:11">
      <c r="A1312" s="117" t="str">
        <f>VLOOKUP(D1312,[1]Sheet1!D:E,2,0)</f>
        <v>四川科伦医药贸易有限公司</v>
      </c>
      <c r="B1312" s="117" t="s">
        <v>11</v>
      </c>
      <c r="C1312" s="117" t="s">
        <v>1690</v>
      </c>
      <c r="D1312" s="117" t="s">
        <v>1769</v>
      </c>
      <c r="E1312" s="117" t="s">
        <v>1770</v>
      </c>
      <c r="F1312" s="117" t="s">
        <v>577</v>
      </c>
      <c r="G1312" s="121">
        <v>10</v>
      </c>
      <c r="H1312" s="122">
        <v>85.4700854700855</v>
      </c>
      <c r="I1312" s="117">
        <v>100</v>
      </c>
      <c r="J1312" s="117">
        <f t="shared" si="40"/>
        <v>93.2654</v>
      </c>
      <c r="K1312" s="117">
        <f t="shared" si="41"/>
        <v>9.32654</v>
      </c>
    </row>
    <row r="1313" ht="19" customHeight="1" spans="1:11">
      <c r="A1313" s="117" t="str">
        <f>VLOOKUP(D1313,[1]Sheet1!D:E,2,0)</f>
        <v>四川欣宏祥贸易有限公司</v>
      </c>
      <c r="B1313" s="117" t="s">
        <v>11</v>
      </c>
      <c r="C1313" s="117" t="s">
        <v>1690</v>
      </c>
      <c r="D1313" s="130" t="s">
        <v>1771</v>
      </c>
      <c r="E1313" s="117" t="s">
        <v>1772</v>
      </c>
      <c r="F1313" s="117" t="s">
        <v>1773</v>
      </c>
      <c r="G1313" s="121">
        <v>20</v>
      </c>
      <c r="H1313" s="122">
        <v>256.410256410256</v>
      </c>
      <c r="I1313" s="117">
        <v>300</v>
      </c>
      <c r="J1313" s="117">
        <f t="shared" si="40"/>
        <v>279.7962</v>
      </c>
      <c r="K1313" s="117">
        <f t="shared" si="41"/>
        <v>13.98981</v>
      </c>
    </row>
    <row r="1314" ht="19" customHeight="1" spans="1:11">
      <c r="A1314" s="117" t="str">
        <f>VLOOKUP(D1314,[1]Sheet1!D:E,2,0)</f>
        <v>四川科伦医药贸易有限公司</v>
      </c>
      <c r="B1314" s="117" t="s">
        <v>11</v>
      </c>
      <c r="C1314" s="117" t="s">
        <v>1690</v>
      </c>
      <c r="D1314" s="117" t="s">
        <v>1774</v>
      </c>
      <c r="E1314" s="117" t="s">
        <v>1775</v>
      </c>
      <c r="F1314" s="117" t="s">
        <v>1776</v>
      </c>
      <c r="G1314" s="121">
        <v>20</v>
      </c>
      <c r="H1314" s="122">
        <v>185.811965811966</v>
      </c>
      <c r="I1314" s="117">
        <v>217.4</v>
      </c>
      <c r="J1314" s="117">
        <f t="shared" si="40"/>
        <v>202.7589796</v>
      </c>
      <c r="K1314" s="117">
        <f t="shared" si="41"/>
        <v>10.13794898</v>
      </c>
    </row>
    <row r="1315" ht="19" customHeight="1" spans="1:11">
      <c r="A1315" s="117" t="str">
        <f>VLOOKUP(D1315,[1]Sheet1!D:E,2,0)</f>
        <v>成都广药新汇源医药有限公司</v>
      </c>
      <c r="B1315" s="117" t="s">
        <v>11</v>
      </c>
      <c r="C1315" s="117" t="s">
        <v>1777</v>
      </c>
      <c r="D1315" s="117" t="s">
        <v>1778</v>
      </c>
      <c r="E1315" s="117" t="s">
        <v>664</v>
      </c>
      <c r="F1315" s="117" t="s">
        <v>1779</v>
      </c>
      <c r="G1315" s="121">
        <v>200</v>
      </c>
      <c r="H1315" s="122">
        <v>5480.34188034188</v>
      </c>
      <c r="I1315" s="117">
        <v>6412</v>
      </c>
      <c r="J1315" s="117">
        <f t="shared" si="40"/>
        <v>5980.177448</v>
      </c>
      <c r="K1315" s="117">
        <f t="shared" si="41"/>
        <v>29.90088724</v>
      </c>
    </row>
    <row r="1316" ht="19" customHeight="1" spans="1:11">
      <c r="A1316" s="117" t="str">
        <f>VLOOKUP(D1316,[1]Sheet1!D:E,2,0)</f>
        <v>成都广药新汇源医药有限公司</v>
      </c>
      <c r="B1316" s="117" t="s">
        <v>11</v>
      </c>
      <c r="C1316" s="117" t="s">
        <v>1777</v>
      </c>
      <c r="D1316" s="117" t="s">
        <v>1780</v>
      </c>
      <c r="E1316" s="117" t="s">
        <v>1781</v>
      </c>
      <c r="F1316" s="117" t="s">
        <v>1782</v>
      </c>
      <c r="G1316" s="121">
        <v>100</v>
      </c>
      <c r="H1316" s="122">
        <v>668.376068376068</v>
      </c>
      <c r="I1316" s="117">
        <v>782</v>
      </c>
      <c r="J1316" s="117">
        <f t="shared" si="40"/>
        <v>729.335428</v>
      </c>
      <c r="K1316" s="117">
        <f t="shared" si="41"/>
        <v>7.29335428</v>
      </c>
    </row>
    <row r="1317" ht="19" customHeight="1" spans="1:11">
      <c r="A1317" s="117" t="str">
        <f>VLOOKUP(D1317,[1]Sheet1!D:E,2,0)</f>
        <v>成都广药新汇源医药有限公司</v>
      </c>
      <c r="B1317" s="117" t="s">
        <v>11</v>
      </c>
      <c r="C1317" s="117" t="s">
        <v>1777</v>
      </c>
      <c r="D1317" s="117" t="s">
        <v>876</v>
      </c>
      <c r="E1317" s="117" t="s">
        <v>1783</v>
      </c>
      <c r="F1317" s="117" t="s">
        <v>1784</v>
      </c>
      <c r="G1317" s="121">
        <v>100</v>
      </c>
      <c r="H1317" s="122">
        <v>4147.00854700855</v>
      </c>
      <c r="I1317" s="117">
        <v>4852</v>
      </c>
      <c r="J1317" s="117">
        <f t="shared" si="40"/>
        <v>4525.237208</v>
      </c>
      <c r="K1317" s="117">
        <f t="shared" si="41"/>
        <v>45.25237208</v>
      </c>
    </row>
    <row r="1318" ht="19" customHeight="1" spans="1:11">
      <c r="A1318" s="117" t="str">
        <f>VLOOKUP(D1318,[1]Sheet1!D:E,2,0)</f>
        <v>成都广药新汇源医药有限公司</v>
      </c>
      <c r="B1318" s="117" t="s">
        <v>11</v>
      </c>
      <c r="C1318" s="117" t="s">
        <v>1777</v>
      </c>
      <c r="D1318" s="117" t="s">
        <v>584</v>
      </c>
      <c r="E1318" s="117" t="s">
        <v>378</v>
      </c>
      <c r="F1318" s="117" t="s">
        <v>1785</v>
      </c>
      <c r="G1318" s="121">
        <v>200</v>
      </c>
      <c r="H1318" s="122">
        <v>1411.96581196581</v>
      </c>
      <c r="I1318" s="117">
        <v>1652</v>
      </c>
      <c r="J1318" s="117">
        <f t="shared" si="40"/>
        <v>1540.744408</v>
      </c>
      <c r="K1318" s="117">
        <f t="shared" si="41"/>
        <v>7.70372204</v>
      </c>
    </row>
    <row r="1319" ht="19" customHeight="1" spans="1:11">
      <c r="A1319" s="117" t="str">
        <f>VLOOKUP(D1319,[1]Sheet1!D:E,2,0)</f>
        <v>成都广药新汇源医药有限公司</v>
      </c>
      <c r="B1319" s="117" t="s">
        <v>11</v>
      </c>
      <c r="C1319" s="117" t="s">
        <v>1777</v>
      </c>
      <c r="D1319" s="117" t="s">
        <v>476</v>
      </c>
      <c r="E1319" s="117" t="s">
        <v>224</v>
      </c>
      <c r="F1319" s="117" t="s">
        <v>1786</v>
      </c>
      <c r="G1319" s="121">
        <v>600</v>
      </c>
      <c r="H1319" s="122">
        <v>6512.82051282051</v>
      </c>
      <c r="I1319" s="117">
        <v>7620</v>
      </c>
      <c r="J1319" s="117">
        <f t="shared" si="40"/>
        <v>7106.82348</v>
      </c>
      <c r="K1319" s="117">
        <f t="shared" si="41"/>
        <v>11.8447058</v>
      </c>
    </row>
    <row r="1320" ht="19" customHeight="1" spans="1:11">
      <c r="A1320" s="117" t="str">
        <f>VLOOKUP(D1320,[1]Sheet1!D:E,2,0)</f>
        <v>湖南千金协力药业有限公司</v>
      </c>
      <c r="B1320" s="117" t="s">
        <v>11</v>
      </c>
      <c r="C1320" s="117" t="s">
        <v>1777</v>
      </c>
      <c r="D1320" s="117" t="s">
        <v>720</v>
      </c>
      <c r="E1320" s="117" t="s">
        <v>1787</v>
      </c>
      <c r="F1320" s="117" t="s">
        <v>1788</v>
      </c>
      <c r="G1320" s="121">
        <v>200</v>
      </c>
      <c r="H1320" s="122">
        <v>7641.02564102564</v>
      </c>
      <c r="I1320" s="117">
        <v>8940</v>
      </c>
      <c r="J1320" s="117">
        <f t="shared" si="40"/>
        <v>8337.92676</v>
      </c>
      <c r="K1320" s="117">
        <f t="shared" si="41"/>
        <v>41.6896338</v>
      </c>
    </row>
    <row r="1321" ht="19" customHeight="1" spans="1:11">
      <c r="A1321" s="117" t="str">
        <f>VLOOKUP(D1321,[1]Sheet1!D:E,2,0)</f>
        <v>成都广药新汇源医药有限公司</v>
      </c>
      <c r="B1321" s="117" t="s">
        <v>11</v>
      </c>
      <c r="C1321" s="117" t="s">
        <v>1777</v>
      </c>
      <c r="D1321" s="117" t="s">
        <v>38</v>
      </c>
      <c r="E1321" s="117" t="s">
        <v>1789</v>
      </c>
      <c r="F1321" s="117" t="s">
        <v>1790</v>
      </c>
      <c r="G1321" s="121">
        <v>200</v>
      </c>
      <c r="H1321" s="122">
        <v>1517.94871794872</v>
      </c>
      <c r="I1321" s="117">
        <v>1776</v>
      </c>
      <c r="J1321" s="117">
        <f t="shared" si="40"/>
        <v>1656.393504</v>
      </c>
      <c r="K1321" s="117">
        <f t="shared" si="41"/>
        <v>8.28196752</v>
      </c>
    </row>
    <row r="1322" ht="19" customHeight="1" spans="1:11">
      <c r="A1322" s="117" t="str">
        <f>VLOOKUP(D1322,[1]Sheet1!D:E,2,0)</f>
        <v>四川大容医药有限公司</v>
      </c>
      <c r="B1322" s="117" t="s">
        <v>11</v>
      </c>
      <c r="C1322" s="117" t="s">
        <v>1777</v>
      </c>
      <c r="D1322" s="117" t="s">
        <v>506</v>
      </c>
      <c r="E1322" s="117" t="s">
        <v>1791</v>
      </c>
      <c r="F1322" s="117" t="s">
        <v>1702</v>
      </c>
      <c r="G1322" s="121">
        <v>600</v>
      </c>
      <c r="H1322" s="122">
        <v>1733.33333333333</v>
      </c>
      <c r="I1322" s="117">
        <v>2028</v>
      </c>
      <c r="J1322" s="117">
        <f t="shared" si="40"/>
        <v>1891.422312</v>
      </c>
      <c r="K1322" s="117">
        <f t="shared" si="41"/>
        <v>3.15237052</v>
      </c>
    </row>
    <row r="1323" ht="19" customHeight="1" spans="1:11">
      <c r="A1323" s="117" t="str">
        <f>VLOOKUP(D1323,[1]Sheet1!D:E,2,0)</f>
        <v>成都广药新汇源医药有限公司</v>
      </c>
      <c r="B1323" s="117" t="s">
        <v>11</v>
      </c>
      <c r="C1323" s="117" t="s">
        <v>1777</v>
      </c>
      <c r="D1323" s="117" t="s">
        <v>1792</v>
      </c>
      <c r="E1323" s="117" t="s">
        <v>1793</v>
      </c>
      <c r="F1323" s="117" t="s">
        <v>1794</v>
      </c>
      <c r="G1323" s="121">
        <v>100</v>
      </c>
      <c r="H1323" s="122">
        <v>11538.4615384615</v>
      </c>
      <c r="I1323" s="117">
        <v>13500</v>
      </c>
      <c r="J1323" s="117">
        <f t="shared" si="40"/>
        <v>12590.829</v>
      </c>
      <c r="K1323" s="117">
        <f t="shared" si="41"/>
        <v>125.90829</v>
      </c>
    </row>
    <row r="1324" ht="19" customHeight="1" spans="1:11">
      <c r="A1324" s="117" t="str">
        <f>VLOOKUP(D1324,[1]Sheet1!D:E,2,0)</f>
        <v>四川善诺生物医药有限公司</v>
      </c>
      <c r="B1324" s="117" t="s">
        <v>11</v>
      </c>
      <c r="C1324" s="117" t="s">
        <v>1777</v>
      </c>
      <c r="D1324" s="117" t="s">
        <v>1710</v>
      </c>
      <c r="E1324" s="117" t="s">
        <v>1711</v>
      </c>
      <c r="F1324" s="117" t="s">
        <v>1712</v>
      </c>
      <c r="G1324" s="121">
        <v>200</v>
      </c>
      <c r="H1324" s="122">
        <v>25121.3675213675</v>
      </c>
      <c r="I1324" s="117">
        <v>29392</v>
      </c>
      <c r="J1324" s="117">
        <f t="shared" si="40"/>
        <v>27412.566368</v>
      </c>
      <c r="K1324" s="117">
        <f t="shared" si="41"/>
        <v>137.06283184</v>
      </c>
    </row>
    <row r="1325" ht="19" customHeight="1" spans="1:11">
      <c r="A1325" s="117" t="str">
        <f>VLOOKUP(D1325,[1]Sheet1!D:E,2,0)</f>
        <v>无锡福祈制药有限公司</v>
      </c>
      <c r="B1325" s="117" t="s">
        <v>11</v>
      </c>
      <c r="C1325" s="117" t="s">
        <v>1777</v>
      </c>
      <c r="D1325" s="117" t="s">
        <v>783</v>
      </c>
      <c r="E1325" s="117" t="s">
        <v>1795</v>
      </c>
      <c r="F1325" s="117" t="s">
        <v>1796</v>
      </c>
      <c r="G1325" s="121">
        <v>200</v>
      </c>
      <c r="H1325" s="122">
        <v>4871.79487179487</v>
      </c>
      <c r="I1325" s="117">
        <v>5700</v>
      </c>
      <c r="J1325" s="117">
        <f t="shared" si="40"/>
        <v>5316.1278</v>
      </c>
      <c r="K1325" s="117">
        <f t="shared" si="41"/>
        <v>26.580639</v>
      </c>
    </row>
    <row r="1326" ht="19" customHeight="1" spans="1:11">
      <c r="A1326" s="117" t="str">
        <f>VLOOKUP(D1326,[1]Sheet1!D:E,2,0)</f>
        <v>成都广药新汇源医药有限公司</v>
      </c>
      <c r="B1326" s="117" t="s">
        <v>11</v>
      </c>
      <c r="C1326" s="117" t="s">
        <v>1777</v>
      </c>
      <c r="D1326" s="117" t="s">
        <v>1780</v>
      </c>
      <c r="E1326" s="117" t="s">
        <v>1781</v>
      </c>
      <c r="F1326" s="117" t="s">
        <v>1782</v>
      </c>
      <c r="G1326" s="121">
        <v>100</v>
      </c>
      <c r="H1326" s="122">
        <v>668.376068376068</v>
      </c>
      <c r="I1326" s="117">
        <v>782</v>
      </c>
      <c r="J1326" s="117">
        <f t="shared" si="40"/>
        <v>729.335428</v>
      </c>
      <c r="K1326" s="117">
        <f t="shared" si="41"/>
        <v>7.29335428</v>
      </c>
    </row>
    <row r="1327" ht="19" customHeight="1" spans="1:11">
      <c r="A1327" s="117" t="str">
        <f>VLOOKUP(D1327,[1]Sheet1!D:E,2,0)</f>
        <v>成都广药新汇源医药有限公司</v>
      </c>
      <c r="B1327" s="117" t="s">
        <v>11</v>
      </c>
      <c r="C1327" s="117" t="s">
        <v>1777</v>
      </c>
      <c r="D1327" s="117" t="s">
        <v>1797</v>
      </c>
      <c r="E1327" s="117" t="s">
        <v>1798</v>
      </c>
      <c r="F1327" s="117" t="s">
        <v>1799</v>
      </c>
      <c r="G1327" s="121">
        <v>100</v>
      </c>
      <c r="H1327" s="122">
        <v>1439.31623931624</v>
      </c>
      <c r="I1327" s="117">
        <v>1684</v>
      </c>
      <c r="J1327" s="117">
        <f t="shared" si="40"/>
        <v>1570.589336</v>
      </c>
      <c r="K1327" s="117">
        <f t="shared" si="41"/>
        <v>15.70589336</v>
      </c>
    </row>
    <row r="1328" ht="19" customHeight="1" spans="1:11">
      <c r="A1328" s="117" t="str">
        <f>VLOOKUP(D1328,[1]Sheet1!D:E,2,0)</f>
        <v>四川大容医药有限公司</v>
      </c>
      <c r="B1328" s="117" t="s">
        <v>11</v>
      </c>
      <c r="C1328" s="117" t="s">
        <v>1777</v>
      </c>
      <c r="D1328" s="117" t="s">
        <v>506</v>
      </c>
      <c r="E1328" s="117" t="s">
        <v>1791</v>
      </c>
      <c r="F1328" s="117" t="s">
        <v>1702</v>
      </c>
      <c r="G1328" s="121">
        <v>600</v>
      </c>
      <c r="H1328" s="122">
        <v>1733.33333333333</v>
      </c>
      <c r="I1328" s="117">
        <v>2028</v>
      </c>
      <c r="J1328" s="117">
        <f t="shared" si="40"/>
        <v>1891.422312</v>
      </c>
      <c r="K1328" s="117">
        <f t="shared" si="41"/>
        <v>3.15237052</v>
      </c>
    </row>
    <row r="1329" ht="19" customHeight="1" spans="1:11">
      <c r="A1329" s="117" t="str">
        <f>VLOOKUP(D1329,[1]Sheet1!D:E,2,0)</f>
        <v>上药控股四川有限公司</v>
      </c>
      <c r="B1329" s="117" t="s">
        <v>11</v>
      </c>
      <c r="C1329" s="117" t="s">
        <v>1777</v>
      </c>
      <c r="D1329" s="117" t="s">
        <v>1030</v>
      </c>
      <c r="E1329" s="117" t="s">
        <v>1800</v>
      </c>
      <c r="F1329" s="117" t="s">
        <v>1801</v>
      </c>
      <c r="G1329" s="121">
        <v>100</v>
      </c>
      <c r="H1329" s="122">
        <v>1922.22222222222</v>
      </c>
      <c r="I1329" s="117">
        <v>2249</v>
      </c>
      <c r="J1329" s="117">
        <f t="shared" si="40"/>
        <v>2097.538846</v>
      </c>
      <c r="K1329" s="117">
        <f t="shared" si="41"/>
        <v>20.97538846</v>
      </c>
    </row>
    <row r="1330" ht="19" customHeight="1" spans="1:11">
      <c r="A1330" s="117" t="str">
        <f>VLOOKUP(D1330,[1]Sheet1!D:E,2,0)</f>
        <v>成都广药新汇源医药有限公司</v>
      </c>
      <c r="B1330" s="117" t="s">
        <v>11</v>
      </c>
      <c r="C1330" s="117" t="s">
        <v>1777</v>
      </c>
      <c r="D1330" s="117" t="s">
        <v>1802</v>
      </c>
      <c r="E1330" s="117" t="s">
        <v>1789</v>
      </c>
      <c r="F1330" s="117" t="s">
        <v>1803</v>
      </c>
      <c r="G1330" s="121">
        <v>100</v>
      </c>
      <c r="H1330" s="122">
        <v>654.700854700855</v>
      </c>
      <c r="I1330" s="117">
        <v>766</v>
      </c>
      <c r="J1330" s="117">
        <f t="shared" si="40"/>
        <v>714.412964</v>
      </c>
      <c r="K1330" s="117">
        <f t="shared" si="41"/>
        <v>7.14412964</v>
      </c>
    </row>
    <row r="1331" ht="19" customHeight="1" spans="1:11">
      <c r="A1331" s="117" t="str">
        <f>VLOOKUP(D1331,[1]Sheet1!D:E,2,0)</f>
        <v>成都广药新汇源医药有限公司</v>
      </c>
      <c r="B1331" s="117" t="s">
        <v>11</v>
      </c>
      <c r="C1331" s="117" t="s">
        <v>1777</v>
      </c>
      <c r="D1331" s="117" t="s">
        <v>1778</v>
      </c>
      <c r="E1331" s="117" t="s">
        <v>664</v>
      </c>
      <c r="F1331" s="117" t="s">
        <v>1779</v>
      </c>
      <c r="G1331" s="121">
        <v>200</v>
      </c>
      <c r="H1331" s="122">
        <v>5480.34188034188</v>
      </c>
      <c r="I1331" s="117">
        <v>6412</v>
      </c>
      <c r="J1331" s="117">
        <f t="shared" si="40"/>
        <v>5980.177448</v>
      </c>
      <c r="K1331" s="117">
        <f t="shared" si="41"/>
        <v>29.90088724</v>
      </c>
    </row>
    <row r="1332" ht="19" customHeight="1" spans="1:11">
      <c r="A1332" s="117" t="str">
        <f>VLOOKUP(D1332,[1]Sheet1!D:E,2,0)</f>
        <v>四川省蓉康鑫医药器械有限公司</v>
      </c>
      <c r="B1332" s="117" t="s">
        <v>11</v>
      </c>
      <c r="C1332" s="117" t="s">
        <v>1686</v>
      </c>
      <c r="D1332" s="135" t="s">
        <v>1689</v>
      </c>
      <c r="E1332" s="117" t="s">
        <v>102</v>
      </c>
      <c r="G1332" s="121">
        <v>150</v>
      </c>
      <c r="H1332" s="122">
        <v>761.538461538462</v>
      </c>
      <c r="I1332" s="117">
        <v>891</v>
      </c>
      <c r="J1332" s="117">
        <f t="shared" si="40"/>
        <v>830.994714</v>
      </c>
      <c r="K1332" s="117">
        <f t="shared" si="41"/>
        <v>5.53996476</v>
      </c>
    </row>
    <row r="1333" ht="19" customHeight="1" spans="1:11">
      <c r="A1333" s="117" t="str">
        <f>VLOOKUP(D1333,[1]Sheet1!D:E,2,0)</f>
        <v>四川科伦医药贸易有限公司</v>
      </c>
      <c r="B1333" s="117" t="s">
        <v>11</v>
      </c>
      <c r="C1333" s="117" t="s">
        <v>1690</v>
      </c>
      <c r="D1333" s="117" t="s">
        <v>1804</v>
      </c>
      <c r="E1333" s="117" t="s">
        <v>1805</v>
      </c>
      <c r="F1333" s="117" t="s">
        <v>1806</v>
      </c>
      <c r="G1333" s="121">
        <v>20</v>
      </c>
      <c r="H1333" s="122">
        <v>162.393162393162</v>
      </c>
      <c r="I1333" s="117">
        <v>190</v>
      </c>
      <c r="J1333" s="117">
        <f t="shared" si="40"/>
        <v>177.20426</v>
      </c>
      <c r="K1333" s="117">
        <f t="shared" si="41"/>
        <v>8.860213</v>
      </c>
    </row>
    <row r="1334" ht="19" customHeight="1" spans="1:11">
      <c r="A1334" s="117" t="str">
        <f>VLOOKUP(D1334,[1]Sheet1!D:E,2,0)</f>
        <v>四川大众医药有限公司</v>
      </c>
      <c r="B1334" s="117" t="s">
        <v>11</v>
      </c>
      <c r="C1334" s="117" t="s">
        <v>1690</v>
      </c>
      <c r="D1334" s="117" t="s">
        <v>1807</v>
      </c>
      <c r="E1334" s="117" t="s">
        <v>1808</v>
      </c>
      <c r="F1334" s="117" t="s">
        <v>1768</v>
      </c>
      <c r="G1334" s="121">
        <v>5</v>
      </c>
      <c r="H1334" s="122">
        <v>153.846153846154</v>
      </c>
      <c r="I1334" s="117">
        <v>180</v>
      </c>
      <c r="J1334" s="117">
        <f t="shared" si="40"/>
        <v>167.87772</v>
      </c>
      <c r="K1334" s="117">
        <f t="shared" si="41"/>
        <v>33.575544</v>
      </c>
    </row>
    <row r="1335" ht="19" customHeight="1" spans="1:11">
      <c r="A1335" s="117" t="str">
        <f>VLOOKUP(D1335,[1]Sheet1!D:E,2,0)</f>
        <v>成都德容兴医药有限公司</v>
      </c>
      <c r="B1335" s="117" t="s">
        <v>11</v>
      </c>
      <c r="C1335" s="117" t="s">
        <v>1690</v>
      </c>
      <c r="D1335" s="117" t="s">
        <v>356</v>
      </c>
      <c r="E1335" s="117" t="s">
        <v>357</v>
      </c>
      <c r="F1335" s="117" t="s">
        <v>1697</v>
      </c>
      <c r="G1335" s="121">
        <v>500</v>
      </c>
      <c r="H1335" s="122">
        <v>15867.5213675214</v>
      </c>
      <c r="I1335" s="117">
        <v>18565</v>
      </c>
      <c r="J1335" s="117">
        <f t="shared" si="40"/>
        <v>17314.72151</v>
      </c>
      <c r="K1335" s="117">
        <f t="shared" si="41"/>
        <v>34.62944302</v>
      </c>
    </row>
    <row r="1336" ht="19" customHeight="1" spans="1:11">
      <c r="A1336" s="117" t="str">
        <f>VLOOKUP(D1336,[1]Sheet1!D:E,2,0)</f>
        <v>成都市蓉锦医药贸易有限公司</v>
      </c>
      <c r="B1336" s="117" t="s">
        <v>11</v>
      </c>
      <c r="C1336" s="117" t="s">
        <v>1690</v>
      </c>
      <c r="D1336" s="117" t="s">
        <v>1809</v>
      </c>
      <c r="E1336" s="117" t="s">
        <v>886</v>
      </c>
      <c r="F1336" s="117" t="s">
        <v>1810</v>
      </c>
      <c r="G1336" s="121">
        <v>50</v>
      </c>
      <c r="H1336" s="122">
        <v>89.7435897435898</v>
      </c>
      <c r="I1336" s="117">
        <v>105</v>
      </c>
      <c r="J1336" s="117">
        <f t="shared" si="40"/>
        <v>97.92867</v>
      </c>
      <c r="K1336" s="117">
        <f t="shared" si="41"/>
        <v>1.9585734</v>
      </c>
    </row>
    <row r="1337" ht="19" customHeight="1" spans="1:11">
      <c r="A1337" s="117" t="str">
        <f>VLOOKUP(D1337,[1]Sheet1!D:E,2,0)</f>
        <v>成都广药新汇源医药有限公司</v>
      </c>
      <c r="B1337" s="117" t="s">
        <v>11</v>
      </c>
      <c r="C1337" s="117" t="s">
        <v>1690</v>
      </c>
      <c r="D1337" s="130" t="s">
        <v>1811</v>
      </c>
      <c r="E1337" s="117" t="s">
        <v>1812</v>
      </c>
      <c r="F1337" s="117" t="s">
        <v>1813</v>
      </c>
      <c r="G1337" s="121">
        <v>100</v>
      </c>
      <c r="H1337" s="122">
        <v>427.350427350427</v>
      </c>
      <c r="I1337" s="117">
        <v>500</v>
      </c>
      <c r="J1337" s="117">
        <f t="shared" si="40"/>
        <v>466.327</v>
      </c>
      <c r="K1337" s="117">
        <f t="shared" si="41"/>
        <v>4.66327</v>
      </c>
    </row>
    <row r="1338" ht="19" customHeight="1" spans="1:11">
      <c r="A1338" s="117" t="str">
        <f>VLOOKUP(D1338,[1]Sheet1!D:E,2,0)</f>
        <v>四川南药川江医药有限公司</v>
      </c>
      <c r="B1338" s="117" t="s">
        <v>11</v>
      </c>
      <c r="C1338" s="117" t="s">
        <v>1690</v>
      </c>
      <c r="D1338" s="117" t="s">
        <v>1814</v>
      </c>
      <c r="E1338" s="117" t="s">
        <v>1684</v>
      </c>
      <c r="F1338" s="117" t="s">
        <v>1815</v>
      </c>
      <c r="G1338" s="121">
        <v>10</v>
      </c>
      <c r="H1338" s="122">
        <v>98.2905982905983</v>
      </c>
      <c r="I1338" s="117">
        <v>115</v>
      </c>
      <c r="J1338" s="117">
        <f t="shared" si="40"/>
        <v>107.25521</v>
      </c>
      <c r="K1338" s="117">
        <f t="shared" si="41"/>
        <v>10.725521</v>
      </c>
    </row>
    <row r="1339" ht="19" customHeight="1" spans="1:11">
      <c r="A1339" s="117" t="str">
        <f>VLOOKUP(D1339,[1]Sheet1!D:E,2,0)</f>
        <v>成都广药新汇源医药有限公司</v>
      </c>
      <c r="B1339" s="117" t="s">
        <v>11</v>
      </c>
      <c r="C1339" s="117" t="s">
        <v>1690</v>
      </c>
      <c r="D1339" s="117" t="s">
        <v>1707</v>
      </c>
      <c r="E1339" s="117" t="s">
        <v>1708</v>
      </c>
      <c r="F1339" s="117" t="s">
        <v>1141</v>
      </c>
      <c r="G1339" s="121">
        <v>200</v>
      </c>
      <c r="H1339" s="122">
        <v>4488.88888888889</v>
      </c>
      <c r="I1339" s="117">
        <v>5252</v>
      </c>
      <c r="J1339" s="117">
        <f t="shared" si="40"/>
        <v>4898.298808</v>
      </c>
      <c r="K1339" s="117">
        <f t="shared" si="41"/>
        <v>24.49149404</v>
      </c>
    </row>
    <row r="1340" ht="19" customHeight="1" spans="1:11">
      <c r="A1340" s="117" t="str">
        <f>VLOOKUP(D1340,[1]Sheet1!D:E,2,0)</f>
        <v>成都市蓉锦医药贸易有限公司</v>
      </c>
      <c r="B1340" s="117" t="s">
        <v>11</v>
      </c>
      <c r="C1340" s="117" t="s">
        <v>1690</v>
      </c>
      <c r="D1340" s="117" t="s">
        <v>1724</v>
      </c>
      <c r="E1340" s="117" t="s">
        <v>1725</v>
      </c>
      <c r="F1340" s="117" t="s">
        <v>1726</v>
      </c>
      <c r="G1340" s="121">
        <v>30</v>
      </c>
      <c r="H1340" s="122">
        <v>445.128205128205</v>
      </c>
      <c r="I1340" s="117">
        <v>520.8</v>
      </c>
      <c r="J1340" s="117">
        <f t="shared" si="40"/>
        <v>485.7262032</v>
      </c>
      <c r="K1340" s="117">
        <f t="shared" si="41"/>
        <v>16.19087344</v>
      </c>
    </row>
    <row r="1341" ht="19" customHeight="1" spans="1:11">
      <c r="A1341" s="117" t="str">
        <f>VLOOKUP(D1341,[1]Sheet1!D:E,2,0)</f>
        <v>成都市双鹏药业有限公司</v>
      </c>
      <c r="B1341" s="117" t="s">
        <v>11</v>
      </c>
      <c r="C1341" s="117" t="s">
        <v>1690</v>
      </c>
      <c r="D1341" s="117" t="s">
        <v>1816</v>
      </c>
      <c r="E1341" s="117" t="s">
        <v>1817</v>
      </c>
      <c r="F1341" s="117" t="s">
        <v>1818</v>
      </c>
      <c r="G1341" s="121">
        <v>30</v>
      </c>
      <c r="H1341" s="122">
        <v>1410.25641025641</v>
      </c>
      <c r="I1341" s="117">
        <v>1650</v>
      </c>
      <c r="J1341" s="117">
        <f t="shared" si="40"/>
        <v>1538.8791</v>
      </c>
      <c r="K1341" s="117">
        <f t="shared" si="41"/>
        <v>51.29597</v>
      </c>
    </row>
    <row r="1342" ht="19" customHeight="1" spans="1:11">
      <c r="A1342" s="117" t="str">
        <f>VLOOKUP(D1342,[1]Sheet1!D:E,2,0)</f>
        <v>成都市蓉锦医药贸易有限公司</v>
      </c>
      <c r="B1342" s="117" t="s">
        <v>11</v>
      </c>
      <c r="C1342" s="117" t="s">
        <v>1690</v>
      </c>
      <c r="D1342" s="117" t="s">
        <v>1819</v>
      </c>
      <c r="E1342" s="117" t="s">
        <v>372</v>
      </c>
      <c r="F1342" s="117" t="s">
        <v>1714</v>
      </c>
      <c r="G1342" s="121">
        <v>100</v>
      </c>
      <c r="H1342" s="122">
        <v>383.760683760684</v>
      </c>
      <c r="I1342" s="117">
        <v>449</v>
      </c>
      <c r="J1342" s="117">
        <f t="shared" si="40"/>
        <v>418.761646</v>
      </c>
      <c r="K1342" s="117">
        <f t="shared" si="41"/>
        <v>4.18761646</v>
      </c>
    </row>
    <row r="1343" ht="19" customHeight="1" spans="1:11">
      <c r="A1343" s="117" t="str">
        <f>VLOOKUP(D1343,[1]Sheet1!D:E,2,0)</f>
        <v>上药控股四川有限公司</v>
      </c>
      <c r="B1343" s="117" t="s">
        <v>11</v>
      </c>
      <c r="C1343" s="117" t="s">
        <v>1690</v>
      </c>
      <c r="D1343" s="117" t="s">
        <v>533</v>
      </c>
      <c r="E1343" s="117" t="s">
        <v>412</v>
      </c>
      <c r="F1343" s="117" t="s">
        <v>172</v>
      </c>
      <c r="G1343" s="121">
        <v>600</v>
      </c>
      <c r="H1343" s="122">
        <v>11015.3846153846</v>
      </c>
      <c r="I1343" s="117">
        <v>12888</v>
      </c>
      <c r="J1343" s="117">
        <f t="shared" si="40"/>
        <v>12020.044752</v>
      </c>
      <c r="K1343" s="117">
        <f t="shared" si="41"/>
        <v>20.03340792</v>
      </c>
    </row>
    <row r="1344" ht="19" customHeight="1" spans="1:11">
      <c r="A1344" s="117" t="str">
        <f>VLOOKUP(D1344,[1]Sheet1!D:E,2,0)</f>
        <v>成都市蓉锦医药贸易有限公司</v>
      </c>
      <c r="B1344" s="117" t="s">
        <v>11</v>
      </c>
      <c r="C1344" s="117" t="s">
        <v>1690</v>
      </c>
      <c r="D1344" s="117" t="s">
        <v>1820</v>
      </c>
      <c r="E1344" s="117" t="s">
        <v>1821</v>
      </c>
      <c r="F1344" s="117" t="s">
        <v>75</v>
      </c>
      <c r="G1344" s="121">
        <v>25</v>
      </c>
      <c r="H1344" s="122">
        <v>177.777777777778</v>
      </c>
      <c r="I1344" s="117">
        <v>208</v>
      </c>
      <c r="J1344" s="117">
        <f t="shared" si="40"/>
        <v>193.992032</v>
      </c>
      <c r="K1344" s="117">
        <f t="shared" si="41"/>
        <v>7.75968128</v>
      </c>
    </row>
    <row r="1345" ht="19" customHeight="1" spans="1:11">
      <c r="A1345" s="117" t="str">
        <f>VLOOKUP(D1345,[1]Sheet1!D:E,2,0)</f>
        <v>成都市蓉锦医药贸易有限公司</v>
      </c>
      <c r="B1345" s="117" t="s">
        <v>11</v>
      </c>
      <c r="C1345" s="117" t="s">
        <v>1690</v>
      </c>
      <c r="D1345" s="117" t="s">
        <v>1598</v>
      </c>
      <c r="E1345" s="117" t="s">
        <v>1194</v>
      </c>
      <c r="F1345" s="117" t="s">
        <v>983</v>
      </c>
      <c r="G1345" s="121">
        <v>30</v>
      </c>
      <c r="H1345" s="122">
        <v>133.333333333333</v>
      </c>
      <c r="I1345" s="117">
        <v>156</v>
      </c>
      <c r="J1345" s="117">
        <f t="shared" si="40"/>
        <v>145.494024</v>
      </c>
      <c r="K1345" s="117">
        <f t="shared" si="41"/>
        <v>4.8498008</v>
      </c>
    </row>
    <row r="1346" ht="19" customHeight="1" spans="1:11">
      <c r="A1346" s="117" t="str">
        <f>VLOOKUP(D1346,[1]Sheet1!D:E,2,0)</f>
        <v>成都众牌医药有限责任公司</v>
      </c>
      <c r="B1346" s="117" t="s">
        <v>11</v>
      </c>
      <c r="C1346" s="117" t="s">
        <v>1690</v>
      </c>
      <c r="D1346" s="117" t="s">
        <v>1119</v>
      </c>
      <c r="E1346" s="117" t="s">
        <v>1101</v>
      </c>
      <c r="F1346" s="117" t="s">
        <v>1822</v>
      </c>
      <c r="G1346" s="121">
        <v>90</v>
      </c>
      <c r="H1346" s="122">
        <v>1693.84615384615</v>
      </c>
      <c r="I1346" s="117">
        <v>1981.8</v>
      </c>
      <c r="J1346" s="117">
        <f t="shared" ref="J1346:J1409" si="42">I1346*0.932654</f>
        <v>1848.3336972</v>
      </c>
      <c r="K1346" s="117">
        <f t="shared" ref="K1346:K1409" si="43">J1346/G1346</f>
        <v>20.53704108</v>
      </c>
    </row>
    <row r="1347" ht="19" customHeight="1" spans="1:11">
      <c r="A1347" s="117" t="str">
        <f>VLOOKUP(D1347,[1]Sheet1!D:E,2,0)</f>
        <v>成都市蓉锦医药贸易有限公司</v>
      </c>
      <c r="B1347" s="117" t="s">
        <v>11</v>
      </c>
      <c r="C1347" s="117" t="s">
        <v>1690</v>
      </c>
      <c r="D1347" s="117" t="s">
        <v>1823</v>
      </c>
      <c r="E1347" s="117" t="s">
        <v>1824</v>
      </c>
      <c r="F1347" s="117" t="s">
        <v>1825</v>
      </c>
      <c r="G1347" s="121">
        <v>72</v>
      </c>
      <c r="H1347" s="122">
        <v>1341.53846153846</v>
      </c>
      <c r="I1347" s="117">
        <v>1569.6</v>
      </c>
      <c r="J1347" s="117">
        <f t="shared" si="42"/>
        <v>1463.8937184</v>
      </c>
      <c r="K1347" s="117">
        <f t="shared" si="43"/>
        <v>20.3318572</v>
      </c>
    </row>
    <row r="1348" ht="19" customHeight="1" spans="1:11">
      <c r="A1348" s="117" t="str">
        <f>VLOOKUP(D1348,[1]Sheet1!D:E,2,0)</f>
        <v>四川科伦医药贸易有限公司</v>
      </c>
      <c r="B1348" s="117" t="s">
        <v>11</v>
      </c>
      <c r="C1348" s="117" t="s">
        <v>1690</v>
      </c>
      <c r="D1348" s="117" t="s">
        <v>1826</v>
      </c>
      <c r="E1348" s="117" t="s">
        <v>1827</v>
      </c>
      <c r="F1348" s="117" t="s">
        <v>1714</v>
      </c>
      <c r="G1348" s="121">
        <v>10</v>
      </c>
      <c r="H1348" s="122">
        <v>105.982905982906</v>
      </c>
      <c r="I1348" s="117">
        <v>124</v>
      </c>
      <c r="J1348" s="117">
        <f t="shared" si="42"/>
        <v>115.649096</v>
      </c>
      <c r="K1348" s="117">
        <f t="shared" si="43"/>
        <v>11.5649096</v>
      </c>
    </row>
    <row r="1349" ht="19" customHeight="1" spans="1:11">
      <c r="A1349" s="117" t="str">
        <f>VLOOKUP(D1349,[1]Sheet1!D:E,2,0)</f>
        <v>四川科伦医药贸易有限公司</v>
      </c>
      <c r="B1349" s="117" t="s">
        <v>11</v>
      </c>
      <c r="C1349" s="117" t="s">
        <v>1690</v>
      </c>
      <c r="D1349" s="117" t="s">
        <v>1828</v>
      </c>
      <c r="E1349" s="117" t="s">
        <v>1829</v>
      </c>
      <c r="F1349" s="117" t="s">
        <v>1830</v>
      </c>
      <c r="G1349" s="121">
        <v>6</v>
      </c>
      <c r="H1349" s="122">
        <v>151.794871794872</v>
      </c>
      <c r="I1349" s="117">
        <v>177.6</v>
      </c>
      <c r="J1349" s="117">
        <f t="shared" si="42"/>
        <v>165.6393504</v>
      </c>
      <c r="K1349" s="117">
        <f t="shared" si="43"/>
        <v>27.6065584</v>
      </c>
    </row>
    <row r="1350" ht="19" customHeight="1" spans="1:11">
      <c r="A1350" s="117" t="str">
        <f>VLOOKUP(D1350,[1]Sheet1!D:E,2,0)</f>
        <v>四川科伦医药贸易有限公司</v>
      </c>
      <c r="B1350" s="117" t="s">
        <v>11</v>
      </c>
      <c r="C1350" s="117" t="s">
        <v>1690</v>
      </c>
      <c r="D1350" s="117" t="s">
        <v>912</v>
      </c>
      <c r="E1350" s="117" t="s">
        <v>1831</v>
      </c>
      <c r="F1350" s="117" t="s">
        <v>1832</v>
      </c>
      <c r="G1350" s="121">
        <v>60</v>
      </c>
      <c r="H1350" s="122">
        <v>996.410256410256</v>
      </c>
      <c r="I1350" s="117">
        <v>1165.8</v>
      </c>
      <c r="J1350" s="117">
        <f t="shared" si="42"/>
        <v>1087.2880332</v>
      </c>
      <c r="K1350" s="117">
        <f t="shared" si="43"/>
        <v>18.12146722</v>
      </c>
    </row>
    <row r="1351" ht="19" customHeight="1" spans="1:11">
      <c r="A1351" s="117" t="str">
        <f>VLOOKUP(D1351,[1]Sheet1!D:E,2,0)</f>
        <v>成都广药新汇源医药有限公司</v>
      </c>
      <c r="B1351" s="117" t="s">
        <v>11</v>
      </c>
      <c r="C1351" s="117" t="s">
        <v>1690</v>
      </c>
      <c r="D1351" s="117" t="s">
        <v>1833</v>
      </c>
      <c r="E1351" s="117" t="s">
        <v>1108</v>
      </c>
      <c r="F1351" s="117" t="s">
        <v>1834</v>
      </c>
      <c r="G1351" s="121">
        <v>200</v>
      </c>
      <c r="H1351" s="122">
        <v>8627.35042735043</v>
      </c>
      <c r="I1351" s="117">
        <v>10094</v>
      </c>
      <c r="J1351" s="117">
        <f t="shared" si="42"/>
        <v>9414.209476</v>
      </c>
      <c r="K1351" s="117">
        <f t="shared" si="43"/>
        <v>47.07104738</v>
      </c>
    </row>
    <row r="1352" ht="19" customHeight="1" spans="1:11">
      <c r="A1352" s="117" t="str">
        <f>VLOOKUP(D1352,[1]Sheet1!D:E,2,0)</f>
        <v>成都市蓉锦医药贸易有限公司</v>
      </c>
      <c r="B1352" s="117" t="s">
        <v>11</v>
      </c>
      <c r="C1352" s="117" t="s">
        <v>1690</v>
      </c>
      <c r="D1352" s="117" t="s">
        <v>1835</v>
      </c>
      <c r="E1352" s="117" t="s">
        <v>1836</v>
      </c>
      <c r="F1352" s="117" t="s">
        <v>1837</v>
      </c>
      <c r="G1352" s="121">
        <v>30</v>
      </c>
      <c r="H1352" s="122">
        <v>267.435897435897</v>
      </c>
      <c r="I1352" s="117">
        <v>312.9</v>
      </c>
      <c r="J1352" s="117">
        <f t="shared" si="42"/>
        <v>291.8274366</v>
      </c>
      <c r="K1352" s="117">
        <f t="shared" si="43"/>
        <v>9.72758122</v>
      </c>
    </row>
    <row r="1353" ht="19" customHeight="1" spans="1:11">
      <c r="A1353" s="117" t="str">
        <f>VLOOKUP(D1353,[1]Sheet1!D:E,2,0)</f>
        <v>四川科伦医药贸易有限公司</v>
      </c>
      <c r="B1353" s="117" t="s">
        <v>11</v>
      </c>
      <c r="C1353" s="117" t="s">
        <v>1690</v>
      </c>
      <c r="D1353" s="117" t="s">
        <v>468</v>
      </c>
      <c r="E1353" s="117" t="s">
        <v>1838</v>
      </c>
      <c r="F1353" s="117" t="s">
        <v>1839</v>
      </c>
      <c r="G1353" s="121">
        <v>10</v>
      </c>
      <c r="H1353" s="122">
        <v>663.247863247863</v>
      </c>
      <c r="I1353" s="117">
        <v>776</v>
      </c>
      <c r="J1353" s="117">
        <f t="shared" si="42"/>
        <v>723.739504</v>
      </c>
      <c r="K1353" s="117">
        <f t="shared" si="43"/>
        <v>72.3739504</v>
      </c>
    </row>
    <row r="1354" ht="19" customHeight="1" spans="1:11">
      <c r="A1354" s="117" t="str">
        <f>VLOOKUP(D1354,[1]Sheet1!D:E,2,0)</f>
        <v>四川科伦医药贸易有限公司</v>
      </c>
      <c r="B1354" s="117" t="s">
        <v>11</v>
      </c>
      <c r="C1354" s="117" t="s">
        <v>1690</v>
      </c>
      <c r="D1354" s="117" t="s">
        <v>1840</v>
      </c>
      <c r="E1354" s="117" t="s">
        <v>1841</v>
      </c>
      <c r="F1354" s="117" t="s">
        <v>1842</v>
      </c>
      <c r="G1354" s="121">
        <v>16</v>
      </c>
      <c r="H1354" s="122">
        <v>164.102564102564</v>
      </c>
      <c r="I1354" s="117">
        <v>192</v>
      </c>
      <c r="J1354" s="117">
        <f t="shared" si="42"/>
        <v>179.069568</v>
      </c>
      <c r="K1354" s="117">
        <f t="shared" si="43"/>
        <v>11.191848</v>
      </c>
    </row>
    <row r="1355" ht="19" customHeight="1" spans="1:11">
      <c r="A1355" s="117" t="str">
        <f>VLOOKUP(D1355,[1]Sheet1!D:E,2,0)</f>
        <v>四川瑞达医药有限公司</v>
      </c>
      <c r="B1355" s="117" t="s">
        <v>11</v>
      </c>
      <c r="C1355" s="117" t="s">
        <v>1690</v>
      </c>
      <c r="D1355" s="117" t="s">
        <v>324</v>
      </c>
      <c r="E1355" s="117" t="s">
        <v>325</v>
      </c>
      <c r="F1355" s="117" t="s">
        <v>326</v>
      </c>
      <c r="G1355" s="121">
        <v>200</v>
      </c>
      <c r="H1355" s="122">
        <v>3512.82051282051</v>
      </c>
      <c r="I1355" s="117">
        <v>4110</v>
      </c>
      <c r="J1355" s="117">
        <f t="shared" si="42"/>
        <v>3833.20794</v>
      </c>
      <c r="K1355" s="117">
        <f t="shared" si="43"/>
        <v>19.1660397</v>
      </c>
    </row>
    <row r="1356" ht="19" customHeight="1" spans="1:11">
      <c r="A1356" s="117" t="str">
        <f>VLOOKUP(D1356,[1]Sheet1!D:E,2,0)</f>
        <v>四川科伦医药贸易有限公司</v>
      </c>
      <c r="B1356" s="117" t="s">
        <v>11</v>
      </c>
      <c r="C1356" s="117" t="s">
        <v>1690</v>
      </c>
      <c r="D1356" s="117" t="s">
        <v>1843</v>
      </c>
      <c r="E1356" s="117" t="s">
        <v>316</v>
      </c>
      <c r="F1356" s="117" t="s">
        <v>1844</v>
      </c>
      <c r="G1356" s="121">
        <v>20</v>
      </c>
      <c r="H1356" s="122">
        <v>323.931623931624</v>
      </c>
      <c r="I1356" s="117">
        <v>379</v>
      </c>
      <c r="J1356" s="117">
        <f t="shared" si="42"/>
        <v>353.475866</v>
      </c>
      <c r="K1356" s="117">
        <f t="shared" si="43"/>
        <v>17.6737933</v>
      </c>
    </row>
    <row r="1357" ht="19" customHeight="1" spans="1:11">
      <c r="A1357" s="117" t="str">
        <f>VLOOKUP(D1357,[1]Sheet1!D:E,2,0)</f>
        <v>成都中新药业有限公司</v>
      </c>
      <c r="B1357" s="117" t="s">
        <v>11</v>
      </c>
      <c r="C1357" s="117" t="s">
        <v>1690</v>
      </c>
      <c r="D1357" s="117" t="s">
        <v>1845</v>
      </c>
      <c r="E1357" s="117" t="s">
        <v>1846</v>
      </c>
      <c r="F1357" s="117" t="s">
        <v>1847</v>
      </c>
      <c r="G1357" s="121">
        <v>15</v>
      </c>
      <c r="H1357" s="122">
        <v>115.384615384615</v>
      </c>
      <c r="I1357" s="117">
        <v>135</v>
      </c>
      <c r="J1357" s="117">
        <f t="shared" si="42"/>
        <v>125.90829</v>
      </c>
      <c r="K1357" s="117">
        <f t="shared" si="43"/>
        <v>8.393886</v>
      </c>
    </row>
    <row r="1358" ht="19" customHeight="1" spans="1:11">
      <c r="A1358" s="117" t="str">
        <f>VLOOKUP(D1358,[1]Sheet1!D:E,2,0)</f>
        <v>成都市蓉锦医药贸易有限公司</v>
      </c>
      <c r="B1358" s="117" t="s">
        <v>11</v>
      </c>
      <c r="C1358" s="117" t="s">
        <v>1690</v>
      </c>
      <c r="D1358" s="117" t="s">
        <v>1848</v>
      </c>
      <c r="E1358" s="117" t="s">
        <v>276</v>
      </c>
      <c r="F1358" s="117" t="s">
        <v>996</v>
      </c>
      <c r="G1358" s="121">
        <v>50</v>
      </c>
      <c r="H1358" s="122">
        <v>92.7350427350427</v>
      </c>
      <c r="I1358" s="117">
        <v>108.5</v>
      </c>
      <c r="J1358" s="117">
        <f t="shared" si="42"/>
        <v>101.192959</v>
      </c>
      <c r="K1358" s="117">
        <f t="shared" si="43"/>
        <v>2.02385918</v>
      </c>
    </row>
    <row r="1359" ht="19" customHeight="1" spans="1:11">
      <c r="A1359" s="117" t="str">
        <f>VLOOKUP(D1359,[1]Sheet1!D:E,2,0)</f>
        <v>四川科盟医药贸易有限公司</v>
      </c>
      <c r="B1359" s="117" t="s">
        <v>11</v>
      </c>
      <c r="C1359" s="117" t="s">
        <v>1690</v>
      </c>
      <c r="D1359" s="117" t="s">
        <v>1849</v>
      </c>
      <c r="E1359" s="117" t="s">
        <v>1850</v>
      </c>
      <c r="F1359" s="117" t="s">
        <v>1818</v>
      </c>
      <c r="G1359" s="121">
        <v>10</v>
      </c>
      <c r="H1359" s="122">
        <v>728.205128205128</v>
      </c>
      <c r="I1359" s="117">
        <v>852</v>
      </c>
      <c r="J1359" s="117">
        <f t="shared" si="42"/>
        <v>794.621208</v>
      </c>
      <c r="K1359" s="117">
        <f t="shared" si="43"/>
        <v>79.4621208</v>
      </c>
    </row>
    <row r="1360" ht="19" customHeight="1" spans="1:11">
      <c r="A1360" s="117" t="str">
        <f>VLOOKUP(D1360,[1]Sheet1!D:E,2,0)</f>
        <v>四川蓝怡药业有限公司</v>
      </c>
      <c r="B1360" s="117" t="s">
        <v>11</v>
      </c>
      <c r="C1360" s="117" t="s">
        <v>1690</v>
      </c>
      <c r="D1360" s="117" t="s">
        <v>540</v>
      </c>
      <c r="E1360" s="117" t="s">
        <v>541</v>
      </c>
      <c r="F1360" s="117" t="s">
        <v>1756</v>
      </c>
      <c r="G1360" s="121">
        <v>60</v>
      </c>
      <c r="H1360" s="122">
        <v>348.717948717949</v>
      </c>
      <c r="I1360" s="117">
        <v>408</v>
      </c>
      <c r="J1360" s="117">
        <f t="shared" si="42"/>
        <v>380.522832</v>
      </c>
      <c r="K1360" s="117">
        <f t="shared" si="43"/>
        <v>6.3420472</v>
      </c>
    </row>
    <row r="1361" ht="19" customHeight="1" spans="1:11">
      <c r="A1361" s="117" t="str">
        <f>VLOOKUP(D1361,[1]Sheet1!D:E,2,0)</f>
        <v>四川省银丹药品有限责任公司</v>
      </c>
      <c r="B1361" s="117" t="s">
        <v>11</v>
      </c>
      <c r="C1361" s="117" t="s">
        <v>1690</v>
      </c>
      <c r="D1361" s="117" t="s">
        <v>463</v>
      </c>
      <c r="E1361" s="117" t="s">
        <v>1851</v>
      </c>
      <c r="F1361" s="117" t="s">
        <v>1852</v>
      </c>
      <c r="G1361" s="121">
        <v>400</v>
      </c>
      <c r="H1361" s="122">
        <v>10283.7606837607</v>
      </c>
      <c r="I1361" s="117">
        <v>12032</v>
      </c>
      <c r="J1361" s="117">
        <f t="shared" si="42"/>
        <v>11221.692928</v>
      </c>
      <c r="K1361" s="117">
        <f t="shared" si="43"/>
        <v>28.05423232</v>
      </c>
    </row>
    <row r="1362" ht="19" customHeight="1" spans="1:11">
      <c r="A1362" s="117" t="str">
        <f>VLOOKUP(D1362,[1]Sheet1!D:E,2,0)</f>
        <v>成都市蓉锦医药贸易有限公司</v>
      </c>
      <c r="B1362" s="117" t="s">
        <v>11</v>
      </c>
      <c r="C1362" s="117" t="s">
        <v>1690</v>
      </c>
      <c r="D1362" s="117" t="s">
        <v>1853</v>
      </c>
      <c r="E1362" s="117" t="s">
        <v>647</v>
      </c>
      <c r="F1362" s="117" t="s">
        <v>1854</v>
      </c>
      <c r="G1362" s="121">
        <v>20</v>
      </c>
      <c r="H1362" s="122">
        <v>145.641025641026</v>
      </c>
      <c r="I1362" s="117">
        <v>170.4</v>
      </c>
      <c r="J1362" s="117">
        <f t="shared" si="42"/>
        <v>158.9242416</v>
      </c>
      <c r="K1362" s="117">
        <f t="shared" si="43"/>
        <v>7.94621208</v>
      </c>
    </row>
    <row r="1363" ht="19" customHeight="1" spans="1:11">
      <c r="A1363" s="117" t="str">
        <f>VLOOKUP(D1363,[1]Sheet1!D:E,2,0)</f>
        <v>四川省蓉康鑫医药器械有限公司</v>
      </c>
      <c r="B1363" s="117" t="s">
        <v>11</v>
      </c>
      <c r="C1363" s="117" t="s">
        <v>1690</v>
      </c>
      <c r="D1363" s="135" t="s">
        <v>1689</v>
      </c>
      <c r="E1363" s="117" t="s">
        <v>102</v>
      </c>
      <c r="F1363" s="117" t="s">
        <v>1702</v>
      </c>
      <c r="G1363" s="121">
        <v>16</v>
      </c>
      <c r="H1363" s="122">
        <v>68.3760683760684</v>
      </c>
      <c r="I1363" s="117">
        <v>80</v>
      </c>
      <c r="J1363" s="117">
        <f t="shared" si="42"/>
        <v>74.61232</v>
      </c>
      <c r="K1363" s="117">
        <f t="shared" si="43"/>
        <v>4.66327</v>
      </c>
    </row>
    <row r="1364" ht="19" customHeight="1" spans="1:11">
      <c r="A1364" s="117" t="str">
        <f>VLOOKUP(D1364,[1]Sheet1!D:E,2,0)</f>
        <v>成都市蓉锦医药贸易有限公司</v>
      </c>
      <c r="B1364" s="117" t="s">
        <v>11</v>
      </c>
      <c r="C1364" s="117" t="s">
        <v>1690</v>
      </c>
      <c r="D1364" s="117" t="s">
        <v>1855</v>
      </c>
      <c r="E1364" s="117" t="s">
        <v>1856</v>
      </c>
      <c r="F1364" s="117" t="s">
        <v>1857</v>
      </c>
      <c r="G1364" s="121">
        <v>30</v>
      </c>
      <c r="H1364" s="122">
        <v>97.4358974358974</v>
      </c>
      <c r="I1364" s="117">
        <v>114</v>
      </c>
      <c r="J1364" s="117">
        <f t="shared" si="42"/>
        <v>106.322556</v>
      </c>
      <c r="K1364" s="117">
        <f t="shared" si="43"/>
        <v>3.5440852</v>
      </c>
    </row>
    <row r="1365" ht="19" customHeight="1" spans="1:11">
      <c r="A1365" s="117" t="str">
        <f>VLOOKUP(D1365,[1]Sheet1!D:E,2,0)</f>
        <v>成都广药新汇源医药有限公司</v>
      </c>
      <c r="B1365" s="117" t="s">
        <v>11</v>
      </c>
      <c r="C1365" s="117" t="s">
        <v>1690</v>
      </c>
      <c r="D1365" s="117" t="s">
        <v>879</v>
      </c>
      <c r="E1365" s="117" t="s">
        <v>827</v>
      </c>
      <c r="F1365" s="117" t="s">
        <v>1858</v>
      </c>
      <c r="G1365" s="121">
        <v>300</v>
      </c>
      <c r="H1365" s="122">
        <v>8471.79487179487</v>
      </c>
      <c r="I1365" s="117">
        <v>9912</v>
      </c>
      <c r="J1365" s="117">
        <f t="shared" si="42"/>
        <v>9244.466448</v>
      </c>
      <c r="K1365" s="117">
        <f t="shared" si="43"/>
        <v>30.81488816</v>
      </c>
    </row>
    <row r="1366" ht="19" customHeight="1" spans="1:11">
      <c r="A1366" s="117" t="str">
        <f>VLOOKUP(D1366,[1]Sheet1!D:E,2,0)</f>
        <v>四川科伦医药贸易有限公司</v>
      </c>
      <c r="B1366" s="117" t="s">
        <v>11</v>
      </c>
      <c r="C1366" s="117" t="s">
        <v>1690</v>
      </c>
      <c r="D1366" s="117" t="s">
        <v>1859</v>
      </c>
      <c r="E1366" s="117" t="s">
        <v>1860</v>
      </c>
      <c r="F1366" s="117" t="s">
        <v>1861</v>
      </c>
      <c r="G1366" s="121">
        <v>20</v>
      </c>
      <c r="H1366" s="122">
        <v>267.521367521368</v>
      </c>
      <c r="I1366" s="117">
        <v>313</v>
      </c>
      <c r="J1366" s="117">
        <f t="shared" si="42"/>
        <v>291.920702</v>
      </c>
      <c r="K1366" s="117">
        <f t="shared" si="43"/>
        <v>14.5960351</v>
      </c>
    </row>
    <row r="1367" ht="19" customHeight="1" spans="1:11">
      <c r="A1367" s="117" t="str">
        <f>VLOOKUP(D1367,[1]Sheet1!D:E,2,0)</f>
        <v>四川科伦医药贸易有限公司</v>
      </c>
      <c r="B1367" s="117" t="s">
        <v>11</v>
      </c>
      <c r="C1367" s="117" t="s">
        <v>1690</v>
      </c>
      <c r="D1367" s="117" t="s">
        <v>1862</v>
      </c>
      <c r="E1367" s="117" t="s">
        <v>1863</v>
      </c>
      <c r="F1367" s="117" t="s">
        <v>1818</v>
      </c>
      <c r="G1367" s="121">
        <v>10</v>
      </c>
      <c r="H1367" s="122">
        <v>89.7435897435898</v>
      </c>
      <c r="I1367" s="117">
        <v>105</v>
      </c>
      <c r="J1367" s="117">
        <f t="shared" si="42"/>
        <v>97.92867</v>
      </c>
      <c r="K1367" s="117">
        <f t="shared" si="43"/>
        <v>9.792867</v>
      </c>
    </row>
    <row r="1368" ht="19" customHeight="1" spans="1:11">
      <c r="A1368" s="117" t="str">
        <f>VLOOKUP(D1368,[1]Sheet1!D:E,2,0)</f>
        <v>成都广药新汇源医药有限公司</v>
      </c>
      <c r="B1368" s="117" t="s">
        <v>11</v>
      </c>
      <c r="C1368" s="117" t="s">
        <v>1690</v>
      </c>
      <c r="D1368" s="117" t="s">
        <v>451</v>
      </c>
      <c r="E1368" s="117" t="s">
        <v>1864</v>
      </c>
      <c r="F1368" s="117" t="s">
        <v>453</v>
      </c>
      <c r="G1368" s="121">
        <v>100</v>
      </c>
      <c r="H1368" s="122">
        <v>1482.90598290598</v>
      </c>
      <c r="I1368" s="117">
        <v>1735</v>
      </c>
      <c r="J1368" s="117">
        <f t="shared" si="42"/>
        <v>1618.15469</v>
      </c>
      <c r="K1368" s="117">
        <f t="shared" si="43"/>
        <v>16.1815469</v>
      </c>
    </row>
    <row r="1369" ht="19" customHeight="1" spans="1:11">
      <c r="A1369" s="117" t="str">
        <f>VLOOKUP(D1369,[1]Sheet1!D:E,2,0)</f>
        <v>四川欣宏祥贸易有限公司</v>
      </c>
      <c r="B1369" s="117" t="s">
        <v>11</v>
      </c>
      <c r="C1369" s="117" t="s">
        <v>1690</v>
      </c>
      <c r="D1369" s="117" t="s">
        <v>1865</v>
      </c>
      <c r="E1369" s="117" t="s">
        <v>1798</v>
      </c>
      <c r="F1369" s="117" t="s">
        <v>230</v>
      </c>
      <c r="G1369" s="121">
        <v>20</v>
      </c>
      <c r="H1369" s="122">
        <v>354.188034188034</v>
      </c>
      <c r="I1369" s="117">
        <v>414.4</v>
      </c>
      <c r="J1369" s="117">
        <f t="shared" si="42"/>
        <v>386.4918176</v>
      </c>
      <c r="K1369" s="117">
        <f t="shared" si="43"/>
        <v>19.32459088</v>
      </c>
    </row>
    <row r="1370" ht="19" customHeight="1" spans="1:11">
      <c r="A1370" s="117" t="str">
        <f>VLOOKUP(D1370,[1]Sheet1!D:E,2,0)</f>
        <v>四川科伦医药贸易有限公司</v>
      </c>
      <c r="B1370" s="117" t="s">
        <v>11</v>
      </c>
      <c r="C1370" s="117" t="s">
        <v>1690</v>
      </c>
      <c r="D1370" s="117" t="s">
        <v>1866</v>
      </c>
      <c r="E1370" s="117" t="s">
        <v>1867</v>
      </c>
      <c r="F1370" s="117" t="s">
        <v>1868</v>
      </c>
      <c r="G1370" s="121">
        <v>30</v>
      </c>
      <c r="H1370" s="122">
        <v>115.384615384615</v>
      </c>
      <c r="I1370" s="117">
        <v>135</v>
      </c>
      <c r="J1370" s="117">
        <f t="shared" si="42"/>
        <v>125.90829</v>
      </c>
      <c r="K1370" s="117">
        <f t="shared" si="43"/>
        <v>4.196943</v>
      </c>
    </row>
    <row r="1371" ht="19" customHeight="1" spans="1:11">
      <c r="A1371" s="117" t="str">
        <f>VLOOKUP(D1371,[1]Sheet1!D:E,2,0)</f>
        <v>成都市蓉锦医药贸易有限公司</v>
      </c>
      <c r="B1371" s="117" t="s">
        <v>11</v>
      </c>
      <c r="C1371" s="117" t="s">
        <v>1690</v>
      </c>
      <c r="D1371" s="117" t="s">
        <v>1014</v>
      </c>
      <c r="E1371" s="117" t="s">
        <v>1510</v>
      </c>
      <c r="F1371" s="117" t="s">
        <v>1869</v>
      </c>
      <c r="G1371" s="121">
        <v>160</v>
      </c>
      <c r="H1371" s="122">
        <v>294.017094017094</v>
      </c>
      <c r="I1371" s="117">
        <v>344</v>
      </c>
      <c r="J1371" s="117">
        <f t="shared" si="42"/>
        <v>320.832976</v>
      </c>
      <c r="K1371" s="117">
        <f t="shared" si="43"/>
        <v>2.0052061</v>
      </c>
    </row>
    <row r="1372" ht="19" customHeight="1" spans="1:11">
      <c r="A1372" s="117" t="str">
        <f>VLOOKUP(D1372,[1]Sheet1!D:E,2,0)</f>
        <v>成都广药新汇源医药有限公司</v>
      </c>
      <c r="B1372" s="117" t="s">
        <v>11</v>
      </c>
      <c r="C1372" s="117" t="s">
        <v>1690</v>
      </c>
      <c r="D1372" s="117" t="s">
        <v>574</v>
      </c>
      <c r="E1372" s="117" t="s">
        <v>1713</v>
      </c>
      <c r="F1372" s="117" t="s">
        <v>1714</v>
      </c>
      <c r="G1372" s="121">
        <v>600</v>
      </c>
      <c r="H1372" s="122">
        <v>12692.3076923077</v>
      </c>
      <c r="I1372" s="117">
        <v>14850</v>
      </c>
      <c r="J1372" s="117">
        <f t="shared" si="42"/>
        <v>13849.9119</v>
      </c>
      <c r="K1372" s="117">
        <f t="shared" si="43"/>
        <v>23.0831865</v>
      </c>
    </row>
    <row r="1373" ht="19" customHeight="1" spans="1:11">
      <c r="A1373" s="117" t="str">
        <f>VLOOKUP(D1373,[1]Sheet1!D:E,2,0)</f>
        <v>成都中新药业有限公司</v>
      </c>
      <c r="B1373" s="117" t="s">
        <v>11</v>
      </c>
      <c r="C1373" s="117" t="s">
        <v>1690</v>
      </c>
      <c r="D1373" s="117" t="s">
        <v>1870</v>
      </c>
      <c r="E1373" s="117" t="s">
        <v>1871</v>
      </c>
      <c r="F1373" s="117" t="s">
        <v>1872</v>
      </c>
      <c r="G1373" s="121">
        <v>10</v>
      </c>
      <c r="H1373" s="122">
        <v>277.777777777778</v>
      </c>
      <c r="I1373" s="117">
        <v>325</v>
      </c>
      <c r="J1373" s="117">
        <f t="shared" si="42"/>
        <v>303.11255</v>
      </c>
      <c r="K1373" s="117">
        <f t="shared" si="43"/>
        <v>30.311255</v>
      </c>
    </row>
    <row r="1374" ht="19" customHeight="1" spans="1:11">
      <c r="A1374" s="117" t="str">
        <f>VLOOKUP(D1374,[1]Sheet1!D:E,2,0)</f>
        <v>四川科伦医药贸易有限公司</v>
      </c>
      <c r="B1374" s="117" t="s">
        <v>11</v>
      </c>
      <c r="C1374" s="117" t="s">
        <v>1690</v>
      </c>
      <c r="D1374" s="117" t="s">
        <v>1873</v>
      </c>
      <c r="E1374" s="117" t="s">
        <v>1874</v>
      </c>
      <c r="F1374" s="117" t="s">
        <v>1875</v>
      </c>
      <c r="G1374" s="121">
        <v>30</v>
      </c>
      <c r="H1374" s="122">
        <v>130.769230769231</v>
      </c>
      <c r="I1374" s="117">
        <v>153</v>
      </c>
      <c r="J1374" s="117">
        <f t="shared" si="42"/>
        <v>142.696062</v>
      </c>
      <c r="K1374" s="117">
        <f t="shared" si="43"/>
        <v>4.7565354</v>
      </c>
    </row>
    <row r="1375" ht="19" customHeight="1" spans="1:11">
      <c r="A1375" s="117" t="str">
        <f>VLOOKUP(D1375,[1]Sheet1!D:E,2,0)</f>
        <v>四川科伦医药贸易有限公司</v>
      </c>
      <c r="B1375" s="117" t="s">
        <v>11</v>
      </c>
      <c r="C1375" s="117" t="s">
        <v>1690</v>
      </c>
      <c r="D1375" s="117" t="s">
        <v>1720</v>
      </c>
      <c r="E1375" s="117" t="s">
        <v>1876</v>
      </c>
      <c r="F1375" s="117" t="s">
        <v>1877</v>
      </c>
      <c r="G1375" s="121">
        <v>100</v>
      </c>
      <c r="H1375" s="122">
        <v>429.059829059829</v>
      </c>
      <c r="I1375" s="117">
        <v>502</v>
      </c>
      <c r="J1375" s="117">
        <f t="shared" si="42"/>
        <v>468.192308</v>
      </c>
      <c r="K1375" s="117">
        <f t="shared" si="43"/>
        <v>4.68192308</v>
      </c>
    </row>
    <row r="1376" ht="19" customHeight="1" spans="1:11">
      <c r="A1376" s="117" t="str">
        <f>VLOOKUP(D1376,[1]Sheet1!D:E,2,0)</f>
        <v>成都天行健药业有限公司</v>
      </c>
      <c r="B1376" s="117" t="s">
        <v>11</v>
      </c>
      <c r="C1376" s="117" t="s">
        <v>1690</v>
      </c>
      <c r="D1376" s="117" t="s">
        <v>1515</v>
      </c>
      <c r="E1376" s="117" t="s">
        <v>1078</v>
      </c>
      <c r="F1376" s="117" t="s">
        <v>172</v>
      </c>
      <c r="G1376" s="121">
        <v>400</v>
      </c>
      <c r="H1376" s="122">
        <v>6940.17094017094</v>
      </c>
      <c r="I1376" s="117">
        <v>8120</v>
      </c>
      <c r="J1376" s="117">
        <f t="shared" si="42"/>
        <v>7573.15048</v>
      </c>
      <c r="K1376" s="117">
        <f t="shared" si="43"/>
        <v>18.9328762</v>
      </c>
    </row>
    <row r="1377" ht="19" customHeight="1" spans="1:11">
      <c r="A1377" s="117" t="str">
        <f>VLOOKUP(D1377,[1]Sheet1!D:E,2,0)</f>
        <v>四川科伦医药贸易有限公司</v>
      </c>
      <c r="B1377" s="117" t="s">
        <v>11</v>
      </c>
      <c r="C1377" s="117" t="s">
        <v>1690</v>
      </c>
      <c r="D1377" s="117" t="s">
        <v>1878</v>
      </c>
      <c r="E1377" s="117" t="s">
        <v>1879</v>
      </c>
      <c r="F1377" s="117" t="s">
        <v>1880</v>
      </c>
      <c r="G1377" s="121">
        <v>20</v>
      </c>
      <c r="H1377" s="122">
        <v>116.239316239316</v>
      </c>
      <c r="I1377" s="117">
        <v>136</v>
      </c>
      <c r="J1377" s="117">
        <f t="shared" si="42"/>
        <v>126.840944</v>
      </c>
      <c r="K1377" s="117">
        <f t="shared" si="43"/>
        <v>6.3420472</v>
      </c>
    </row>
    <row r="1378" ht="19" customHeight="1" spans="1:11">
      <c r="A1378" s="117" t="str">
        <f>VLOOKUP(D1378,[1]Sheet1!D:E,2,0)</f>
        <v>四川科伦医药贸易有限公司</v>
      </c>
      <c r="B1378" s="117" t="s">
        <v>11</v>
      </c>
      <c r="C1378" s="117" t="s">
        <v>1690</v>
      </c>
      <c r="D1378" s="117" t="s">
        <v>1881</v>
      </c>
      <c r="E1378" s="117" t="s">
        <v>1882</v>
      </c>
      <c r="F1378" s="117" t="s">
        <v>1883</v>
      </c>
      <c r="G1378" s="121">
        <v>20</v>
      </c>
      <c r="H1378" s="122">
        <v>167.521367521368</v>
      </c>
      <c r="I1378" s="117">
        <v>196</v>
      </c>
      <c r="J1378" s="117">
        <f t="shared" si="42"/>
        <v>182.800184</v>
      </c>
      <c r="K1378" s="117">
        <f t="shared" si="43"/>
        <v>9.1400092</v>
      </c>
    </row>
    <row r="1379" ht="19" customHeight="1" spans="1:11">
      <c r="A1379" s="117" t="str">
        <f>VLOOKUP(D1379,[1]Sheet1!D:E,2,0)</f>
        <v>成都广药新汇源医药有限公司</v>
      </c>
      <c r="B1379" s="117" t="s">
        <v>11</v>
      </c>
      <c r="C1379" s="117" t="s">
        <v>1690</v>
      </c>
      <c r="D1379" s="117" t="s">
        <v>1811</v>
      </c>
      <c r="E1379" s="117" t="s">
        <v>1884</v>
      </c>
      <c r="F1379" s="117" t="s">
        <v>1885</v>
      </c>
      <c r="G1379" s="121">
        <v>180</v>
      </c>
      <c r="H1379" s="122">
        <v>2346.15384615385</v>
      </c>
      <c r="I1379" s="117">
        <v>2745</v>
      </c>
      <c r="J1379" s="117">
        <f t="shared" si="42"/>
        <v>2560.13523</v>
      </c>
      <c r="K1379" s="117">
        <f t="shared" si="43"/>
        <v>14.2229735</v>
      </c>
    </row>
    <row r="1380" ht="19" customHeight="1" spans="1:11">
      <c r="A1380" s="117" t="str">
        <f>VLOOKUP(D1380,[1]Sheet1!D:E,2,0)</f>
        <v>四川科伦医药贸易有限公司</v>
      </c>
      <c r="B1380" s="117" t="s">
        <v>11</v>
      </c>
      <c r="C1380" s="117" t="s">
        <v>1690</v>
      </c>
      <c r="D1380" s="117" t="s">
        <v>976</v>
      </c>
      <c r="E1380" s="117" t="s">
        <v>1767</v>
      </c>
      <c r="F1380" s="117" t="s">
        <v>1532</v>
      </c>
      <c r="G1380" s="121">
        <v>100</v>
      </c>
      <c r="H1380" s="122">
        <v>683.760683760684</v>
      </c>
      <c r="I1380" s="117">
        <v>800</v>
      </c>
      <c r="J1380" s="117">
        <f t="shared" si="42"/>
        <v>746.1232</v>
      </c>
      <c r="K1380" s="117">
        <f t="shared" si="43"/>
        <v>7.461232</v>
      </c>
    </row>
    <row r="1381" ht="19" customHeight="1" spans="1:11">
      <c r="A1381" s="117" t="str">
        <f>VLOOKUP(D1381,[1]Sheet1!D:E,2,0)</f>
        <v>成都市蓉锦医药贸易有限公司</v>
      </c>
      <c r="B1381" s="117" t="s">
        <v>11</v>
      </c>
      <c r="C1381" s="117" t="s">
        <v>1690</v>
      </c>
      <c r="D1381" s="117" t="s">
        <v>1886</v>
      </c>
      <c r="E1381" s="117" t="s">
        <v>1767</v>
      </c>
      <c r="F1381" s="117" t="s">
        <v>1887</v>
      </c>
      <c r="G1381" s="121">
        <v>50</v>
      </c>
      <c r="H1381" s="122">
        <v>256.410256410256</v>
      </c>
      <c r="I1381" s="117">
        <v>300</v>
      </c>
      <c r="J1381" s="117">
        <f t="shared" si="42"/>
        <v>279.7962</v>
      </c>
      <c r="K1381" s="117">
        <f t="shared" si="43"/>
        <v>5.595924</v>
      </c>
    </row>
    <row r="1382" ht="19" customHeight="1" spans="1:11">
      <c r="A1382" s="117" t="str">
        <f>VLOOKUP(D1382,[1]Sheet1!D:E,2,0)</f>
        <v>四川科盟医药贸易有限公司</v>
      </c>
      <c r="B1382" s="117" t="s">
        <v>11</v>
      </c>
      <c r="C1382" s="117" t="s">
        <v>1690</v>
      </c>
      <c r="D1382" s="117" t="s">
        <v>1888</v>
      </c>
      <c r="E1382" s="117" t="s">
        <v>1889</v>
      </c>
      <c r="F1382" s="117" t="s">
        <v>1890</v>
      </c>
      <c r="G1382" s="121">
        <v>200</v>
      </c>
      <c r="H1382" s="122">
        <v>1709.40170940171</v>
      </c>
      <c r="I1382" s="117">
        <v>2000</v>
      </c>
      <c r="J1382" s="117">
        <f t="shared" si="42"/>
        <v>1865.308</v>
      </c>
      <c r="K1382" s="117">
        <f t="shared" si="43"/>
        <v>9.32654</v>
      </c>
    </row>
    <row r="1383" ht="19" customHeight="1" spans="1:11">
      <c r="A1383" s="117" t="str">
        <f>VLOOKUP(D1383,[1]Sheet1!D:E,2,0)</f>
        <v>成都市蓉锦医药贸易有限公司</v>
      </c>
      <c r="B1383" s="117" t="s">
        <v>11</v>
      </c>
      <c r="C1383" s="117" t="s">
        <v>1690</v>
      </c>
      <c r="D1383" s="117" t="s">
        <v>1891</v>
      </c>
      <c r="E1383" s="117" t="s">
        <v>990</v>
      </c>
      <c r="F1383" s="117" t="s">
        <v>1892</v>
      </c>
      <c r="G1383" s="121">
        <v>20</v>
      </c>
      <c r="H1383" s="122">
        <v>22.2222222222222</v>
      </c>
      <c r="I1383" s="117">
        <v>26</v>
      </c>
      <c r="J1383" s="117">
        <f t="shared" si="42"/>
        <v>24.249004</v>
      </c>
      <c r="K1383" s="117">
        <f t="shared" si="43"/>
        <v>1.2124502</v>
      </c>
    </row>
    <row r="1384" ht="19" customHeight="1" spans="1:11">
      <c r="A1384" s="117" t="str">
        <f>VLOOKUP(D1384,[1]Sheet1!D:E,2,0)</f>
        <v>四川九州通医药有限公司</v>
      </c>
      <c r="B1384" s="117" t="s">
        <v>11</v>
      </c>
      <c r="C1384" s="117" t="s">
        <v>1690</v>
      </c>
      <c r="D1384" s="117" t="s">
        <v>979</v>
      </c>
      <c r="E1384" s="117" t="s">
        <v>549</v>
      </c>
      <c r="F1384" s="117" t="s">
        <v>1893</v>
      </c>
      <c r="G1384" s="121">
        <v>300</v>
      </c>
      <c r="H1384" s="122">
        <v>794.871794871795</v>
      </c>
      <c r="I1384" s="117">
        <v>930</v>
      </c>
      <c r="J1384" s="117">
        <f t="shared" si="42"/>
        <v>867.36822</v>
      </c>
      <c r="K1384" s="117">
        <f t="shared" si="43"/>
        <v>2.8912274</v>
      </c>
    </row>
    <row r="1385" ht="19" customHeight="1" spans="1:11">
      <c r="A1385" s="117" t="str">
        <f>VLOOKUP(D1385,[1]Sheet1!D:E,2,0)</f>
        <v>成都众牌医药有限责任公司</v>
      </c>
      <c r="B1385" s="117" t="s">
        <v>11</v>
      </c>
      <c r="C1385" s="117" t="s">
        <v>1690</v>
      </c>
      <c r="D1385" s="117" t="s">
        <v>1119</v>
      </c>
      <c r="E1385" s="117" t="s">
        <v>1101</v>
      </c>
      <c r="F1385" s="117" t="s">
        <v>1822</v>
      </c>
      <c r="G1385" s="121">
        <v>50</v>
      </c>
      <c r="H1385" s="122">
        <v>941.025641025641</v>
      </c>
      <c r="I1385" s="117">
        <v>1101</v>
      </c>
      <c r="J1385" s="117">
        <f t="shared" si="42"/>
        <v>1026.852054</v>
      </c>
      <c r="K1385" s="117">
        <f t="shared" si="43"/>
        <v>20.53704108</v>
      </c>
    </row>
    <row r="1386" ht="19" customHeight="1" spans="1:11">
      <c r="A1386" s="117" t="str">
        <f>VLOOKUP(D1386,[1]Sheet1!D:E,2,0)</f>
        <v>成都众牌医药有限责任公司</v>
      </c>
      <c r="B1386" s="117" t="s">
        <v>11</v>
      </c>
      <c r="C1386" s="117" t="s">
        <v>1690</v>
      </c>
      <c r="D1386" s="117" t="s">
        <v>1119</v>
      </c>
      <c r="E1386" s="117" t="s">
        <v>1101</v>
      </c>
      <c r="F1386" s="117" t="s">
        <v>1822</v>
      </c>
      <c r="G1386" s="121">
        <v>50</v>
      </c>
      <c r="H1386" s="122">
        <v>941.025641025641</v>
      </c>
      <c r="I1386" s="117">
        <v>1101</v>
      </c>
      <c r="J1386" s="117">
        <f t="shared" si="42"/>
        <v>1026.852054</v>
      </c>
      <c r="K1386" s="117">
        <f t="shared" si="43"/>
        <v>20.53704108</v>
      </c>
    </row>
    <row r="1387" ht="19" customHeight="1" spans="1:11">
      <c r="A1387" s="117" t="str">
        <f>VLOOKUP(D1387,[1]Sheet1!D:E,2,0)</f>
        <v>四川科伦医药贸易有限公司</v>
      </c>
      <c r="B1387" s="117" t="s">
        <v>11</v>
      </c>
      <c r="C1387" s="117" t="s">
        <v>1690</v>
      </c>
      <c r="D1387" s="117" t="s">
        <v>1894</v>
      </c>
      <c r="E1387" s="117" t="s">
        <v>1812</v>
      </c>
      <c r="F1387" s="117" t="s">
        <v>1895</v>
      </c>
      <c r="G1387" s="121">
        <v>60</v>
      </c>
      <c r="H1387" s="122">
        <v>641.025641025641</v>
      </c>
      <c r="I1387" s="117">
        <v>750</v>
      </c>
      <c r="J1387" s="117">
        <f t="shared" si="42"/>
        <v>699.4905</v>
      </c>
      <c r="K1387" s="117">
        <f t="shared" si="43"/>
        <v>11.658175</v>
      </c>
    </row>
    <row r="1388" ht="19" customHeight="1" spans="1:11">
      <c r="A1388" s="117" t="str">
        <f>VLOOKUP(D1388,[1]Sheet1!D:E,2,0)</f>
        <v>四川科伦医药贸易有限公司</v>
      </c>
      <c r="B1388" s="117" t="s">
        <v>11</v>
      </c>
      <c r="C1388" s="117" t="s">
        <v>1690</v>
      </c>
      <c r="D1388" s="117" t="s">
        <v>1896</v>
      </c>
      <c r="E1388" s="117" t="s">
        <v>1897</v>
      </c>
      <c r="F1388" s="117" t="s">
        <v>1530</v>
      </c>
      <c r="G1388" s="121">
        <v>20</v>
      </c>
      <c r="H1388" s="122">
        <v>61.5384615384615</v>
      </c>
      <c r="I1388" s="117">
        <v>72</v>
      </c>
      <c r="J1388" s="117">
        <f t="shared" si="42"/>
        <v>67.151088</v>
      </c>
      <c r="K1388" s="117">
        <f t="shared" si="43"/>
        <v>3.3575544</v>
      </c>
    </row>
    <row r="1389" ht="19" customHeight="1" spans="1:11">
      <c r="A1389" s="117" t="str">
        <f>VLOOKUP(D1389,[1]Sheet1!D:E,2,0)</f>
        <v>成都天行健药业有限公司</v>
      </c>
      <c r="B1389" s="117" t="s">
        <v>11</v>
      </c>
      <c r="C1389" s="117" t="s">
        <v>1690</v>
      </c>
      <c r="D1389" s="117" t="s">
        <v>1515</v>
      </c>
      <c r="E1389" s="117" t="s">
        <v>1078</v>
      </c>
      <c r="F1389" s="117" t="s">
        <v>172</v>
      </c>
      <c r="G1389" s="121">
        <v>400</v>
      </c>
      <c r="H1389" s="122">
        <v>6940.17094017094</v>
      </c>
      <c r="I1389" s="117">
        <v>8120</v>
      </c>
      <c r="J1389" s="117">
        <f t="shared" si="42"/>
        <v>7573.15048</v>
      </c>
      <c r="K1389" s="117">
        <f t="shared" si="43"/>
        <v>18.9328762</v>
      </c>
    </row>
    <row r="1390" ht="19" customHeight="1" spans="1:11">
      <c r="A1390" s="117" t="str">
        <f>VLOOKUP(D1390,[1]Sheet1!D:E,2,0)</f>
        <v>四川大容医药有限公司</v>
      </c>
      <c r="B1390" s="117" t="s">
        <v>11</v>
      </c>
      <c r="C1390" s="117" t="s">
        <v>1690</v>
      </c>
      <c r="D1390" s="117" t="s">
        <v>1898</v>
      </c>
      <c r="E1390" s="117" t="s">
        <v>1884</v>
      </c>
      <c r="F1390" s="117" t="s">
        <v>1899</v>
      </c>
      <c r="G1390" s="121">
        <v>300</v>
      </c>
      <c r="H1390" s="122">
        <v>384.615384615385</v>
      </c>
      <c r="I1390" s="117">
        <v>450</v>
      </c>
      <c r="J1390" s="117">
        <f t="shared" si="42"/>
        <v>419.6943</v>
      </c>
      <c r="K1390" s="117">
        <f t="shared" si="43"/>
        <v>1.398981</v>
      </c>
    </row>
    <row r="1391" ht="19" customHeight="1" spans="1:11">
      <c r="A1391" s="117" t="str">
        <f>VLOOKUP(D1391,[1]Sheet1!D:E,2,0)</f>
        <v>四川科伦医药贸易有限公司</v>
      </c>
      <c r="B1391" s="117" t="s">
        <v>11</v>
      </c>
      <c r="C1391" s="117" t="s">
        <v>1690</v>
      </c>
      <c r="D1391" s="117" t="s">
        <v>903</v>
      </c>
      <c r="E1391" s="117" t="s">
        <v>1900</v>
      </c>
      <c r="F1391" s="117" t="s">
        <v>1893</v>
      </c>
      <c r="G1391" s="121">
        <v>120</v>
      </c>
      <c r="H1391" s="122">
        <v>369.230769230769</v>
      </c>
      <c r="I1391" s="117">
        <v>432</v>
      </c>
      <c r="J1391" s="117">
        <f t="shared" si="42"/>
        <v>402.906528</v>
      </c>
      <c r="K1391" s="117">
        <f t="shared" si="43"/>
        <v>3.3575544</v>
      </c>
    </row>
    <row r="1392" ht="19" customHeight="1" spans="1:11">
      <c r="A1392" s="117" t="str">
        <f>VLOOKUP(D1392,[1]Sheet1!D:E,2,0)</f>
        <v>成都广药新汇源医药有限公司</v>
      </c>
      <c r="B1392" s="117" t="s">
        <v>11</v>
      </c>
      <c r="C1392" s="117" t="s">
        <v>1690</v>
      </c>
      <c r="D1392" s="117" t="s">
        <v>622</v>
      </c>
      <c r="E1392" s="117" t="s">
        <v>623</v>
      </c>
      <c r="F1392" s="117" t="s">
        <v>1709</v>
      </c>
      <c r="G1392" s="121">
        <v>120</v>
      </c>
      <c r="H1392" s="122">
        <v>1339.31623931624</v>
      </c>
      <c r="I1392" s="117">
        <v>1567</v>
      </c>
      <c r="J1392" s="117">
        <f t="shared" si="42"/>
        <v>1461.468818</v>
      </c>
      <c r="K1392" s="117">
        <f t="shared" si="43"/>
        <v>12.1789068166667</v>
      </c>
    </row>
    <row r="1393" ht="19" customHeight="1" spans="1:11">
      <c r="A1393" s="117" t="str">
        <f>VLOOKUP(D1393,[1]Sheet1!D:E,2,0)</f>
        <v>四川和成医药有限公司</v>
      </c>
      <c r="B1393" s="117" t="s">
        <v>11</v>
      </c>
      <c r="C1393" s="117" t="s">
        <v>1690</v>
      </c>
      <c r="D1393" s="117" t="s">
        <v>1901</v>
      </c>
      <c r="E1393" s="117" t="s">
        <v>1902</v>
      </c>
      <c r="F1393" s="117" t="s">
        <v>1903</v>
      </c>
      <c r="G1393" s="121">
        <v>80</v>
      </c>
      <c r="H1393" s="122">
        <v>977.094017094017</v>
      </c>
      <c r="I1393" s="117">
        <v>1143.2</v>
      </c>
      <c r="J1393" s="117">
        <f t="shared" si="42"/>
        <v>1066.2100528</v>
      </c>
      <c r="K1393" s="117">
        <f t="shared" si="43"/>
        <v>13.32762566</v>
      </c>
    </row>
    <row r="1394" ht="19" customHeight="1" spans="1:11">
      <c r="A1394" s="117" t="str">
        <f>VLOOKUP(D1394,[1]Sheet1!D:E,2,0)</f>
        <v>成都广药新汇源医药有限公司</v>
      </c>
      <c r="B1394" s="117" t="s">
        <v>11</v>
      </c>
      <c r="C1394" s="117" t="s">
        <v>1690</v>
      </c>
      <c r="D1394" s="117" t="s">
        <v>38</v>
      </c>
      <c r="E1394" s="117" t="s">
        <v>1904</v>
      </c>
      <c r="F1394" s="117" t="s">
        <v>1803</v>
      </c>
      <c r="G1394" s="121">
        <v>60</v>
      </c>
      <c r="H1394" s="122">
        <v>829.230769230769</v>
      </c>
      <c r="I1394" s="117">
        <v>970.2</v>
      </c>
      <c r="J1394" s="117">
        <f t="shared" si="42"/>
        <v>904.8609108</v>
      </c>
      <c r="K1394" s="117">
        <f t="shared" si="43"/>
        <v>15.08101518</v>
      </c>
    </row>
    <row r="1395" ht="19" customHeight="1" spans="1:11">
      <c r="A1395" s="117" t="str">
        <f>VLOOKUP(D1395,[1]Sheet1!D:E,2,0)</f>
        <v>四川大众医药有限公司</v>
      </c>
      <c r="B1395" s="117" t="s">
        <v>11</v>
      </c>
      <c r="C1395" s="117" t="s">
        <v>1690</v>
      </c>
      <c r="D1395" s="117" t="s">
        <v>1905</v>
      </c>
      <c r="E1395" s="117" t="s">
        <v>1906</v>
      </c>
      <c r="F1395" s="117" t="s">
        <v>1907</v>
      </c>
      <c r="G1395" s="121">
        <v>10</v>
      </c>
      <c r="H1395" s="122">
        <v>841.880341880342</v>
      </c>
      <c r="I1395" s="117">
        <v>985</v>
      </c>
      <c r="J1395" s="117">
        <f t="shared" si="42"/>
        <v>918.66419</v>
      </c>
      <c r="K1395" s="117">
        <f t="shared" si="43"/>
        <v>91.866419</v>
      </c>
    </row>
    <row r="1396" ht="19" customHeight="1" spans="1:11">
      <c r="A1396" s="117" t="str">
        <f>VLOOKUP(D1396,[1]Sheet1!D:E,2,0)</f>
        <v>四川科伦医药贸易有限公司</v>
      </c>
      <c r="B1396" s="117" t="s">
        <v>11</v>
      </c>
      <c r="C1396" s="117" t="s">
        <v>1690</v>
      </c>
      <c r="D1396" s="117" t="s">
        <v>1908</v>
      </c>
      <c r="E1396" s="117" t="s">
        <v>1909</v>
      </c>
      <c r="F1396" s="117" t="s">
        <v>1910</v>
      </c>
      <c r="G1396" s="121">
        <v>10</v>
      </c>
      <c r="H1396" s="122">
        <v>401.367521367521</v>
      </c>
      <c r="I1396" s="117">
        <v>469.6</v>
      </c>
      <c r="J1396" s="117">
        <f t="shared" si="42"/>
        <v>437.9743184</v>
      </c>
      <c r="K1396" s="117">
        <f t="shared" si="43"/>
        <v>43.79743184</v>
      </c>
    </row>
    <row r="1397" ht="19" customHeight="1" spans="1:11">
      <c r="A1397" s="117" t="str">
        <f>VLOOKUP(D1397,[1]Sheet1!D:E,2,0)</f>
        <v>四川科伦医药贸易有限公司</v>
      </c>
      <c r="B1397" s="117" t="s">
        <v>11</v>
      </c>
      <c r="C1397" s="117" t="s">
        <v>1690</v>
      </c>
      <c r="D1397" s="117" t="s">
        <v>1698</v>
      </c>
      <c r="E1397" s="117" t="s">
        <v>541</v>
      </c>
      <c r="F1397" s="117" t="s">
        <v>1756</v>
      </c>
      <c r="G1397" s="121">
        <v>360</v>
      </c>
      <c r="H1397" s="122">
        <v>600</v>
      </c>
      <c r="I1397" s="117">
        <v>702</v>
      </c>
      <c r="J1397" s="117">
        <f t="shared" si="42"/>
        <v>654.723108</v>
      </c>
      <c r="K1397" s="117">
        <f t="shared" si="43"/>
        <v>1.8186753</v>
      </c>
    </row>
    <row r="1398" ht="19" customHeight="1" spans="1:11">
      <c r="A1398" s="117" t="str">
        <f>VLOOKUP(D1398,[1]Sheet1!D:E,2,0)</f>
        <v>四川科伦医药贸易有限公司</v>
      </c>
      <c r="B1398" s="117" t="s">
        <v>11</v>
      </c>
      <c r="C1398" s="117" t="s">
        <v>1690</v>
      </c>
      <c r="D1398" s="117" t="s">
        <v>1694</v>
      </c>
      <c r="E1398" s="117" t="s">
        <v>1911</v>
      </c>
      <c r="F1398" s="117" t="s">
        <v>1696</v>
      </c>
      <c r="G1398" s="121">
        <v>20</v>
      </c>
      <c r="H1398" s="122">
        <v>465.811965811966</v>
      </c>
      <c r="I1398" s="117">
        <v>545</v>
      </c>
      <c r="J1398" s="117">
        <f t="shared" si="42"/>
        <v>508.29643</v>
      </c>
      <c r="K1398" s="117">
        <f t="shared" si="43"/>
        <v>25.4148215</v>
      </c>
    </row>
    <row r="1399" ht="19" customHeight="1" spans="1:11">
      <c r="A1399" s="117" t="str">
        <f>VLOOKUP(D1399,[1]Sheet1!D:E,2,0)</f>
        <v>四川金仁医药集团有限公司</v>
      </c>
      <c r="B1399" s="117" t="s">
        <v>11</v>
      </c>
      <c r="C1399" s="117" t="s">
        <v>1690</v>
      </c>
      <c r="D1399" s="117" t="s">
        <v>1912</v>
      </c>
      <c r="E1399" s="117" t="s">
        <v>1913</v>
      </c>
      <c r="F1399" s="117" t="s">
        <v>1702</v>
      </c>
      <c r="G1399" s="121">
        <v>40</v>
      </c>
      <c r="H1399" s="122">
        <v>109.401709401709</v>
      </c>
      <c r="I1399" s="117">
        <v>128</v>
      </c>
      <c r="J1399" s="117">
        <f t="shared" si="42"/>
        <v>119.379712</v>
      </c>
      <c r="K1399" s="117">
        <f t="shared" si="43"/>
        <v>2.9844928</v>
      </c>
    </row>
    <row r="1400" ht="19" customHeight="1" spans="1:11">
      <c r="A1400" s="117" t="str">
        <f>VLOOKUP(D1400,[1]Sheet1!D:E,2,0)</f>
        <v>成都广药新汇源医药有限公司</v>
      </c>
      <c r="B1400" s="117" t="s">
        <v>11</v>
      </c>
      <c r="C1400" s="117" t="s">
        <v>1690</v>
      </c>
      <c r="D1400" s="117" t="s">
        <v>1833</v>
      </c>
      <c r="E1400" s="117" t="s">
        <v>1108</v>
      </c>
      <c r="F1400" s="117" t="s">
        <v>1834</v>
      </c>
      <c r="G1400" s="121">
        <v>200</v>
      </c>
      <c r="H1400" s="122">
        <v>8627.35042735043</v>
      </c>
      <c r="I1400" s="117">
        <v>10094</v>
      </c>
      <c r="J1400" s="117">
        <f t="shared" si="42"/>
        <v>9414.209476</v>
      </c>
      <c r="K1400" s="117">
        <f t="shared" si="43"/>
        <v>47.07104738</v>
      </c>
    </row>
    <row r="1401" ht="19" customHeight="1" spans="1:11">
      <c r="A1401" s="117" t="str">
        <f>VLOOKUP(D1401,[1]Sheet1!D:E,2,0)</f>
        <v>成都市蓉锦医药贸易有限公司</v>
      </c>
      <c r="B1401" s="117" t="s">
        <v>11</v>
      </c>
      <c r="C1401" s="117" t="s">
        <v>1690</v>
      </c>
      <c r="D1401" s="130" t="s">
        <v>1914</v>
      </c>
      <c r="E1401" s="117" t="s">
        <v>1915</v>
      </c>
      <c r="F1401" s="117" t="s">
        <v>1916</v>
      </c>
      <c r="G1401" s="121">
        <v>5</v>
      </c>
      <c r="H1401" s="122">
        <v>51.2820512820513</v>
      </c>
      <c r="I1401" s="117">
        <v>60</v>
      </c>
      <c r="J1401" s="117">
        <f t="shared" si="42"/>
        <v>55.95924</v>
      </c>
      <c r="K1401" s="117">
        <f t="shared" si="43"/>
        <v>11.191848</v>
      </c>
    </row>
    <row r="1402" ht="19" customHeight="1" spans="1:11">
      <c r="A1402" s="117" t="str">
        <f>VLOOKUP(D1402,[1]Sheet1!D:E,2,0)</f>
        <v>四川科伦医药贸易有限公司</v>
      </c>
      <c r="B1402" s="117" t="s">
        <v>11</v>
      </c>
      <c r="C1402" s="117" t="s">
        <v>1690</v>
      </c>
      <c r="D1402" s="117" t="s">
        <v>1917</v>
      </c>
      <c r="E1402" s="117" t="s">
        <v>1918</v>
      </c>
      <c r="F1402" s="117" t="s">
        <v>1919</v>
      </c>
      <c r="G1402" s="121">
        <v>10</v>
      </c>
      <c r="H1402" s="122">
        <v>28.034188034188</v>
      </c>
      <c r="I1402" s="117">
        <v>32.8</v>
      </c>
      <c r="J1402" s="117">
        <f t="shared" si="42"/>
        <v>30.5910512</v>
      </c>
      <c r="K1402" s="117">
        <f t="shared" si="43"/>
        <v>3.05910512</v>
      </c>
    </row>
    <row r="1403" ht="19" customHeight="1" spans="1:11">
      <c r="A1403" s="117" t="str">
        <f>VLOOKUP(D1403,[1]Sheet1!D:E,2,0)</f>
        <v>成都广药新汇源医药有限公司</v>
      </c>
      <c r="B1403" s="117" t="s">
        <v>11</v>
      </c>
      <c r="C1403" s="117" t="s">
        <v>1690</v>
      </c>
      <c r="D1403" s="117" t="s">
        <v>1797</v>
      </c>
      <c r="E1403" s="117" t="s">
        <v>1798</v>
      </c>
      <c r="F1403" s="117" t="s">
        <v>1799</v>
      </c>
      <c r="G1403" s="121">
        <v>50</v>
      </c>
      <c r="H1403" s="122">
        <v>719.65811965812</v>
      </c>
      <c r="I1403" s="117">
        <v>842</v>
      </c>
      <c r="J1403" s="117">
        <f t="shared" si="42"/>
        <v>785.294668</v>
      </c>
      <c r="K1403" s="117">
        <f t="shared" si="43"/>
        <v>15.70589336</v>
      </c>
    </row>
    <row r="1404" ht="19" customHeight="1" spans="1:11">
      <c r="A1404" s="117" t="str">
        <f>VLOOKUP(D1404,[1]Sheet1!D:E,2,0)</f>
        <v>成都广药新汇源医药有限公司</v>
      </c>
      <c r="B1404" s="117" t="s">
        <v>11</v>
      </c>
      <c r="C1404" s="117" t="s">
        <v>1690</v>
      </c>
      <c r="D1404" s="117" t="s">
        <v>1920</v>
      </c>
      <c r="E1404" s="117" t="s">
        <v>1921</v>
      </c>
      <c r="F1404" s="117" t="s">
        <v>1922</v>
      </c>
      <c r="G1404" s="121">
        <v>50</v>
      </c>
      <c r="H1404" s="122">
        <v>1596.5811965812</v>
      </c>
      <c r="I1404" s="117">
        <v>1868</v>
      </c>
      <c r="J1404" s="117">
        <f t="shared" si="42"/>
        <v>1742.197672</v>
      </c>
      <c r="K1404" s="117">
        <f t="shared" si="43"/>
        <v>34.84395344</v>
      </c>
    </row>
    <row r="1405" ht="19" customHeight="1" spans="1:11">
      <c r="A1405" s="117" t="str">
        <f>VLOOKUP(D1405,[1]Sheet1!D:E,2,0)</f>
        <v>广东欣嵘药业有限公司</v>
      </c>
      <c r="B1405" s="117" t="s">
        <v>11</v>
      </c>
      <c r="C1405" s="117" t="s">
        <v>1690</v>
      </c>
      <c r="D1405" s="117" t="s">
        <v>414</v>
      </c>
      <c r="E1405" s="117" t="s">
        <v>1923</v>
      </c>
      <c r="F1405" s="117" t="s">
        <v>1924</v>
      </c>
      <c r="G1405" s="121">
        <v>80</v>
      </c>
      <c r="H1405" s="122">
        <v>2652.99145299145</v>
      </c>
      <c r="I1405" s="117">
        <v>3104</v>
      </c>
      <c r="J1405" s="117">
        <f t="shared" si="42"/>
        <v>2894.958016</v>
      </c>
      <c r="K1405" s="117">
        <f t="shared" si="43"/>
        <v>36.1869752</v>
      </c>
    </row>
    <row r="1406" ht="19" customHeight="1" spans="1:11">
      <c r="A1406" s="117" t="str">
        <f>VLOOKUP(D1406,[1]Sheet1!D:E,2,0)</f>
        <v>成都广药新汇源医药有限公司</v>
      </c>
      <c r="B1406" s="117" t="s">
        <v>11</v>
      </c>
      <c r="C1406" s="117" t="s">
        <v>1690</v>
      </c>
      <c r="D1406" s="117" t="s">
        <v>663</v>
      </c>
      <c r="E1406" s="117" t="s">
        <v>289</v>
      </c>
      <c r="F1406" s="117" t="s">
        <v>1925</v>
      </c>
      <c r="G1406" s="121">
        <v>200</v>
      </c>
      <c r="H1406" s="122">
        <v>3926.49572649573</v>
      </c>
      <c r="I1406" s="117">
        <v>4594</v>
      </c>
      <c r="J1406" s="117">
        <f t="shared" si="42"/>
        <v>4284.612476</v>
      </c>
      <c r="K1406" s="117">
        <f t="shared" si="43"/>
        <v>21.42306238</v>
      </c>
    </row>
    <row r="1407" ht="19" customHeight="1" spans="1:11">
      <c r="A1407" s="117" t="str">
        <f>VLOOKUP(D1407,[1]Sheet1!D:E,2,0)</f>
        <v>成都市蓉锦医药贸易有限公司</v>
      </c>
      <c r="B1407" s="117" t="s">
        <v>11</v>
      </c>
      <c r="C1407" s="117" t="s">
        <v>1690</v>
      </c>
      <c r="D1407" s="117" t="s">
        <v>882</v>
      </c>
      <c r="E1407" s="117" t="s">
        <v>1926</v>
      </c>
      <c r="F1407" s="117" t="s">
        <v>1732</v>
      </c>
      <c r="G1407" s="121">
        <v>30</v>
      </c>
      <c r="H1407" s="122">
        <v>62.3076923076923</v>
      </c>
      <c r="I1407" s="117">
        <v>72.9</v>
      </c>
      <c r="J1407" s="117">
        <f t="shared" si="42"/>
        <v>67.9904766</v>
      </c>
      <c r="K1407" s="117">
        <f t="shared" si="43"/>
        <v>2.26634922</v>
      </c>
    </row>
    <row r="1408" ht="19" customHeight="1" spans="1:11">
      <c r="A1408" s="117" t="str">
        <f>VLOOKUP(D1408,[1]Sheet1!D:E,2,0)</f>
        <v>成都市蓉锦医药贸易有限公司</v>
      </c>
      <c r="B1408" s="117" t="s">
        <v>11</v>
      </c>
      <c r="C1408" s="117" t="s">
        <v>1690</v>
      </c>
      <c r="D1408" s="117" t="s">
        <v>1891</v>
      </c>
      <c r="E1408" s="117" t="s">
        <v>990</v>
      </c>
      <c r="F1408" s="117" t="s">
        <v>1892</v>
      </c>
      <c r="G1408" s="121">
        <v>40</v>
      </c>
      <c r="H1408" s="122">
        <v>44.4444444444444</v>
      </c>
      <c r="I1408" s="117">
        <v>52</v>
      </c>
      <c r="J1408" s="117">
        <f t="shared" si="42"/>
        <v>48.498008</v>
      </c>
      <c r="K1408" s="117">
        <f t="shared" si="43"/>
        <v>1.2124502</v>
      </c>
    </row>
    <row r="1409" ht="19" customHeight="1" spans="1:11">
      <c r="A1409" s="117" t="str">
        <f>VLOOKUP(D1409,[1]Sheet1!D:E,2,0)</f>
        <v>深圳市汇华医药有限公司</v>
      </c>
      <c r="B1409" s="117" t="s">
        <v>11</v>
      </c>
      <c r="C1409" s="117" t="s">
        <v>1690</v>
      </c>
      <c r="D1409" s="117" t="s">
        <v>1927</v>
      </c>
      <c r="E1409" s="117" t="s">
        <v>1928</v>
      </c>
      <c r="F1409" s="117" t="s">
        <v>1929</v>
      </c>
      <c r="G1409" s="121">
        <v>300</v>
      </c>
      <c r="H1409" s="122">
        <v>6243.58974358974</v>
      </c>
      <c r="I1409" s="117">
        <v>7305</v>
      </c>
      <c r="J1409" s="117">
        <f t="shared" si="42"/>
        <v>6813.03747</v>
      </c>
      <c r="K1409" s="117">
        <f t="shared" si="43"/>
        <v>22.7101249</v>
      </c>
    </row>
    <row r="1410" ht="19" customHeight="1" spans="1:11">
      <c r="A1410" s="117" t="str">
        <f>VLOOKUP(D1410,[1]Sheet1!D:E,2,0)</f>
        <v>成都广药新汇源医药有限公司</v>
      </c>
      <c r="B1410" s="117" t="s">
        <v>11</v>
      </c>
      <c r="C1410" s="117" t="s">
        <v>1690</v>
      </c>
      <c r="D1410" s="117" t="s">
        <v>891</v>
      </c>
      <c r="E1410" s="117" t="s">
        <v>1930</v>
      </c>
      <c r="F1410" s="117" t="s">
        <v>230</v>
      </c>
      <c r="G1410" s="121">
        <v>300</v>
      </c>
      <c r="H1410" s="122">
        <v>2838.46153846154</v>
      </c>
      <c r="I1410" s="117">
        <v>3321</v>
      </c>
      <c r="J1410" s="117">
        <f t="shared" ref="J1410:J1454" si="44">I1410*0.932654</f>
        <v>3097.343934</v>
      </c>
      <c r="K1410" s="117">
        <f t="shared" ref="K1410:K1454" si="45">J1410/G1410</f>
        <v>10.32447978</v>
      </c>
    </row>
    <row r="1411" ht="19" customHeight="1" spans="1:11">
      <c r="A1411" s="117" t="str">
        <f>VLOOKUP(D1411,[1]Sheet1!D:E,2,0)</f>
        <v>成都市蓉锦医药贸易有限公司</v>
      </c>
      <c r="B1411" s="117" t="s">
        <v>11</v>
      </c>
      <c r="C1411" s="117" t="s">
        <v>1690</v>
      </c>
      <c r="D1411" s="117" t="s">
        <v>1931</v>
      </c>
      <c r="E1411" s="117" t="s">
        <v>110</v>
      </c>
      <c r="F1411" s="117" t="s">
        <v>1932</v>
      </c>
      <c r="G1411" s="121">
        <v>20</v>
      </c>
      <c r="H1411" s="122">
        <v>64.957264957265</v>
      </c>
      <c r="I1411" s="117">
        <v>76</v>
      </c>
      <c r="J1411" s="117">
        <f t="shared" si="44"/>
        <v>70.881704</v>
      </c>
      <c r="K1411" s="117">
        <f t="shared" si="45"/>
        <v>3.5440852</v>
      </c>
    </row>
    <row r="1412" ht="19" customHeight="1" spans="1:11">
      <c r="A1412" s="117" t="str">
        <f>VLOOKUP(D1412,[1]Sheet1!D:E,2,0)</f>
        <v>成都广药新汇源医药有限公司</v>
      </c>
      <c r="B1412" s="117" t="s">
        <v>11</v>
      </c>
      <c r="C1412" s="117" t="s">
        <v>1690</v>
      </c>
      <c r="D1412" s="117" t="s">
        <v>574</v>
      </c>
      <c r="E1412" s="117" t="s">
        <v>132</v>
      </c>
      <c r="F1412" s="117" t="s">
        <v>1714</v>
      </c>
      <c r="G1412" s="121">
        <v>600</v>
      </c>
      <c r="H1412" s="122">
        <v>12692.3076923077</v>
      </c>
      <c r="I1412" s="117">
        <v>14850</v>
      </c>
      <c r="J1412" s="117">
        <f t="shared" si="44"/>
        <v>13849.9119</v>
      </c>
      <c r="K1412" s="117">
        <f t="shared" si="45"/>
        <v>23.0831865</v>
      </c>
    </row>
    <row r="1413" ht="19" customHeight="1" spans="1:11">
      <c r="A1413" s="117" t="str">
        <f>VLOOKUP(D1413,[1]Sheet1!D:E,2,0)</f>
        <v>四川省国嘉医药科技有限责任公司</v>
      </c>
      <c r="B1413" s="117" t="s">
        <v>11</v>
      </c>
      <c r="C1413" s="117" t="s">
        <v>1690</v>
      </c>
      <c r="D1413" s="117" t="s">
        <v>176</v>
      </c>
      <c r="E1413" s="117" t="s">
        <v>1933</v>
      </c>
      <c r="F1413" s="117" t="s">
        <v>1934</v>
      </c>
      <c r="G1413" s="121">
        <v>20</v>
      </c>
      <c r="H1413" s="122">
        <v>2560.68376068376</v>
      </c>
      <c r="I1413" s="117">
        <v>2996</v>
      </c>
      <c r="J1413" s="117">
        <f t="shared" si="44"/>
        <v>2794.231384</v>
      </c>
      <c r="K1413" s="117">
        <f t="shared" si="45"/>
        <v>139.7115692</v>
      </c>
    </row>
    <row r="1414" ht="19" customHeight="1" spans="1:11">
      <c r="A1414" s="117" t="str">
        <f>VLOOKUP(D1414,[1]Sheet1!D:E,2,0)</f>
        <v>上药控股四川有限公司</v>
      </c>
      <c r="B1414" s="117" t="s">
        <v>11</v>
      </c>
      <c r="C1414" s="117" t="s">
        <v>1690</v>
      </c>
      <c r="D1414" s="117" t="s">
        <v>1935</v>
      </c>
      <c r="E1414" s="117" t="s">
        <v>1936</v>
      </c>
      <c r="F1414" s="117" t="s">
        <v>1937</v>
      </c>
      <c r="G1414" s="121">
        <v>290</v>
      </c>
      <c r="H1414" s="122">
        <v>4523.50427350427</v>
      </c>
      <c r="I1414" s="117">
        <v>5292.5</v>
      </c>
      <c r="J1414" s="117">
        <f t="shared" si="44"/>
        <v>4936.071295</v>
      </c>
      <c r="K1414" s="117">
        <f t="shared" si="45"/>
        <v>17.0209355</v>
      </c>
    </row>
    <row r="1415" ht="19" customHeight="1" spans="1:11">
      <c r="A1415" s="117" t="str">
        <f>VLOOKUP(D1415,[1]Sheet1!D:E,2,0)</f>
        <v>四川科伦医药贸易有限公司</v>
      </c>
      <c r="B1415" s="117" t="s">
        <v>11</v>
      </c>
      <c r="C1415" s="117" t="s">
        <v>1690</v>
      </c>
      <c r="D1415" s="117" t="s">
        <v>1504</v>
      </c>
      <c r="E1415" s="117" t="s">
        <v>1938</v>
      </c>
      <c r="F1415" s="117" t="s">
        <v>1939</v>
      </c>
      <c r="G1415" s="121">
        <v>50</v>
      </c>
      <c r="H1415" s="122">
        <v>196.581196581197</v>
      </c>
      <c r="I1415" s="117">
        <v>230</v>
      </c>
      <c r="J1415" s="117">
        <f t="shared" si="44"/>
        <v>214.51042</v>
      </c>
      <c r="K1415" s="117">
        <f t="shared" si="45"/>
        <v>4.2902084</v>
      </c>
    </row>
    <row r="1416" ht="19" customHeight="1" spans="1:11">
      <c r="A1416" s="117" t="str">
        <f>VLOOKUP(D1416,[1]Sheet1!D:E,2,0)</f>
        <v>四川科伦医药贸易有限公司</v>
      </c>
      <c r="B1416" s="117" t="s">
        <v>11</v>
      </c>
      <c r="C1416" s="117" t="s">
        <v>1690</v>
      </c>
      <c r="D1416" s="117" t="s">
        <v>920</v>
      </c>
      <c r="E1416" s="117" t="s">
        <v>1940</v>
      </c>
      <c r="F1416" s="117" t="s">
        <v>1941</v>
      </c>
      <c r="G1416" s="121">
        <v>300</v>
      </c>
      <c r="H1416" s="122">
        <v>7794.87179487179</v>
      </c>
      <c r="I1416" s="117">
        <v>9120</v>
      </c>
      <c r="J1416" s="117">
        <f t="shared" si="44"/>
        <v>8505.80448</v>
      </c>
      <c r="K1416" s="117">
        <f t="shared" si="45"/>
        <v>28.3526816</v>
      </c>
    </row>
    <row r="1417" ht="19" customHeight="1" spans="1:11">
      <c r="A1417" s="117" t="str">
        <f>VLOOKUP(D1417,[1]Sheet1!D:E,2,0)</f>
        <v>四川科盟医药贸易有限公司</v>
      </c>
      <c r="B1417" s="117" t="s">
        <v>11</v>
      </c>
      <c r="C1417" s="117" t="s">
        <v>1690</v>
      </c>
      <c r="D1417" s="117" t="s">
        <v>1849</v>
      </c>
      <c r="E1417" s="117" t="s">
        <v>1850</v>
      </c>
      <c r="F1417" s="117" t="s">
        <v>1818</v>
      </c>
      <c r="G1417" s="121">
        <v>10</v>
      </c>
      <c r="H1417" s="122">
        <v>728.205128205128</v>
      </c>
      <c r="I1417" s="117">
        <v>852</v>
      </c>
      <c r="J1417" s="117">
        <f t="shared" si="44"/>
        <v>794.621208</v>
      </c>
      <c r="K1417" s="117">
        <f t="shared" si="45"/>
        <v>79.4621208</v>
      </c>
    </row>
    <row r="1418" ht="19" customHeight="1" spans="1:11">
      <c r="A1418" s="117" t="str">
        <f>VLOOKUP(D1418,[1]Sheet1!D:E,2,0)</f>
        <v>四川科伦医药贸易有限公司</v>
      </c>
      <c r="B1418" s="117" t="s">
        <v>11</v>
      </c>
      <c r="C1418" s="117" t="s">
        <v>1690</v>
      </c>
      <c r="D1418" s="117" t="s">
        <v>1942</v>
      </c>
      <c r="E1418" s="117" t="s">
        <v>1943</v>
      </c>
      <c r="F1418" s="117" t="s">
        <v>1839</v>
      </c>
      <c r="G1418" s="121">
        <v>50</v>
      </c>
      <c r="H1418" s="122">
        <v>316.239316239316</v>
      </c>
      <c r="I1418" s="117">
        <v>370</v>
      </c>
      <c r="J1418" s="117">
        <f t="shared" si="44"/>
        <v>345.08198</v>
      </c>
      <c r="K1418" s="117">
        <f t="shared" si="45"/>
        <v>6.9016396</v>
      </c>
    </row>
    <row r="1419" ht="19" customHeight="1" spans="1:11">
      <c r="A1419" s="117" t="str">
        <f>VLOOKUP(D1419,[1]Sheet1!D:E,2,0)</f>
        <v>成都广药新汇源医药有限公司</v>
      </c>
      <c r="B1419" s="117" t="s">
        <v>11</v>
      </c>
      <c r="C1419" s="117" t="s">
        <v>1690</v>
      </c>
      <c r="D1419" s="117" t="s">
        <v>475</v>
      </c>
      <c r="E1419" s="117" t="s">
        <v>132</v>
      </c>
      <c r="F1419" s="117" t="s">
        <v>1714</v>
      </c>
      <c r="G1419" s="121">
        <v>1000</v>
      </c>
      <c r="H1419" s="122">
        <v>14299.1452991453</v>
      </c>
      <c r="I1419" s="117">
        <v>16730</v>
      </c>
      <c r="J1419" s="117">
        <f t="shared" si="44"/>
        <v>15603.30142</v>
      </c>
      <c r="K1419" s="117">
        <f t="shared" si="45"/>
        <v>15.60330142</v>
      </c>
    </row>
    <row r="1420" ht="19" customHeight="1" spans="1:11">
      <c r="A1420" s="117" t="str">
        <f>VLOOKUP(D1420,[1]Sheet1!D:E,2,0)</f>
        <v>成都拓创医药有限公司</v>
      </c>
      <c r="B1420" s="117" t="s">
        <v>11</v>
      </c>
      <c r="C1420" s="117" t="s">
        <v>1690</v>
      </c>
      <c r="D1420" s="117" t="s">
        <v>1944</v>
      </c>
      <c r="E1420" s="117" t="s">
        <v>1945</v>
      </c>
      <c r="F1420" s="117" t="s">
        <v>1946</v>
      </c>
      <c r="G1420" s="121">
        <v>120</v>
      </c>
      <c r="H1420" s="122">
        <v>3569.23076923077</v>
      </c>
      <c r="I1420" s="117">
        <v>4176</v>
      </c>
      <c r="J1420" s="117">
        <f t="shared" si="44"/>
        <v>3894.763104</v>
      </c>
      <c r="K1420" s="117">
        <f t="shared" si="45"/>
        <v>32.4563592</v>
      </c>
    </row>
    <row r="1421" ht="19" customHeight="1" spans="1:11">
      <c r="A1421" s="117" t="str">
        <f>VLOOKUP(D1421,[1]Sheet1!D:E,2,0)</f>
        <v>四川科伦医药贸易有限公司</v>
      </c>
      <c r="B1421" s="117" t="s">
        <v>11</v>
      </c>
      <c r="C1421" s="117" t="s">
        <v>1690</v>
      </c>
      <c r="D1421" s="117" t="s">
        <v>1727</v>
      </c>
      <c r="E1421" s="117" t="s">
        <v>1728</v>
      </c>
      <c r="F1421" s="117" t="s">
        <v>1947</v>
      </c>
      <c r="G1421" s="121">
        <v>40</v>
      </c>
      <c r="H1421" s="122">
        <v>205.128205128205</v>
      </c>
      <c r="I1421" s="117">
        <v>240</v>
      </c>
      <c r="J1421" s="117">
        <f t="shared" si="44"/>
        <v>223.83696</v>
      </c>
      <c r="K1421" s="117">
        <f t="shared" si="45"/>
        <v>5.595924</v>
      </c>
    </row>
    <row r="1422" ht="19" customHeight="1" spans="1:11">
      <c r="A1422" s="117" t="str">
        <f>VLOOKUP(D1422,[1]Sheet1!D:E,2,0)</f>
        <v>四川九州通医药有限公司</v>
      </c>
      <c r="B1422" s="117" t="s">
        <v>11</v>
      </c>
      <c r="C1422" s="117" t="s">
        <v>1948</v>
      </c>
      <c r="D1422" s="117" t="s">
        <v>1557</v>
      </c>
      <c r="E1422" s="117" t="s">
        <v>1949</v>
      </c>
      <c r="G1422" s="121">
        <v>400</v>
      </c>
      <c r="H1422" s="122">
        <v>5736.75</v>
      </c>
      <c r="I1422" s="117">
        <v>6711.9975</v>
      </c>
      <c r="J1422" s="117">
        <f t="shared" si="44"/>
        <v>6259.971316365</v>
      </c>
      <c r="K1422" s="117">
        <f t="shared" si="45"/>
        <v>15.6499282909125</v>
      </c>
    </row>
    <row r="1423" ht="19" customHeight="1" spans="1:11">
      <c r="A1423" s="117" t="str">
        <f>VLOOKUP(D1423,[1]Sheet1!D:E,2,0)</f>
        <v>上药控股四川有限公司</v>
      </c>
      <c r="B1423" s="117" t="s">
        <v>11</v>
      </c>
      <c r="C1423" s="117" t="s">
        <v>1948</v>
      </c>
      <c r="D1423" s="117" t="s">
        <v>301</v>
      </c>
      <c r="E1423" s="117" t="s">
        <v>968</v>
      </c>
      <c r="G1423" s="121">
        <v>3000</v>
      </c>
      <c r="H1423" s="122">
        <v>46000</v>
      </c>
      <c r="I1423" s="117">
        <v>53820</v>
      </c>
      <c r="J1423" s="117">
        <f t="shared" si="44"/>
        <v>50195.43828</v>
      </c>
      <c r="K1423" s="117">
        <f t="shared" si="45"/>
        <v>16.73181276</v>
      </c>
    </row>
    <row r="1424" ht="19" customHeight="1" spans="1:11">
      <c r="A1424" s="117" t="str">
        <f>VLOOKUP(D1424,[1]Sheet1!D:E,2,0)</f>
        <v>上药控股四川有限公司</v>
      </c>
      <c r="B1424" s="117" t="s">
        <v>11</v>
      </c>
      <c r="C1424" s="117" t="s">
        <v>1948</v>
      </c>
      <c r="D1424" s="117" t="s">
        <v>533</v>
      </c>
      <c r="E1424" s="117" t="s">
        <v>412</v>
      </c>
      <c r="G1424" s="121">
        <v>1200</v>
      </c>
      <c r="H1424" s="122">
        <v>22030.77</v>
      </c>
      <c r="I1424" s="117">
        <v>25776.0009</v>
      </c>
      <c r="J1424" s="117">
        <f t="shared" si="44"/>
        <v>24040.0903433886</v>
      </c>
      <c r="K1424" s="117">
        <f t="shared" si="45"/>
        <v>20.0334086194905</v>
      </c>
    </row>
    <row r="1425" ht="19" customHeight="1" spans="1:11">
      <c r="A1425" s="117" t="str">
        <f>VLOOKUP(D1425,[1]Sheet1!D:E,2,0)</f>
        <v>成都广药新汇源医药有限公司</v>
      </c>
      <c r="B1425" s="117" t="s">
        <v>11</v>
      </c>
      <c r="C1425" s="117" t="s">
        <v>1948</v>
      </c>
      <c r="D1425" s="130" t="s">
        <v>1833</v>
      </c>
      <c r="E1425" s="117" t="s">
        <v>1108</v>
      </c>
      <c r="F1425" s="117" t="s">
        <v>1834</v>
      </c>
      <c r="G1425" s="121">
        <v>320</v>
      </c>
      <c r="H1425" s="122">
        <v>13803.76</v>
      </c>
      <c r="I1425" s="117">
        <v>16150.3992</v>
      </c>
      <c r="J1425" s="117">
        <f t="shared" si="44"/>
        <v>15062.7344154768</v>
      </c>
      <c r="K1425" s="117">
        <f t="shared" si="45"/>
        <v>47.071045048365</v>
      </c>
    </row>
    <row r="1426" ht="19" customHeight="1" spans="1:11">
      <c r="A1426" s="117" t="str">
        <f>VLOOKUP(D1426,[1]Sheet1!D:E,2,0)</f>
        <v>四川科伦医药贸易有限公司</v>
      </c>
      <c r="B1426" s="117" t="s">
        <v>11</v>
      </c>
      <c r="C1426" s="117" t="s">
        <v>1948</v>
      </c>
      <c r="D1426" s="117" t="s">
        <v>920</v>
      </c>
      <c r="E1426" s="117" t="s">
        <v>1940</v>
      </c>
      <c r="F1426" s="117" t="s">
        <v>1941</v>
      </c>
      <c r="G1426" s="121">
        <v>360</v>
      </c>
      <c r="H1426" s="122">
        <v>7015.38</v>
      </c>
      <c r="I1426" s="117">
        <v>8207.9946</v>
      </c>
      <c r="J1426" s="117">
        <f t="shared" si="44"/>
        <v>7655.2189956684</v>
      </c>
      <c r="K1426" s="117">
        <f t="shared" si="45"/>
        <v>21.26449721019</v>
      </c>
    </row>
    <row r="1427" ht="19" customHeight="1" spans="1:11">
      <c r="A1427" s="117" t="str">
        <f>VLOOKUP(D1427,[1]Sheet1!D:E,2,0)</f>
        <v>上药控股四川有限公司</v>
      </c>
      <c r="B1427" s="117" t="s">
        <v>11</v>
      </c>
      <c r="C1427" s="117" t="s">
        <v>1950</v>
      </c>
      <c r="D1427" s="117" t="s">
        <v>1951</v>
      </c>
      <c r="E1427" s="117" t="s">
        <v>589</v>
      </c>
      <c r="G1427" s="121">
        <v>200</v>
      </c>
      <c r="H1427" s="122">
        <v>6511.11</v>
      </c>
      <c r="I1427" s="117">
        <v>7617.9987</v>
      </c>
      <c r="J1427" s="117">
        <f t="shared" si="44"/>
        <v>7104.9569595498</v>
      </c>
      <c r="K1427" s="117">
        <f t="shared" si="45"/>
        <v>35.524784797749</v>
      </c>
    </row>
    <row r="1428" ht="19" customHeight="1" spans="1:11">
      <c r="A1428" s="117" t="str">
        <f>VLOOKUP(D1428,[1]Sheet1!D:E,2,0)</f>
        <v>四川九州通医药有限公司</v>
      </c>
      <c r="B1428" s="117" t="s">
        <v>11</v>
      </c>
      <c r="C1428" s="117" t="s">
        <v>1950</v>
      </c>
      <c r="D1428" s="117" t="s">
        <v>1557</v>
      </c>
      <c r="E1428" s="117" t="s">
        <v>1949</v>
      </c>
      <c r="G1428" s="121">
        <v>200</v>
      </c>
      <c r="H1428" s="122">
        <v>3285.47</v>
      </c>
      <c r="I1428" s="117">
        <v>3843.9999</v>
      </c>
      <c r="J1428" s="117">
        <f t="shared" si="44"/>
        <v>3585.1218827346</v>
      </c>
      <c r="K1428" s="117">
        <f t="shared" si="45"/>
        <v>17.925609413673</v>
      </c>
    </row>
    <row r="1429" ht="19" customHeight="1" spans="1:11">
      <c r="A1429" s="117" t="str">
        <f>VLOOKUP(D1429,[1]Sheet1!D:E,2,0)</f>
        <v>成都众牌医药有限责任公司</v>
      </c>
      <c r="B1429" s="117" t="s">
        <v>11</v>
      </c>
      <c r="C1429" s="117" t="s">
        <v>1950</v>
      </c>
      <c r="D1429" s="117" t="s">
        <v>1119</v>
      </c>
      <c r="E1429" s="117" t="s">
        <v>1101</v>
      </c>
      <c r="F1429" s="117" t="s">
        <v>1822</v>
      </c>
      <c r="G1429" s="121">
        <v>10</v>
      </c>
      <c r="H1429" s="122">
        <v>188.21</v>
      </c>
      <c r="I1429" s="117">
        <v>220.2057</v>
      </c>
      <c r="J1429" s="117">
        <f t="shared" si="44"/>
        <v>205.3757269278</v>
      </c>
      <c r="K1429" s="117">
        <f t="shared" si="45"/>
        <v>20.53757269278</v>
      </c>
    </row>
    <row r="1430" ht="19" customHeight="1" spans="1:11">
      <c r="A1430" s="117" t="str">
        <f>VLOOKUP(D1430,[1]Sheet1!D:E,2,0)</f>
        <v>成都广药新汇源医药有限公司</v>
      </c>
      <c r="B1430" s="117" t="s">
        <v>11</v>
      </c>
      <c r="C1430" s="117" t="s">
        <v>1952</v>
      </c>
      <c r="D1430" s="117" t="s">
        <v>1247</v>
      </c>
      <c r="E1430" s="117" t="s">
        <v>1953</v>
      </c>
      <c r="G1430" s="121">
        <v>200</v>
      </c>
      <c r="H1430" s="122">
        <v>3943.59</v>
      </c>
      <c r="I1430" s="117">
        <v>4614.0003</v>
      </c>
      <c r="J1430" s="117">
        <f t="shared" si="44"/>
        <v>4303.2658357962</v>
      </c>
      <c r="K1430" s="117">
        <f t="shared" si="45"/>
        <v>21.516329178981</v>
      </c>
    </row>
    <row r="1431" ht="19" customHeight="1" spans="1:11">
      <c r="A1431" s="117" t="str">
        <f>VLOOKUP(D1431,[1]Sheet1!D:E,2,0)</f>
        <v>成都广药新汇源医药有限公司</v>
      </c>
      <c r="B1431" s="117" t="s">
        <v>11</v>
      </c>
      <c r="C1431" s="117" t="s">
        <v>1952</v>
      </c>
      <c r="D1431" s="117" t="s">
        <v>1954</v>
      </c>
      <c r="E1431" s="117" t="s">
        <v>1955</v>
      </c>
      <c r="G1431" s="121">
        <v>200</v>
      </c>
      <c r="H1431" s="122">
        <v>3786.32</v>
      </c>
      <c r="I1431" s="117">
        <v>4429.9944</v>
      </c>
      <c r="J1431" s="117">
        <f t="shared" si="44"/>
        <v>4131.6519971376</v>
      </c>
      <c r="K1431" s="117">
        <f t="shared" si="45"/>
        <v>20.658259985688</v>
      </c>
    </row>
    <row r="1432" ht="19" customHeight="1" spans="1:11">
      <c r="A1432" s="117" t="str">
        <f>VLOOKUP(D1432,[1]Sheet1!D:E,2,0)</f>
        <v>上药控股四川有限公司</v>
      </c>
      <c r="B1432" s="117" t="s">
        <v>11</v>
      </c>
      <c r="C1432" s="117" t="s">
        <v>1952</v>
      </c>
      <c r="D1432" s="117" t="s">
        <v>1030</v>
      </c>
      <c r="E1432" s="117" t="s">
        <v>1123</v>
      </c>
      <c r="G1432" s="121">
        <v>100</v>
      </c>
      <c r="H1432" s="122">
        <v>1226.5</v>
      </c>
      <c r="I1432" s="117">
        <v>1435.005</v>
      </c>
      <c r="J1432" s="117">
        <f t="shared" si="44"/>
        <v>1338.36315327</v>
      </c>
      <c r="K1432" s="117">
        <f t="shared" si="45"/>
        <v>13.3836315327</v>
      </c>
    </row>
    <row r="1433" ht="19" customHeight="1" spans="1:11">
      <c r="A1433" s="117" t="str">
        <f>VLOOKUP(D1433,[1]Sheet1!D:E,2,0)</f>
        <v>刘君正512301194602062237重庆市涪陵区石龙乡韩龙村6组</v>
      </c>
      <c r="B1433" s="117" t="s">
        <v>11</v>
      </c>
      <c r="C1433" s="117" t="s">
        <v>1956</v>
      </c>
      <c r="D1433" s="132" t="s">
        <v>1957</v>
      </c>
      <c r="E1433" s="132" t="s">
        <v>1958</v>
      </c>
      <c r="F1433" s="137" t="s">
        <v>1374</v>
      </c>
      <c r="G1433" s="121">
        <v>150000</v>
      </c>
      <c r="H1433" s="129">
        <v>557692.307692308</v>
      </c>
      <c r="I1433" s="129">
        <v>652500</v>
      </c>
      <c r="J1433" s="117">
        <f t="shared" si="44"/>
        <v>608556.735</v>
      </c>
      <c r="K1433" s="117">
        <f t="shared" si="45"/>
        <v>4.0570449</v>
      </c>
    </row>
    <row r="1434" ht="19" customHeight="1" spans="1:11">
      <c r="A1434" s="117" t="str">
        <f>VLOOKUP(D1434,[1]Sheet1!D:E,2,0)</f>
        <v>成都倍特药业有限公司</v>
      </c>
      <c r="B1434" s="117" t="s">
        <v>11</v>
      </c>
      <c r="C1434" s="117" t="s">
        <v>1959</v>
      </c>
      <c r="D1434" s="132" t="s">
        <v>379</v>
      </c>
      <c r="E1434" s="132" t="s">
        <v>380</v>
      </c>
      <c r="F1434" s="137" t="s">
        <v>652</v>
      </c>
      <c r="G1434" s="121">
        <v>80000</v>
      </c>
      <c r="H1434" s="129">
        <v>191452.991452991</v>
      </c>
      <c r="I1434" s="129">
        <v>224000</v>
      </c>
      <c r="J1434" s="117">
        <f t="shared" si="44"/>
        <v>208914.496</v>
      </c>
      <c r="K1434" s="117">
        <f t="shared" si="45"/>
        <v>2.6114312</v>
      </c>
    </row>
    <row r="1435" ht="19" customHeight="1" spans="1:11">
      <c r="A1435" s="117" t="str">
        <f>VLOOKUP(D1435,[1]Sheet1!D:E,2,0)</f>
        <v>成都倍特药业有限公司</v>
      </c>
      <c r="B1435" s="117" t="s">
        <v>11</v>
      </c>
      <c r="C1435" s="117" t="s">
        <v>1960</v>
      </c>
      <c r="D1435" s="117" t="s">
        <v>379</v>
      </c>
      <c r="E1435" s="117" t="s">
        <v>380</v>
      </c>
      <c r="F1435" s="117" t="s">
        <v>652</v>
      </c>
      <c r="G1435" s="121">
        <v>2000</v>
      </c>
      <c r="H1435" s="129">
        <v>9743.58974358974</v>
      </c>
      <c r="I1435" s="129">
        <v>11400</v>
      </c>
      <c r="J1435" s="117">
        <f t="shared" si="44"/>
        <v>10632.2556</v>
      </c>
      <c r="K1435" s="117">
        <f t="shared" si="45"/>
        <v>5.3161278</v>
      </c>
    </row>
    <row r="1436" ht="19" customHeight="1" spans="1:11">
      <c r="A1436" s="117" t="str">
        <f>VLOOKUP(D1436,[1]Sheet1!D:E,2,0)</f>
        <v>四川科伦药业股份有限公司</v>
      </c>
      <c r="B1436" s="117" t="s">
        <v>11</v>
      </c>
      <c r="C1436" s="117" t="s">
        <v>1961</v>
      </c>
      <c r="D1436" s="117" t="s">
        <v>1962</v>
      </c>
      <c r="E1436" s="117" t="s">
        <v>1963</v>
      </c>
      <c r="F1436" s="117" t="s">
        <v>1107</v>
      </c>
      <c r="G1436" s="121">
        <v>30000</v>
      </c>
      <c r="H1436" s="129">
        <v>151282.051282051</v>
      </c>
      <c r="I1436" s="129">
        <v>177000</v>
      </c>
      <c r="J1436" s="117">
        <f t="shared" si="44"/>
        <v>165079.758</v>
      </c>
      <c r="K1436" s="117">
        <f t="shared" si="45"/>
        <v>5.5026586</v>
      </c>
    </row>
    <row r="1437" ht="19" customHeight="1" spans="1:11">
      <c r="A1437" s="117" t="str">
        <f>VLOOKUP(D1437,[1]Sheet1!D:E,2,0)</f>
        <v>四川科伦药业股份有限公司</v>
      </c>
      <c r="B1437" s="117" t="s">
        <v>11</v>
      </c>
      <c r="C1437" s="117" t="s">
        <v>1961</v>
      </c>
      <c r="D1437" s="117" t="s">
        <v>1962</v>
      </c>
      <c r="E1437" s="117" t="s">
        <v>1963</v>
      </c>
      <c r="F1437" s="117" t="s">
        <v>1107</v>
      </c>
      <c r="G1437" s="121">
        <v>22390</v>
      </c>
      <c r="H1437" s="129">
        <v>112906.837606838</v>
      </c>
      <c r="I1437" s="129">
        <v>132101</v>
      </c>
      <c r="J1437" s="117">
        <f t="shared" si="44"/>
        <v>123204.526054</v>
      </c>
      <c r="K1437" s="117">
        <f t="shared" si="45"/>
        <v>5.5026586</v>
      </c>
    </row>
    <row r="1438" ht="19" customHeight="1" spans="1:11">
      <c r="A1438" s="117" t="str">
        <f>VLOOKUP(D1438,[1]Sheet1!D:E,2,0)</f>
        <v>四川科伦药业股份有限公司</v>
      </c>
      <c r="B1438" s="117" t="s">
        <v>11</v>
      </c>
      <c r="C1438" s="117" t="s">
        <v>1961</v>
      </c>
      <c r="D1438" s="117" t="s">
        <v>1962</v>
      </c>
      <c r="E1438" s="117" t="s">
        <v>1963</v>
      </c>
      <c r="F1438" s="117" t="s">
        <v>1107</v>
      </c>
      <c r="G1438" s="121">
        <v>10071</v>
      </c>
      <c r="H1438" s="129">
        <v>50789.0014530085</v>
      </c>
      <c r="I1438" s="129">
        <v>286220.8</v>
      </c>
      <c r="J1438" s="117">
        <f t="shared" si="44"/>
        <v>266944.9740032</v>
      </c>
      <c r="K1438" s="117">
        <f t="shared" si="45"/>
        <v>26.5063026514944</v>
      </c>
    </row>
    <row r="1439" ht="19" customHeight="1" spans="1:11">
      <c r="A1439" s="117" t="str">
        <f>VLOOKUP(D1439,[1]Sheet1!D:E,2,0)</f>
        <v>四川科伦药业股份有限公司</v>
      </c>
      <c r="B1439" s="117" t="s">
        <v>11</v>
      </c>
      <c r="C1439" s="117" t="s">
        <v>365</v>
      </c>
      <c r="D1439" s="117" t="s">
        <v>1962</v>
      </c>
      <c r="E1439" s="117" t="s">
        <v>1963</v>
      </c>
      <c r="F1439" s="117" t="s">
        <v>1107</v>
      </c>
      <c r="G1439" s="121">
        <v>17898</v>
      </c>
      <c r="H1439" s="129">
        <v>90254.8717948718</v>
      </c>
      <c r="I1439" s="129">
        <v>105598.2</v>
      </c>
      <c r="J1439" s="117">
        <f t="shared" si="44"/>
        <v>98486.5836228</v>
      </c>
      <c r="K1439" s="117">
        <f t="shared" si="45"/>
        <v>5.5026586</v>
      </c>
    </row>
    <row r="1440" ht="19" customHeight="1" spans="1:11">
      <c r="A1440" s="117" t="str">
        <f>VLOOKUP(D1440,[1]Sheet1!D:E,2,0)</f>
        <v>四川科伦药业股份有限公司</v>
      </c>
      <c r="B1440" s="117" t="s">
        <v>11</v>
      </c>
      <c r="C1440" s="117" t="s">
        <v>1964</v>
      </c>
      <c r="D1440" s="132" t="s">
        <v>1962</v>
      </c>
      <c r="E1440" s="132" t="s">
        <v>1963</v>
      </c>
      <c r="F1440" s="137" t="s">
        <v>1107</v>
      </c>
      <c r="G1440" s="121">
        <v>11700</v>
      </c>
      <c r="H1440" s="129">
        <v>59000</v>
      </c>
      <c r="I1440" s="129">
        <v>69030</v>
      </c>
      <c r="J1440" s="117">
        <f t="shared" si="44"/>
        <v>64381.10562</v>
      </c>
      <c r="K1440" s="117">
        <f t="shared" si="45"/>
        <v>5.5026586</v>
      </c>
    </row>
    <row r="1441" ht="19" customHeight="1" spans="1:11">
      <c r="A1441" s="117" t="str">
        <f>VLOOKUP(D1441,[1]Sheet1!D:E,2,0)</f>
        <v>成都倍特药业有限公司</v>
      </c>
      <c r="B1441" s="117" t="s">
        <v>11</v>
      </c>
      <c r="C1441" s="117" t="s">
        <v>666</v>
      </c>
      <c r="D1441" s="132" t="s">
        <v>379</v>
      </c>
      <c r="E1441" s="132" t="s">
        <v>380</v>
      </c>
      <c r="F1441" s="137" t="s">
        <v>652</v>
      </c>
      <c r="G1441" s="121">
        <v>800</v>
      </c>
      <c r="H1441" s="129">
        <v>3897.4358974359</v>
      </c>
      <c r="I1441" s="129">
        <v>4560</v>
      </c>
      <c r="J1441" s="117">
        <f t="shared" si="44"/>
        <v>4252.90224</v>
      </c>
      <c r="K1441" s="117">
        <f t="shared" si="45"/>
        <v>5.3161278</v>
      </c>
    </row>
    <row r="1442" ht="19" customHeight="1" spans="1:11">
      <c r="A1442" s="117" t="str">
        <f>VLOOKUP(D1442,[1]Sheet1!D:E,2,0)</f>
        <v>成都倍特药业有限公司</v>
      </c>
      <c r="B1442" s="117" t="s">
        <v>11</v>
      </c>
      <c r="C1442" s="117" t="s">
        <v>1965</v>
      </c>
      <c r="D1442" s="132" t="s">
        <v>379</v>
      </c>
      <c r="E1442" s="132" t="s">
        <v>380</v>
      </c>
      <c r="F1442" s="137" t="s">
        <v>652</v>
      </c>
      <c r="G1442" s="121">
        <v>1200</v>
      </c>
      <c r="H1442" s="129">
        <v>5846.15384615385</v>
      </c>
      <c r="I1442" s="129">
        <v>6840</v>
      </c>
      <c r="J1442" s="117">
        <f t="shared" si="44"/>
        <v>6379.35336</v>
      </c>
      <c r="K1442" s="117">
        <f t="shared" si="45"/>
        <v>5.3161278</v>
      </c>
    </row>
    <row r="1443" ht="19" customHeight="1" spans="1:11">
      <c r="A1443" s="117" t="str">
        <f>VLOOKUP(D1443,[1]Sheet1!D:E,2,0)</f>
        <v>成都倍特药业有限公司</v>
      </c>
      <c r="B1443" s="117" t="s">
        <v>11</v>
      </c>
      <c r="C1443" s="117" t="s">
        <v>1966</v>
      </c>
      <c r="D1443" s="132" t="s">
        <v>379</v>
      </c>
      <c r="E1443" s="132" t="s">
        <v>380</v>
      </c>
      <c r="F1443" s="137" t="s">
        <v>652</v>
      </c>
      <c r="G1443" s="121">
        <v>1200</v>
      </c>
      <c r="H1443" s="129">
        <v>5431.62393162393</v>
      </c>
      <c r="I1443" s="129">
        <v>6355</v>
      </c>
      <c r="J1443" s="117">
        <f t="shared" si="44"/>
        <v>5927.01617</v>
      </c>
      <c r="K1443" s="117">
        <f t="shared" si="45"/>
        <v>4.93918014166667</v>
      </c>
    </row>
    <row r="1444" ht="19" customHeight="1" spans="1:11">
      <c r="A1444" s="117" t="str">
        <f>VLOOKUP(D1444,[1]Sheet1!D:E,2,0)</f>
        <v>成都倍特药业有限公司</v>
      </c>
      <c r="B1444" s="117" t="s">
        <v>11</v>
      </c>
      <c r="C1444" s="117" t="s">
        <v>1967</v>
      </c>
      <c r="D1444" s="117" t="s">
        <v>379</v>
      </c>
      <c r="E1444" s="117" t="s">
        <v>380</v>
      </c>
      <c r="F1444" s="117" t="s">
        <v>652</v>
      </c>
      <c r="G1444" s="121">
        <v>1200</v>
      </c>
      <c r="H1444" s="129">
        <v>3179.48717948718</v>
      </c>
      <c r="I1444" s="129">
        <v>3720</v>
      </c>
      <c r="J1444" s="117">
        <f t="shared" si="44"/>
        <v>3469.47288</v>
      </c>
      <c r="K1444" s="117">
        <f t="shared" si="45"/>
        <v>2.8912274</v>
      </c>
    </row>
    <row r="1445" ht="19" customHeight="1" spans="1:11">
      <c r="A1445" s="117" t="str">
        <f>VLOOKUP(D1445,[1]Sheet1!D:E,2,0)</f>
        <v>成都广药新汇源医药有限公司</v>
      </c>
      <c r="B1445" s="117" t="s">
        <v>11</v>
      </c>
      <c r="C1445" s="117" t="s">
        <v>1968</v>
      </c>
      <c r="D1445" s="117" t="s">
        <v>1811</v>
      </c>
      <c r="E1445" s="117" t="s">
        <v>1969</v>
      </c>
      <c r="F1445" s="117" t="s">
        <v>1970</v>
      </c>
      <c r="G1445" s="121">
        <v>12000</v>
      </c>
      <c r="H1445" s="129">
        <v>21538.4615384615</v>
      </c>
      <c r="I1445" s="129">
        <v>25200</v>
      </c>
      <c r="J1445" s="117">
        <f t="shared" si="44"/>
        <v>23502.8808</v>
      </c>
      <c r="K1445" s="117">
        <f t="shared" si="45"/>
        <v>1.9585734</v>
      </c>
    </row>
    <row r="1446" ht="19" customHeight="1" spans="1:11">
      <c r="A1446" s="117" t="str">
        <f>VLOOKUP(D1446,[1]Sheet1!D:E,2,0)</f>
        <v>成都广药新汇源医药有限公司</v>
      </c>
      <c r="B1446" s="117" t="s">
        <v>11</v>
      </c>
      <c r="C1446" s="117" t="s">
        <v>1971</v>
      </c>
      <c r="D1446" s="117" t="s">
        <v>1811</v>
      </c>
      <c r="E1446" s="117" t="s">
        <v>1969</v>
      </c>
      <c r="F1446" s="117" t="s">
        <v>1970</v>
      </c>
      <c r="G1446" s="121">
        <v>19200</v>
      </c>
      <c r="H1446" s="129">
        <v>24615.3846153846</v>
      </c>
      <c r="I1446" s="129">
        <v>28800</v>
      </c>
      <c r="J1446" s="117">
        <f t="shared" si="44"/>
        <v>26860.4352</v>
      </c>
      <c r="K1446" s="117">
        <f t="shared" si="45"/>
        <v>1.398981</v>
      </c>
    </row>
    <row r="1447" ht="19" customHeight="1" spans="1:11">
      <c r="A1447" s="117" t="str">
        <f>VLOOKUP(D1447,[1]Sheet1!D:E,2,0)</f>
        <v>成都广药新汇源医药有限公司</v>
      </c>
      <c r="B1447" s="117" t="s">
        <v>11</v>
      </c>
      <c r="C1447" s="117" t="s">
        <v>1964</v>
      </c>
      <c r="D1447" s="117" t="s">
        <v>1811</v>
      </c>
      <c r="E1447" s="117" t="s">
        <v>1969</v>
      </c>
      <c r="F1447" s="117" t="s">
        <v>1970</v>
      </c>
      <c r="G1447" s="121">
        <v>3600</v>
      </c>
      <c r="H1447" s="129">
        <v>7692.30769230769</v>
      </c>
      <c r="I1447" s="129">
        <v>9000</v>
      </c>
      <c r="J1447" s="117">
        <f t="shared" si="44"/>
        <v>8393.886</v>
      </c>
      <c r="K1447" s="117">
        <f t="shared" si="45"/>
        <v>2.331635</v>
      </c>
    </row>
    <row r="1448" ht="19" customHeight="1" spans="1:11">
      <c r="A1448" s="117" t="str">
        <f>VLOOKUP(D1448,[1]Sheet1!D:E,2,0)</f>
        <v>成都广药新汇源医药有限公司</v>
      </c>
      <c r="B1448" s="117" t="s">
        <v>11</v>
      </c>
      <c r="C1448" s="117" t="s">
        <v>709</v>
      </c>
      <c r="D1448" s="117" t="s">
        <v>1811</v>
      </c>
      <c r="E1448" s="117" t="s">
        <v>1969</v>
      </c>
      <c r="F1448" s="117" t="s">
        <v>1970</v>
      </c>
      <c r="G1448" s="121">
        <v>2400</v>
      </c>
      <c r="H1448" s="129">
        <v>5128.20512820513</v>
      </c>
      <c r="I1448" s="129">
        <v>6000</v>
      </c>
      <c r="J1448" s="117">
        <f t="shared" si="44"/>
        <v>5595.924</v>
      </c>
      <c r="K1448" s="117">
        <f t="shared" si="45"/>
        <v>2.331635</v>
      </c>
    </row>
    <row r="1449" ht="19" customHeight="1" spans="1:11">
      <c r="A1449" s="117" t="str">
        <f>VLOOKUP(D1449,[1]Sheet1!D:E,2,0)</f>
        <v>成都广药新汇源医药有限公司</v>
      </c>
      <c r="B1449" s="117" t="s">
        <v>11</v>
      </c>
      <c r="C1449" s="117" t="s">
        <v>1972</v>
      </c>
      <c r="D1449" s="117" t="s">
        <v>1811</v>
      </c>
      <c r="E1449" s="117" t="s">
        <v>1969</v>
      </c>
      <c r="F1449" s="117" t="s">
        <v>1970</v>
      </c>
      <c r="G1449" s="121">
        <v>1200</v>
      </c>
      <c r="H1449" s="129">
        <v>2564.10256410256</v>
      </c>
      <c r="I1449" s="129">
        <v>3000</v>
      </c>
      <c r="J1449" s="117">
        <f t="shared" si="44"/>
        <v>2797.962</v>
      </c>
      <c r="K1449" s="117">
        <f t="shared" si="45"/>
        <v>2.331635</v>
      </c>
    </row>
    <row r="1450" ht="19" customHeight="1" spans="1:11">
      <c r="A1450" s="117" t="str">
        <f>VLOOKUP(D1450,[1]Sheet1!D:E,2,0)</f>
        <v>成都广药新汇源医药有限公司</v>
      </c>
      <c r="B1450" s="117" t="s">
        <v>11</v>
      </c>
      <c r="C1450" s="117" t="s">
        <v>1973</v>
      </c>
      <c r="D1450" s="117" t="s">
        <v>1811</v>
      </c>
      <c r="E1450" s="117" t="s">
        <v>1969</v>
      </c>
      <c r="F1450" s="117" t="s">
        <v>1970</v>
      </c>
      <c r="G1450" s="121">
        <v>1200</v>
      </c>
      <c r="H1450" s="129">
        <v>2564.10256410256</v>
      </c>
      <c r="I1450" s="129">
        <v>3000</v>
      </c>
      <c r="J1450" s="117">
        <f t="shared" si="44"/>
        <v>2797.962</v>
      </c>
      <c r="K1450" s="117">
        <f t="shared" si="45"/>
        <v>2.331635</v>
      </c>
    </row>
    <row r="1451" ht="19" customHeight="1" spans="1:11">
      <c r="A1451" s="117" t="str">
        <f>VLOOKUP(D1451,[1]Sheet1!D:E,2,0)</f>
        <v>成都广药新汇源医药有限公司</v>
      </c>
      <c r="B1451" s="117" t="s">
        <v>11</v>
      </c>
      <c r="C1451" s="117" t="s">
        <v>1973</v>
      </c>
      <c r="D1451" s="117" t="s">
        <v>1811</v>
      </c>
      <c r="E1451" s="117" t="s">
        <v>1969</v>
      </c>
      <c r="F1451" s="117" t="s">
        <v>1970</v>
      </c>
      <c r="G1451" s="121">
        <v>1200</v>
      </c>
      <c r="H1451" s="129">
        <v>2564.10256410256</v>
      </c>
      <c r="I1451" s="129">
        <v>3000</v>
      </c>
      <c r="J1451" s="117">
        <f t="shared" si="44"/>
        <v>2797.962</v>
      </c>
      <c r="K1451" s="117">
        <f t="shared" si="45"/>
        <v>2.331635</v>
      </c>
    </row>
    <row r="1452" ht="19" customHeight="1" spans="1:11">
      <c r="A1452" s="117" t="str">
        <f>VLOOKUP(D1452,[1]Sheet1!D:E,2,0)</f>
        <v>成都广药新汇源医药有限公司</v>
      </c>
      <c r="B1452" s="117" t="s">
        <v>11</v>
      </c>
      <c r="C1452" s="117" t="s">
        <v>1968</v>
      </c>
      <c r="D1452" s="117" t="s">
        <v>1811</v>
      </c>
      <c r="E1452" s="117" t="s">
        <v>1969</v>
      </c>
      <c r="F1452" s="117" t="s">
        <v>1970</v>
      </c>
      <c r="G1452" s="121">
        <v>1200</v>
      </c>
      <c r="H1452" s="129">
        <v>2153.84615384615</v>
      </c>
      <c r="I1452" s="129">
        <v>2520</v>
      </c>
      <c r="J1452" s="117">
        <f t="shared" si="44"/>
        <v>2350.28808</v>
      </c>
      <c r="K1452" s="117">
        <f t="shared" si="45"/>
        <v>1.9585734</v>
      </c>
    </row>
    <row r="1453" ht="19" customHeight="1" spans="1:11">
      <c r="A1453" s="117" t="str">
        <f>VLOOKUP(D1453,[1]Sheet1!D:E,2,0)</f>
        <v>四川省九和春医药有限公司</v>
      </c>
      <c r="B1453" s="117" t="s">
        <v>11</v>
      </c>
      <c r="C1453" s="117" t="s">
        <v>1974</v>
      </c>
      <c r="D1453" s="117" t="s">
        <v>571</v>
      </c>
      <c r="E1453" s="117" t="s">
        <v>1969</v>
      </c>
      <c r="F1453" s="117" t="s">
        <v>573</v>
      </c>
      <c r="G1453" s="121">
        <v>5040</v>
      </c>
      <c r="H1453" s="122">
        <v>129230.769230769</v>
      </c>
      <c r="I1453" s="117">
        <v>151200</v>
      </c>
      <c r="J1453" s="117">
        <f t="shared" si="44"/>
        <v>141017.2848</v>
      </c>
      <c r="K1453" s="117">
        <f t="shared" si="45"/>
        <v>27.97962</v>
      </c>
    </row>
    <row r="1454" spans="1:11">
      <c r="A1454" s="135"/>
      <c r="D1454" s="128"/>
      <c r="H1454" s="177">
        <f>SUM(H2:H1453)</f>
        <v>14714451.38</v>
      </c>
      <c r="J1454" s="117">
        <f t="shared" si="44"/>
        <v>0</v>
      </c>
      <c r="K1454" s="117" t="e">
        <f t="shared" si="45"/>
        <v>#DIV/0!</v>
      </c>
    </row>
    <row r="1455" spans="4:4">
      <c r="D1455" s="135"/>
    </row>
    <row r="1459" spans="4:4">
      <c r="D1459" s="130"/>
    </row>
  </sheetData>
  <autoFilter ref="A1:O1454"/>
  <mergeCells count="143">
    <mergeCell ref="L3:L16"/>
    <mergeCell ref="L17:L30"/>
    <mergeCell ref="L57:L58"/>
    <mergeCell ref="L59:L62"/>
    <mergeCell ref="L63:L66"/>
    <mergeCell ref="L68:L76"/>
    <mergeCell ref="L77:L84"/>
    <mergeCell ref="L89:L90"/>
    <mergeCell ref="L91:L94"/>
    <mergeCell ref="L95:L96"/>
    <mergeCell ref="L241:L243"/>
    <mergeCell ref="L246:L247"/>
    <mergeCell ref="L248:L254"/>
    <mergeCell ref="L255:L262"/>
    <mergeCell ref="L263:L270"/>
    <mergeCell ref="L271:L278"/>
    <mergeCell ref="L279:L285"/>
    <mergeCell ref="L286:L291"/>
    <mergeCell ref="L292:L297"/>
    <mergeCell ref="L298:L302"/>
    <mergeCell ref="L303:L305"/>
    <mergeCell ref="L307:L311"/>
    <mergeCell ref="L312:L317"/>
    <mergeCell ref="L321:L322"/>
    <mergeCell ref="L325:L326"/>
    <mergeCell ref="L330:L334"/>
    <mergeCell ref="L335:L338"/>
    <mergeCell ref="L340:L341"/>
    <mergeCell ref="L342:L345"/>
    <mergeCell ref="L346:L357"/>
    <mergeCell ref="L358:L387"/>
    <mergeCell ref="L394:L395"/>
    <mergeCell ref="L397:L398"/>
    <mergeCell ref="L400:L401"/>
    <mergeCell ref="L407:L409"/>
    <mergeCell ref="L412:L413"/>
    <mergeCell ref="L416:L417"/>
    <mergeCell ref="L418:L419"/>
    <mergeCell ref="L420:L422"/>
    <mergeCell ref="L427:L428"/>
    <mergeCell ref="L430:L437"/>
    <mergeCell ref="L444:L448"/>
    <mergeCell ref="L451:L460"/>
    <mergeCell ref="L461:L470"/>
    <mergeCell ref="L472:L484"/>
    <mergeCell ref="L485:L489"/>
    <mergeCell ref="L490:L494"/>
    <mergeCell ref="L495:L500"/>
    <mergeCell ref="L503:L508"/>
    <mergeCell ref="L509:L510"/>
    <mergeCell ref="L515:L528"/>
    <mergeCell ref="L529:L530"/>
    <mergeCell ref="L531:L533"/>
    <mergeCell ref="L534:L541"/>
    <mergeCell ref="L548:L549"/>
    <mergeCell ref="L556:L557"/>
    <mergeCell ref="L558:L559"/>
    <mergeCell ref="L564:L565"/>
    <mergeCell ref="L568:L569"/>
    <mergeCell ref="L576:L664"/>
    <mergeCell ref="L665:L667"/>
    <mergeCell ref="L671:L672"/>
    <mergeCell ref="L674:L687"/>
    <mergeCell ref="L688:L689"/>
    <mergeCell ref="L699:L702"/>
    <mergeCell ref="L703:L707"/>
    <mergeCell ref="L712:L727"/>
    <mergeCell ref="L728:L729"/>
    <mergeCell ref="L730:L731"/>
    <mergeCell ref="L734:L735"/>
    <mergeCell ref="L736:L738"/>
    <mergeCell ref="L741:L745"/>
    <mergeCell ref="L746:L749"/>
    <mergeCell ref="L754:L756"/>
    <mergeCell ref="L757:L759"/>
    <mergeCell ref="L760:L765"/>
    <mergeCell ref="L766:L768"/>
    <mergeCell ref="L769:L780"/>
    <mergeCell ref="L781:L790"/>
    <mergeCell ref="L792:L794"/>
    <mergeCell ref="L795:L797"/>
    <mergeCell ref="L798:L800"/>
    <mergeCell ref="L801:L803"/>
    <mergeCell ref="L810:L811"/>
    <mergeCell ref="L814:L819"/>
    <mergeCell ref="L834:L835"/>
    <mergeCell ref="L839:L840"/>
    <mergeCell ref="L841:L842"/>
    <mergeCell ref="L849:L851"/>
    <mergeCell ref="L856:L861"/>
    <mergeCell ref="L864:L867"/>
    <mergeCell ref="L870:L873"/>
    <mergeCell ref="L877:L880"/>
    <mergeCell ref="L881:L887"/>
    <mergeCell ref="L888:L889"/>
    <mergeCell ref="L890:L891"/>
    <mergeCell ref="L894:L896"/>
    <mergeCell ref="L897:L898"/>
    <mergeCell ref="L899:L901"/>
    <mergeCell ref="L903:L904"/>
    <mergeCell ref="L907:L908"/>
    <mergeCell ref="L909:L911"/>
    <mergeCell ref="L912:L914"/>
    <mergeCell ref="L915:L918"/>
    <mergeCell ref="L919:L922"/>
    <mergeCell ref="L923:L926"/>
    <mergeCell ref="L928:L930"/>
    <mergeCell ref="L931:L934"/>
    <mergeCell ref="L935:L938"/>
    <mergeCell ref="L939:L943"/>
    <mergeCell ref="L945:L946"/>
    <mergeCell ref="L947:L948"/>
    <mergeCell ref="L951:L954"/>
    <mergeCell ref="L955:L980"/>
    <mergeCell ref="L981:L1012"/>
    <mergeCell ref="L1017:L1064"/>
    <mergeCell ref="L1065:L1080"/>
    <mergeCell ref="L1081:L1123"/>
    <mergeCell ref="L1124:L1126"/>
    <mergeCell ref="L1127:L1128"/>
    <mergeCell ref="L1129:L1131"/>
    <mergeCell ref="L1132:L1137"/>
    <mergeCell ref="L1138:L1143"/>
    <mergeCell ref="L1144:L1145"/>
    <mergeCell ref="L1147:L1172"/>
    <mergeCell ref="L1173:L1190"/>
    <mergeCell ref="L1191:L1210"/>
    <mergeCell ref="L1213:L1217"/>
    <mergeCell ref="L1218:L1221"/>
    <mergeCell ref="L1223:L1224"/>
    <mergeCell ref="L1228:L1239"/>
    <mergeCell ref="L1245:L1248"/>
    <mergeCell ref="L1250:L1253"/>
    <mergeCell ref="L1256:L1258"/>
    <mergeCell ref="L1263:L1264"/>
    <mergeCell ref="M63:M66"/>
    <mergeCell ref="M68:M76"/>
    <mergeCell ref="M77:M84"/>
    <mergeCell ref="M358:M387"/>
    <mergeCell ref="M407:M409"/>
    <mergeCell ref="M430:M437"/>
    <mergeCell ref="M529:M530"/>
    <mergeCell ref="M1245:M1248"/>
  </mergeCells>
  <hyperlinks>
    <hyperlink ref="F601" r:id="rId1" display="天津药业集团"/>
    <hyperlink ref="F682" r:id="rId1" display="天津药业集团"/>
    <hyperlink ref="F955" r:id="rId2" display="施维雅(天津)制药有限公司" tooltip="http://c.yaozui.com/4568"/>
    <hyperlink ref="F956" r:id="rId3" display="天津华津制药有限公司" tooltip="http://c.yaozui.com/3044"/>
    <hyperlink ref="D1142" r:id="rId4" display="注射用哌拉西林钠舒巴坦钠" tooltip="http://www.yaozui.com/yaopin/5444-zhusheyongpailaxilinnashubatanna41"/>
    <hyperlink ref="F1142" r:id="rId5" display="海南通用康力制药有限公司" tooltip="http://c.yaozui.com/6044"/>
    <hyperlink ref="D1141" r:id="rId6" display="注射用还原型谷胱甘肽" tooltip="http://www.yaozui.com/yaopin/5622-zhusheyonghuanyuanxingguguanggantai"/>
    <hyperlink ref="F1141" r:id="rId7" display="山东绿叶制药有限公司" tooltip="http://c.yaozui.com/3594"/>
    <hyperlink ref="D1143" r:id="rId8" display="利巴韦林注射液" tooltip="http://www.yaozui.com/yaopin/308-libaweilinzhusheye"/>
    <hyperlink ref="F1144" r:id="rId9" display="天津金耀集团湖北天药药业股份有限公司" tooltip="http://c.yaozui.com/3149"/>
  </hyperlink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997"/>
  <sheetViews>
    <sheetView topLeftCell="A540" workbookViewId="0">
      <selection activeCell="G570" sqref="G570"/>
    </sheetView>
  </sheetViews>
  <sheetFormatPr defaultColWidth="9" defaultRowHeight="13.5"/>
  <cols>
    <col min="2" max="2" width="15.6333333333333" customWidth="1"/>
    <col min="3" max="3" width="14.5" customWidth="1"/>
    <col min="5" max="5" width="28.25" customWidth="1"/>
    <col min="6" max="6" width="11.3833333333333" hidden="1" customWidth="1"/>
    <col min="7" max="7" width="15" customWidth="1"/>
    <col min="8" max="9" width="9" hidden="1" customWidth="1"/>
    <col min="10" max="10" width="4.75" customWidth="1"/>
    <col min="11" max="11" width="15" customWidth="1"/>
    <col min="12" max="12" width="13.1333333333333" customWidth="1"/>
    <col min="13" max="13" width="14.1333333333333" customWidth="1"/>
    <col min="14" max="14" width="11.25" customWidth="1"/>
  </cols>
  <sheetData>
    <row r="1" spans="1:15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1975</v>
      </c>
      <c r="G1" s="3" t="s">
        <v>6</v>
      </c>
      <c r="H1" s="4" t="s">
        <v>1976</v>
      </c>
      <c r="I1" s="4" t="s">
        <v>1977</v>
      </c>
      <c r="J1" s="18" t="s">
        <v>1978</v>
      </c>
      <c r="K1" s="19" t="s">
        <v>1979</v>
      </c>
      <c r="L1" s="19" t="s">
        <v>1980</v>
      </c>
      <c r="M1" s="4" t="s">
        <v>8</v>
      </c>
      <c r="N1" s="4" t="s">
        <v>1981</v>
      </c>
      <c r="O1" s="20" t="s">
        <v>1982</v>
      </c>
    </row>
    <row r="2" spans="1:15">
      <c r="A2" s="5">
        <v>7</v>
      </c>
      <c r="B2" s="6" t="s">
        <v>563</v>
      </c>
      <c r="C2" s="6" t="s">
        <v>1055</v>
      </c>
      <c r="D2" s="6" t="s">
        <v>1056</v>
      </c>
      <c r="E2" s="6" t="s">
        <v>230</v>
      </c>
      <c r="F2" s="7"/>
      <c r="G2" s="6">
        <v>60</v>
      </c>
      <c r="H2" s="8"/>
      <c r="I2" s="8"/>
      <c r="J2" s="21"/>
      <c r="K2" s="8">
        <v>706.153846153846</v>
      </c>
      <c r="L2" s="8">
        <v>120.046153846154</v>
      </c>
      <c r="M2" s="4">
        <v>826.2</v>
      </c>
      <c r="N2" s="22">
        <v>83970.94</v>
      </c>
      <c r="O2" s="23"/>
    </row>
    <row r="3" spans="1:15">
      <c r="A3" s="5"/>
      <c r="B3" s="6" t="s">
        <v>563</v>
      </c>
      <c r="C3" s="6" t="s">
        <v>1057</v>
      </c>
      <c r="D3" s="6" t="s">
        <v>309</v>
      </c>
      <c r="E3" s="6" t="s">
        <v>1058</v>
      </c>
      <c r="F3" s="7"/>
      <c r="G3" s="6">
        <v>400</v>
      </c>
      <c r="H3" s="8"/>
      <c r="I3" s="8"/>
      <c r="J3" s="21"/>
      <c r="K3" s="8">
        <v>9565.81196581197</v>
      </c>
      <c r="L3" s="8">
        <v>1626.18803418803</v>
      </c>
      <c r="M3" s="4">
        <v>11192</v>
      </c>
      <c r="N3" s="22"/>
      <c r="O3" s="23"/>
    </row>
    <row r="4" spans="1:15">
      <c r="A4" s="5"/>
      <c r="B4" s="6" t="s">
        <v>563</v>
      </c>
      <c r="C4" s="6" t="s">
        <v>1059</v>
      </c>
      <c r="D4" s="6" t="s">
        <v>1060</v>
      </c>
      <c r="E4" s="6" t="s">
        <v>1061</v>
      </c>
      <c r="F4" s="7"/>
      <c r="G4" s="6">
        <v>160</v>
      </c>
      <c r="H4" s="8"/>
      <c r="I4" s="8"/>
      <c r="J4" s="21"/>
      <c r="K4" s="8">
        <v>4359.65811965812</v>
      </c>
      <c r="L4" s="8">
        <v>741.14188034188</v>
      </c>
      <c r="M4" s="4">
        <v>5100.8</v>
      </c>
      <c r="N4" s="22"/>
      <c r="O4" s="23"/>
    </row>
    <row r="5" ht="24" spans="1:15">
      <c r="A5" s="9"/>
      <c r="B5" s="6" t="s">
        <v>563</v>
      </c>
      <c r="C5" s="10" t="s">
        <v>1062</v>
      </c>
      <c r="D5" s="11" t="s">
        <v>1063</v>
      </c>
      <c r="E5" s="12" t="s">
        <v>1064</v>
      </c>
      <c r="F5" s="9"/>
      <c r="G5" s="12">
        <v>150</v>
      </c>
      <c r="H5" s="9"/>
      <c r="I5" s="9"/>
      <c r="J5" s="24"/>
      <c r="K5" s="8">
        <v>4871.79487179487</v>
      </c>
      <c r="L5" s="8">
        <v>828.205128205128</v>
      </c>
      <c r="M5" s="4">
        <v>5700</v>
      </c>
      <c r="N5" s="22"/>
      <c r="O5" s="9"/>
    </row>
    <row r="6" ht="24" spans="1:15">
      <c r="A6" s="9"/>
      <c r="B6" s="6" t="s">
        <v>563</v>
      </c>
      <c r="C6" s="13" t="s">
        <v>1062</v>
      </c>
      <c r="D6" s="11" t="s">
        <v>1065</v>
      </c>
      <c r="E6" s="12" t="s">
        <v>1064</v>
      </c>
      <c r="F6" s="9"/>
      <c r="G6" s="12">
        <v>150</v>
      </c>
      <c r="H6" s="9"/>
      <c r="I6" s="9"/>
      <c r="J6" s="24"/>
      <c r="K6" s="8">
        <v>4871.79487179487</v>
      </c>
      <c r="L6" s="8">
        <v>828.205128205128</v>
      </c>
      <c r="M6" s="4">
        <v>5700</v>
      </c>
      <c r="N6" s="22"/>
      <c r="O6" s="9"/>
    </row>
    <row r="7" spans="1:15">
      <c r="A7" s="9"/>
      <c r="B7" s="6" t="s">
        <v>563</v>
      </c>
      <c r="C7" s="6" t="s">
        <v>1059</v>
      </c>
      <c r="D7" s="6" t="s">
        <v>1060</v>
      </c>
      <c r="E7" s="6" t="s">
        <v>1061</v>
      </c>
      <c r="F7" s="9"/>
      <c r="G7" s="12">
        <v>400</v>
      </c>
      <c r="H7" s="9"/>
      <c r="I7" s="9"/>
      <c r="J7" s="24"/>
      <c r="K7" s="8">
        <v>10899.1452991453</v>
      </c>
      <c r="L7" s="8">
        <v>1852.8547008547</v>
      </c>
      <c r="M7" s="4">
        <v>12752</v>
      </c>
      <c r="N7" s="22"/>
      <c r="O7" s="9"/>
    </row>
    <row r="8" spans="1:15">
      <c r="A8" s="9"/>
      <c r="B8" s="6" t="s">
        <v>563</v>
      </c>
      <c r="C8" s="6" t="s">
        <v>1057</v>
      </c>
      <c r="D8" s="6" t="s">
        <v>309</v>
      </c>
      <c r="E8" s="6" t="s">
        <v>1058</v>
      </c>
      <c r="F8" s="9"/>
      <c r="G8" s="12">
        <v>400</v>
      </c>
      <c r="H8" s="9"/>
      <c r="I8" s="9"/>
      <c r="J8" s="24"/>
      <c r="K8" s="8">
        <v>9565.81196581197</v>
      </c>
      <c r="L8" s="8">
        <v>1626.18803418803</v>
      </c>
      <c r="M8" s="4">
        <v>11192</v>
      </c>
      <c r="N8" s="22"/>
      <c r="O8" s="9"/>
    </row>
    <row r="9" spans="1:15">
      <c r="A9" s="9"/>
      <c r="B9" s="6" t="s">
        <v>563</v>
      </c>
      <c r="C9" s="6" t="s">
        <v>1066</v>
      </c>
      <c r="D9" s="12" t="s">
        <v>604</v>
      </c>
      <c r="E9" s="14" t="s">
        <v>1067</v>
      </c>
      <c r="F9" s="9"/>
      <c r="G9" s="12">
        <v>100</v>
      </c>
      <c r="H9" s="9"/>
      <c r="I9" s="9"/>
      <c r="J9" s="24"/>
      <c r="K9" s="25">
        <v>3024.78632478633</v>
      </c>
      <c r="L9" s="8">
        <v>514.213675213675</v>
      </c>
      <c r="M9" s="4">
        <v>3539</v>
      </c>
      <c r="N9" s="22"/>
      <c r="O9" s="9"/>
    </row>
    <row r="10" ht="24" spans="1:15">
      <c r="A10" s="9"/>
      <c r="B10" s="6" t="s">
        <v>563</v>
      </c>
      <c r="C10" s="10" t="s">
        <v>1062</v>
      </c>
      <c r="D10" s="11" t="s">
        <v>1065</v>
      </c>
      <c r="E10" s="12" t="s">
        <v>1064</v>
      </c>
      <c r="F10" s="9"/>
      <c r="G10" s="12">
        <v>200</v>
      </c>
      <c r="H10" s="9"/>
      <c r="I10" s="9"/>
      <c r="J10" s="24"/>
      <c r="K10" s="8">
        <v>5641.02564102564</v>
      </c>
      <c r="L10" s="8">
        <v>958.974358974359</v>
      </c>
      <c r="M10" s="4">
        <v>6600</v>
      </c>
      <c r="N10" s="22"/>
      <c r="O10" s="9"/>
    </row>
    <row r="11" ht="24" spans="1:15">
      <c r="A11" s="9"/>
      <c r="B11" s="6" t="s">
        <v>563</v>
      </c>
      <c r="C11" s="13" t="s">
        <v>1062</v>
      </c>
      <c r="D11" s="11" t="s">
        <v>1063</v>
      </c>
      <c r="E11" s="12" t="s">
        <v>1064</v>
      </c>
      <c r="F11" s="9"/>
      <c r="G11" s="12">
        <v>50</v>
      </c>
      <c r="H11" s="9"/>
      <c r="I11" s="9"/>
      <c r="J11" s="24"/>
      <c r="K11" s="8">
        <v>1410.25641025641</v>
      </c>
      <c r="L11" s="8">
        <v>239.74358974359</v>
      </c>
      <c r="M11" s="4">
        <v>1650</v>
      </c>
      <c r="N11" s="22"/>
      <c r="O11" s="9"/>
    </row>
    <row r="12" ht="24" spans="1:15">
      <c r="A12" s="9"/>
      <c r="B12" s="6" t="s">
        <v>563</v>
      </c>
      <c r="C12" s="13" t="s">
        <v>1062</v>
      </c>
      <c r="D12" s="11" t="s">
        <v>1063</v>
      </c>
      <c r="E12" s="12" t="s">
        <v>1064</v>
      </c>
      <c r="F12" s="9"/>
      <c r="G12" s="12">
        <v>100</v>
      </c>
      <c r="H12" s="9"/>
      <c r="I12" s="9"/>
      <c r="J12" s="24"/>
      <c r="K12" s="8">
        <v>2820.51282051282</v>
      </c>
      <c r="L12" s="8">
        <v>479.48717948718</v>
      </c>
      <c r="M12" s="4">
        <v>3300</v>
      </c>
      <c r="N12" s="22"/>
      <c r="O12" s="9"/>
    </row>
    <row r="13" ht="24" spans="1:15">
      <c r="A13" s="9"/>
      <c r="B13" s="6" t="s">
        <v>563</v>
      </c>
      <c r="C13" s="10" t="s">
        <v>1062</v>
      </c>
      <c r="D13" s="11" t="s">
        <v>1065</v>
      </c>
      <c r="E13" s="12" t="s">
        <v>1064</v>
      </c>
      <c r="F13" s="9"/>
      <c r="G13" s="12">
        <v>200</v>
      </c>
      <c r="H13" s="9"/>
      <c r="I13" s="9"/>
      <c r="J13" s="24"/>
      <c r="K13" s="8">
        <v>5641.02564102564</v>
      </c>
      <c r="L13" s="8">
        <v>958.974358974359</v>
      </c>
      <c r="M13" s="4">
        <v>6600</v>
      </c>
      <c r="N13" s="22"/>
      <c r="O13" s="9"/>
    </row>
    <row r="14" ht="24" spans="1:15">
      <c r="A14" s="9"/>
      <c r="B14" s="6" t="s">
        <v>563</v>
      </c>
      <c r="C14" s="13" t="s">
        <v>1062</v>
      </c>
      <c r="D14" s="11" t="s">
        <v>1063</v>
      </c>
      <c r="E14" s="12" t="s">
        <v>1064</v>
      </c>
      <c r="F14" s="9"/>
      <c r="G14" s="12">
        <v>50</v>
      </c>
      <c r="H14" s="9"/>
      <c r="I14" s="9"/>
      <c r="J14" s="24"/>
      <c r="K14" s="8">
        <v>1410.25641025641</v>
      </c>
      <c r="L14" s="8">
        <v>239.74358974359</v>
      </c>
      <c r="M14" s="4">
        <v>1650</v>
      </c>
      <c r="N14" s="22"/>
      <c r="O14" s="9"/>
    </row>
    <row r="15" ht="24" spans="1:15">
      <c r="A15" s="9"/>
      <c r="B15" s="6" t="s">
        <v>563</v>
      </c>
      <c r="C15" s="13" t="s">
        <v>1062</v>
      </c>
      <c r="D15" s="11" t="s">
        <v>1063</v>
      </c>
      <c r="E15" s="12" t="s">
        <v>1064</v>
      </c>
      <c r="F15" s="9"/>
      <c r="G15" s="12">
        <v>150</v>
      </c>
      <c r="H15" s="9"/>
      <c r="I15" s="9"/>
      <c r="J15" s="24"/>
      <c r="K15" s="8">
        <v>4230.76923076923</v>
      </c>
      <c r="L15" s="8">
        <v>719.230769230769</v>
      </c>
      <c r="M15" s="4">
        <v>4950</v>
      </c>
      <c r="N15" s="22"/>
      <c r="O15" s="9"/>
    </row>
    <row r="16" spans="1:15">
      <c r="A16" s="9"/>
      <c r="B16" s="6" t="s">
        <v>1068</v>
      </c>
      <c r="C16" s="6" t="s">
        <v>1983</v>
      </c>
      <c r="D16" s="12" t="s">
        <v>1070</v>
      </c>
      <c r="E16" s="12" t="s">
        <v>1071</v>
      </c>
      <c r="F16" s="9"/>
      <c r="G16" s="12">
        <v>900</v>
      </c>
      <c r="H16" s="9"/>
      <c r="I16" s="9"/>
      <c r="J16" s="24"/>
      <c r="K16" s="8">
        <v>12276.9230769231</v>
      </c>
      <c r="L16" s="8">
        <v>2087.07692307692</v>
      </c>
      <c r="M16" s="4">
        <v>14364</v>
      </c>
      <c r="N16" s="22"/>
      <c r="O16" s="9"/>
    </row>
    <row r="17" ht="24" spans="2:14">
      <c r="B17" s="6" t="s">
        <v>1072</v>
      </c>
      <c r="C17" s="10" t="s">
        <v>1062</v>
      </c>
      <c r="D17" s="11" t="s">
        <v>1065</v>
      </c>
      <c r="E17" s="12" t="s">
        <v>1064</v>
      </c>
      <c r="F17" s="9"/>
      <c r="G17" s="12">
        <v>100</v>
      </c>
      <c r="H17" s="9"/>
      <c r="I17" s="9"/>
      <c r="J17" s="24"/>
      <c r="K17" s="8">
        <v>2675.21367521368</v>
      </c>
      <c r="L17" s="8">
        <v>454.786324786325</v>
      </c>
      <c r="M17" s="4">
        <v>3130</v>
      </c>
      <c r="N17" s="22"/>
    </row>
    <row r="18" ht="24" spans="2:14">
      <c r="B18" s="6" t="s">
        <v>217</v>
      </c>
      <c r="C18" s="15" t="s">
        <v>1073</v>
      </c>
      <c r="D18" s="12" t="s">
        <v>1074</v>
      </c>
      <c r="E18" s="15" t="s">
        <v>1075</v>
      </c>
      <c r="F18" s="9"/>
      <c r="G18" s="12">
        <v>600</v>
      </c>
      <c r="H18" s="9"/>
      <c r="I18" s="9"/>
      <c r="J18" s="24"/>
      <c r="K18" s="8">
        <v>3333.33333333333</v>
      </c>
      <c r="L18" s="8">
        <v>566.666666666667</v>
      </c>
      <c r="M18" s="4">
        <v>3900</v>
      </c>
      <c r="N18" s="22"/>
    </row>
    <row r="19" ht="24" spans="2:14">
      <c r="B19" s="6" t="s">
        <v>1076</v>
      </c>
      <c r="C19" s="16" t="s">
        <v>1077</v>
      </c>
      <c r="D19" s="16" t="s">
        <v>1078</v>
      </c>
      <c r="E19" s="12" t="s">
        <v>471</v>
      </c>
      <c r="F19" s="9"/>
      <c r="G19" s="12">
        <v>1800</v>
      </c>
      <c r="H19" s="9"/>
      <c r="I19" s="9"/>
      <c r="J19" s="24"/>
      <c r="K19" s="8">
        <v>27369.2307692308</v>
      </c>
      <c r="L19" s="8">
        <v>4652.76923076923</v>
      </c>
      <c r="M19" s="4">
        <v>32022</v>
      </c>
      <c r="N19" s="22"/>
    </row>
    <row r="20" ht="36" spans="2:14">
      <c r="B20" s="6" t="s">
        <v>1079</v>
      </c>
      <c r="C20" s="6" t="s">
        <v>1080</v>
      </c>
      <c r="D20" s="12" t="s">
        <v>1081</v>
      </c>
      <c r="E20" s="12" t="s">
        <v>1082</v>
      </c>
      <c r="F20" s="9"/>
      <c r="G20" s="12">
        <v>1200</v>
      </c>
      <c r="H20" s="9"/>
      <c r="I20" s="9"/>
      <c r="J20" s="24"/>
      <c r="K20" s="8">
        <v>65435.8974358974</v>
      </c>
      <c r="L20" s="8">
        <v>11124.1025641026</v>
      </c>
      <c r="M20" s="4">
        <v>76560</v>
      </c>
      <c r="N20" s="22"/>
    </row>
    <row r="21" ht="36" spans="2:14">
      <c r="B21" s="6" t="s">
        <v>1079</v>
      </c>
      <c r="C21" s="6" t="s">
        <v>1083</v>
      </c>
      <c r="D21" s="12" t="s">
        <v>1084</v>
      </c>
      <c r="E21" s="17" t="s">
        <v>1085</v>
      </c>
      <c r="F21" s="9"/>
      <c r="G21" s="12">
        <v>400</v>
      </c>
      <c r="H21" s="9"/>
      <c r="I21" s="9"/>
      <c r="J21" s="24"/>
      <c r="K21" s="8">
        <v>11312.8205128205</v>
      </c>
      <c r="L21" s="8">
        <v>1923.17948717949</v>
      </c>
      <c r="M21" s="4">
        <v>13236</v>
      </c>
      <c r="N21" s="22"/>
    </row>
    <row r="22" ht="36" spans="2:14">
      <c r="B22" s="6" t="s">
        <v>1079</v>
      </c>
      <c r="C22" s="6" t="s">
        <v>1086</v>
      </c>
      <c r="D22" s="12" t="s">
        <v>1087</v>
      </c>
      <c r="E22" s="12" t="s">
        <v>1088</v>
      </c>
      <c r="F22" s="9"/>
      <c r="G22" s="12">
        <v>2000</v>
      </c>
      <c r="H22" s="9"/>
      <c r="I22" s="9"/>
      <c r="J22" s="24"/>
      <c r="K22" s="8">
        <v>53897.4358974359</v>
      </c>
      <c r="L22" s="8">
        <v>9162.5641025641</v>
      </c>
      <c r="M22" s="4">
        <v>63060</v>
      </c>
      <c r="N22" s="9"/>
    </row>
    <row r="23" ht="36" spans="2:14">
      <c r="B23" s="6" t="s">
        <v>1079</v>
      </c>
      <c r="C23" s="6" t="s">
        <v>1089</v>
      </c>
      <c r="D23" s="12" t="s">
        <v>1090</v>
      </c>
      <c r="E23" s="12" t="s">
        <v>87</v>
      </c>
      <c r="F23" s="9"/>
      <c r="G23" s="12">
        <v>400</v>
      </c>
      <c r="H23" s="9"/>
      <c r="I23" s="9"/>
      <c r="J23" s="24"/>
      <c r="K23" s="8">
        <v>15658.1196581197</v>
      </c>
      <c r="L23" s="8">
        <v>2661.88034188034</v>
      </c>
      <c r="M23" s="4">
        <v>18320</v>
      </c>
      <c r="N23" s="9"/>
    </row>
    <row r="24" ht="36" spans="2:14">
      <c r="B24" s="6" t="s">
        <v>1079</v>
      </c>
      <c r="C24" s="6" t="s">
        <v>1984</v>
      </c>
      <c r="D24" s="12" t="s">
        <v>647</v>
      </c>
      <c r="E24" s="12" t="s">
        <v>1092</v>
      </c>
      <c r="F24" s="9"/>
      <c r="G24" s="12">
        <v>200</v>
      </c>
      <c r="H24" s="9"/>
      <c r="I24" s="9"/>
      <c r="J24" s="24"/>
      <c r="K24" s="8">
        <v>11965.811965812</v>
      </c>
      <c r="L24" s="8">
        <v>2034.18803418803</v>
      </c>
      <c r="M24" s="4">
        <v>14000</v>
      </c>
      <c r="N24" s="22"/>
    </row>
    <row r="25" ht="36" spans="2:14">
      <c r="B25" s="6" t="s">
        <v>1079</v>
      </c>
      <c r="C25" s="6" t="s">
        <v>304</v>
      </c>
      <c r="D25" s="12" t="s">
        <v>305</v>
      </c>
      <c r="E25" s="12" t="s">
        <v>306</v>
      </c>
      <c r="F25" s="9"/>
      <c r="G25" s="12">
        <v>2000</v>
      </c>
      <c r="H25" s="9"/>
      <c r="I25" s="9"/>
      <c r="J25" s="24"/>
      <c r="K25" s="8">
        <v>35914.5299145299</v>
      </c>
      <c r="L25" s="8">
        <v>6105.47008547009</v>
      </c>
      <c r="M25" s="4">
        <v>42020</v>
      </c>
      <c r="N25" s="22"/>
    </row>
    <row r="26" ht="36" spans="2:14">
      <c r="B26" s="6" t="s">
        <v>1079</v>
      </c>
      <c r="C26" s="6" t="s">
        <v>630</v>
      </c>
      <c r="D26" s="12" t="s">
        <v>1093</v>
      </c>
      <c r="E26" s="12" t="s">
        <v>632</v>
      </c>
      <c r="F26" s="9"/>
      <c r="G26" s="12">
        <v>300</v>
      </c>
      <c r="H26" s="9"/>
      <c r="I26" s="9"/>
      <c r="J26" s="24"/>
      <c r="K26" s="8">
        <v>9330.76923076923</v>
      </c>
      <c r="L26" s="8">
        <v>1586.23076923077</v>
      </c>
      <c r="M26" s="4">
        <v>10917</v>
      </c>
      <c r="N26" s="22"/>
    </row>
    <row r="27" ht="36" spans="2:14">
      <c r="B27" s="6" t="s">
        <v>1079</v>
      </c>
      <c r="C27" s="6" t="s">
        <v>1094</v>
      </c>
      <c r="D27" s="12" t="s">
        <v>1095</v>
      </c>
      <c r="E27" s="12" t="s">
        <v>1096</v>
      </c>
      <c r="F27" s="9"/>
      <c r="G27" s="12">
        <v>150</v>
      </c>
      <c r="H27" s="9"/>
      <c r="I27" s="9"/>
      <c r="J27" s="24"/>
      <c r="K27" s="8">
        <v>1283.33333333333</v>
      </c>
      <c r="L27" s="8">
        <v>218.166666666667</v>
      </c>
      <c r="M27" s="4">
        <v>1501.5</v>
      </c>
      <c r="N27" s="22"/>
    </row>
    <row r="28" ht="36" spans="2:14">
      <c r="B28" s="6" t="s">
        <v>1079</v>
      </c>
      <c r="C28" s="6" t="s">
        <v>1097</v>
      </c>
      <c r="D28" s="12" t="s">
        <v>1098</v>
      </c>
      <c r="E28" s="17" t="s">
        <v>1099</v>
      </c>
      <c r="F28" s="9"/>
      <c r="G28" s="12">
        <v>2000</v>
      </c>
      <c r="H28" s="9"/>
      <c r="I28" s="9"/>
      <c r="J28" s="24"/>
      <c r="K28" s="8">
        <v>30957.264957265</v>
      </c>
      <c r="L28" s="8">
        <v>5262.73504273504</v>
      </c>
      <c r="M28" s="4">
        <v>36220</v>
      </c>
      <c r="N28" s="22"/>
    </row>
    <row r="29" ht="36" spans="2:14">
      <c r="B29" s="6" t="s">
        <v>1079</v>
      </c>
      <c r="C29" s="6" t="s">
        <v>1100</v>
      </c>
      <c r="D29" s="12" t="s">
        <v>1101</v>
      </c>
      <c r="E29" s="12" t="s">
        <v>1102</v>
      </c>
      <c r="F29" s="9"/>
      <c r="G29" s="12">
        <v>100</v>
      </c>
      <c r="H29" s="9"/>
      <c r="I29" s="9"/>
      <c r="J29" s="24"/>
      <c r="K29" s="8">
        <v>7664.10256410256</v>
      </c>
      <c r="L29" s="8">
        <v>1302.89743589744</v>
      </c>
      <c r="M29" s="4">
        <v>8967</v>
      </c>
      <c r="N29" s="9"/>
    </row>
    <row r="30" ht="36" spans="2:14">
      <c r="B30" s="6" t="s">
        <v>1079</v>
      </c>
      <c r="C30" s="6" t="s">
        <v>1103</v>
      </c>
      <c r="D30" s="12" t="s">
        <v>1104</v>
      </c>
      <c r="E30" s="12" t="s">
        <v>1105</v>
      </c>
      <c r="F30" s="9"/>
      <c r="G30" s="12">
        <v>180</v>
      </c>
      <c r="H30" s="9"/>
      <c r="I30" s="9"/>
      <c r="J30" s="24"/>
      <c r="K30" s="8">
        <v>5176.92307692308</v>
      </c>
      <c r="L30" s="8">
        <v>880.076923076923</v>
      </c>
      <c r="M30" s="4">
        <v>6057</v>
      </c>
      <c r="N30" s="9"/>
    </row>
    <row r="31" ht="36" spans="2:14">
      <c r="B31" s="6" t="s">
        <v>1079</v>
      </c>
      <c r="C31" s="6" t="s">
        <v>853</v>
      </c>
      <c r="D31" s="12" t="s">
        <v>1106</v>
      </c>
      <c r="E31" s="12" t="s">
        <v>1107</v>
      </c>
      <c r="F31" s="9"/>
      <c r="G31" s="12">
        <v>200</v>
      </c>
      <c r="H31" s="9"/>
      <c r="I31" s="9"/>
      <c r="J31" s="24"/>
      <c r="K31" s="8">
        <v>3687.17948717949</v>
      </c>
      <c r="L31" s="8">
        <v>626.820512820513</v>
      </c>
      <c r="M31" s="4">
        <v>4314</v>
      </c>
      <c r="N31" s="22"/>
    </row>
    <row r="32" ht="36" spans="2:14">
      <c r="B32" s="6" t="s">
        <v>1079</v>
      </c>
      <c r="C32" s="6" t="s">
        <v>853</v>
      </c>
      <c r="D32" s="12" t="s">
        <v>1108</v>
      </c>
      <c r="E32" s="12" t="s">
        <v>1107</v>
      </c>
      <c r="F32" s="9"/>
      <c r="G32" s="12">
        <v>80</v>
      </c>
      <c r="H32" s="9"/>
      <c r="I32" s="9"/>
      <c r="J32" s="24"/>
      <c r="K32" s="8">
        <v>2263.24786324786</v>
      </c>
      <c r="L32" s="8">
        <v>384.752136752137</v>
      </c>
      <c r="M32" s="4">
        <v>2648</v>
      </c>
      <c r="N32" s="22"/>
    </row>
    <row r="33" ht="36" spans="2:14">
      <c r="B33" s="6" t="s">
        <v>1079</v>
      </c>
      <c r="C33" s="6" t="s">
        <v>630</v>
      </c>
      <c r="D33" s="12" t="s">
        <v>1093</v>
      </c>
      <c r="E33" s="12" t="s">
        <v>632</v>
      </c>
      <c r="F33" s="9"/>
      <c r="G33" s="12">
        <v>100</v>
      </c>
      <c r="H33" s="9"/>
      <c r="I33" s="9"/>
      <c r="J33" s="24"/>
      <c r="K33" s="8">
        <v>3110.25641025641</v>
      </c>
      <c r="L33" s="8">
        <v>528.74358974359</v>
      </c>
      <c r="M33" s="4">
        <v>3639</v>
      </c>
      <c r="N33" s="22"/>
    </row>
    <row r="34" ht="36" spans="2:14">
      <c r="B34" s="6" t="s">
        <v>1079</v>
      </c>
      <c r="C34" s="6" t="s">
        <v>1109</v>
      </c>
      <c r="D34" s="12" t="s">
        <v>1110</v>
      </c>
      <c r="E34" s="12" t="s">
        <v>1111</v>
      </c>
      <c r="F34" s="9"/>
      <c r="G34" s="12">
        <v>600</v>
      </c>
      <c r="H34" s="9"/>
      <c r="I34" s="9"/>
      <c r="J34" s="24"/>
      <c r="K34" s="8">
        <v>50292.3076923077</v>
      </c>
      <c r="L34" s="8">
        <v>8549.69230769231</v>
      </c>
      <c r="M34" s="4">
        <v>58842</v>
      </c>
      <c r="N34" s="22"/>
    </row>
    <row r="35" ht="36" spans="2:14">
      <c r="B35" s="6" t="s">
        <v>1079</v>
      </c>
      <c r="C35" s="6" t="s">
        <v>1112</v>
      </c>
      <c r="D35" s="12" t="s">
        <v>1113</v>
      </c>
      <c r="E35" s="12" t="s">
        <v>1114</v>
      </c>
      <c r="F35" s="9"/>
      <c r="G35" s="12">
        <v>150</v>
      </c>
      <c r="H35" s="9"/>
      <c r="I35" s="9"/>
      <c r="J35" s="24"/>
      <c r="K35" s="8">
        <v>9415.38461538462</v>
      </c>
      <c r="L35" s="8">
        <v>1600.61538461538</v>
      </c>
      <c r="M35" s="4">
        <v>11016</v>
      </c>
      <c r="N35" s="22"/>
    </row>
    <row r="36" ht="36" spans="2:14">
      <c r="B36" s="6" t="s">
        <v>1079</v>
      </c>
      <c r="C36" s="6" t="s">
        <v>1115</v>
      </c>
      <c r="D36" s="12" t="s">
        <v>1116</v>
      </c>
      <c r="E36" s="12" t="s">
        <v>1117</v>
      </c>
      <c r="F36" s="9"/>
      <c r="G36" s="12">
        <v>360</v>
      </c>
      <c r="H36" s="9"/>
      <c r="I36" s="9"/>
      <c r="J36" s="24"/>
      <c r="K36" s="8">
        <v>31600</v>
      </c>
      <c r="L36" s="8">
        <v>5372</v>
      </c>
      <c r="M36" s="4">
        <v>36972</v>
      </c>
      <c r="N36" s="22"/>
    </row>
    <row r="37" ht="36" spans="2:14">
      <c r="B37" s="6" t="s">
        <v>1079</v>
      </c>
      <c r="C37" s="6" t="s">
        <v>853</v>
      </c>
      <c r="D37" s="12" t="s">
        <v>1108</v>
      </c>
      <c r="E37" s="12" t="s">
        <v>1107</v>
      </c>
      <c r="F37" s="9"/>
      <c r="G37" s="12">
        <v>80</v>
      </c>
      <c r="H37" s="9"/>
      <c r="I37" s="9"/>
      <c r="J37" s="24"/>
      <c r="K37" s="8">
        <v>2263.24786324786</v>
      </c>
      <c r="L37" s="8">
        <v>384.752136752137</v>
      </c>
      <c r="M37" s="4">
        <v>2648</v>
      </c>
      <c r="N37" s="22"/>
    </row>
    <row r="38" ht="36" spans="2:14">
      <c r="B38" s="6" t="s">
        <v>1079</v>
      </c>
      <c r="C38" s="6" t="s">
        <v>630</v>
      </c>
      <c r="D38" s="12" t="s">
        <v>1093</v>
      </c>
      <c r="E38" s="12" t="s">
        <v>632</v>
      </c>
      <c r="F38" s="9"/>
      <c r="G38" s="12">
        <v>400</v>
      </c>
      <c r="H38" s="9"/>
      <c r="I38" s="9"/>
      <c r="J38" s="24"/>
      <c r="K38" s="8">
        <v>12441.0256410256</v>
      </c>
      <c r="L38" s="8">
        <v>2114.97435897436</v>
      </c>
      <c r="M38" s="4">
        <v>14556</v>
      </c>
      <c r="N38" s="22"/>
    </row>
    <row r="39" ht="36" spans="2:14">
      <c r="B39" s="6" t="s">
        <v>1079</v>
      </c>
      <c r="C39" s="6" t="s">
        <v>1086</v>
      </c>
      <c r="D39" s="12" t="s">
        <v>1087</v>
      </c>
      <c r="E39" s="12" t="s">
        <v>1088</v>
      </c>
      <c r="F39" s="9"/>
      <c r="G39" s="12">
        <v>1760</v>
      </c>
      <c r="H39" s="9"/>
      <c r="I39" s="9"/>
      <c r="J39" s="24"/>
      <c r="K39" s="8">
        <v>47429.7435897436</v>
      </c>
      <c r="L39" s="8">
        <v>8063.05641025641</v>
      </c>
      <c r="M39" s="4">
        <v>55492.8</v>
      </c>
      <c r="N39" s="22"/>
    </row>
    <row r="40" ht="36" spans="2:14">
      <c r="B40" s="6" t="s">
        <v>1079</v>
      </c>
      <c r="C40" s="6" t="s">
        <v>1089</v>
      </c>
      <c r="D40" s="12" t="s">
        <v>1090</v>
      </c>
      <c r="E40" s="12" t="s">
        <v>87</v>
      </c>
      <c r="F40" s="9"/>
      <c r="G40" s="12">
        <v>500</v>
      </c>
      <c r="H40" s="9"/>
      <c r="I40" s="9"/>
      <c r="J40" s="24"/>
      <c r="K40" s="8">
        <v>19572.6495726496</v>
      </c>
      <c r="L40" s="8">
        <v>3327.35042735043</v>
      </c>
      <c r="M40" s="4">
        <v>22900</v>
      </c>
      <c r="N40" s="9"/>
    </row>
    <row r="41" ht="36" spans="2:14">
      <c r="B41" s="6" t="s">
        <v>1079</v>
      </c>
      <c r="C41" s="6" t="s">
        <v>73</v>
      </c>
      <c r="D41" s="12" t="s">
        <v>74</v>
      </c>
      <c r="E41" s="12" t="s">
        <v>1118</v>
      </c>
      <c r="F41" s="9"/>
      <c r="G41" s="12">
        <v>270</v>
      </c>
      <c r="H41" s="9"/>
      <c r="I41" s="9"/>
      <c r="J41" s="24"/>
      <c r="K41" s="8">
        <v>31444.6153846154</v>
      </c>
      <c r="L41" s="8">
        <v>5345.58461538462</v>
      </c>
      <c r="M41" s="4">
        <v>36790.2</v>
      </c>
      <c r="N41" s="9"/>
    </row>
    <row r="42" ht="36" spans="2:14">
      <c r="B42" s="6" t="s">
        <v>1079</v>
      </c>
      <c r="C42" s="6" t="s">
        <v>1109</v>
      </c>
      <c r="D42" s="12" t="s">
        <v>1110</v>
      </c>
      <c r="E42" s="12" t="s">
        <v>1111</v>
      </c>
      <c r="F42" s="9"/>
      <c r="G42" s="12">
        <v>300</v>
      </c>
      <c r="H42" s="9"/>
      <c r="I42" s="9"/>
      <c r="J42" s="24"/>
      <c r="K42" s="8">
        <v>25146.1538461538</v>
      </c>
      <c r="L42" s="8">
        <v>4274.84615384615</v>
      </c>
      <c r="M42" s="4">
        <v>29421</v>
      </c>
      <c r="N42" s="9"/>
    </row>
    <row r="43" ht="36" spans="2:14">
      <c r="B43" s="6" t="s">
        <v>1079</v>
      </c>
      <c r="C43" s="6" t="s">
        <v>1094</v>
      </c>
      <c r="D43" s="12" t="s">
        <v>1095</v>
      </c>
      <c r="E43" s="12" t="s">
        <v>1096</v>
      </c>
      <c r="F43" s="9"/>
      <c r="G43" s="12">
        <v>50</v>
      </c>
      <c r="H43" s="9"/>
      <c r="I43" s="9"/>
      <c r="J43" s="24"/>
      <c r="K43" s="8">
        <v>427.777777777778</v>
      </c>
      <c r="L43" s="8">
        <v>72.7222222222222</v>
      </c>
      <c r="M43" s="4">
        <v>500.5</v>
      </c>
      <c r="N43" s="9"/>
    </row>
    <row r="44" ht="36" spans="2:14">
      <c r="B44" s="6" t="s">
        <v>1079</v>
      </c>
      <c r="C44" s="6" t="s">
        <v>1119</v>
      </c>
      <c r="D44" s="12" t="s">
        <v>1101</v>
      </c>
      <c r="E44" s="12" t="s">
        <v>1102</v>
      </c>
      <c r="F44" s="9"/>
      <c r="G44" s="12">
        <v>200</v>
      </c>
      <c r="H44" s="9"/>
      <c r="I44" s="9"/>
      <c r="J44" s="24"/>
      <c r="K44" s="8">
        <v>3764.10256410256</v>
      </c>
      <c r="L44" s="8">
        <v>639.897435897436</v>
      </c>
      <c r="M44" s="4">
        <v>4404</v>
      </c>
      <c r="N44" s="22"/>
    </row>
    <row r="45" ht="36" spans="2:14">
      <c r="B45" s="6" t="s">
        <v>1079</v>
      </c>
      <c r="C45" s="6" t="s">
        <v>304</v>
      </c>
      <c r="D45" s="12" t="s">
        <v>1120</v>
      </c>
      <c r="E45" s="12" t="s">
        <v>306</v>
      </c>
      <c r="F45" s="9"/>
      <c r="G45" s="12">
        <v>400</v>
      </c>
      <c r="H45" s="9"/>
      <c r="I45" s="9"/>
      <c r="J45" s="24"/>
      <c r="K45" s="8">
        <v>7182.90598290598</v>
      </c>
      <c r="L45" s="8">
        <v>1221.09401709402</v>
      </c>
      <c r="M45" s="4">
        <v>8404</v>
      </c>
      <c r="N45" s="22"/>
    </row>
    <row r="46" ht="36" spans="2:14">
      <c r="B46" s="6" t="s">
        <v>1079</v>
      </c>
      <c r="C46" s="6" t="s">
        <v>1121</v>
      </c>
      <c r="D46" s="12" t="s">
        <v>1122</v>
      </c>
      <c r="E46" s="12" t="s">
        <v>130</v>
      </c>
      <c r="F46" s="9"/>
      <c r="G46" s="12">
        <v>50</v>
      </c>
      <c r="H46" s="9"/>
      <c r="I46" s="9"/>
      <c r="J46" s="24"/>
      <c r="K46" s="8">
        <v>817.094017094017</v>
      </c>
      <c r="L46" s="8">
        <v>138.905982905983</v>
      </c>
      <c r="M46" s="4">
        <v>956</v>
      </c>
      <c r="N46" s="22"/>
    </row>
    <row r="47" ht="36" spans="2:14">
      <c r="B47" s="6" t="s">
        <v>1079</v>
      </c>
      <c r="C47" s="6" t="s">
        <v>853</v>
      </c>
      <c r="D47" s="12" t="s">
        <v>1123</v>
      </c>
      <c r="E47" s="12" t="s">
        <v>1107</v>
      </c>
      <c r="F47" s="9"/>
      <c r="G47" s="12">
        <v>600</v>
      </c>
      <c r="H47" s="9"/>
      <c r="I47" s="9"/>
      <c r="J47" s="24"/>
      <c r="K47" s="8">
        <v>11061.5384615385</v>
      </c>
      <c r="L47" s="8">
        <v>1880.46153846154</v>
      </c>
      <c r="M47" s="4">
        <v>12942</v>
      </c>
      <c r="N47" s="22"/>
    </row>
    <row r="48" ht="36" spans="2:14">
      <c r="B48" s="6" t="s">
        <v>1079</v>
      </c>
      <c r="C48" s="6" t="s">
        <v>1121</v>
      </c>
      <c r="D48" s="12" t="s">
        <v>1122</v>
      </c>
      <c r="E48" s="12" t="s">
        <v>130</v>
      </c>
      <c r="F48" s="9"/>
      <c r="G48" s="12">
        <v>200</v>
      </c>
      <c r="H48" s="9"/>
      <c r="I48" s="9"/>
      <c r="J48" s="24"/>
      <c r="K48" s="8">
        <v>3268.37606837607</v>
      </c>
      <c r="L48" s="8">
        <v>555.623931623932</v>
      </c>
      <c r="M48" s="4">
        <v>3824</v>
      </c>
      <c r="N48" s="22"/>
    </row>
    <row r="49" ht="36" spans="2:14">
      <c r="B49" s="6" t="s">
        <v>1079</v>
      </c>
      <c r="C49" s="6" t="s">
        <v>1094</v>
      </c>
      <c r="D49" s="12" t="s">
        <v>1095</v>
      </c>
      <c r="E49" s="12" t="s">
        <v>1096</v>
      </c>
      <c r="F49" s="9"/>
      <c r="G49" s="12">
        <v>200</v>
      </c>
      <c r="H49" s="9"/>
      <c r="I49" s="9"/>
      <c r="J49" s="24"/>
      <c r="K49" s="8">
        <v>1711.11111111111</v>
      </c>
      <c r="L49" s="8">
        <v>290.888888888889</v>
      </c>
      <c r="M49" s="4">
        <v>2002</v>
      </c>
      <c r="N49" s="22"/>
    </row>
    <row r="50" ht="36" spans="2:14">
      <c r="B50" s="6" t="s">
        <v>1079</v>
      </c>
      <c r="C50" s="6" t="s">
        <v>1124</v>
      </c>
      <c r="D50" s="12" t="s">
        <v>655</v>
      </c>
      <c r="E50" s="12" t="s">
        <v>617</v>
      </c>
      <c r="F50" s="9"/>
      <c r="G50" s="12">
        <v>400</v>
      </c>
      <c r="H50" s="9"/>
      <c r="I50" s="9"/>
      <c r="J50" s="24"/>
      <c r="K50" s="8">
        <v>24547.0085470085</v>
      </c>
      <c r="L50" s="8">
        <v>4172.99145299145</v>
      </c>
      <c r="M50" s="4">
        <v>28720</v>
      </c>
      <c r="N50" s="22"/>
    </row>
    <row r="51" ht="36" spans="2:14">
      <c r="B51" s="6" t="s">
        <v>1079</v>
      </c>
      <c r="C51" s="6" t="s">
        <v>1086</v>
      </c>
      <c r="D51" s="12" t="s">
        <v>1087</v>
      </c>
      <c r="E51" s="12" t="s">
        <v>1088</v>
      </c>
      <c r="F51" s="9"/>
      <c r="G51" s="12">
        <v>2000</v>
      </c>
      <c r="H51" s="9"/>
      <c r="I51" s="9"/>
      <c r="J51" s="24"/>
      <c r="K51" s="8">
        <v>53897.4358974359</v>
      </c>
      <c r="L51" s="8">
        <v>9162.5641025641</v>
      </c>
      <c r="M51" s="4">
        <v>63060</v>
      </c>
      <c r="N51" s="22"/>
    </row>
    <row r="52" ht="36" spans="2:14">
      <c r="B52" s="6" t="s">
        <v>1079</v>
      </c>
      <c r="C52" s="6" t="s">
        <v>1125</v>
      </c>
      <c r="D52" s="12" t="s">
        <v>1126</v>
      </c>
      <c r="E52" s="12" t="s">
        <v>1118</v>
      </c>
      <c r="F52" s="9"/>
      <c r="G52" s="12">
        <v>480</v>
      </c>
      <c r="H52" s="9"/>
      <c r="I52" s="9"/>
      <c r="J52" s="24"/>
      <c r="K52" s="8">
        <v>55027.6923076923</v>
      </c>
      <c r="L52" s="8">
        <v>9354.70769230769</v>
      </c>
      <c r="M52" s="4">
        <v>64382.4</v>
      </c>
      <c r="N52" s="22"/>
    </row>
    <row r="53" ht="36" spans="2:14">
      <c r="B53" s="6" t="s">
        <v>1079</v>
      </c>
      <c r="C53" s="6" t="s">
        <v>1127</v>
      </c>
      <c r="D53" s="12" t="s">
        <v>1128</v>
      </c>
      <c r="E53" s="12" t="s">
        <v>1105</v>
      </c>
      <c r="F53" s="9"/>
      <c r="G53" s="12">
        <v>180</v>
      </c>
      <c r="H53" s="9"/>
      <c r="I53" s="9"/>
      <c r="J53" s="24"/>
      <c r="K53" s="8">
        <v>9601.53846153846</v>
      </c>
      <c r="L53" s="8">
        <v>1632.26153846154</v>
      </c>
      <c r="M53" s="4">
        <v>11233.8</v>
      </c>
      <c r="N53" s="22"/>
    </row>
    <row r="54" ht="36" spans="2:14">
      <c r="B54" s="6" t="s">
        <v>1079</v>
      </c>
      <c r="C54" s="6" t="s">
        <v>1112</v>
      </c>
      <c r="D54" s="12" t="s">
        <v>1113</v>
      </c>
      <c r="E54" s="12" t="s">
        <v>1114</v>
      </c>
      <c r="F54" s="9"/>
      <c r="G54" s="12">
        <v>210</v>
      </c>
      <c r="H54" s="9"/>
      <c r="I54" s="9"/>
      <c r="J54" s="24"/>
      <c r="K54" s="8">
        <v>13181.5384615385</v>
      </c>
      <c r="L54" s="8">
        <v>2240.86153846154</v>
      </c>
      <c r="M54" s="4">
        <v>15422.4</v>
      </c>
      <c r="N54" s="22"/>
    </row>
    <row r="55" ht="36" spans="2:14">
      <c r="B55" s="6" t="s">
        <v>1079</v>
      </c>
      <c r="C55" s="6" t="s">
        <v>1129</v>
      </c>
      <c r="D55" s="12" t="s">
        <v>1123</v>
      </c>
      <c r="E55" s="12" t="s">
        <v>1130</v>
      </c>
      <c r="F55" s="9"/>
      <c r="G55" s="12">
        <v>240</v>
      </c>
      <c r="H55" s="9"/>
      <c r="I55" s="9"/>
      <c r="J55" s="24"/>
      <c r="K55" s="8">
        <v>3195.89743589744</v>
      </c>
      <c r="L55" s="8">
        <v>543.302564102564</v>
      </c>
      <c r="M55" s="4">
        <v>3739.2</v>
      </c>
      <c r="N55" s="22"/>
    </row>
    <row r="56" ht="36" spans="2:14">
      <c r="B56" s="6" t="s">
        <v>1079</v>
      </c>
      <c r="C56" s="6" t="s">
        <v>304</v>
      </c>
      <c r="D56" s="12" t="s">
        <v>1120</v>
      </c>
      <c r="E56" s="12" t="s">
        <v>306</v>
      </c>
      <c r="F56" s="9"/>
      <c r="G56" s="12">
        <v>1200</v>
      </c>
      <c r="H56" s="9"/>
      <c r="I56" s="9"/>
      <c r="J56" s="24"/>
      <c r="K56" s="8">
        <v>21548.7179487179</v>
      </c>
      <c r="L56" s="8">
        <v>3663.28205128205</v>
      </c>
      <c r="M56" s="4">
        <v>25212</v>
      </c>
      <c r="N56" s="22"/>
    </row>
    <row r="57" ht="36" spans="2:14">
      <c r="B57" s="6" t="s">
        <v>1079</v>
      </c>
      <c r="C57" s="6" t="s">
        <v>1089</v>
      </c>
      <c r="D57" s="12" t="s">
        <v>1090</v>
      </c>
      <c r="E57" s="12" t="s">
        <v>87</v>
      </c>
      <c r="F57" s="9"/>
      <c r="G57" s="12">
        <v>500</v>
      </c>
      <c r="H57" s="9"/>
      <c r="I57" s="9"/>
      <c r="J57" s="24"/>
      <c r="K57" s="8">
        <v>19572.6495726496</v>
      </c>
      <c r="L57" s="8">
        <v>3327.35042735043</v>
      </c>
      <c r="M57" s="4">
        <v>22900</v>
      </c>
      <c r="N57" s="22"/>
    </row>
    <row r="58" ht="36" spans="2:14">
      <c r="B58" s="6" t="s">
        <v>1079</v>
      </c>
      <c r="C58" s="6" t="s">
        <v>1124</v>
      </c>
      <c r="D58" s="12" t="s">
        <v>1131</v>
      </c>
      <c r="E58" s="12" t="s">
        <v>617</v>
      </c>
      <c r="F58" s="9"/>
      <c r="G58" s="12">
        <v>80</v>
      </c>
      <c r="H58" s="9"/>
      <c r="I58" s="9"/>
      <c r="J58" s="24"/>
      <c r="K58" s="8">
        <v>4909.40170940171</v>
      </c>
      <c r="L58" s="8">
        <v>834.598290598291</v>
      </c>
      <c r="M58" s="4">
        <v>5744</v>
      </c>
      <c r="N58" s="22"/>
    </row>
    <row r="59" ht="36" spans="2:14">
      <c r="B59" s="6" t="s">
        <v>1079</v>
      </c>
      <c r="C59" s="6" t="s">
        <v>1112</v>
      </c>
      <c r="D59" s="12" t="s">
        <v>1113</v>
      </c>
      <c r="E59" s="12" t="s">
        <v>1114</v>
      </c>
      <c r="F59" s="9"/>
      <c r="G59" s="12">
        <v>15</v>
      </c>
      <c r="H59" s="9"/>
      <c r="I59" s="9"/>
      <c r="J59" s="24"/>
      <c r="K59" s="8">
        <v>941.538461538462</v>
      </c>
      <c r="L59" s="8">
        <v>160.061538461538</v>
      </c>
      <c r="M59" s="4">
        <v>1101.6</v>
      </c>
      <c r="N59" s="22"/>
    </row>
    <row r="60" ht="36" spans="2:14">
      <c r="B60" s="6" t="s">
        <v>1079</v>
      </c>
      <c r="C60" s="6" t="s">
        <v>1119</v>
      </c>
      <c r="D60" s="12" t="s">
        <v>1101</v>
      </c>
      <c r="E60" s="12" t="s">
        <v>1102</v>
      </c>
      <c r="F60" s="9"/>
      <c r="G60" s="12">
        <v>400</v>
      </c>
      <c r="H60" s="9"/>
      <c r="I60" s="9"/>
      <c r="J60" s="24"/>
      <c r="K60" s="8">
        <v>7528.20512820513</v>
      </c>
      <c r="L60" s="8">
        <v>1279.79487179487</v>
      </c>
      <c r="M60" s="4">
        <v>8808</v>
      </c>
      <c r="N60" s="22"/>
    </row>
    <row r="61" ht="36" spans="2:14">
      <c r="B61" s="6" t="s">
        <v>1079</v>
      </c>
      <c r="C61" s="6" t="s">
        <v>1129</v>
      </c>
      <c r="D61" s="12" t="s">
        <v>1123</v>
      </c>
      <c r="E61" s="12" t="s">
        <v>1130</v>
      </c>
      <c r="F61" s="9"/>
      <c r="G61" s="12">
        <v>80</v>
      </c>
      <c r="H61" s="9"/>
      <c r="I61" s="9"/>
      <c r="J61" s="24"/>
      <c r="K61" s="8">
        <v>1065.29914529915</v>
      </c>
      <c r="L61" s="8">
        <v>181.100854700855</v>
      </c>
      <c r="M61" s="4">
        <v>1246.4</v>
      </c>
      <c r="N61" s="22"/>
    </row>
    <row r="62" ht="36" spans="2:14">
      <c r="B62" s="6" t="s">
        <v>1079</v>
      </c>
      <c r="C62" s="6" t="s">
        <v>1086</v>
      </c>
      <c r="D62" s="12" t="s">
        <v>1087</v>
      </c>
      <c r="E62" s="12" t="s">
        <v>1088</v>
      </c>
      <c r="F62" s="9"/>
      <c r="G62" s="12">
        <v>400</v>
      </c>
      <c r="H62" s="9"/>
      <c r="I62" s="9"/>
      <c r="J62" s="24"/>
      <c r="K62" s="8">
        <v>10779.4871794872</v>
      </c>
      <c r="L62" s="8">
        <v>1832.51282051282</v>
      </c>
      <c r="M62" s="4">
        <v>12612</v>
      </c>
      <c r="N62" s="22"/>
    </row>
    <row r="63" ht="36" spans="2:14">
      <c r="B63" s="6" t="s">
        <v>1079</v>
      </c>
      <c r="C63" s="6" t="s">
        <v>630</v>
      </c>
      <c r="D63" s="12" t="s">
        <v>1093</v>
      </c>
      <c r="E63" s="12" t="s">
        <v>632</v>
      </c>
      <c r="F63" s="9"/>
      <c r="G63" s="12">
        <v>100</v>
      </c>
      <c r="H63" s="9"/>
      <c r="I63" s="9"/>
      <c r="J63" s="24"/>
      <c r="K63" s="8">
        <v>3110.25641025641</v>
      </c>
      <c r="L63" s="8">
        <v>528.74358974359</v>
      </c>
      <c r="M63" s="4">
        <v>3639</v>
      </c>
      <c r="N63" s="22"/>
    </row>
    <row r="64" ht="36" spans="2:14">
      <c r="B64" s="6" t="s">
        <v>1079</v>
      </c>
      <c r="C64" s="6" t="s">
        <v>1121</v>
      </c>
      <c r="D64" s="12" t="s">
        <v>1122</v>
      </c>
      <c r="E64" s="12" t="s">
        <v>130</v>
      </c>
      <c r="F64" s="9"/>
      <c r="G64" s="12">
        <v>50</v>
      </c>
      <c r="H64" s="9"/>
      <c r="I64" s="9"/>
      <c r="J64" s="24"/>
      <c r="K64" s="8">
        <v>817.094017094017</v>
      </c>
      <c r="L64" s="8">
        <v>138.905982905983</v>
      </c>
      <c r="M64" s="4">
        <v>956</v>
      </c>
      <c r="N64" s="22"/>
    </row>
    <row r="65" ht="36" spans="2:14">
      <c r="B65" s="6" t="s">
        <v>1079</v>
      </c>
      <c r="C65" s="6" t="s">
        <v>1097</v>
      </c>
      <c r="D65" s="12" t="s">
        <v>1098</v>
      </c>
      <c r="E65" s="12" t="s">
        <v>1099</v>
      </c>
      <c r="F65" s="9"/>
      <c r="G65" s="12">
        <v>1000</v>
      </c>
      <c r="H65" s="9"/>
      <c r="I65" s="9"/>
      <c r="J65" s="24"/>
      <c r="K65" s="8">
        <v>15478.6324786325</v>
      </c>
      <c r="L65" s="8">
        <v>2631.36752136752</v>
      </c>
      <c r="M65" s="4">
        <v>18110</v>
      </c>
      <c r="N65" s="22"/>
    </row>
    <row r="66" ht="36" spans="2:14">
      <c r="B66" s="6" t="s">
        <v>1079</v>
      </c>
      <c r="C66" s="6" t="s">
        <v>853</v>
      </c>
      <c r="D66" s="12" t="s">
        <v>1132</v>
      </c>
      <c r="E66" s="12" t="s">
        <v>1107</v>
      </c>
      <c r="F66" s="9"/>
      <c r="G66" s="12">
        <v>80</v>
      </c>
      <c r="H66" s="9"/>
      <c r="I66" s="9"/>
      <c r="J66" s="24"/>
      <c r="K66" s="8">
        <v>2263.24786324786</v>
      </c>
      <c r="L66" s="8">
        <v>384.752136752137</v>
      </c>
      <c r="M66" s="4">
        <v>2648</v>
      </c>
      <c r="N66" s="22"/>
    </row>
    <row r="67" ht="36" spans="2:14">
      <c r="B67" s="6" t="s">
        <v>1079</v>
      </c>
      <c r="C67" s="6" t="s">
        <v>1129</v>
      </c>
      <c r="D67" s="12" t="s">
        <v>1123</v>
      </c>
      <c r="E67" s="12" t="s">
        <v>1130</v>
      </c>
      <c r="F67" s="9"/>
      <c r="G67" s="12">
        <v>80</v>
      </c>
      <c r="H67" s="9"/>
      <c r="I67" s="9"/>
      <c r="J67" s="24"/>
      <c r="K67" s="8">
        <v>1065.29914529915</v>
      </c>
      <c r="L67" s="8">
        <v>181.100854700855</v>
      </c>
      <c r="M67" s="4">
        <v>1246.4</v>
      </c>
      <c r="N67" s="22"/>
    </row>
    <row r="68" ht="36" spans="2:14">
      <c r="B68" s="6" t="s">
        <v>1079</v>
      </c>
      <c r="C68" s="6" t="s">
        <v>1112</v>
      </c>
      <c r="D68" s="12" t="s">
        <v>1113</v>
      </c>
      <c r="E68" s="12" t="s">
        <v>1114</v>
      </c>
      <c r="F68" s="9"/>
      <c r="G68" s="12">
        <v>30</v>
      </c>
      <c r="H68" s="9"/>
      <c r="I68" s="9"/>
      <c r="J68" s="24"/>
      <c r="K68" s="8">
        <v>1883.07692307692</v>
      </c>
      <c r="L68" s="8">
        <v>320.123076923077</v>
      </c>
      <c r="M68" s="4">
        <v>2203.2</v>
      </c>
      <c r="N68" s="22"/>
    </row>
    <row r="69" ht="36" spans="2:14">
      <c r="B69" s="6" t="s">
        <v>1079</v>
      </c>
      <c r="C69" s="6" t="s">
        <v>1129</v>
      </c>
      <c r="D69" s="12" t="s">
        <v>1133</v>
      </c>
      <c r="E69" s="12" t="s">
        <v>1134</v>
      </c>
      <c r="F69" s="9"/>
      <c r="G69" s="12">
        <v>120</v>
      </c>
      <c r="H69" s="9"/>
      <c r="I69" s="9"/>
      <c r="J69" s="24"/>
      <c r="K69" s="8">
        <v>5441.02564102564</v>
      </c>
      <c r="L69" s="8">
        <v>924.974358974359</v>
      </c>
      <c r="M69" s="4">
        <v>6366</v>
      </c>
      <c r="N69" s="22"/>
    </row>
    <row r="70" ht="36" spans="2:14">
      <c r="B70" s="6" t="s">
        <v>1079</v>
      </c>
      <c r="C70" s="6" t="s">
        <v>1125</v>
      </c>
      <c r="D70" s="12" t="s">
        <v>1126</v>
      </c>
      <c r="E70" s="12" t="s">
        <v>1118</v>
      </c>
      <c r="F70" s="9"/>
      <c r="G70" s="12">
        <v>120</v>
      </c>
      <c r="H70" s="9"/>
      <c r="I70" s="9"/>
      <c r="J70" s="24"/>
      <c r="K70" s="8">
        <v>13756.9230769231</v>
      </c>
      <c r="L70" s="8">
        <v>2338.67692307692</v>
      </c>
      <c r="M70" s="4">
        <v>16095.6</v>
      </c>
      <c r="N70" s="22"/>
    </row>
    <row r="71" ht="36" spans="2:14">
      <c r="B71" s="6" t="s">
        <v>1079</v>
      </c>
      <c r="C71" s="6" t="s">
        <v>1115</v>
      </c>
      <c r="D71" s="12" t="s">
        <v>1116</v>
      </c>
      <c r="E71" s="12" t="s">
        <v>1117</v>
      </c>
      <c r="F71" s="9"/>
      <c r="G71" s="12">
        <v>40</v>
      </c>
      <c r="H71" s="9"/>
      <c r="I71" s="9"/>
      <c r="J71" s="24"/>
      <c r="K71" s="8">
        <v>3511.11111111111</v>
      </c>
      <c r="L71" s="8">
        <v>596.888888888889</v>
      </c>
      <c r="M71" s="4">
        <v>4108</v>
      </c>
      <c r="N71" s="22"/>
    </row>
    <row r="72" ht="36" spans="2:14">
      <c r="B72" s="6" t="s">
        <v>1079</v>
      </c>
      <c r="C72" s="6" t="s">
        <v>1086</v>
      </c>
      <c r="D72" s="12" t="s">
        <v>1087</v>
      </c>
      <c r="E72" s="12" t="s">
        <v>1088</v>
      </c>
      <c r="F72" s="9"/>
      <c r="G72" s="12">
        <v>2000</v>
      </c>
      <c r="H72" s="9"/>
      <c r="I72" s="9"/>
      <c r="J72" s="24"/>
      <c r="K72" s="8">
        <v>53897.4358974359</v>
      </c>
      <c r="L72" s="8">
        <v>9162.5641025641</v>
      </c>
      <c r="M72" s="4">
        <v>63060</v>
      </c>
      <c r="N72" s="22"/>
    </row>
    <row r="73" ht="36" spans="2:14">
      <c r="B73" s="6" t="s">
        <v>1079</v>
      </c>
      <c r="C73" s="6" t="s">
        <v>1089</v>
      </c>
      <c r="D73" s="12" t="s">
        <v>1090</v>
      </c>
      <c r="E73" s="12" t="s">
        <v>87</v>
      </c>
      <c r="F73" s="9"/>
      <c r="G73" s="12">
        <v>500</v>
      </c>
      <c r="H73" s="9"/>
      <c r="I73" s="9"/>
      <c r="J73" s="24"/>
      <c r="K73" s="8">
        <v>19572.6495726496</v>
      </c>
      <c r="L73" s="8">
        <v>3327.35042735043</v>
      </c>
      <c r="M73" s="4">
        <v>22900</v>
      </c>
      <c r="N73" s="22"/>
    </row>
    <row r="74" ht="36" spans="2:14">
      <c r="B74" s="6" t="s">
        <v>1079</v>
      </c>
      <c r="C74" s="6" t="s">
        <v>1109</v>
      </c>
      <c r="D74" s="12" t="s">
        <v>1110</v>
      </c>
      <c r="E74" s="12" t="s">
        <v>1111</v>
      </c>
      <c r="F74" s="9"/>
      <c r="G74" s="12">
        <v>300</v>
      </c>
      <c r="H74" s="9"/>
      <c r="I74" s="9"/>
      <c r="J74" s="24"/>
      <c r="K74" s="8">
        <v>25146.1538461538</v>
      </c>
      <c r="L74" s="8">
        <v>4274.84615384615</v>
      </c>
      <c r="M74" s="4">
        <v>29421</v>
      </c>
      <c r="N74" s="22"/>
    </row>
    <row r="75" ht="36" spans="2:14">
      <c r="B75" s="6" t="s">
        <v>1079</v>
      </c>
      <c r="C75" s="6" t="s">
        <v>1097</v>
      </c>
      <c r="D75" s="12" t="s">
        <v>1098</v>
      </c>
      <c r="E75" s="12" t="s">
        <v>1099</v>
      </c>
      <c r="F75" s="9"/>
      <c r="G75" s="12">
        <v>2000</v>
      </c>
      <c r="H75" s="9"/>
      <c r="I75" s="9"/>
      <c r="J75" s="24"/>
      <c r="K75" s="8">
        <v>30957.264957265</v>
      </c>
      <c r="L75" s="8">
        <v>5262.73504273504</v>
      </c>
      <c r="M75" s="4">
        <v>36220</v>
      </c>
      <c r="N75" s="22"/>
    </row>
    <row r="76" ht="36" spans="2:14">
      <c r="B76" s="6" t="s">
        <v>1079</v>
      </c>
      <c r="C76" s="6" t="s">
        <v>1112</v>
      </c>
      <c r="D76" s="12" t="s">
        <v>1113</v>
      </c>
      <c r="E76" s="12" t="s">
        <v>1114</v>
      </c>
      <c r="F76" s="9"/>
      <c r="G76" s="12">
        <v>75</v>
      </c>
      <c r="H76" s="9"/>
      <c r="I76" s="9"/>
      <c r="J76" s="24"/>
      <c r="K76" s="8">
        <v>4707.69230769231</v>
      </c>
      <c r="L76" s="8">
        <v>800.307692307692</v>
      </c>
      <c r="M76" s="4">
        <v>5508</v>
      </c>
      <c r="N76" s="22"/>
    </row>
    <row r="77" ht="36" spans="2:14">
      <c r="B77" s="6" t="s">
        <v>1079</v>
      </c>
      <c r="C77" s="6" t="s">
        <v>1129</v>
      </c>
      <c r="D77" s="12" t="s">
        <v>1123</v>
      </c>
      <c r="E77" s="12" t="s">
        <v>1130</v>
      </c>
      <c r="F77" s="9"/>
      <c r="G77" s="12">
        <v>320</v>
      </c>
      <c r="H77" s="9"/>
      <c r="I77" s="9"/>
      <c r="J77" s="24"/>
      <c r="K77" s="8">
        <v>4261.19658119658</v>
      </c>
      <c r="L77" s="8">
        <v>724.403418803419</v>
      </c>
      <c r="M77" s="4">
        <v>4985.6</v>
      </c>
      <c r="N77" s="22"/>
    </row>
    <row r="78" ht="36" spans="2:14">
      <c r="B78" s="6" t="s">
        <v>1079</v>
      </c>
      <c r="C78" s="6" t="s">
        <v>853</v>
      </c>
      <c r="D78" s="12" t="s">
        <v>1123</v>
      </c>
      <c r="E78" s="12" t="s">
        <v>1107</v>
      </c>
      <c r="F78" s="9"/>
      <c r="G78" s="12">
        <v>600</v>
      </c>
      <c r="H78" s="9"/>
      <c r="I78" s="9"/>
      <c r="J78" s="24"/>
      <c r="K78" s="8">
        <v>11061.5384615385</v>
      </c>
      <c r="L78" s="8">
        <v>1880.46153846154</v>
      </c>
      <c r="M78" s="4">
        <v>12942</v>
      </c>
      <c r="N78" s="22"/>
    </row>
    <row r="79" ht="36" spans="2:14">
      <c r="B79" s="6" t="s">
        <v>1079</v>
      </c>
      <c r="C79" s="6" t="s">
        <v>1135</v>
      </c>
      <c r="D79" s="12" t="s">
        <v>589</v>
      </c>
      <c r="E79" s="12" t="s">
        <v>1136</v>
      </c>
      <c r="F79" s="9"/>
      <c r="G79" s="12">
        <v>80</v>
      </c>
      <c r="H79" s="9"/>
      <c r="I79" s="9"/>
      <c r="J79" s="24"/>
      <c r="K79" s="8">
        <v>7864.61538461539</v>
      </c>
      <c r="L79" s="8">
        <v>1336.98461538462</v>
      </c>
      <c r="M79" s="4">
        <v>9201.6</v>
      </c>
      <c r="N79" s="22"/>
    </row>
    <row r="80" ht="36" spans="2:14">
      <c r="B80" s="6" t="s">
        <v>1079</v>
      </c>
      <c r="C80" s="6" t="s">
        <v>304</v>
      </c>
      <c r="D80" s="12" t="s">
        <v>1120</v>
      </c>
      <c r="E80" s="12" t="s">
        <v>306</v>
      </c>
      <c r="F80" s="9"/>
      <c r="G80" s="12">
        <v>1600</v>
      </c>
      <c r="H80" s="9"/>
      <c r="I80" s="9"/>
      <c r="J80" s="24"/>
      <c r="K80" s="8">
        <v>28731.6239316239</v>
      </c>
      <c r="L80" s="8">
        <v>4884.37606837607</v>
      </c>
      <c r="M80" s="4">
        <v>33616</v>
      </c>
      <c r="N80" s="22"/>
    </row>
    <row r="81" ht="36" spans="2:14">
      <c r="B81" s="6" t="s">
        <v>1079</v>
      </c>
      <c r="C81" s="6" t="s">
        <v>630</v>
      </c>
      <c r="D81" s="12" t="s">
        <v>1093</v>
      </c>
      <c r="E81" s="12" t="s">
        <v>632</v>
      </c>
      <c r="F81" s="9"/>
      <c r="G81" s="12">
        <v>400</v>
      </c>
      <c r="H81" s="9"/>
      <c r="I81" s="9"/>
      <c r="J81" s="24"/>
      <c r="K81" s="8">
        <v>12441.0256410256</v>
      </c>
      <c r="L81" s="8">
        <v>2114.97435897436</v>
      </c>
      <c r="M81" s="4">
        <v>14556</v>
      </c>
      <c r="N81" s="9"/>
    </row>
    <row r="82" ht="36" spans="2:14">
      <c r="B82" s="6" t="s">
        <v>1079</v>
      </c>
      <c r="C82" s="6" t="s">
        <v>1094</v>
      </c>
      <c r="D82" s="12" t="s">
        <v>1095</v>
      </c>
      <c r="E82" s="12" t="s">
        <v>1096</v>
      </c>
      <c r="F82" s="9"/>
      <c r="G82" s="12">
        <v>150</v>
      </c>
      <c r="H82" s="9"/>
      <c r="I82" s="9"/>
      <c r="J82" s="24"/>
      <c r="K82" s="8">
        <v>1283.33333333333</v>
      </c>
      <c r="L82" s="8">
        <v>218.166666666667</v>
      </c>
      <c r="M82" s="4">
        <v>1501.5</v>
      </c>
      <c r="N82" s="22"/>
    </row>
    <row r="83" ht="36" spans="2:14">
      <c r="B83" s="6" t="s">
        <v>1079</v>
      </c>
      <c r="C83" s="6" t="s">
        <v>1137</v>
      </c>
      <c r="D83" s="12" t="s">
        <v>1138</v>
      </c>
      <c r="E83" s="12" t="s">
        <v>1139</v>
      </c>
      <c r="F83" s="9"/>
      <c r="G83" s="12">
        <v>90</v>
      </c>
      <c r="H83" s="9"/>
      <c r="I83" s="9"/>
      <c r="J83" s="24"/>
      <c r="K83" s="8">
        <v>753.846153846154</v>
      </c>
      <c r="L83" s="8">
        <v>128.153846153846</v>
      </c>
      <c r="M83" s="4">
        <v>882</v>
      </c>
      <c r="N83" s="22"/>
    </row>
    <row r="84" ht="36" spans="2:14">
      <c r="B84" s="6" t="s">
        <v>1079</v>
      </c>
      <c r="C84" s="6" t="s">
        <v>1086</v>
      </c>
      <c r="D84" s="12" t="s">
        <v>1087</v>
      </c>
      <c r="E84" s="12" t="s">
        <v>1088</v>
      </c>
      <c r="F84" s="9"/>
      <c r="G84" s="12">
        <v>2000</v>
      </c>
      <c r="H84" s="9"/>
      <c r="I84" s="9"/>
      <c r="J84" s="24"/>
      <c r="K84" s="8">
        <v>53897.4358974359</v>
      </c>
      <c r="L84" s="8">
        <v>9162.5641025641</v>
      </c>
      <c r="M84" s="4">
        <v>63060</v>
      </c>
      <c r="N84" s="22"/>
    </row>
    <row r="85" ht="36" spans="2:14">
      <c r="B85" s="6" t="s">
        <v>1079</v>
      </c>
      <c r="C85" s="6" t="s">
        <v>1985</v>
      </c>
      <c r="D85" s="12" t="s">
        <v>647</v>
      </c>
      <c r="E85" s="12" t="s">
        <v>1092</v>
      </c>
      <c r="F85" s="9"/>
      <c r="G85" s="12">
        <v>100</v>
      </c>
      <c r="H85" s="9"/>
      <c r="I85" s="9"/>
      <c r="J85" s="24"/>
      <c r="K85" s="8">
        <v>5982.90598290598</v>
      </c>
      <c r="L85" s="8">
        <v>1017.09401709402</v>
      </c>
      <c r="M85" s="4">
        <v>7000</v>
      </c>
      <c r="N85" s="22"/>
    </row>
    <row r="86" ht="36" spans="2:14">
      <c r="B86" s="6" t="s">
        <v>1079</v>
      </c>
      <c r="C86" s="6" t="s">
        <v>1083</v>
      </c>
      <c r="D86" s="12" t="s">
        <v>1084</v>
      </c>
      <c r="E86" s="12" t="s">
        <v>1085</v>
      </c>
      <c r="F86" s="9"/>
      <c r="G86" s="12">
        <v>200</v>
      </c>
      <c r="H86" s="9"/>
      <c r="I86" s="9"/>
      <c r="J86" s="24"/>
      <c r="K86" s="8">
        <v>5656.41025641026</v>
      </c>
      <c r="L86" s="8">
        <v>961.589743589744</v>
      </c>
      <c r="M86" s="4">
        <v>6618</v>
      </c>
      <c r="N86" s="22"/>
    </row>
    <row r="87" ht="36" spans="2:14">
      <c r="B87" s="6" t="s">
        <v>1079</v>
      </c>
      <c r="C87" s="6" t="s">
        <v>1109</v>
      </c>
      <c r="D87" s="12" t="s">
        <v>1110</v>
      </c>
      <c r="E87" s="12" t="s">
        <v>1111</v>
      </c>
      <c r="F87" s="9"/>
      <c r="G87" s="12">
        <v>300</v>
      </c>
      <c r="H87" s="9"/>
      <c r="I87" s="9"/>
      <c r="J87" s="24"/>
      <c r="K87" s="8">
        <v>25146.1538461538</v>
      </c>
      <c r="L87" s="8">
        <v>4274.84615384615</v>
      </c>
      <c r="M87" s="4">
        <v>29421</v>
      </c>
      <c r="N87" s="22"/>
    </row>
    <row r="88" ht="36" spans="2:14">
      <c r="B88" s="6" t="s">
        <v>1079</v>
      </c>
      <c r="C88" s="6" t="s">
        <v>1119</v>
      </c>
      <c r="D88" s="12" t="s">
        <v>1101</v>
      </c>
      <c r="E88" s="12" t="s">
        <v>1102</v>
      </c>
      <c r="F88" s="9"/>
      <c r="G88" s="12">
        <v>800</v>
      </c>
      <c r="H88" s="9"/>
      <c r="I88" s="9"/>
      <c r="J88" s="24"/>
      <c r="K88" s="8">
        <v>15056.4102564103</v>
      </c>
      <c r="L88" s="8">
        <v>2559.58974358974</v>
      </c>
      <c r="M88" s="4">
        <v>17616</v>
      </c>
      <c r="N88" s="22"/>
    </row>
    <row r="89" ht="36" spans="2:14">
      <c r="B89" s="6" t="s">
        <v>1079</v>
      </c>
      <c r="C89" s="6" t="s">
        <v>1112</v>
      </c>
      <c r="D89" s="12" t="s">
        <v>1113</v>
      </c>
      <c r="E89" s="12" t="s">
        <v>1114</v>
      </c>
      <c r="F89" s="9"/>
      <c r="G89" s="12">
        <v>120</v>
      </c>
      <c r="H89" s="9"/>
      <c r="I89" s="9"/>
      <c r="J89" s="24"/>
      <c r="K89" s="8">
        <v>7532.30769230769</v>
      </c>
      <c r="L89" s="8">
        <v>1280.49230769231</v>
      </c>
      <c r="M89" s="4">
        <v>8812.8</v>
      </c>
      <c r="N89" s="22"/>
    </row>
    <row r="90" ht="36" spans="2:14">
      <c r="B90" s="6" t="s">
        <v>1079</v>
      </c>
      <c r="C90" s="6" t="s">
        <v>853</v>
      </c>
      <c r="D90" s="12" t="s">
        <v>1132</v>
      </c>
      <c r="E90" s="12" t="s">
        <v>1107</v>
      </c>
      <c r="F90" s="9"/>
      <c r="G90" s="12">
        <v>120</v>
      </c>
      <c r="H90" s="9"/>
      <c r="I90" s="9"/>
      <c r="J90" s="24"/>
      <c r="K90" s="8">
        <v>3394.87179487179</v>
      </c>
      <c r="L90" s="8">
        <v>577.128205128205</v>
      </c>
      <c r="M90" s="4">
        <v>3972</v>
      </c>
      <c r="N90" s="22"/>
    </row>
    <row r="91" ht="36" spans="2:14">
      <c r="B91" s="6" t="s">
        <v>1079</v>
      </c>
      <c r="C91" s="6" t="s">
        <v>1121</v>
      </c>
      <c r="D91" s="12" t="s">
        <v>1122</v>
      </c>
      <c r="E91" s="12" t="s">
        <v>130</v>
      </c>
      <c r="F91" s="9"/>
      <c r="G91" s="12">
        <v>200</v>
      </c>
      <c r="H91" s="9"/>
      <c r="I91" s="9"/>
      <c r="J91" s="24"/>
      <c r="K91" s="8">
        <v>3268.37606837607</v>
      </c>
      <c r="L91" s="8">
        <v>555.623931623932</v>
      </c>
      <c r="M91" s="4">
        <v>3824</v>
      </c>
      <c r="N91" s="22"/>
    </row>
    <row r="92" ht="36" spans="2:14">
      <c r="B92" s="6" t="s">
        <v>1079</v>
      </c>
      <c r="C92" s="6" t="s">
        <v>853</v>
      </c>
      <c r="D92" s="12" t="s">
        <v>1140</v>
      </c>
      <c r="E92" s="12" t="s">
        <v>1141</v>
      </c>
      <c r="F92" s="9"/>
      <c r="G92" s="12">
        <v>400</v>
      </c>
      <c r="H92" s="9"/>
      <c r="I92" s="9"/>
      <c r="J92" s="24"/>
      <c r="K92" s="8">
        <v>8123.07692307692</v>
      </c>
      <c r="L92" s="8">
        <v>1380.92307692308</v>
      </c>
      <c r="M92" s="4">
        <v>9504</v>
      </c>
      <c r="N92" s="22"/>
    </row>
    <row r="93" ht="36" spans="2:14">
      <c r="B93" s="6" t="s">
        <v>1079</v>
      </c>
      <c r="C93" s="6" t="s">
        <v>1080</v>
      </c>
      <c r="D93" s="12" t="s">
        <v>1081</v>
      </c>
      <c r="E93" s="12" t="s">
        <v>1082</v>
      </c>
      <c r="F93" s="9"/>
      <c r="G93" s="12">
        <v>1200</v>
      </c>
      <c r="H93" s="9"/>
      <c r="I93" s="9"/>
      <c r="J93" s="24"/>
      <c r="K93" s="8">
        <v>65435.8974358974</v>
      </c>
      <c r="L93" s="8">
        <v>11124.1025641026</v>
      </c>
      <c r="M93" s="4">
        <v>76560</v>
      </c>
      <c r="N93" s="22"/>
    </row>
    <row r="94" ht="36" spans="2:14">
      <c r="B94" s="6" t="s">
        <v>1079</v>
      </c>
      <c r="C94" s="6" t="s">
        <v>73</v>
      </c>
      <c r="D94" s="12" t="s">
        <v>74</v>
      </c>
      <c r="E94" s="12" t="s">
        <v>1118</v>
      </c>
      <c r="F94" s="9"/>
      <c r="G94" s="12">
        <v>30</v>
      </c>
      <c r="H94" s="9"/>
      <c r="I94" s="9"/>
      <c r="J94" s="24"/>
      <c r="K94" s="8">
        <v>3493.84615384615</v>
      </c>
      <c r="L94" s="8">
        <v>593.953846153846</v>
      </c>
      <c r="M94" s="4">
        <v>4087.8</v>
      </c>
      <c r="N94" s="9"/>
    </row>
    <row r="95" ht="36" spans="2:14">
      <c r="B95" s="6" t="s">
        <v>1079</v>
      </c>
      <c r="C95" s="6" t="s">
        <v>1142</v>
      </c>
      <c r="D95" s="12" t="s">
        <v>1143</v>
      </c>
      <c r="E95" s="12" t="s">
        <v>295</v>
      </c>
      <c r="F95" s="9"/>
      <c r="G95" s="12">
        <v>120</v>
      </c>
      <c r="H95" s="9"/>
      <c r="I95" s="9"/>
      <c r="J95" s="24"/>
      <c r="K95" s="8">
        <v>2264.61538461538</v>
      </c>
      <c r="L95" s="8">
        <v>384.984615384615</v>
      </c>
      <c r="M95" s="4">
        <v>2649.6</v>
      </c>
      <c r="N95" s="9"/>
    </row>
    <row r="96" ht="36" spans="2:14">
      <c r="B96" s="6" t="s">
        <v>1079</v>
      </c>
      <c r="C96" s="6" t="s">
        <v>1144</v>
      </c>
      <c r="D96" s="12" t="s">
        <v>806</v>
      </c>
      <c r="E96" s="12" t="s">
        <v>1145</v>
      </c>
      <c r="F96" s="9"/>
      <c r="G96" s="12">
        <v>50</v>
      </c>
      <c r="H96" s="9"/>
      <c r="I96" s="9"/>
      <c r="J96" s="9"/>
      <c r="K96" s="8">
        <v>3664.10256410256</v>
      </c>
      <c r="L96" s="8">
        <v>622.897435897436</v>
      </c>
      <c r="M96" s="4">
        <v>4287</v>
      </c>
      <c r="N96" s="9"/>
    </row>
    <row r="97" ht="36" spans="2:14">
      <c r="B97" s="6" t="s">
        <v>1079</v>
      </c>
      <c r="C97" s="6" t="s">
        <v>1146</v>
      </c>
      <c r="D97" s="12" t="s">
        <v>309</v>
      </c>
      <c r="E97" s="12" t="s">
        <v>1147</v>
      </c>
      <c r="F97" s="9"/>
      <c r="G97" s="12">
        <v>60</v>
      </c>
      <c r="H97" s="9"/>
      <c r="I97" s="9"/>
      <c r="J97" s="9"/>
      <c r="K97" s="8">
        <v>1277.26495726496</v>
      </c>
      <c r="L97" s="8">
        <v>217.135042735043</v>
      </c>
      <c r="M97" s="4">
        <v>1494.4</v>
      </c>
      <c r="N97" s="9"/>
    </row>
    <row r="98" ht="36" spans="2:14">
      <c r="B98" s="6" t="s">
        <v>1079</v>
      </c>
      <c r="C98" s="6" t="s">
        <v>1146</v>
      </c>
      <c r="D98" s="12" t="s">
        <v>309</v>
      </c>
      <c r="E98" s="12" t="s">
        <v>1147</v>
      </c>
      <c r="F98" s="9"/>
      <c r="G98" s="12">
        <v>174</v>
      </c>
      <c r="H98" s="9"/>
      <c r="I98" s="9"/>
      <c r="J98" s="9"/>
      <c r="K98" s="8">
        <v>3709.02564102564</v>
      </c>
      <c r="L98" s="8">
        <v>630.534358974359</v>
      </c>
      <c r="M98" s="4">
        <v>4339.56</v>
      </c>
      <c r="N98" s="9"/>
    </row>
    <row r="99" ht="36" spans="2:14">
      <c r="B99" s="6" t="s">
        <v>1079</v>
      </c>
      <c r="C99" s="6" t="s">
        <v>1142</v>
      </c>
      <c r="D99" s="12" t="s">
        <v>1143</v>
      </c>
      <c r="E99" s="12" t="s">
        <v>295</v>
      </c>
      <c r="F99" s="9"/>
      <c r="G99" s="12">
        <v>120</v>
      </c>
      <c r="H99" s="9"/>
      <c r="I99" s="9"/>
      <c r="J99" s="9"/>
      <c r="K99" s="8">
        <v>2264.61538461538</v>
      </c>
      <c r="L99" s="8">
        <v>384.984615384615</v>
      </c>
      <c r="M99" s="4">
        <v>2649.6</v>
      </c>
      <c r="N99" s="9"/>
    </row>
    <row r="100" ht="36" spans="2:14">
      <c r="B100" s="6" t="s">
        <v>1079</v>
      </c>
      <c r="C100" s="6" t="s">
        <v>1146</v>
      </c>
      <c r="D100" s="12" t="s">
        <v>309</v>
      </c>
      <c r="E100" s="12" t="s">
        <v>1147</v>
      </c>
      <c r="F100" s="9"/>
      <c r="G100" s="12">
        <v>180</v>
      </c>
      <c r="H100" s="9"/>
      <c r="I100" s="9"/>
      <c r="J100" s="9"/>
      <c r="K100" s="8">
        <v>3836.92307692308</v>
      </c>
      <c r="L100" s="8">
        <v>652.276923076923</v>
      </c>
      <c r="M100" s="4">
        <v>4489.2</v>
      </c>
      <c r="N100" s="22"/>
    </row>
    <row r="101" ht="36" spans="2:14">
      <c r="B101" s="6" t="s">
        <v>1079</v>
      </c>
      <c r="C101" s="6" t="s">
        <v>1142</v>
      </c>
      <c r="D101" s="12" t="s">
        <v>1143</v>
      </c>
      <c r="E101" s="12" t="s">
        <v>295</v>
      </c>
      <c r="F101" s="9"/>
      <c r="G101" s="12">
        <v>240</v>
      </c>
      <c r="H101" s="9"/>
      <c r="I101" s="9"/>
      <c r="J101" s="9"/>
      <c r="K101" s="8">
        <v>4529.23076923077</v>
      </c>
      <c r="L101" s="8">
        <v>769.969230769231</v>
      </c>
      <c r="M101" s="4">
        <v>5299.2</v>
      </c>
      <c r="N101" s="22"/>
    </row>
    <row r="102" ht="36" spans="2:14">
      <c r="B102" s="6" t="s">
        <v>1079</v>
      </c>
      <c r="C102" s="6" t="s">
        <v>1146</v>
      </c>
      <c r="D102" s="12" t="s">
        <v>309</v>
      </c>
      <c r="E102" s="12" t="s">
        <v>1147</v>
      </c>
      <c r="F102" s="9"/>
      <c r="G102" s="12">
        <v>120</v>
      </c>
      <c r="H102" s="9"/>
      <c r="I102" s="9"/>
      <c r="J102" s="9"/>
      <c r="K102" s="8">
        <v>2557.94871794872</v>
      </c>
      <c r="L102" s="8">
        <v>434.851282051282</v>
      </c>
      <c r="M102" s="4">
        <v>2992.8</v>
      </c>
      <c r="N102" s="9"/>
    </row>
    <row r="103" ht="36" spans="2:14">
      <c r="B103" s="6" t="s">
        <v>1079</v>
      </c>
      <c r="C103" s="6" t="s">
        <v>1142</v>
      </c>
      <c r="D103" s="12" t="s">
        <v>1143</v>
      </c>
      <c r="E103" s="12" t="s">
        <v>295</v>
      </c>
      <c r="F103" s="9"/>
      <c r="G103" s="12">
        <v>120</v>
      </c>
      <c r="H103" s="9"/>
      <c r="I103" s="9"/>
      <c r="J103" s="9"/>
      <c r="K103" s="8">
        <v>2264.61538461538</v>
      </c>
      <c r="L103" s="8">
        <v>384.984615384615</v>
      </c>
      <c r="M103" s="4">
        <v>2649.6</v>
      </c>
      <c r="N103" s="9"/>
    </row>
    <row r="104" ht="36" spans="2:14">
      <c r="B104" s="6" t="s">
        <v>1079</v>
      </c>
      <c r="C104" s="6" t="s">
        <v>1144</v>
      </c>
      <c r="D104" s="12" t="s">
        <v>806</v>
      </c>
      <c r="E104" s="12" t="s">
        <v>1145</v>
      </c>
      <c r="F104" s="9"/>
      <c r="G104" s="12">
        <v>50</v>
      </c>
      <c r="H104" s="9"/>
      <c r="I104" s="9"/>
      <c r="J104" s="9"/>
      <c r="K104" s="8">
        <v>3664.10256410256</v>
      </c>
      <c r="L104" s="8">
        <v>622.897435897436</v>
      </c>
      <c r="M104" s="4">
        <v>4287</v>
      </c>
      <c r="N104" s="22"/>
    </row>
    <row r="105" ht="24" spans="2:14">
      <c r="B105" s="6" t="s">
        <v>1148</v>
      </c>
      <c r="C105" s="6" t="s">
        <v>1119</v>
      </c>
      <c r="D105" s="12" t="s">
        <v>1101</v>
      </c>
      <c r="E105" s="12" t="s">
        <v>1102</v>
      </c>
      <c r="F105" s="9"/>
      <c r="G105" s="12">
        <v>1000</v>
      </c>
      <c r="H105" s="9"/>
      <c r="I105" s="9"/>
      <c r="J105" s="9"/>
      <c r="K105" s="8">
        <v>18820.5128205128</v>
      </c>
      <c r="L105" s="8">
        <v>3199.48717948718</v>
      </c>
      <c r="M105" s="4">
        <v>22020</v>
      </c>
      <c r="N105" s="22"/>
    </row>
    <row r="106" ht="24" spans="2:14">
      <c r="B106" s="6" t="s">
        <v>1148</v>
      </c>
      <c r="C106" s="6" t="s">
        <v>1119</v>
      </c>
      <c r="D106" s="12" t="s">
        <v>1101</v>
      </c>
      <c r="E106" s="12" t="s">
        <v>1102</v>
      </c>
      <c r="F106" s="9"/>
      <c r="G106" s="12">
        <v>800</v>
      </c>
      <c r="H106" s="9"/>
      <c r="I106" s="9"/>
      <c r="J106" s="9"/>
      <c r="K106" s="8">
        <v>15056.4102564103</v>
      </c>
      <c r="L106" s="8">
        <v>2559.58974358974</v>
      </c>
      <c r="M106" s="4">
        <v>17616</v>
      </c>
      <c r="N106" s="22"/>
    </row>
    <row r="107" ht="24" spans="2:14">
      <c r="B107" s="6" t="s">
        <v>1148</v>
      </c>
      <c r="C107" s="6" t="s">
        <v>1149</v>
      </c>
      <c r="D107" s="12" t="s">
        <v>1078</v>
      </c>
      <c r="E107" s="12" t="s">
        <v>292</v>
      </c>
      <c r="F107" s="9"/>
      <c r="G107" s="12">
        <v>1800</v>
      </c>
      <c r="H107" s="9"/>
      <c r="I107" s="9"/>
      <c r="J107" s="9"/>
      <c r="K107" s="8">
        <v>42769.2307692308</v>
      </c>
      <c r="L107" s="8">
        <v>7270.76923076923</v>
      </c>
      <c r="M107" s="4">
        <v>50040</v>
      </c>
      <c r="N107" s="22"/>
    </row>
    <row r="108" ht="24" spans="2:14">
      <c r="B108" s="6" t="s">
        <v>1148</v>
      </c>
      <c r="C108" s="6" t="s">
        <v>304</v>
      </c>
      <c r="D108" s="12" t="s">
        <v>529</v>
      </c>
      <c r="E108" s="12" t="s">
        <v>306</v>
      </c>
      <c r="F108" s="9"/>
      <c r="G108" s="12">
        <v>400</v>
      </c>
      <c r="H108" s="9"/>
      <c r="I108" s="9"/>
      <c r="J108" s="9"/>
      <c r="K108" s="8">
        <v>9162.39316239316</v>
      </c>
      <c r="L108" s="8">
        <v>1557.60683760684</v>
      </c>
      <c r="M108" s="4">
        <v>10720</v>
      </c>
      <c r="N108" s="22"/>
    </row>
    <row r="109" ht="24" spans="2:14">
      <c r="B109" s="6" t="s">
        <v>1148</v>
      </c>
      <c r="C109" s="6" t="s">
        <v>1149</v>
      </c>
      <c r="D109" s="12" t="s">
        <v>1078</v>
      </c>
      <c r="E109" s="12" t="s">
        <v>292</v>
      </c>
      <c r="F109" s="9"/>
      <c r="G109" s="12">
        <v>3000</v>
      </c>
      <c r="H109" s="9"/>
      <c r="I109" s="9"/>
      <c r="J109" s="9"/>
      <c r="K109" s="8">
        <v>71282.0512820513</v>
      </c>
      <c r="L109" s="8">
        <v>12117.9487179487</v>
      </c>
      <c r="M109" s="4">
        <v>83400</v>
      </c>
      <c r="N109" s="22"/>
    </row>
    <row r="110" ht="24" spans="2:14">
      <c r="B110" s="6" t="s">
        <v>1148</v>
      </c>
      <c r="C110" s="6" t="s">
        <v>1119</v>
      </c>
      <c r="D110" s="12" t="s">
        <v>1101</v>
      </c>
      <c r="E110" s="12" t="s">
        <v>1102</v>
      </c>
      <c r="F110" s="9"/>
      <c r="G110" s="12">
        <v>1000</v>
      </c>
      <c r="H110" s="9"/>
      <c r="I110" s="9"/>
      <c r="J110" s="9"/>
      <c r="K110" s="8">
        <v>18820.5128205128</v>
      </c>
      <c r="L110" s="8">
        <v>3199.48717948718</v>
      </c>
      <c r="M110" s="4">
        <v>22020</v>
      </c>
      <c r="N110" s="9"/>
    </row>
    <row r="111" ht="24" spans="2:14">
      <c r="B111" s="6" t="s">
        <v>1148</v>
      </c>
      <c r="C111" s="6" t="s">
        <v>304</v>
      </c>
      <c r="D111" s="12" t="s">
        <v>529</v>
      </c>
      <c r="E111" s="12" t="s">
        <v>306</v>
      </c>
      <c r="F111" s="9"/>
      <c r="G111" s="12">
        <v>400</v>
      </c>
      <c r="H111" s="9"/>
      <c r="I111" s="9"/>
      <c r="J111" s="9"/>
      <c r="K111" s="8">
        <v>9162.39316239316</v>
      </c>
      <c r="L111" s="8">
        <v>1557.60683760684</v>
      </c>
      <c r="M111" s="4">
        <v>10720</v>
      </c>
      <c r="N111" s="9"/>
    </row>
    <row r="112" ht="24" spans="2:14">
      <c r="B112" s="6" t="s">
        <v>1148</v>
      </c>
      <c r="C112" s="6" t="s">
        <v>304</v>
      </c>
      <c r="D112" s="12" t="s">
        <v>529</v>
      </c>
      <c r="E112" s="12" t="s">
        <v>306</v>
      </c>
      <c r="F112" s="9"/>
      <c r="G112" s="12">
        <v>400</v>
      </c>
      <c r="H112" s="9"/>
      <c r="I112" s="9"/>
      <c r="J112" s="9"/>
      <c r="K112" s="8">
        <v>9162.39316239316</v>
      </c>
      <c r="L112" s="8">
        <v>1557.60683760684</v>
      </c>
      <c r="M112" s="4">
        <v>10720</v>
      </c>
      <c r="N112" s="9"/>
    </row>
    <row r="113" ht="24" spans="2:14">
      <c r="B113" s="6" t="s">
        <v>1148</v>
      </c>
      <c r="C113" s="6" t="s">
        <v>1149</v>
      </c>
      <c r="D113" s="12" t="s">
        <v>1078</v>
      </c>
      <c r="E113" s="12" t="s">
        <v>292</v>
      </c>
      <c r="F113" s="9"/>
      <c r="G113" s="12">
        <v>1800</v>
      </c>
      <c r="H113" s="9"/>
      <c r="I113" s="9"/>
      <c r="J113" s="9"/>
      <c r="K113" s="8">
        <v>42769.2307692308</v>
      </c>
      <c r="L113" s="8">
        <v>7270.76923076923</v>
      </c>
      <c r="M113" s="4">
        <v>50040</v>
      </c>
      <c r="N113" s="9"/>
    </row>
    <row r="114" spans="2:14">
      <c r="B114" s="6" t="s">
        <v>1148</v>
      </c>
      <c r="C114" s="6" t="s">
        <v>371</v>
      </c>
      <c r="D114" s="12" t="s">
        <v>372</v>
      </c>
      <c r="E114" s="12" t="s">
        <v>373</v>
      </c>
      <c r="F114" s="9"/>
      <c r="G114" s="12">
        <v>600</v>
      </c>
      <c r="H114" s="9"/>
      <c r="I114" s="9"/>
      <c r="J114" s="9"/>
      <c r="K114" s="8">
        <v>11671.7948717949</v>
      </c>
      <c r="L114" s="8">
        <v>1984.20512820513</v>
      </c>
      <c r="M114" s="4">
        <v>13656</v>
      </c>
      <c r="N114" s="9"/>
    </row>
    <row r="115" ht="24" spans="2:14">
      <c r="B115" s="6" t="s">
        <v>1148</v>
      </c>
      <c r="C115" s="6" t="s">
        <v>1119</v>
      </c>
      <c r="D115" s="12" t="s">
        <v>1101</v>
      </c>
      <c r="E115" s="12" t="s">
        <v>1102</v>
      </c>
      <c r="F115" s="9"/>
      <c r="G115" s="12">
        <v>1000</v>
      </c>
      <c r="H115" s="9"/>
      <c r="I115" s="9"/>
      <c r="J115" s="9"/>
      <c r="K115" s="8">
        <v>18820.5128205128</v>
      </c>
      <c r="L115" s="8">
        <v>3199.48717948718</v>
      </c>
      <c r="M115" s="4">
        <v>22020</v>
      </c>
      <c r="N115" s="9"/>
    </row>
    <row r="116" ht="24" spans="2:14">
      <c r="B116" s="6" t="s">
        <v>1148</v>
      </c>
      <c r="C116" s="6" t="s">
        <v>1094</v>
      </c>
      <c r="D116" s="12" t="s">
        <v>1095</v>
      </c>
      <c r="E116" s="12" t="s">
        <v>1096</v>
      </c>
      <c r="F116" s="9"/>
      <c r="G116" s="12">
        <v>200</v>
      </c>
      <c r="H116" s="9"/>
      <c r="I116" s="9"/>
      <c r="J116" s="9"/>
      <c r="K116" s="8">
        <v>1711.11111111111</v>
      </c>
      <c r="L116" s="8">
        <v>290.888888888889</v>
      </c>
      <c r="M116" s="4">
        <v>2002</v>
      </c>
      <c r="N116" s="9"/>
    </row>
    <row r="117" ht="24" spans="2:14">
      <c r="B117" s="6" t="s">
        <v>1148</v>
      </c>
      <c r="C117" s="6" t="s">
        <v>1149</v>
      </c>
      <c r="D117" s="12" t="s">
        <v>1078</v>
      </c>
      <c r="E117" s="12" t="s">
        <v>292</v>
      </c>
      <c r="F117" s="9"/>
      <c r="G117" s="12">
        <v>3000</v>
      </c>
      <c r="H117" s="9"/>
      <c r="I117" s="9"/>
      <c r="J117" s="9"/>
      <c r="K117" s="8">
        <v>71282.0512820513</v>
      </c>
      <c r="L117" s="8">
        <v>12117.9487179487</v>
      </c>
      <c r="M117" s="4">
        <v>83400</v>
      </c>
      <c r="N117" s="9"/>
    </row>
    <row r="118" ht="24" spans="2:14">
      <c r="B118" s="6" t="s">
        <v>1148</v>
      </c>
      <c r="C118" s="6" t="s">
        <v>1149</v>
      </c>
      <c r="D118" s="12" t="s">
        <v>1078</v>
      </c>
      <c r="E118" s="12" t="s">
        <v>292</v>
      </c>
      <c r="F118" s="9"/>
      <c r="G118" s="12">
        <v>3000</v>
      </c>
      <c r="H118" s="9"/>
      <c r="I118" s="9"/>
      <c r="J118" s="9"/>
      <c r="K118" s="8">
        <v>71282.0512820513</v>
      </c>
      <c r="L118" s="8">
        <v>12117.9487179487</v>
      </c>
      <c r="M118" s="4">
        <v>83400</v>
      </c>
      <c r="N118" s="9"/>
    </row>
    <row r="119" ht="24" spans="2:14">
      <c r="B119" s="6" t="s">
        <v>1148</v>
      </c>
      <c r="C119" s="6" t="s">
        <v>1986</v>
      </c>
      <c r="D119" s="12" t="s">
        <v>353</v>
      </c>
      <c r="E119" s="12" t="s">
        <v>1147</v>
      </c>
      <c r="F119" s="9"/>
      <c r="G119" s="12">
        <v>600</v>
      </c>
      <c r="H119" s="9"/>
      <c r="I119" s="9"/>
      <c r="J119" s="9"/>
      <c r="K119" s="8">
        <v>15589.7435897436</v>
      </c>
      <c r="L119" s="8">
        <v>2650.25641025641</v>
      </c>
      <c r="M119" s="4">
        <v>18240</v>
      </c>
      <c r="N119" s="9"/>
    </row>
    <row r="120" spans="2:14">
      <c r="B120" s="6" t="s">
        <v>1148</v>
      </c>
      <c r="C120" s="6" t="s">
        <v>1142</v>
      </c>
      <c r="D120" s="12" t="s">
        <v>1143</v>
      </c>
      <c r="E120" s="12" t="s">
        <v>295</v>
      </c>
      <c r="F120" s="9"/>
      <c r="G120" s="12">
        <v>60</v>
      </c>
      <c r="H120" s="9"/>
      <c r="I120" s="9"/>
      <c r="J120" s="9"/>
      <c r="K120" s="8">
        <v>1132.30769230769</v>
      </c>
      <c r="L120" s="8">
        <v>192.492307692308</v>
      </c>
      <c r="M120" s="4">
        <v>1324.8</v>
      </c>
      <c r="N120" s="9"/>
    </row>
    <row r="121" spans="2:14">
      <c r="B121" s="6" t="s">
        <v>1148</v>
      </c>
      <c r="C121" s="6" t="s">
        <v>1142</v>
      </c>
      <c r="D121" s="12" t="s">
        <v>1143</v>
      </c>
      <c r="E121" s="12" t="s">
        <v>295</v>
      </c>
      <c r="F121" s="9"/>
      <c r="G121" s="12">
        <v>60</v>
      </c>
      <c r="H121" s="9"/>
      <c r="I121" s="9"/>
      <c r="J121" s="9"/>
      <c r="K121" s="8">
        <v>1132.30769230769</v>
      </c>
      <c r="L121" s="8">
        <v>192.492307692308</v>
      </c>
      <c r="M121" s="4">
        <v>1324.8</v>
      </c>
      <c r="N121" s="9"/>
    </row>
    <row r="122" ht="24" spans="2:14">
      <c r="B122" s="6" t="s">
        <v>1148</v>
      </c>
      <c r="C122" s="6" t="s">
        <v>1986</v>
      </c>
      <c r="D122" s="12" t="s">
        <v>353</v>
      </c>
      <c r="E122" s="12" t="s">
        <v>1147</v>
      </c>
      <c r="F122" s="9"/>
      <c r="G122" s="12">
        <v>600</v>
      </c>
      <c r="H122" s="9"/>
      <c r="I122" s="9"/>
      <c r="J122" s="9"/>
      <c r="K122" s="8">
        <v>15589.7435897436</v>
      </c>
      <c r="L122" s="8">
        <v>2650.25641025641</v>
      </c>
      <c r="M122" s="4">
        <v>18240</v>
      </c>
      <c r="N122" s="9"/>
    </row>
    <row r="123" ht="24" spans="2:14">
      <c r="B123" s="6" t="s">
        <v>1148</v>
      </c>
      <c r="C123" s="6" t="s">
        <v>242</v>
      </c>
      <c r="D123" s="12" t="s">
        <v>766</v>
      </c>
      <c r="E123" s="12" t="s">
        <v>295</v>
      </c>
      <c r="F123" s="9"/>
      <c r="G123" s="12">
        <v>50</v>
      </c>
      <c r="H123" s="9"/>
      <c r="I123" s="9"/>
      <c r="J123" s="9"/>
      <c r="K123" s="8">
        <v>798.717948717949</v>
      </c>
      <c r="L123" s="8">
        <v>135.782051282051</v>
      </c>
      <c r="M123" s="4">
        <v>934.5</v>
      </c>
      <c r="N123" s="9"/>
    </row>
    <row r="124" ht="24" spans="2:14">
      <c r="B124" s="6" t="s">
        <v>1148</v>
      </c>
      <c r="C124" s="6" t="s">
        <v>1986</v>
      </c>
      <c r="D124" s="12" t="s">
        <v>353</v>
      </c>
      <c r="E124" s="12" t="s">
        <v>1147</v>
      </c>
      <c r="F124" s="9"/>
      <c r="G124" s="12">
        <v>600</v>
      </c>
      <c r="H124" s="9"/>
      <c r="I124" s="9"/>
      <c r="J124" s="9"/>
      <c r="K124" s="8">
        <v>15589.7435897436</v>
      </c>
      <c r="L124" s="8">
        <v>2650.25641025641</v>
      </c>
      <c r="M124" s="4">
        <v>18240</v>
      </c>
      <c r="N124" s="22"/>
    </row>
    <row r="125" spans="2:14">
      <c r="B125" s="6" t="s">
        <v>1148</v>
      </c>
      <c r="C125" s="6" t="s">
        <v>1142</v>
      </c>
      <c r="D125" s="12" t="s">
        <v>1143</v>
      </c>
      <c r="E125" s="12" t="s">
        <v>295</v>
      </c>
      <c r="F125" s="9"/>
      <c r="G125" s="12">
        <v>360</v>
      </c>
      <c r="H125" s="9"/>
      <c r="I125" s="9"/>
      <c r="J125" s="9"/>
      <c r="K125" s="8">
        <v>6793.84615384615</v>
      </c>
      <c r="L125" s="8">
        <v>1154.95384615385</v>
      </c>
      <c r="M125" s="4">
        <v>7948.8</v>
      </c>
      <c r="N125" s="22"/>
    </row>
    <row r="126" spans="2:14">
      <c r="B126" s="6" t="s">
        <v>1151</v>
      </c>
      <c r="C126" s="6" t="s">
        <v>1152</v>
      </c>
      <c r="D126" s="12" t="s">
        <v>1153</v>
      </c>
      <c r="E126" s="12" t="s">
        <v>1154</v>
      </c>
      <c r="F126" s="9"/>
      <c r="G126" s="12">
        <v>500</v>
      </c>
      <c r="H126" s="9"/>
      <c r="I126" s="9"/>
      <c r="J126" s="9"/>
      <c r="K126" s="8">
        <v>34397.4358974359</v>
      </c>
      <c r="L126" s="8">
        <v>5847.5641025641</v>
      </c>
      <c r="M126" s="26">
        <v>40245</v>
      </c>
      <c r="N126" s="9"/>
    </row>
    <row r="127" ht="24" spans="2:14">
      <c r="B127" s="6" t="s">
        <v>1151</v>
      </c>
      <c r="C127" s="6" t="s">
        <v>1155</v>
      </c>
      <c r="D127" s="12" t="s">
        <v>1156</v>
      </c>
      <c r="E127" s="12" t="s">
        <v>1157</v>
      </c>
      <c r="F127" s="9"/>
      <c r="G127" s="12">
        <v>210</v>
      </c>
      <c r="H127" s="9"/>
      <c r="I127" s="9"/>
      <c r="J127" s="9"/>
      <c r="K127" s="8">
        <v>1590.25641025641</v>
      </c>
      <c r="L127" s="8">
        <v>270.34358974359</v>
      </c>
      <c r="M127" s="26">
        <v>1860.6</v>
      </c>
      <c r="N127" s="9"/>
    </row>
    <row r="128" ht="24" spans="2:14">
      <c r="B128" s="6" t="s">
        <v>1151</v>
      </c>
      <c r="C128" s="6" t="s">
        <v>1985</v>
      </c>
      <c r="D128" s="12" t="s">
        <v>647</v>
      </c>
      <c r="E128" s="12" t="s">
        <v>1092</v>
      </c>
      <c r="F128" s="9"/>
      <c r="G128" s="12">
        <v>200</v>
      </c>
      <c r="H128" s="9"/>
      <c r="I128" s="9"/>
      <c r="J128" s="9"/>
      <c r="K128" s="8">
        <v>11965.811965812</v>
      </c>
      <c r="L128" s="8">
        <v>2034.18803418803</v>
      </c>
      <c r="M128" s="26">
        <v>14000</v>
      </c>
      <c r="N128" s="9"/>
    </row>
    <row r="129" ht="24" spans="2:14">
      <c r="B129" s="6" t="s">
        <v>1151</v>
      </c>
      <c r="C129" s="6" t="s">
        <v>1158</v>
      </c>
      <c r="D129" s="12" t="s">
        <v>1159</v>
      </c>
      <c r="E129" s="12" t="s">
        <v>889</v>
      </c>
      <c r="F129" s="9"/>
      <c r="G129" s="12">
        <v>200</v>
      </c>
      <c r="H129" s="9"/>
      <c r="I129" s="9"/>
      <c r="J129" s="9"/>
      <c r="K129" s="8">
        <v>2088.88888888889</v>
      </c>
      <c r="L129" s="8">
        <v>355.111111111111</v>
      </c>
      <c r="M129" s="26">
        <v>2444</v>
      </c>
      <c r="N129" s="22"/>
    </row>
    <row r="130" ht="24" spans="2:14">
      <c r="B130" s="6" t="s">
        <v>1151</v>
      </c>
      <c r="C130" s="6" t="s">
        <v>1160</v>
      </c>
      <c r="D130" s="12" t="s">
        <v>1161</v>
      </c>
      <c r="E130" s="12" t="s">
        <v>585</v>
      </c>
      <c r="F130" s="9"/>
      <c r="G130" s="12">
        <v>100</v>
      </c>
      <c r="H130" s="9"/>
      <c r="I130" s="9"/>
      <c r="J130" s="9"/>
      <c r="K130" s="8">
        <v>361.538461538462</v>
      </c>
      <c r="L130" s="8">
        <v>61.4615384615385</v>
      </c>
      <c r="M130" s="26">
        <v>423</v>
      </c>
      <c r="N130" s="22"/>
    </row>
    <row r="131" ht="24" spans="2:14">
      <c r="B131" s="6" t="s">
        <v>1151</v>
      </c>
      <c r="C131" s="6" t="s">
        <v>1119</v>
      </c>
      <c r="D131" s="12" t="s">
        <v>1101</v>
      </c>
      <c r="E131" s="12" t="s">
        <v>1102</v>
      </c>
      <c r="F131" s="9"/>
      <c r="G131" s="12">
        <v>400</v>
      </c>
      <c r="H131" s="9"/>
      <c r="I131" s="9"/>
      <c r="J131" s="9"/>
      <c r="K131" s="8">
        <v>7528.20512820513</v>
      </c>
      <c r="L131" s="8">
        <v>1279.79487179487</v>
      </c>
      <c r="M131" s="26">
        <v>8808</v>
      </c>
      <c r="N131" s="22"/>
    </row>
    <row r="132" ht="24" spans="2:14">
      <c r="B132" s="6" t="s">
        <v>1151</v>
      </c>
      <c r="C132" s="6" t="s">
        <v>967</v>
      </c>
      <c r="D132" s="12" t="s">
        <v>968</v>
      </c>
      <c r="E132" s="12" t="s">
        <v>1162</v>
      </c>
      <c r="F132" s="9"/>
      <c r="G132" s="12">
        <v>450</v>
      </c>
      <c r="H132" s="9"/>
      <c r="I132" s="9"/>
      <c r="J132" s="9"/>
      <c r="K132" s="8">
        <v>7423.07692307692</v>
      </c>
      <c r="L132" s="8">
        <v>1261.92307692308</v>
      </c>
      <c r="M132" s="26">
        <v>8685</v>
      </c>
      <c r="N132" s="22"/>
    </row>
    <row r="133" ht="24" spans="2:14">
      <c r="B133" s="6" t="s">
        <v>1151</v>
      </c>
      <c r="C133" s="6" t="s">
        <v>1163</v>
      </c>
      <c r="D133" s="12" t="s">
        <v>1164</v>
      </c>
      <c r="E133" s="12" t="s">
        <v>1157</v>
      </c>
      <c r="F133" s="9"/>
      <c r="G133" s="12">
        <v>300</v>
      </c>
      <c r="H133" s="9"/>
      <c r="I133" s="9"/>
      <c r="J133" s="9"/>
      <c r="K133" s="8">
        <v>1605.12820512821</v>
      </c>
      <c r="L133" s="8">
        <v>272.871794871795</v>
      </c>
      <c r="M133" s="26">
        <v>1878</v>
      </c>
      <c r="N133" s="9"/>
    </row>
    <row r="134" spans="2:14">
      <c r="B134" s="6" t="s">
        <v>1151</v>
      </c>
      <c r="C134" s="6" t="s">
        <v>304</v>
      </c>
      <c r="D134" s="12" t="s">
        <v>1120</v>
      </c>
      <c r="E134" s="12" t="s">
        <v>306</v>
      </c>
      <c r="F134" s="9"/>
      <c r="G134" s="12">
        <v>1200</v>
      </c>
      <c r="H134" s="9"/>
      <c r="I134" s="9"/>
      <c r="J134" s="9"/>
      <c r="K134" s="8">
        <v>20523.0769230769</v>
      </c>
      <c r="L134" s="8">
        <v>3488.92307692308</v>
      </c>
      <c r="M134" s="26">
        <v>24012</v>
      </c>
      <c r="N134" s="9"/>
    </row>
    <row r="135" spans="2:14">
      <c r="B135" s="6" t="s">
        <v>1151</v>
      </c>
      <c r="C135" s="6" t="s">
        <v>391</v>
      </c>
      <c r="D135" s="12" t="s">
        <v>1165</v>
      </c>
      <c r="E135" s="12" t="s">
        <v>1166</v>
      </c>
      <c r="F135" s="9"/>
      <c r="G135" s="12">
        <v>240</v>
      </c>
      <c r="H135" s="9"/>
      <c r="I135" s="9"/>
      <c r="J135" s="9"/>
      <c r="K135" s="8">
        <v>3593.84615384615</v>
      </c>
      <c r="L135" s="8">
        <v>610.953846153846</v>
      </c>
      <c r="M135" s="26">
        <v>4204.8</v>
      </c>
      <c r="N135" s="9"/>
    </row>
    <row r="136" spans="2:14">
      <c r="B136" s="6" t="s">
        <v>1151</v>
      </c>
      <c r="C136" s="6" t="s">
        <v>26</v>
      </c>
      <c r="D136" s="12" t="s">
        <v>27</v>
      </c>
      <c r="E136" s="12" t="s">
        <v>28</v>
      </c>
      <c r="F136" s="9"/>
      <c r="G136" s="12">
        <v>240</v>
      </c>
      <c r="H136" s="9"/>
      <c r="I136" s="9"/>
      <c r="J136" s="9"/>
      <c r="K136" s="8">
        <v>5398.97435897436</v>
      </c>
      <c r="L136" s="8">
        <v>917.825641025641</v>
      </c>
      <c r="M136" s="26">
        <v>6316.8</v>
      </c>
      <c r="N136" s="9"/>
    </row>
    <row r="137" ht="24" spans="2:14">
      <c r="B137" s="6" t="s">
        <v>1151</v>
      </c>
      <c r="C137" s="6" t="s">
        <v>1167</v>
      </c>
      <c r="D137" s="12" t="s">
        <v>1168</v>
      </c>
      <c r="E137" s="12" t="s">
        <v>471</v>
      </c>
      <c r="F137" s="9"/>
      <c r="G137" s="12">
        <v>500</v>
      </c>
      <c r="H137" s="9"/>
      <c r="I137" s="9"/>
      <c r="J137" s="9"/>
      <c r="K137" s="8">
        <v>7547.00854700855</v>
      </c>
      <c r="L137" s="8">
        <v>1282.99145299145</v>
      </c>
      <c r="M137" s="26">
        <v>8830</v>
      </c>
      <c r="N137" s="9"/>
    </row>
    <row r="138" spans="2:14">
      <c r="B138" s="6" t="s">
        <v>1151</v>
      </c>
      <c r="C138" s="6" t="s">
        <v>304</v>
      </c>
      <c r="D138" s="12" t="s">
        <v>1120</v>
      </c>
      <c r="E138" s="12" t="s">
        <v>306</v>
      </c>
      <c r="F138" s="9"/>
      <c r="G138" s="12">
        <v>1200</v>
      </c>
      <c r="H138" s="9"/>
      <c r="I138" s="9"/>
      <c r="J138" s="9"/>
      <c r="K138" s="8">
        <v>1025.64102564103</v>
      </c>
      <c r="L138" s="8">
        <v>174.358974358974</v>
      </c>
      <c r="M138" s="26">
        <v>1200</v>
      </c>
      <c r="N138" s="8" t="s">
        <v>1169</v>
      </c>
    </row>
    <row r="139" spans="2:14">
      <c r="B139" s="6" t="s">
        <v>1151</v>
      </c>
      <c r="C139" s="6" t="s">
        <v>1170</v>
      </c>
      <c r="D139" s="12" t="s">
        <v>171</v>
      </c>
      <c r="E139" s="12" t="s">
        <v>471</v>
      </c>
      <c r="F139" s="9"/>
      <c r="G139" s="12">
        <v>1200</v>
      </c>
      <c r="H139" s="9"/>
      <c r="I139" s="9"/>
      <c r="J139" s="9"/>
      <c r="K139" s="8">
        <v>22082.0512820513</v>
      </c>
      <c r="L139" s="8">
        <v>3753.94871794872</v>
      </c>
      <c r="M139" s="26">
        <v>25836</v>
      </c>
      <c r="N139" s="22"/>
    </row>
    <row r="140" ht="24" spans="2:14">
      <c r="B140" s="6" t="s">
        <v>1151</v>
      </c>
      <c r="C140" s="6" t="s">
        <v>1155</v>
      </c>
      <c r="D140" s="12" t="s">
        <v>1171</v>
      </c>
      <c r="E140" s="12" t="s">
        <v>1157</v>
      </c>
      <c r="F140" s="9"/>
      <c r="G140" s="12">
        <v>300</v>
      </c>
      <c r="H140" s="9"/>
      <c r="I140" s="9"/>
      <c r="J140" s="9"/>
      <c r="K140" s="8">
        <v>2271.79487179487</v>
      </c>
      <c r="L140" s="8">
        <v>386.205128205128</v>
      </c>
      <c r="M140" s="26">
        <v>2658</v>
      </c>
      <c r="N140" s="22"/>
    </row>
    <row r="141" ht="24" spans="2:14">
      <c r="B141" s="6" t="s">
        <v>1151</v>
      </c>
      <c r="C141" s="6" t="s">
        <v>1163</v>
      </c>
      <c r="D141" s="12" t="s">
        <v>1164</v>
      </c>
      <c r="E141" s="12" t="s">
        <v>1157</v>
      </c>
      <c r="F141" s="9"/>
      <c r="G141" s="12">
        <v>240</v>
      </c>
      <c r="H141" s="9"/>
      <c r="I141" s="9"/>
      <c r="J141" s="9"/>
      <c r="K141" s="8">
        <v>1284.10256410256</v>
      </c>
      <c r="L141" s="8">
        <v>218.297435897436</v>
      </c>
      <c r="M141" s="26">
        <v>1502.4</v>
      </c>
      <c r="N141" s="22"/>
    </row>
    <row r="142" ht="24" spans="2:14">
      <c r="B142" s="6" t="s">
        <v>1151</v>
      </c>
      <c r="C142" s="6" t="s">
        <v>1987</v>
      </c>
      <c r="D142" s="12" t="s">
        <v>1078</v>
      </c>
      <c r="E142" s="12" t="s">
        <v>292</v>
      </c>
      <c r="F142" s="9"/>
      <c r="G142" s="12">
        <v>1800</v>
      </c>
      <c r="H142" s="9"/>
      <c r="I142" s="9"/>
      <c r="J142" s="9"/>
      <c r="K142" s="8">
        <v>42769.2307692308</v>
      </c>
      <c r="L142" s="8">
        <v>7270.76923076923</v>
      </c>
      <c r="M142" s="26">
        <v>50040</v>
      </c>
      <c r="N142" s="9"/>
    </row>
    <row r="143" ht="24" spans="2:14">
      <c r="B143" s="6" t="s">
        <v>1151</v>
      </c>
      <c r="C143" s="6" t="s">
        <v>1172</v>
      </c>
      <c r="D143" s="12" t="s">
        <v>1168</v>
      </c>
      <c r="E143" s="12" t="s">
        <v>471</v>
      </c>
      <c r="F143" s="9"/>
      <c r="G143" s="12">
        <v>500</v>
      </c>
      <c r="H143" s="9"/>
      <c r="I143" s="9"/>
      <c r="J143" s="9"/>
      <c r="K143" s="8">
        <v>7547.00854700855</v>
      </c>
      <c r="L143" s="8">
        <v>1282.99145299145</v>
      </c>
      <c r="M143" s="26">
        <v>8830</v>
      </c>
      <c r="N143" s="9"/>
    </row>
    <row r="144" spans="2:14">
      <c r="B144" s="6" t="s">
        <v>1151</v>
      </c>
      <c r="C144" s="6" t="s">
        <v>1988</v>
      </c>
      <c r="D144" s="12" t="s">
        <v>1173</v>
      </c>
      <c r="E144" s="12" t="s">
        <v>1166</v>
      </c>
      <c r="F144" s="9"/>
      <c r="G144" s="12">
        <v>480</v>
      </c>
      <c r="H144" s="9"/>
      <c r="I144" s="9"/>
      <c r="J144" s="9"/>
      <c r="K144" s="8">
        <v>7187.69230769231</v>
      </c>
      <c r="L144" s="8">
        <v>1221.90769230769</v>
      </c>
      <c r="M144" s="26">
        <v>8409.6</v>
      </c>
      <c r="N144" s="9"/>
    </row>
    <row r="145" ht="24" spans="2:14">
      <c r="B145" s="6" t="s">
        <v>1151</v>
      </c>
      <c r="C145" s="6" t="s">
        <v>223</v>
      </c>
      <c r="D145" s="12" t="s">
        <v>224</v>
      </c>
      <c r="E145" s="12" t="s">
        <v>292</v>
      </c>
      <c r="F145" s="9"/>
      <c r="G145" s="12">
        <v>800</v>
      </c>
      <c r="H145" s="9"/>
      <c r="I145" s="9"/>
      <c r="J145" s="9"/>
      <c r="K145" s="8">
        <v>56410.2564102564</v>
      </c>
      <c r="L145" s="8">
        <v>9589.74358974359</v>
      </c>
      <c r="M145" s="26">
        <v>66000</v>
      </c>
      <c r="N145" s="9"/>
    </row>
    <row r="146" spans="2:14">
      <c r="B146" s="6" t="s">
        <v>1151</v>
      </c>
      <c r="C146" s="6" t="s">
        <v>1174</v>
      </c>
      <c r="D146" s="12" t="s">
        <v>1175</v>
      </c>
      <c r="E146" s="12" t="s">
        <v>1176</v>
      </c>
      <c r="F146" s="9"/>
      <c r="G146" s="12">
        <v>4200</v>
      </c>
      <c r="H146" s="9"/>
      <c r="I146" s="9"/>
      <c r="J146" s="9"/>
      <c r="K146" s="8">
        <v>4343.58974358974</v>
      </c>
      <c r="L146" s="8">
        <v>738.410256410257</v>
      </c>
      <c r="M146" s="26">
        <v>5082</v>
      </c>
      <c r="N146" s="22"/>
    </row>
    <row r="147" ht="24" spans="2:14">
      <c r="B147" s="6" t="s">
        <v>1151</v>
      </c>
      <c r="C147" s="6" t="s">
        <v>1985</v>
      </c>
      <c r="D147" s="12" t="s">
        <v>647</v>
      </c>
      <c r="E147" s="12" t="s">
        <v>1092</v>
      </c>
      <c r="F147" s="9"/>
      <c r="G147" s="12">
        <v>100</v>
      </c>
      <c r="H147" s="9"/>
      <c r="I147" s="9"/>
      <c r="J147" s="9"/>
      <c r="K147" s="8">
        <v>5982.90598290598</v>
      </c>
      <c r="L147" s="8">
        <v>1017.09401709402</v>
      </c>
      <c r="M147" s="26">
        <v>7000</v>
      </c>
      <c r="N147" s="22"/>
    </row>
    <row r="148" spans="2:14">
      <c r="B148" s="6" t="s">
        <v>1151</v>
      </c>
      <c r="C148" s="6" t="s">
        <v>1152</v>
      </c>
      <c r="D148" s="12" t="s">
        <v>1153</v>
      </c>
      <c r="E148" s="12" t="s">
        <v>1154</v>
      </c>
      <c r="F148" s="9"/>
      <c r="G148" s="12">
        <v>500</v>
      </c>
      <c r="H148" s="9"/>
      <c r="I148" s="9"/>
      <c r="J148" s="9"/>
      <c r="K148" s="8">
        <v>34397.4358974359</v>
      </c>
      <c r="L148" s="8">
        <v>5847.5641025641</v>
      </c>
      <c r="M148" s="26">
        <v>40245</v>
      </c>
      <c r="N148" s="22"/>
    </row>
    <row r="149" spans="2:14">
      <c r="B149" s="6" t="s">
        <v>1151</v>
      </c>
      <c r="C149" s="6" t="s">
        <v>1022</v>
      </c>
      <c r="D149" s="12" t="s">
        <v>1177</v>
      </c>
      <c r="E149" s="12" t="s">
        <v>471</v>
      </c>
      <c r="F149" s="9"/>
      <c r="G149" s="12">
        <v>50</v>
      </c>
      <c r="H149" s="9"/>
      <c r="I149" s="9"/>
      <c r="J149" s="9"/>
      <c r="K149" s="8">
        <v>274.358974358974</v>
      </c>
      <c r="L149" s="8">
        <v>46.6410256410256</v>
      </c>
      <c r="M149" s="26">
        <v>321</v>
      </c>
      <c r="N149" s="22"/>
    </row>
    <row r="150" spans="2:14">
      <c r="B150" s="6" t="s">
        <v>1151</v>
      </c>
      <c r="C150" s="6" t="s">
        <v>1989</v>
      </c>
      <c r="D150" s="12" t="s">
        <v>589</v>
      </c>
      <c r="E150" s="12" t="s">
        <v>1180</v>
      </c>
      <c r="F150" s="9"/>
      <c r="G150" s="12">
        <v>100</v>
      </c>
      <c r="H150" s="9"/>
      <c r="I150" s="9"/>
      <c r="J150" s="9"/>
      <c r="K150" s="8">
        <v>94.017094017094</v>
      </c>
      <c r="L150" s="8">
        <v>15.982905982906</v>
      </c>
      <c r="M150" s="26">
        <v>110</v>
      </c>
      <c r="N150" s="22"/>
    </row>
    <row r="151" spans="2:14">
      <c r="B151" s="6" t="s">
        <v>1151</v>
      </c>
      <c r="C151" s="6" t="s">
        <v>1181</v>
      </c>
      <c r="D151" s="12" t="s">
        <v>589</v>
      </c>
      <c r="E151" s="12" t="s">
        <v>1180</v>
      </c>
      <c r="F151" s="9"/>
      <c r="G151" s="12">
        <v>100</v>
      </c>
      <c r="H151" s="9"/>
      <c r="I151" s="9"/>
      <c r="J151" s="9"/>
      <c r="K151" s="8">
        <v>94.017094017094</v>
      </c>
      <c r="L151" s="8">
        <v>15.982905982906</v>
      </c>
      <c r="M151" s="26">
        <v>110</v>
      </c>
      <c r="N151" s="22"/>
    </row>
    <row r="152" spans="2:14">
      <c r="B152" s="6" t="s">
        <v>1151</v>
      </c>
      <c r="C152" s="6" t="s">
        <v>1182</v>
      </c>
      <c r="D152" s="12" t="s">
        <v>102</v>
      </c>
      <c r="E152" s="12" t="s">
        <v>1180</v>
      </c>
      <c r="F152" s="9"/>
      <c r="G152" s="12">
        <v>200</v>
      </c>
      <c r="H152" s="9"/>
      <c r="I152" s="9"/>
      <c r="J152" s="9"/>
      <c r="K152" s="8">
        <v>1025.64102564103</v>
      </c>
      <c r="L152" s="8">
        <v>174.358974358974</v>
      </c>
      <c r="M152" s="26">
        <v>1200</v>
      </c>
      <c r="N152" s="9"/>
    </row>
    <row r="153" spans="2:14">
      <c r="B153" s="6" t="s">
        <v>1151</v>
      </c>
      <c r="C153" s="6" t="s">
        <v>1181</v>
      </c>
      <c r="D153" s="12" t="s">
        <v>102</v>
      </c>
      <c r="E153" s="12" t="s">
        <v>1180</v>
      </c>
      <c r="F153" s="9"/>
      <c r="G153" s="12">
        <v>400</v>
      </c>
      <c r="H153" s="9"/>
      <c r="I153" s="9"/>
      <c r="J153" s="9"/>
      <c r="K153" s="8">
        <v>1538.46153846154</v>
      </c>
      <c r="L153" s="8">
        <v>261.538461538462</v>
      </c>
      <c r="M153" s="26">
        <v>1800</v>
      </c>
      <c r="N153" s="9"/>
    </row>
    <row r="154" ht="24" spans="2:14">
      <c r="B154" s="6" t="s">
        <v>1151</v>
      </c>
      <c r="C154" s="6" t="s">
        <v>1155</v>
      </c>
      <c r="D154" s="12" t="s">
        <v>1171</v>
      </c>
      <c r="E154" s="12" t="s">
        <v>1157</v>
      </c>
      <c r="F154" s="9"/>
      <c r="G154" s="12">
        <v>300</v>
      </c>
      <c r="H154" s="9"/>
      <c r="I154" s="9"/>
      <c r="J154" s="9"/>
      <c r="K154" s="8">
        <v>1605.13</v>
      </c>
      <c r="L154" s="8">
        <v>272.8721</v>
      </c>
      <c r="M154" s="26">
        <v>1878.0021</v>
      </c>
      <c r="N154" s="22"/>
    </row>
    <row r="155" ht="24" spans="2:14">
      <c r="B155" s="6" t="s">
        <v>1151</v>
      </c>
      <c r="C155" s="6" t="s">
        <v>1163</v>
      </c>
      <c r="D155" s="12" t="s">
        <v>1164</v>
      </c>
      <c r="E155" s="12" t="s">
        <v>1157</v>
      </c>
      <c r="F155" s="9"/>
      <c r="G155" s="12">
        <v>300</v>
      </c>
      <c r="H155" s="9"/>
      <c r="I155" s="9"/>
      <c r="J155" s="9"/>
      <c r="K155" s="8">
        <v>2271.79</v>
      </c>
      <c r="L155" s="8">
        <v>386.2043</v>
      </c>
      <c r="M155" s="26">
        <v>2657.9943</v>
      </c>
      <c r="N155" s="22"/>
    </row>
    <row r="156" spans="2:14">
      <c r="B156" s="6" t="s">
        <v>1151</v>
      </c>
      <c r="C156" s="6" t="s">
        <v>1152</v>
      </c>
      <c r="D156" s="12" t="s">
        <v>1153</v>
      </c>
      <c r="E156" s="12" t="s">
        <v>1154</v>
      </c>
      <c r="F156" s="9"/>
      <c r="G156" s="12">
        <v>500</v>
      </c>
      <c r="H156" s="9"/>
      <c r="I156" s="9"/>
      <c r="J156" s="9"/>
      <c r="K156" s="8">
        <v>34397.44</v>
      </c>
      <c r="L156" s="8">
        <v>5847.5648</v>
      </c>
      <c r="M156" s="26">
        <v>40245.0048</v>
      </c>
      <c r="N156" s="22"/>
    </row>
    <row r="157" spans="2:14">
      <c r="B157" s="6" t="s">
        <v>1151</v>
      </c>
      <c r="C157" s="6" t="s">
        <v>1183</v>
      </c>
      <c r="D157" s="12" t="s">
        <v>1184</v>
      </c>
      <c r="E157" s="12" t="s">
        <v>1185</v>
      </c>
      <c r="F157" s="9"/>
      <c r="G157" s="12">
        <v>200</v>
      </c>
      <c r="H157" s="9"/>
      <c r="I157" s="9"/>
      <c r="J157" s="9"/>
      <c r="K157" s="8">
        <v>94.02</v>
      </c>
      <c r="L157" s="8">
        <v>15.9834</v>
      </c>
      <c r="M157" s="26">
        <v>110.0034</v>
      </c>
      <c r="N157" s="22"/>
    </row>
    <row r="158" spans="2:14">
      <c r="B158" s="6" t="s">
        <v>1151</v>
      </c>
      <c r="C158" s="6" t="s">
        <v>1160</v>
      </c>
      <c r="D158" s="12" t="s">
        <v>1186</v>
      </c>
      <c r="E158" s="12" t="s">
        <v>585</v>
      </c>
      <c r="F158" s="9"/>
      <c r="G158" s="12">
        <v>100</v>
      </c>
      <c r="H158" s="9"/>
      <c r="I158" s="9"/>
      <c r="J158" s="9"/>
      <c r="K158" s="8">
        <v>361.54</v>
      </c>
      <c r="L158" s="8">
        <v>61.4618</v>
      </c>
      <c r="M158" s="26">
        <v>423.0018</v>
      </c>
      <c r="N158" s="9"/>
    </row>
    <row r="159" spans="2:14">
      <c r="B159" s="6" t="s">
        <v>1151</v>
      </c>
      <c r="C159" s="6" t="s">
        <v>1167</v>
      </c>
      <c r="D159" s="12" t="s">
        <v>1187</v>
      </c>
      <c r="E159" s="12" t="s">
        <v>1188</v>
      </c>
      <c r="F159" s="9"/>
      <c r="G159" s="12">
        <v>500</v>
      </c>
      <c r="H159" s="9"/>
      <c r="I159" s="9"/>
      <c r="J159" s="9"/>
      <c r="K159" s="8">
        <v>14431.62</v>
      </c>
      <c r="L159" s="8">
        <v>2453.3754</v>
      </c>
      <c r="M159" s="26">
        <v>16884.9954</v>
      </c>
      <c r="N159" s="9"/>
    </row>
    <row r="160" spans="2:14">
      <c r="B160" s="6" t="s">
        <v>1151</v>
      </c>
      <c r="C160" s="6" t="s">
        <v>304</v>
      </c>
      <c r="D160" s="12" t="s">
        <v>1120</v>
      </c>
      <c r="E160" s="12" t="s">
        <v>306</v>
      </c>
      <c r="F160" s="9"/>
      <c r="G160" s="12">
        <v>1600</v>
      </c>
      <c r="H160" s="9"/>
      <c r="I160" s="9"/>
      <c r="J160" s="9"/>
      <c r="K160" s="8">
        <v>28731.6239316239</v>
      </c>
      <c r="L160" s="8">
        <v>4884.37606837607</v>
      </c>
      <c r="M160" s="26">
        <v>33616</v>
      </c>
      <c r="N160" s="22"/>
    </row>
    <row r="161" ht="24" spans="2:14">
      <c r="B161" s="6" t="s">
        <v>1151</v>
      </c>
      <c r="C161" s="6" t="s">
        <v>1172</v>
      </c>
      <c r="D161" s="12" t="s">
        <v>1168</v>
      </c>
      <c r="E161" s="12" t="s">
        <v>471</v>
      </c>
      <c r="F161" s="9"/>
      <c r="G161" s="12">
        <v>100</v>
      </c>
      <c r="H161" s="9"/>
      <c r="I161" s="9"/>
      <c r="J161" s="9"/>
      <c r="K161" s="8">
        <v>7547.00854700855</v>
      </c>
      <c r="L161" s="8">
        <v>1282.99145299145</v>
      </c>
      <c r="M161" s="26">
        <v>8830</v>
      </c>
      <c r="N161" s="22"/>
    </row>
    <row r="162" ht="24" spans="2:14">
      <c r="B162" s="6" t="s">
        <v>1151</v>
      </c>
      <c r="C162" s="6" t="s">
        <v>1985</v>
      </c>
      <c r="D162" s="12" t="s">
        <v>647</v>
      </c>
      <c r="E162" s="12" t="s">
        <v>1092</v>
      </c>
      <c r="F162" s="9"/>
      <c r="G162" s="12">
        <v>500</v>
      </c>
      <c r="H162" s="9"/>
      <c r="I162" s="9"/>
      <c r="J162" s="9"/>
      <c r="K162" s="8">
        <v>5982.90598290598</v>
      </c>
      <c r="L162" s="8">
        <v>1017.09401709402</v>
      </c>
      <c r="M162" s="26">
        <v>7000</v>
      </c>
      <c r="N162" s="22"/>
    </row>
    <row r="163" spans="2:14">
      <c r="B163" s="6" t="s">
        <v>1151</v>
      </c>
      <c r="C163" s="6" t="s">
        <v>1189</v>
      </c>
      <c r="D163" s="12" t="s">
        <v>27</v>
      </c>
      <c r="E163" s="27" t="s">
        <v>1990</v>
      </c>
      <c r="F163" s="9"/>
      <c r="G163" s="12">
        <v>300</v>
      </c>
      <c r="H163" s="9"/>
      <c r="I163" s="9"/>
      <c r="J163" s="9"/>
      <c r="K163" s="8">
        <v>6748.71794871795</v>
      </c>
      <c r="L163" s="8">
        <v>1147.28205128205</v>
      </c>
      <c r="M163" s="26">
        <v>7896</v>
      </c>
      <c r="N163" s="22"/>
    </row>
    <row r="164" ht="24" spans="2:14">
      <c r="B164" s="6" t="s">
        <v>1151</v>
      </c>
      <c r="C164" s="6" t="s">
        <v>223</v>
      </c>
      <c r="D164" s="12" t="s">
        <v>224</v>
      </c>
      <c r="E164" s="12" t="s">
        <v>292</v>
      </c>
      <c r="F164" s="9"/>
      <c r="G164" s="12">
        <v>600</v>
      </c>
      <c r="H164" s="9"/>
      <c r="I164" s="9"/>
      <c r="J164" s="9"/>
      <c r="K164" s="8">
        <v>42307.6923076923</v>
      </c>
      <c r="L164" s="8">
        <v>7192.30769230769</v>
      </c>
      <c r="M164" s="26">
        <v>49500</v>
      </c>
      <c r="N164" s="9"/>
    </row>
    <row r="165" ht="24" spans="2:14">
      <c r="B165" s="6" t="s">
        <v>1151</v>
      </c>
      <c r="C165" s="6" t="s">
        <v>967</v>
      </c>
      <c r="D165" s="12" t="s">
        <v>968</v>
      </c>
      <c r="E165" s="12" t="s">
        <v>1162</v>
      </c>
      <c r="F165" s="9"/>
      <c r="G165" s="12">
        <v>450</v>
      </c>
      <c r="H165" s="9"/>
      <c r="I165" s="9"/>
      <c r="J165" s="9"/>
      <c r="K165" s="8">
        <v>7423.07692307692</v>
      </c>
      <c r="L165" s="8">
        <v>1261.92307692308</v>
      </c>
      <c r="M165" s="26">
        <v>8685</v>
      </c>
      <c r="N165" s="9"/>
    </row>
    <row r="166" ht="24" spans="2:14">
      <c r="B166" s="6" t="s">
        <v>1151</v>
      </c>
      <c r="C166" s="6" t="s">
        <v>1119</v>
      </c>
      <c r="D166" s="12" t="s">
        <v>1101</v>
      </c>
      <c r="E166" s="12" t="s">
        <v>1102</v>
      </c>
      <c r="F166" s="9"/>
      <c r="G166" s="12">
        <v>800</v>
      </c>
      <c r="H166" s="9"/>
      <c r="I166" s="9"/>
      <c r="J166" s="9"/>
      <c r="K166" s="8">
        <v>15056.4102564103</v>
      </c>
      <c r="L166" s="8">
        <v>2559.58974358974</v>
      </c>
      <c r="M166" s="26">
        <v>17616</v>
      </c>
      <c r="N166" s="9"/>
    </row>
    <row r="167" spans="2:14">
      <c r="B167" s="6" t="s">
        <v>1151</v>
      </c>
      <c r="C167" s="6" t="s">
        <v>1174</v>
      </c>
      <c r="D167" s="12" t="s">
        <v>1190</v>
      </c>
      <c r="E167" s="9"/>
      <c r="F167" s="9"/>
      <c r="G167" s="12">
        <v>1800</v>
      </c>
      <c r="H167" s="9"/>
      <c r="I167" s="9"/>
      <c r="J167" s="9"/>
      <c r="K167" s="8">
        <v>1861.53846153846</v>
      </c>
      <c r="L167" s="8">
        <v>316.461538461539</v>
      </c>
      <c r="M167" s="26">
        <v>2178</v>
      </c>
      <c r="N167" s="22"/>
    </row>
    <row r="168" ht="24" spans="2:14">
      <c r="B168" s="6" t="s">
        <v>1151</v>
      </c>
      <c r="C168" s="6" t="s">
        <v>1987</v>
      </c>
      <c r="D168" s="12" t="s">
        <v>1078</v>
      </c>
      <c r="E168" s="12" t="s">
        <v>292</v>
      </c>
      <c r="F168" s="9"/>
      <c r="G168" s="12">
        <v>3000</v>
      </c>
      <c r="H168" s="9"/>
      <c r="I168" s="9"/>
      <c r="J168" s="9"/>
      <c r="K168" s="8">
        <v>71282.0512820513</v>
      </c>
      <c r="L168" s="8">
        <v>12117.9487179487</v>
      </c>
      <c r="M168" s="26">
        <v>83400</v>
      </c>
      <c r="N168" s="22"/>
    </row>
    <row r="169" spans="2:14">
      <c r="B169" s="6" t="s">
        <v>1151</v>
      </c>
      <c r="C169" s="6" t="s">
        <v>1988</v>
      </c>
      <c r="D169" s="12" t="s">
        <v>1173</v>
      </c>
      <c r="E169" s="12" t="s">
        <v>1166</v>
      </c>
      <c r="F169" s="9"/>
      <c r="G169" s="12">
        <v>240</v>
      </c>
      <c r="H169" s="9"/>
      <c r="I169" s="9"/>
      <c r="J169" s="9"/>
      <c r="K169" s="8">
        <v>3593.84615384615</v>
      </c>
      <c r="L169" s="8">
        <v>610.953846153846</v>
      </c>
      <c r="M169" s="26">
        <v>4204.8</v>
      </c>
      <c r="N169" s="22"/>
    </row>
    <row r="170" ht="24" spans="2:14">
      <c r="B170" s="6" t="s">
        <v>1151</v>
      </c>
      <c r="C170" s="6" t="s">
        <v>1191</v>
      </c>
      <c r="D170" s="12" t="s">
        <v>1192</v>
      </c>
      <c r="E170" s="12" t="s">
        <v>1193</v>
      </c>
      <c r="F170" s="9"/>
      <c r="G170" s="12">
        <v>300</v>
      </c>
      <c r="H170" s="9"/>
      <c r="I170" s="9"/>
      <c r="J170" s="9"/>
      <c r="K170" s="8">
        <v>15664.1025641026</v>
      </c>
      <c r="L170" s="8">
        <v>2662.89743589744</v>
      </c>
      <c r="M170" s="26">
        <v>18327</v>
      </c>
      <c r="N170" s="22"/>
    </row>
    <row r="171" spans="2:14">
      <c r="B171" s="6" t="s">
        <v>1151</v>
      </c>
      <c r="C171" s="6" t="s">
        <v>1167</v>
      </c>
      <c r="D171" s="12" t="s">
        <v>1046</v>
      </c>
      <c r="E171" s="12" t="s">
        <v>1188</v>
      </c>
      <c r="F171" s="9"/>
      <c r="G171" s="12">
        <v>500</v>
      </c>
      <c r="H171" s="9"/>
      <c r="I171" s="9"/>
      <c r="J171" s="9"/>
      <c r="K171" s="8">
        <v>14431.6239316239</v>
      </c>
      <c r="L171" s="8">
        <v>2453.37606837607</v>
      </c>
      <c r="M171" s="26">
        <v>16885</v>
      </c>
      <c r="N171" s="22"/>
    </row>
    <row r="172" ht="24" spans="2:14">
      <c r="B172" s="6" t="s">
        <v>1151</v>
      </c>
      <c r="C172" s="6" t="s">
        <v>1191</v>
      </c>
      <c r="D172" s="12" t="s">
        <v>1192</v>
      </c>
      <c r="E172" s="12" t="s">
        <v>1193</v>
      </c>
      <c r="F172" s="9"/>
      <c r="G172" s="12">
        <v>300</v>
      </c>
      <c r="H172" s="9"/>
      <c r="I172" s="9"/>
      <c r="J172" s="9"/>
      <c r="K172" s="8">
        <v>15664.1025641026</v>
      </c>
      <c r="L172" s="8">
        <v>2662.89743589744</v>
      </c>
      <c r="M172" s="26">
        <v>18327</v>
      </c>
      <c r="N172" s="22"/>
    </row>
    <row r="173" ht="24" spans="2:14">
      <c r="B173" s="6" t="s">
        <v>1151</v>
      </c>
      <c r="C173" s="6" t="s">
        <v>1163</v>
      </c>
      <c r="D173" s="12" t="s">
        <v>1164</v>
      </c>
      <c r="E173" s="12" t="s">
        <v>1157</v>
      </c>
      <c r="F173" s="9"/>
      <c r="G173" s="12">
        <v>300</v>
      </c>
      <c r="H173" s="9"/>
      <c r="I173" s="9"/>
      <c r="J173" s="9"/>
      <c r="K173" s="8">
        <v>1605.12820512821</v>
      </c>
      <c r="L173" s="8">
        <v>272.871794871795</v>
      </c>
      <c r="M173" s="26">
        <v>1878</v>
      </c>
      <c r="N173" s="22"/>
    </row>
    <row r="174" ht="24" spans="2:14">
      <c r="B174" s="6" t="s">
        <v>1151</v>
      </c>
      <c r="C174" s="6" t="s">
        <v>1163</v>
      </c>
      <c r="D174" s="12" t="s">
        <v>1164</v>
      </c>
      <c r="E174" s="12" t="s">
        <v>1157</v>
      </c>
      <c r="F174" s="9"/>
      <c r="G174" s="12">
        <v>90</v>
      </c>
      <c r="H174" s="9"/>
      <c r="I174" s="9"/>
      <c r="J174" s="9"/>
      <c r="K174" s="8">
        <v>681.538461538462</v>
      </c>
      <c r="L174" s="8">
        <v>115.861538461538</v>
      </c>
      <c r="M174" s="26">
        <v>797.4</v>
      </c>
      <c r="N174" s="22"/>
    </row>
    <row r="175" ht="24" spans="2:14">
      <c r="B175" s="6" t="s">
        <v>1151</v>
      </c>
      <c r="C175" s="6" t="s">
        <v>1155</v>
      </c>
      <c r="D175" s="12" t="s">
        <v>1171</v>
      </c>
      <c r="E175" s="12" t="s">
        <v>1157</v>
      </c>
      <c r="F175" s="9"/>
      <c r="G175" s="12">
        <v>210</v>
      </c>
      <c r="H175" s="9"/>
      <c r="I175" s="9"/>
      <c r="J175" s="9"/>
      <c r="K175" s="8">
        <v>1590.25641025641</v>
      </c>
      <c r="L175" s="8">
        <v>270.34358974359</v>
      </c>
      <c r="M175" s="26">
        <v>1860.6</v>
      </c>
      <c r="N175" s="22"/>
    </row>
    <row r="176" ht="24" spans="2:14">
      <c r="B176" s="6" t="s">
        <v>1151</v>
      </c>
      <c r="C176" s="6" t="s">
        <v>223</v>
      </c>
      <c r="D176" s="12" t="s">
        <v>224</v>
      </c>
      <c r="E176" s="12" t="s">
        <v>292</v>
      </c>
      <c r="F176" s="9"/>
      <c r="G176" s="12">
        <v>600</v>
      </c>
      <c r="H176" s="9"/>
      <c r="I176" s="9"/>
      <c r="J176" s="9"/>
      <c r="K176" s="8">
        <v>42307.6923076923</v>
      </c>
      <c r="L176" s="8">
        <v>7192.30769230769</v>
      </c>
      <c r="M176" s="26">
        <v>49500</v>
      </c>
      <c r="N176" s="22"/>
    </row>
    <row r="177" ht="24" spans="2:14">
      <c r="B177" s="6" t="s">
        <v>1151</v>
      </c>
      <c r="C177" s="6" t="s">
        <v>1149</v>
      </c>
      <c r="D177" s="12" t="s">
        <v>1078</v>
      </c>
      <c r="E177" s="12" t="s">
        <v>292</v>
      </c>
      <c r="F177" s="9"/>
      <c r="G177" s="12">
        <v>1200</v>
      </c>
      <c r="H177" s="9"/>
      <c r="I177" s="9"/>
      <c r="J177" s="9"/>
      <c r="K177" s="8">
        <v>28512.8205128205</v>
      </c>
      <c r="L177" s="8">
        <v>4847.17948717949</v>
      </c>
      <c r="M177" s="26">
        <v>33360</v>
      </c>
      <c r="N177" s="22"/>
    </row>
    <row r="178" spans="2:14">
      <c r="B178" s="6" t="s">
        <v>1151</v>
      </c>
      <c r="C178" s="6" t="s">
        <v>1152</v>
      </c>
      <c r="D178" s="12" t="s">
        <v>1153</v>
      </c>
      <c r="E178" s="12" t="s">
        <v>1154</v>
      </c>
      <c r="F178" s="9"/>
      <c r="G178" s="12">
        <v>500</v>
      </c>
      <c r="H178" s="9"/>
      <c r="I178" s="9"/>
      <c r="J178" s="9"/>
      <c r="K178" s="8">
        <v>34397.4358974359</v>
      </c>
      <c r="L178" s="8">
        <v>5847.5641025641</v>
      </c>
      <c r="M178" s="26">
        <v>40245</v>
      </c>
      <c r="N178" s="22"/>
    </row>
    <row r="179" ht="24" spans="2:14">
      <c r="B179" s="6" t="s">
        <v>1151</v>
      </c>
      <c r="C179" s="6" t="s">
        <v>1985</v>
      </c>
      <c r="D179" s="12" t="s">
        <v>647</v>
      </c>
      <c r="E179" s="12" t="s">
        <v>1092</v>
      </c>
      <c r="F179" s="9"/>
      <c r="G179" s="12">
        <v>200</v>
      </c>
      <c r="H179" s="9"/>
      <c r="I179" s="9"/>
      <c r="J179" s="9"/>
      <c r="K179" s="8">
        <v>11965.811965812</v>
      </c>
      <c r="L179" s="8">
        <v>2034.18803418803</v>
      </c>
      <c r="M179" s="26">
        <v>14000</v>
      </c>
      <c r="N179" s="22"/>
    </row>
    <row r="180" spans="2:14">
      <c r="B180" s="6" t="s">
        <v>1151</v>
      </c>
      <c r="C180" s="6" t="s">
        <v>1158</v>
      </c>
      <c r="D180" s="12" t="s">
        <v>1194</v>
      </c>
      <c r="E180" s="12" t="s">
        <v>889</v>
      </c>
      <c r="F180" s="9"/>
      <c r="G180" s="12">
        <v>100</v>
      </c>
      <c r="H180" s="9"/>
      <c r="I180" s="9"/>
      <c r="J180" s="9"/>
      <c r="K180" s="8">
        <v>1044.44444444444</v>
      </c>
      <c r="L180" s="8">
        <v>177.555555555556</v>
      </c>
      <c r="M180" s="26">
        <v>1222</v>
      </c>
      <c r="N180" s="22"/>
    </row>
    <row r="181" ht="24" spans="2:14">
      <c r="B181" s="6" t="s">
        <v>1151</v>
      </c>
      <c r="C181" s="6" t="s">
        <v>1991</v>
      </c>
      <c r="D181" s="12" t="s">
        <v>1196</v>
      </c>
      <c r="E181" s="12" t="s">
        <v>1185</v>
      </c>
      <c r="F181" s="9"/>
      <c r="G181" s="12">
        <v>20</v>
      </c>
      <c r="H181" s="9"/>
      <c r="I181" s="9"/>
      <c r="J181" s="9"/>
      <c r="K181" s="8">
        <v>19.3162393162393</v>
      </c>
      <c r="L181" s="8">
        <v>3.28376068376068</v>
      </c>
      <c r="M181" s="26">
        <v>22.6</v>
      </c>
      <c r="N181" s="22"/>
    </row>
    <row r="182" spans="2:14">
      <c r="B182" s="6" t="s">
        <v>1151</v>
      </c>
      <c r="C182" s="6" t="s">
        <v>1167</v>
      </c>
      <c r="D182" s="12" t="s">
        <v>1046</v>
      </c>
      <c r="E182" s="12" t="s">
        <v>1188</v>
      </c>
      <c r="F182" s="9"/>
      <c r="G182" s="12">
        <v>1000</v>
      </c>
      <c r="H182" s="9"/>
      <c r="I182" s="9"/>
      <c r="J182" s="9"/>
      <c r="K182" s="8">
        <v>28863.2478632479</v>
      </c>
      <c r="L182" s="8">
        <v>4906.75213675214</v>
      </c>
      <c r="M182" s="26">
        <v>33770</v>
      </c>
      <c r="N182" s="9"/>
    </row>
    <row r="183" spans="2:14">
      <c r="B183" s="6" t="s">
        <v>1151</v>
      </c>
      <c r="C183" s="6" t="s">
        <v>1992</v>
      </c>
      <c r="D183" s="12" t="s">
        <v>1173</v>
      </c>
      <c r="E183" s="12" t="s">
        <v>1166</v>
      </c>
      <c r="F183" s="9"/>
      <c r="G183" s="12">
        <v>240</v>
      </c>
      <c r="H183" s="9"/>
      <c r="I183" s="9"/>
      <c r="J183" s="9"/>
      <c r="K183" s="8">
        <v>3593.84615384615</v>
      </c>
      <c r="L183" s="8">
        <v>610.953846153846</v>
      </c>
      <c r="M183" s="26">
        <v>4204.8</v>
      </c>
      <c r="N183" s="9"/>
    </row>
    <row r="184" spans="2:14">
      <c r="B184" s="6" t="s">
        <v>1151</v>
      </c>
      <c r="C184" s="6" t="s">
        <v>1172</v>
      </c>
      <c r="D184" s="12" t="s">
        <v>1197</v>
      </c>
      <c r="E184" s="12" t="s">
        <v>471</v>
      </c>
      <c r="F184" s="9"/>
      <c r="G184" s="12">
        <v>500</v>
      </c>
      <c r="H184" s="9"/>
      <c r="I184" s="9"/>
      <c r="J184" s="9"/>
      <c r="K184" s="8">
        <v>7547.00854700855</v>
      </c>
      <c r="L184" s="8">
        <v>1282.99145299145</v>
      </c>
      <c r="M184" s="26">
        <v>8830</v>
      </c>
      <c r="N184" s="22"/>
    </row>
    <row r="185" ht="24" spans="2:14">
      <c r="B185" s="6" t="s">
        <v>1151</v>
      </c>
      <c r="C185" s="6" t="s">
        <v>967</v>
      </c>
      <c r="D185" s="12" t="s">
        <v>968</v>
      </c>
      <c r="E185" s="12" t="s">
        <v>1162</v>
      </c>
      <c r="F185" s="9"/>
      <c r="G185" s="12">
        <v>450</v>
      </c>
      <c r="H185" s="9"/>
      <c r="I185" s="9"/>
      <c r="J185" s="9"/>
      <c r="K185" s="8">
        <v>7423.07692307692</v>
      </c>
      <c r="L185" s="8">
        <v>1261.92307692308</v>
      </c>
      <c r="M185" s="26">
        <v>8685</v>
      </c>
      <c r="N185" s="22"/>
    </row>
    <row r="186" ht="24" spans="2:14">
      <c r="B186" s="6" t="s">
        <v>1151</v>
      </c>
      <c r="C186" s="6" t="s">
        <v>1119</v>
      </c>
      <c r="D186" s="12" t="s">
        <v>1101</v>
      </c>
      <c r="E186" s="12" t="s">
        <v>1102</v>
      </c>
      <c r="F186" s="9"/>
      <c r="G186" s="12">
        <v>600</v>
      </c>
      <c r="H186" s="9"/>
      <c r="I186" s="9"/>
      <c r="J186" s="9"/>
      <c r="K186" s="8">
        <v>11292.3076923077</v>
      </c>
      <c r="L186" s="8">
        <v>1919.69230769231</v>
      </c>
      <c r="M186" s="26">
        <v>13212</v>
      </c>
      <c r="N186" s="22"/>
    </row>
    <row r="187" spans="2:14">
      <c r="B187" s="6" t="s">
        <v>1151</v>
      </c>
      <c r="C187" s="6" t="s">
        <v>1174</v>
      </c>
      <c r="D187" s="12" t="s">
        <v>1175</v>
      </c>
      <c r="E187" s="12" t="s">
        <v>1176</v>
      </c>
      <c r="F187" s="9"/>
      <c r="G187" s="12">
        <v>4200</v>
      </c>
      <c r="H187" s="9"/>
      <c r="I187" s="9"/>
      <c r="J187" s="9"/>
      <c r="K187" s="8">
        <v>4343.58974358974</v>
      </c>
      <c r="L187" s="8">
        <v>738.410256410257</v>
      </c>
      <c r="M187" s="26">
        <v>5082</v>
      </c>
      <c r="N187" s="22"/>
    </row>
    <row r="188" spans="2:14">
      <c r="B188" s="6" t="s">
        <v>1151</v>
      </c>
      <c r="C188" s="6" t="s">
        <v>304</v>
      </c>
      <c r="D188" s="12" t="s">
        <v>305</v>
      </c>
      <c r="E188" s="12" t="s">
        <v>306</v>
      </c>
      <c r="F188" s="9"/>
      <c r="G188" s="12">
        <v>2000</v>
      </c>
      <c r="H188" s="9"/>
      <c r="I188" s="9"/>
      <c r="J188" s="9"/>
      <c r="K188" s="8">
        <v>35914.5299145299</v>
      </c>
      <c r="L188" s="8">
        <v>6105.47008547009</v>
      </c>
      <c r="M188" s="26">
        <v>42020</v>
      </c>
      <c r="N188" s="22"/>
    </row>
    <row r="189" spans="2:14">
      <c r="B189" s="6" t="s">
        <v>1151</v>
      </c>
      <c r="C189" s="6" t="s">
        <v>1183</v>
      </c>
      <c r="D189" s="12" t="s">
        <v>1184</v>
      </c>
      <c r="E189" s="12" t="s">
        <v>1185</v>
      </c>
      <c r="F189" s="9"/>
      <c r="G189" s="12">
        <v>200</v>
      </c>
      <c r="H189" s="9"/>
      <c r="I189" s="9"/>
      <c r="J189" s="9"/>
      <c r="K189" s="8">
        <v>94.017094017094</v>
      </c>
      <c r="L189" s="8">
        <v>15.982905982906</v>
      </c>
      <c r="M189" s="26">
        <v>110</v>
      </c>
      <c r="N189" s="22"/>
    </row>
    <row r="190" spans="2:14">
      <c r="B190" s="6" t="s">
        <v>1151</v>
      </c>
      <c r="C190" s="6" t="s">
        <v>1160</v>
      </c>
      <c r="D190" s="12" t="s">
        <v>1186</v>
      </c>
      <c r="E190" s="12" t="s">
        <v>585</v>
      </c>
      <c r="F190" s="9"/>
      <c r="G190" s="12">
        <v>100</v>
      </c>
      <c r="H190" s="9"/>
      <c r="I190" s="9"/>
      <c r="J190" s="9"/>
      <c r="K190" s="8">
        <v>361.538461538462</v>
      </c>
      <c r="L190" s="8">
        <v>61.4615384615385</v>
      </c>
      <c r="M190" s="26">
        <v>423</v>
      </c>
      <c r="N190" s="22"/>
    </row>
    <row r="191" spans="2:14">
      <c r="B191" s="6" t="s">
        <v>1151</v>
      </c>
      <c r="C191" s="6" t="s">
        <v>409</v>
      </c>
      <c r="D191" s="12" t="s">
        <v>1198</v>
      </c>
      <c r="E191" s="12" t="s">
        <v>1199</v>
      </c>
      <c r="F191" s="9"/>
      <c r="G191" s="12">
        <v>60</v>
      </c>
      <c r="H191" s="9"/>
      <c r="I191" s="9"/>
      <c r="J191" s="9"/>
      <c r="K191" s="8">
        <v>127.179487179487</v>
      </c>
      <c r="L191" s="8">
        <v>21.6205128205128</v>
      </c>
      <c r="M191" s="26">
        <v>148.8</v>
      </c>
      <c r="N191" s="22"/>
    </row>
    <row r="192" spans="2:14">
      <c r="B192" s="6" t="s">
        <v>1151</v>
      </c>
      <c r="C192" s="6" t="s">
        <v>1022</v>
      </c>
      <c r="D192" s="12" t="s">
        <v>1200</v>
      </c>
      <c r="E192" s="12" t="s">
        <v>471</v>
      </c>
      <c r="F192" s="9"/>
      <c r="G192" s="12">
        <v>50</v>
      </c>
      <c r="H192" s="9"/>
      <c r="I192" s="9"/>
      <c r="J192" s="9"/>
      <c r="K192" s="8">
        <v>274.358974358974</v>
      </c>
      <c r="L192" s="8">
        <v>46.6410256410256</v>
      </c>
      <c r="M192" s="26">
        <v>321</v>
      </c>
      <c r="N192" s="9"/>
    </row>
    <row r="193" ht="24" spans="2:14">
      <c r="B193" s="6" t="s">
        <v>1151</v>
      </c>
      <c r="C193" s="6" t="s">
        <v>1201</v>
      </c>
      <c r="D193" s="12" t="s">
        <v>1202</v>
      </c>
      <c r="E193" s="12" t="s">
        <v>1102</v>
      </c>
      <c r="F193" s="9"/>
      <c r="G193" s="12">
        <v>50</v>
      </c>
      <c r="H193" s="9"/>
      <c r="I193" s="9"/>
      <c r="J193" s="9"/>
      <c r="K193" s="8">
        <v>8050</v>
      </c>
      <c r="L193" s="8">
        <v>1368.5</v>
      </c>
      <c r="M193" s="26">
        <v>9418.5</v>
      </c>
      <c r="N193" s="22"/>
    </row>
    <row r="194" spans="2:14">
      <c r="B194" s="6" t="s">
        <v>1151</v>
      </c>
      <c r="C194" s="6" t="s">
        <v>1152</v>
      </c>
      <c r="D194" s="12" t="s">
        <v>1153</v>
      </c>
      <c r="E194" s="12" t="s">
        <v>1154</v>
      </c>
      <c r="F194" s="9"/>
      <c r="G194" s="12">
        <v>500</v>
      </c>
      <c r="H194" s="9"/>
      <c r="I194" s="9"/>
      <c r="J194" s="9"/>
      <c r="K194" s="8">
        <v>34397.4358974359</v>
      </c>
      <c r="L194" s="8">
        <v>5847.5641025641</v>
      </c>
      <c r="M194" s="26">
        <v>40245</v>
      </c>
      <c r="N194" s="22"/>
    </row>
    <row r="195" spans="2:14">
      <c r="B195" s="6" t="s">
        <v>1151</v>
      </c>
      <c r="C195" s="6" t="s">
        <v>1170</v>
      </c>
      <c r="D195" s="12" t="s">
        <v>171</v>
      </c>
      <c r="E195" s="12" t="s">
        <v>471</v>
      </c>
      <c r="F195" s="9"/>
      <c r="G195" s="12">
        <v>1200</v>
      </c>
      <c r="H195" s="9"/>
      <c r="I195" s="9"/>
      <c r="J195" s="9"/>
      <c r="K195" s="8">
        <v>22082.0512820513</v>
      </c>
      <c r="L195" s="8">
        <v>3753.94871794872</v>
      </c>
      <c r="M195" s="26">
        <v>25836</v>
      </c>
      <c r="N195" s="9"/>
    </row>
    <row r="196" ht="24" spans="2:14">
      <c r="B196" s="6" t="s">
        <v>1151</v>
      </c>
      <c r="C196" s="6" t="s">
        <v>967</v>
      </c>
      <c r="D196" s="12" t="s">
        <v>968</v>
      </c>
      <c r="E196" s="12" t="s">
        <v>1162</v>
      </c>
      <c r="F196" s="9"/>
      <c r="G196" s="12">
        <v>450</v>
      </c>
      <c r="H196" s="9"/>
      <c r="I196" s="9"/>
      <c r="J196" s="9"/>
      <c r="K196" s="8">
        <v>7423.07692307692</v>
      </c>
      <c r="L196" s="8">
        <v>1261.92307692308</v>
      </c>
      <c r="M196" s="26">
        <v>8685</v>
      </c>
      <c r="N196" s="9"/>
    </row>
    <row r="197" spans="2:14">
      <c r="B197" s="6" t="s">
        <v>1151</v>
      </c>
      <c r="C197" s="6" t="s">
        <v>1172</v>
      </c>
      <c r="D197" s="12" t="s">
        <v>1197</v>
      </c>
      <c r="E197" s="12" t="s">
        <v>471</v>
      </c>
      <c r="F197" s="9"/>
      <c r="G197" s="12">
        <v>500</v>
      </c>
      <c r="H197" s="9"/>
      <c r="I197" s="9"/>
      <c r="J197" s="9"/>
      <c r="K197" s="8">
        <v>7547.00854700855</v>
      </c>
      <c r="L197" s="8">
        <v>1282.99145299145</v>
      </c>
      <c r="M197" s="26">
        <v>8830</v>
      </c>
      <c r="N197" s="22"/>
    </row>
    <row r="198" ht="24" spans="2:14">
      <c r="B198" s="6" t="s">
        <v>1151</v>
      </c>
      <c r="C198" s="6" t="s">
        <v>1149</v>
      </c>
      <c r="D198" s="12" t="s">
        <v>1078</v>
      </c>
      <c r="E198" s="12" t="s">
        <v>292</v>
      </c>
      <c r="F198" s="9"/>
      <c r="G198" s="12">
        <v>3000</v>
      </c>
      <c r="H198" s="9"/>
      <c r="I198" s="9"/>
      <c r="J198" s="9"/>
      <c r="K198" s="8">
        <v>71282.0512820513</v>
      </c>
      <c r="L198" s="8">
        <v>12117.9487179487</v>
      </c>
      <c r="M198" s="26">
        <v>83400</v>
      </c>
      <c r="N198" s="22"/>
    </row>
    <row r="199" spans="2:14">
      <c r="B199" s="6" t="s">
        <v>1151</v>
      </c>
      <c r="C199" s="6" t="s">
        <v>1992</v>
      </c>
      <c r="D199" s="12" t="s">
        <v>1173</v>
      </c>
      <c r="E199" s="12" t="s">
        <v>1166</v>
      </c>
      <c r="F199" s="9"/>
      <c r="G199" s="12">
        <v>240</v>
      </c>
      <c r="H199" s="9"/>
      <c r="I199" s="9"/>
      <c r="J199" s="9"/>
      <c r="K199" s="8">
        <v>3593.84615384615</v>
      </c>
      <c r="L199" s="8">
        <v>610.953846153846</v>
      </c>
      <c r="M199" s="26">
        <v>4204.8</v>
      </c>
      <c r="N199" s="22"/>
    </row>
    <row r="200" spans="2:14">
      <c r="B200" s="6" t="s">
        <v>1151</v>
      </c>
      <c r="C200" s="6" t="s">
        <v>1183</v>
      </c>
      <c r="D200" s="12" t="s">
        <v>1184</v>
      </c>
      <c r="E200" s="12" t="s">
        <v>1185</v>
      </c>
      <c r="F200" s="9"/>
      <c r="G200" s="12">
        <v>100</v>
      </c>
      <c r="H200" s="9"/>
      <c r="I200" s="9"/>
      <c r="J200" s="9"/>
      <c r="K200" s="8">
        <v>47.008547008547</v>
      </c>
      <c r="L200" s="8">
        <v>7.99145299145299</v>
      </c>
      <c r="M200" s="26">
        <v>55</v>
      </c>
      <c r="N200" s="22"/>
    </row>
    <row r="201" ht="24" spans="2:14">
      <c r="B201" s="6" t="s">
        <v>1151</v>
      </c>
      <c r="C201" s="6" t="s">
        <v>1163</v>
      </c>
      <c r="D201" s="12" t="s">
        <v>1164</v>
      </c>
      <c r="E201" s="12" t="s">
        <v>1157</v>
      </c>
      <c r="F201" s="9"/>
      <c r="G201" s="12">
        <v>300</v>
      </c>
      <c r="H201" s="9"/>
      <c r="I201" s="9"/>
      <c r="J201" s="9"/>
      <c r="K201" s="8">
        <v>1605.12820512821</v>
      </c>
      <c r="L201" s="8">
        <v>272.871794871795</v>
      </c>
      <c r="M201" s="33">
        <v>1878</v>
      </c>
      <c r="N201" s="22"/>
    </row>
    <row r="202" ht="24" spans="2:14">
      <c r="B202" s="6" t="s">
        <v>1151</v>
      </c>
      <c r="C202" s="6" t="s">
        <v>223</v>
      </c>
      <c r="D202" s="12" t="s">
        <v>224</v>
      </c>
      <c r="E202" s="12" t="s">
        <v>292</v>
      </c>
      <c r="F202" s="9"/>
      <c r="G202" s="12">
        <v>800</v>
      </c>
      <c r="H202" s="9"/>
      <c r="I202" s="9"/>
      <c r="J202" s="9"/>
      <c r="K202" s="8">
        <v>56410.2564102564</v>
      </c>
      <c r="L202" s="8">
        <v>9589.74358974359</v>
      </c>
      <c r="M202" s="26">
        <v>66000</v>
      </c>
      <c r="N202" s="22"/>
    </row>
    <row r="203" ht="24" spans="2:14">
      <c r="B203" s="6" t="s">
        <v>1151</v>
      </c>
      <c r="C203" s="6" t="s">
        <v>1191</v>
      </c>
      <c r="D203" s="12" t="s">
        <v>1192</v>
      </c>
      <c r="E203" s="12" t="s">
        <v>1193</v>
      </c>
      <c r="F203" s="9"/>
      <c r="G203" s="12">
        <v>300</v>
      </c>
      <c r="H203" s="9"/>
      <c r="I203" s="9"/>
      <c r="J203" s="9"/>
      <c r="K203" s="8">
        <v>15664.1025641026</v>
      </c>
      <c r="L203" s="8">
        <v>2662.89743589744</v>
      </c>
      <c r="M203" s="26">
        <v>18327</v>
      </c>
      <c r="N203" s="22"/>
    </row>
    <row r="204" ht="24" spans="2:14">
      <c r="B204" s="6" t="s">
        <v>1151</v>
      </c>
      <c r="C204" s="6" t="s">
        <v>1119</v>
      </c>
      <c r="D204" s="12" t="s">
        <v>1101</v>
      </c>
      <c r="E204" s="12" t="s">
        <v>1102</v>
      </c>
      <c r="F204" s="9"/>
      <c r="G204" s="12">
        <v>600</v>
      </c>
      <c r="H204" s="9"/>
      <c r="I204" s="9"/>
      <c r="J204" s="9"/>
      <c r="K204" s="8">
        <v>11292.3076923077</v>
      </c>
      <c r="L204" s="8">
        <v>1919.69230769231</v>
      </c>
      <c r="M204" s="26">
        <v>13212</v>
      </c>
      <c r="N204" s="22"/>
    </row>
    <row r="205" spans="2:14">
      <c r="B205" s="6" t="s">
        <v>1151</v>
      </c>
      <c r="C205" s="6" t="s">
        <v>1174</v>
      </c>
      <c r="D205" s="12" t="s">
        <v>1175</v>
      </c>
      <c r="E205" s="12" t="s">
        <v>1176</v>
      </c>
      <c r="F205" s="9"/>
      <c r="G205" s="12">
        <v>3000</v>
      </c>
      <c r="H205" s="9"/>
      <c r="I205" s="9"/>
      <c r="J205" s="9"/>
      <c r="K205" s="8">
        <v>3102.5641025641</v>
      </c>
      <c r="L205" s="8">
        <v>527.435897435897</v>
      </c>
      <c r="M205" s="26">
        <v>3630</v>
      </c>
      <c r="N205" s="22"/>
    </row>
    <row r="206" spans="2:14">
      <c r="B206" s="6" t="s">
        <v>1151</v>
      </c>
      <c r="C206" s="6" t="s">
        <v>304</v>
      </c>
      <c r="D206" s="12" t="s">
        <v>305</v>
      </c>
      <c r="E206" s="12" t="s">
        <v>306</v>
      </c>
      <c r="F206" s="9"/>
      <c r="G206" s="12">
        <v>1200</v>
      </c>
      <c r="H206" s="9"/>
      <c r="I206" s="9"/>
      <c r="J206" s="9"/>
      <c r="K206" s="8">
        <v>21548.7179487179</v>
      </c>
      <c r="L206" s="8">
        <v>3663.28205128205</v>
      </c>
      <c r="M206" s="26">
        <v>25212</v>
      </c>
      <c r="N206" s="22"/>
    </row>
    <row r="207" ht="24" spans="2:14">
      <c r="B207" s="6" t="s">
        <v>1151</v>
      </c>
      <c r="C207" s="6" t="s">
        <v>1172</v>
      </c>
      <c r="D207" s="12" t="s">
        <v>1168</v>
      </c>
      <c r="E207" s="12" t="s">
        <v>471</v>
      </c>
      <c r="F207" s="9"/>
      <c r="G207" s="12">
        <v>1000</v>
      </c>
      <c r="H207" s="9"/>
      <c r="I207" s="9"/>
      <c r="J207" s="9"/>
      <c r="K207" s="8">
        <v>28863.2478632479</v>
      </c>
      <c r="L207" s="8">
        <v>4906.75213675214</v>
      </c>
      <c r="M207" s="26">
        <v>33770</v>
      </c>
      <c r="N207" s="22"/>
    </row>
    <row r="208" ht="24" spans="2:14">
      <c r="B208" s="6" t="s">
        <v>1151</v>
      </c>
      <c r="C208" s="6" t="s">
        <v>1201</v>
      </c>
      <c r="D208" s="12" t="s">
        <v>1202</v>
      </c>
      <c r="E208" s="12" t="s">
        <v>1102</v>
      </c>
      <c r="F208" s="9"/>
      <c r="G208" s="12">
        <v>50</v>
      </c>
      <c r="H208" s="9"/>
      <c r="I208" s="9"/>
      <c r="J208" s="9"/>
      <c r="K208" s="8">
        <v>8050</v>
      </c>
      <c r="L208" s="8">
        <v>1368.5</v>
      </c>
      <c r="M208" s="26">
        <v>9418.5</v>
      </c>
      <c r="N208" s="22"/>
    </row>
    <row r="209" spans="2:14">
      <c r="B209" s="6" t="s">
        <v>1151</v>
      </c>
      <c r="C209" s="6" t="s">
        <v>26</v>
      </c>
      <c r="D209" s="12" t="s">
        <v>1203</v>
      </c>
      <c r="E209" s="12" t="s">
        <v>28</v>
      </c>
      <c r="F209" s="9"/>
      <c r="G209" s="12">
        <v>100</v>
      </c>
      <c r="H209" s="9"/>
      <c r="I209" s="9"/>
      <c r="J209" s="9"/>
      <c r="K209" s="8">
        <v>2249.57264957265</v>
      </c>
      <c r="L209" s="8">
        <v>382.427350427351</v>
      </c>
      <c r="M209" s="26">
        <v>2632</v>
      </c>
      <c r="N209" s="22"/>
    </row>
    <row r="210" spans="2:14">
      <c r="B210" s="6" t="s">
        <v>1151</v>
      </c>
      <c r="C210" s="6" t="s">
        <v>1158</v>
      </c>
      <c r="D210" s="12" t="s">
        <v>1194</v>
      </c>
      <c r="E210" s="12" t="s">
        <v>889</v>
      </c>
      <c r="F210" s="9"/>
      <c r="G210" s="12">
        <v>100</v>
      </c>
      <c r="H210" s="9"/>
      <c r="I210" s="9"/>
      <c r="J210" s="9"/>
      <c r="K210" s="8">
        <v>1044.44444444444</v>
      </c>
      <c r="L210" s="8">
        <v>177.555555555556</v>
      </c>
      <c r="M210" s="26">
        <v>1222</v>
      </c>
      <c r="N210" s="22"/>
    </row>
    <row r="211" ht="24" spans="2:14">
      <c r="B211" s="6" t="s">
        <v>1151</v>
      </c>
      <c r="C211" s="6" t="s">
        <v>1155</v>
      </c>
      <c r="D211" s="12" t="s">
        <v>1171</v>
      </c>
      <c r="E211" s="12" t="s">
        <v>1157</v>
      </c>
      <c r="F211" s="9"/>
      <c r="G211" s="12">
        <v>300</v>
      </c>
      <c r="H211" s="9"/>
      <c r="I211" s="9"/>
      <c r="J211" s="9"/>
      <c r="K211" s="8">
        <v>2271.79487179487</v>
      </c>
      <c r="L211" s="8">
        <v>386.205128205128</v>
      </c>
      <c r="M211" s="26">
        <v>2658</v>
      </c>
      <c r="N211" s="22"/>
    </row>
    <row r="212" ht="24" spans="2:14">
      <c r="B212" s="6" t="s">
        <v>1151</v>
      </c>
      <c r="C212" s="6" t="s">
        <v>1985</v>
      </c>
      <c r="D212" s="12" t="s">
        <v>647</v>
      </c>
      <c r="E212" s="12" t="s">
        <v>1092</v>
      </c>
      <c r="F212" s="9"/>
      <c r="G212" s="12">
        <v>100</v>
      </c>
      <c r="H212" s="9"/>
      <c r="I212" s="9"/>
      <c r="J212" s="9"/>
      <c r="K212" s="8">
        <v>5982.90598290598</v>
      </c>
      <c r="L212" s="8">
        <v>1017.09401709402</v>
      </c>
      <c r="M212" s="26">
        <v>7000</v>
      </c>
      <c r="N212" s="22"/>
    </row>
    <row r="213" spans="2:14">
      <c r="B213" s="6" t="s">
        <v>1151</v>
      </c>
      <c r="C213" s="6" t="s">
        <v>1181</v>
      </c>
      <c r="D213" s="12" t="s">
        <v>102</v>
      </c>
      <c r="E213" s="12" t="s">
        <v>1180</v>
      </c>
      <c r="F213" s="9"/>
      <c r="G213" s="12">
        <v>400</v>
      </c>
      <c r="H213" s="9"/>
      <c r="I213" s="9"/>
      <c r="J213" s="9"/>
      <c r="K213" s="8">
        <v>1538.46153846154</v>
      </c>
      <c r="L213" s="8">
        <v>261.538461538462</v>
      </c>
      <c r="M213" s="26">
        <v>1800</v>
      </c>
      <c r="N213" s="22"/>
    </row>
    <row r="214" spans="2:14">
      <c r="B214" s="6" t="s">
        <v>1151</v>
      </c>
      <c r="C214" s="6" t="s">
        <v>646</v>
      </c>
      <c r="D214" s="12" t="s">
        <v>647</v>
      </c>
      <c r="E214" s="12" t="s">
        <v>1204</v>
      </c>
      <c r="F214" s="9"/>
      <c r="G214" s="12">
        <v>400</v>
      </c>
      <c r="H214" s="9"/>
      <c r="I214" s="9"/>
      <c r="J214" s="9"/>
      <c r="K214" s="8">
        <v>8830.76923076923</v>
      </c>
      <c r="L214" s="8">
        <v>1501.23076923077</v>
      </c>
      <c r="M214" s="26">
        <v>10332</v>
      </c>
      <c r="N214" s="22"/>
    </row>
    <row r="215" spans="2:14">
      <c r="B215" s="6" t="s">
        <v>1151</v>
      </c>
      <c r="C215" s="6" t="s">
        <v>1205</v>
      </c>
      <c r="D215" s="12" t="s">
        <v>1206</v>
      </c>
      <c r="E215" s="12" t="s">
        <v>1207</v>
      </c>
      <c r="F215" s="9"/>
      <c r="G215" s="12">
        <v>100</v>
      </c>
      <c r="H215" s="9"/>
      <c r="I215" s="9"/>
      <c r="J215" s="9"/>
      <c r="K215" s="8">
        <v>2476.92307692308</v>
      </c>
      <c r="L215" s="8">
        <v>421.076923076923</v>
      </c>
      <c r="M215" s="26">
        <v>2898</v>
      </c>
      <c r="N215" s="22"/>
    </row>
    <row r="216" spans="2:14">
      <c r="B216" s="6" t="s">
        <v>1151</v>
      </c>
      <c r="C216" s="6" t="s">
        <v>646</v>
      </c>
      <c r="D216" s="12" t="s">
        <v>647</v>
      </c>
      <c r="E216" s="12" t="s">
        <v>1204</v>
      </c>
      <c r="F216" s="9"/>
      <c r="G216" s="12">
        <v>400</v>
      </c>
      <c r="H216" s="9"/>
      <c r="I216" s="9"/>
      <c r="J216" s="9"/>
      <c r="K216" s="8">
        <v>8830.76923076923</v>
      </c>
      <c r="L216" s="8">
        <v>1501.23076923077</v>
      </c>
      <c r="M216" s="26">
        <v>10332</v>
      </c>
      <c r="N216" s="22"/>
    </row>
    <row r="217" spans="2:14">
      <c r="B217" s="6" t="s">
        <v>1151</v>
      </c>
      <c r="C217" s="6" t="s">
        <v>646</v>
      </c>
      <c r="D217" s="12" t="s">
        <v>647</v>
      </c>
      <c r="E217" s="12" t="s">
        <v>1204</v>
      </c>
      <c r="F217" s="9"/>
      <c r="G217" s="12">
        <v>200</v>
      </c>
      <c r="H217" s="9"/>
      <c r="I217" s="9"/>
      <c r="J217" s="9"/>
      <c r="K217" s="8">
        <v>4415.38461538462</v>
      </c>
      <c r="L217" s="8">
        <v>750.615384615385</v>
      </c>
      <c r="M217" s="26">
        <v>5166</v>
      </c>
      <c r="N217" s="9"/>
    </row>
    <row r="218" spans="2:14">
      <c r="B218" s="6" t="s">
        <v>1151</v>
      </c>
      <c r="C218" s="6" t="s">
        <v>646</v>
      </c>
      <c r="D218" s="12" t="s">
        <v>647</v>
      </c>
      <c r="E218" s="12" t="s">
        <v>1204</v>
      </c>
      <c r="F218" s="9"/>
      <c r="G218" s="12">
        <v>200</v>
      </c>
      <c r="H218" s="9"/>
      <c r="I218" s="9"/>
      <c r="J218" s="9"/>
      <c r="K218" s="8">
        <v>4415.38461538462</v>
      </c>
      <c r="L218" s="8">
        <v>750.615384615385</v>
      </c>
      <c r="M218" s="26">
        <v>5166</v>
      </c>
      <c r="N218" s="22"/>
    </row>
    <row r="219" spans="2:14">
      <c r="B219" s="6" t="s">
        <v>1151</v>
      </c>
      <c r="C219" s="6" t="s">
        <v>646</v>
      </c>
      <c r="D219" s="12" t="s">
        <v>647</v>
      </c>
      <c r="E219" s="12" t="s">
        <v>1204</v>
      </c>
      <c r="F219" s="9"/>
      <c r="G219" s="12">
        <v>200</v>
      </c>
      <c r="H219" s="9"/>
      <c r="I219" s="9"/>
      <c r="J219" s="9"/>
      <c r="K219" s="8">
        <v>4415.38461538462</v>
      </c>
      <c r="L219" s="8">
        <v>750.615384615385</v>
      </c>
      <c r="M219" s="26">
        <v>5166</v>
      </c>
      <c r="N219" s="22"/>
    </row>
    <row r="220" spans="2:14">
      <c r="B220" s="12" t="s">
        <v>1208</v>
      </c>
      <c r="C220" s="16" t="s">
        <v>1077</v>
      </c>
      <c r="D220" s="16" t="s">
        <v>497</v>
      </c>
      <c r="E220" s="12" t="s">
        <v>256</v>
      </c>
      <c r="F220" s="9"/>
      <c r="G220" s="12">
        <v>720</v>
      </c>
      <c r="H220" s="9"/>
      <c r="I220" s="9"/>
      <c r="J220" s="9"/>
      <c r="K220" s="8">
        <v>14646.1538461538</v>
      </c>
      <c r="L220" s="8">
        <v>2489.84615384615</v>
      </c>
      <c r="M220" s="26">
        <v>17136</v>
      </c>
      <c r="N220" s="22"/>
    </row>
    <row r="221" ht="24" spans="2:14">
      <c r="B221" s="12" t="s">
        <v>1208</v>
      </c>
      <c r="C221" s="6" t="s">
        <v>1163</v>
      </c>
      <c r="D221" s="12" t="s">
        <v>1164</v>
      </c>
      <c r="E221" s="12" t="s">
        <v>1157</v>
      </c>
      <c r="F221" s="9"/>
      <c r="G221" s="12">
        <v>90</v>
      </c>
      <c r="H221" s="9"/>
      <c r="I221" s="9"/>
      <c r="J221" s="9"/>
      <c r="K221" s="8">
        <v>481.538461538462</v>
      </c>
      <c r="L221" s="8">
        <v>81.8615384615385</v>
      </c>
      <c r="M221" s="26">
        <v>563.4</v>
      </c>
      <c r="N221" s="22"/>
    </row>
    <row r="222" ht="24" spans="2:14">
      <c r="B222" s="12" t="s">
        <v>1208</v>
      </c>
      <c r="C222" s="6" t="s">
        <v>1155</v>
      </c>
      <c r="D222" s="12" t="s">
        <v>1171</v>
      </c>
      <c r="E222" s="12" t="s">
        <v>1157</v>
      </c>
      <c r="F222" s="9"/>
      <c r="G222" s="12">
        <v>30</v>
      </c>
      <c r="H222" s="9"/>
      <c r="I222" s="9"/>
      <c r="J222" s="9"/>
      <c r="K222" s="8">
        <v>227.179487179487</v>
      </c>
      <c r="L222" s="8">
        <v>38.6205128205128</v>
      </c>
      <c r="M222" s="26">
        <v>265.8</v>
      </c>
      <c r="N222" s="22"/>
    </row>
    <row r="223" ht="24" spans="2:14">
      <c r="B223" s="12" t="s">
        <v>1208</v>
      </c>
      <c r="C223" s="6" t="s">
        <v>1155</v>
      </c>
      <c r="D223" s="12" t="s">
        <v>1171</v>
      </c>
      <c r="E223" s="12" t="s">
        <v>1157</v>
      </c>
      <c r="F223" s="9"/>
      <c r="G223" s="12">
        <v>30</v>
      </c>
      <c r="H223" s="9"/>
      <c r="I223" s="9"/>
      <c r="J223" s="9"/>
      <c r="K223" s="8">
        <v>227.179487179487</v>
      </c>
      <c r="L223" s="8">
        <v>38.6205128205128</v>
      </c>
      <c r="M223" s="26">
        <v>265.8</v>
      </c>
      <c r="N223" s="22"/>
    </row>
    <row r="224" spans="2:14">
      <c r="B224" s="12" t="s">
        <v>1208</v>
      </c>
      <c r="C224" s="6" t="s">
        <v>304</v>
      </c>
      <c r="D224" s="12" t="s">
        <v>380</v>
      </c>
      <c r="E224" s="12" t="s">
        <v>306</v>
      </c>
      <c r="F224" s="9"/>
      <c r="G224" s="12">
        <v>100</v>
      </c>
      <c r="H224" s="9"/>
      <c r="I224" s="9"/>
      <c r="J224" s="9"/>
      <c r="K224" s="8">
        <v>2175.21367521368</v>
      </c>
      <c r="L224" s="8">
        <v>369.786324786325</v>
      </c>
      <c r="M224" s="26">
        <v>2545</v>
      </c>
      <c r="N224" s="22"/>
    </row>
    <row r="225" ht="24" spans="2:14">
      <c r="B225" s="12" t="s">
        <v>1208</v>
      </c>
      <c r="C225" s="6" t="s">
        <v>1155</v>
      </c>
      <c r="D225" s="12" t="s">
        <v>1171</v>
      </c>
      <c r="E225" s="12" t="s">
        <v>1157</v>
      </c>
      <c r="F225" s="9"/>
      <c r="G225" s="12">
        <v>60</v>
      </c>
      <c r="H225" s="9"/>
      <c r="I225" s="9"/>
      <c r="J225" s="9"/>
      <c r="K225" s="8">
        <v>454.358974358974</v>
      </c>
      <c r="L225" s="8">
        <v>77.2410256410257</v>
      </c>
      <c r="M225" s="26">
        <v>531.6</v>
      </c>
      <c r="N225" s="22"/>
    </row>
    <row r="226" ht="24" spans="2:14">
      <c r="B226" s="12" t="s">
        <v>1208</v>
      </c>
      <c r="C226" s="6" t="s">
        <v>1119</v>
      </c>
      <c r="D226" s="12" t="s">
        <v>1101</v>
      </c>
      <c r="E226" s="12" t="s">
        <v>1102</v>
      </c>
      <c r="F226" s="9"/>
      <c r="G226" s="12">
        <v>200</v>
      </c>
      <c r="H226" s="9"/>
      <c r="I226" s="9"/>
      <c r="J226" s="9"/>
      <c r="K226" s="8">
        <v>3760.68376068376</v>
      </c>
      <c r="L226" s="8">
        <v>639.316239316239</v>
      </c>
      <c r="M226" s="26">
        <v>4400</v>
      </c>
      <c r="N226" s="22"/>
    </row>
    <row r="227" spans="2:14">
      <c r="B227" s="12" t="s">
        <v>1208</v>
      </c>
      <c r="C227" s="16" t="s">
        <v>1077</v>
      </c>
      <c r="D227" s="16" t="s">
        <v>497</v>
      </c>
      <c r="E227" s="12" t="s">
        <v>256</v>
      </c>
      <c r="F227" s="9"/>
      <c r="G227" s="12">
        <v>360</v>
      </c>
      <c r="H227" s="9"/>
      <c r="I227" s="9"/>
      <c r="J227" s="9"/>
      <c r="K227" s="8">
        <v>7323.07692307692</v>
      </c>
      <c r="L227" s="8">
        <v>1244.92307692308</v>
      </c>
      <c r="M227" s="26">
        <v>8568</v>
      </c>
      <c r="N227" s="22"/>
    </row>
    <row r="228" spans="2:14">
      <c r="B228" s="12" t="s">
        <v>1208</v>
      </c>
      <c r="C228" s="6" t="s">
        <v>304</v>
      </c>
      <c r="D228" s="12" t="s">
        <v>380</v>
      </c>
      <c r="E228" s="12" t="s">
        <v>306</v>
      </c>
      <c r="F228" s="9"/>
      <c r="G228" s="12">
        <v>200</v>
      </c>
      <c r="H228" s="9"/>
      <c r="I228" s="9"/>
      <c r="J228" s="9"/>
      <c r="K228" s="8">
        <v>4273.50427350427</v>
      </c>
      <c r="L228" s="8">
        <v>726.495726495727</v>
      </c>
      <c r="M228" s="26">
        <v>5000</v>
      </c>
      <c r="N228" s="22"/>
    </row>
    <row r="229" ht="24" spans="2:14">
      <c r="B229" s="12" t="s">
        <v>1208</v>
      </c>
      <c r="C229" s="6" t="s">
        <v>1121</v>
      </c>
      <c r="D229" s="12" t="s">
        <v>1122</v>
      </c>
      <c r="E229" s="12" t="s">
        <v>130</v>
      </c>
      <c r="F229" s="9"/>
      <c r="G229" s="12">
        <v>50</v>
      </c>
      <c r="H229" s="9"/>
      <c r="I229" s="9"/>
      <c r="J229" s="9"/>
      <c r="K229" s="8">
        <v>816.239316239316</v>
      </c>
      <c r="L229" s="8">
        <v>138.760683760684</v>
      </c>
      <c r="M229" s="26">
        <v>955</v>
      </c>
      <c r="N229" s="22"/>
    </row>
    <row r="230" spans="2:14">
      <c r="B230" s="12" t="s">
        <v>1208</v>
      </c>
      <c r="C230" s="16" t="s">
        <v>1077</v>
      </c>
      <c r="D230" s="16" t="s">
        <v>497</v>
      </c>
      <c r="E230" s="12" t="s">
        <v>256</v>
      </c>
      <c r="F230" s="9"/>
      <c r="G230" s="12">
        <v>360</v>
      </c>
      <c r="H230" s="9"/>
      <c r="I230" s="9"/>
      <c r="J230" s="9"/>
      <c r="K230" s="8">
        <v>7323.07692307692</v>
      </c>
      <c r="L230" s="8">
        <v>1244.92307692308</v>
      </c>
      <c r="M230" s="26">
        <v>8568</v>
      </c>
      <c r="N230" s="22"/>
    </row>
    <row r="231" ht="24" spans="2:14">
      <c r="B231" s="12" t="s">
        <v>1208</v>
      </c>
      <c r="C231" s="6" t="s">
        <v>1155</v>
      </c>
      <c r="D231" s="12" t="s">
        <v>1171</v>
      </c>
      <c r="E231" s="12" t="s">
        <v>1157</v>
      </c>
      <c r="F231" s="9"/>
      <c r="G231" s="12">
        <v>60</v>
      </c>
      <c r="H231" s="9"/>
      <c r="I231" s="9"/>
      <c r="J231" s="9"/>
      <c r="K231" s="8">
        <v>454.358974358974</v>
      </c>
      <c r="L231" s="8">
        <v>77.2410256410257</v>
      </c>
      <c r="M231" s="26">
        <v>531.6</v>
      </c>
      <c r="N231" s="22"/>
    </row>
    <row r="232" spans="2:14">
      <c r="B232" s="12" t="s">
        <v>1208</v>
      </c>
      <c r="C232" s="6" t="s">
        <v>304</v>
      </c>
      <c r="D232" s="12" t="s">
        <v>380</v>
      </c>
      <c r="E232" s="12" t="s">
        <v>306</v>
      </c>
      <c r="F232" s="9"/>
      <c r="G232" s="12">
        <v>100</v>
      </c>
      <c r="H232" s="9"/>
      <c r="I232" s="9"/>
      <c r="J232" s="9"/>
      <c r="K232" s="8">
        <v>2175.21367521368</v>
      </c>
      <c r="L232" s="8">
        <v>369.786324786325</v>
      </c>
      <c r="M232" s="26">
        <v>2545</v>
      </c>
      <c r="N232" s="22"/>
    </row>
    <row r="233" ht="24" spans="2:14">
      <c r="B233" s="12" t="s">
        <v>1208</v>
      </c>
      <c r="C233" s="6" t="s">
        <v>1121</v>
      </c>
      <c r="D233" s="12" t="s">
        <v>1122</v>
      </c>
      <c r="E233" s="12" t="s">
        <v>130</v>
      </c>
      <c r="F233" s="9"/>
      <c r="G233" s="12">
        <v>50</v>
      </c>
      <c r="H233" s="9"/>
      <c r="I233" s="9"/>
      <c r="J233" s="9"/>
      <c r="K233" s="8">
        <v>816.239316239316</v>
      </c>
      <c r="L233" s="8">
        <v>138.760683760684</v>
      </c>
      <c r="M233" s="26">
        <v>955</v>
      </c>
      <c r="N233" s="22"/>
    </row>
    <row r="234" spans="2:14">
      <c r="B234" s="12" t="s">
        <v>1208</v>
      </c>
      <c r="C234" s="16" t="s">
        <v>1077</v>
      </c>
      <c r="D234" s="16" t="s">
        <v>497</v>
      </c>
      <c r="E234" s="12" t="s">
        <v>256</v>
      </c>
      <c r="F234" s="9"/>
      <c r="G234" s="12">
        <v>720</v>
      </c>
      <c r="H234" s="9"/>
      <c r="I234" s="9"/>
      <c r="J234" s="9"/>
      <c r="K234" s="8">
        <v>14646.1538461538</v>
      </c>
      <c r="L234" s="8">
        <v>2489.84615384615</v>
      </c>
      <c r="M234" s="26">
        <v>17136</v>
      </c>
      <c r="N234" s="22"/>
    </row>
    <row r="235" ht="24" spans="2:14">
      <c r="B235" s="12" t="s">
        <v>1208</v>
      </c>
      <c r="C235" s="6" t="s">
        <v>1155</v>
      </c>
      <c r="D235" s="12" t="s">
        <v>1171</v>
      </c>
      <c r="E235" s="12" t="s">
        <v>1157</v>
      </c>
      <c r="F235" s="9"/>
      <c r="G235" s="12">
        <v>60</v>
      </c>
      <c r="H235" s="9"/>
      <c r="I235" s="9"/>
      <c r="J235" s="9"/>
      <c r="K235" s="8">
        <v>454.358974358974</v>
      </c>
      <c r="L235" s="8">
        <v>77.2410256410257</v>
      </c>
      <c r="M235" s="26">
        <v>531.6</v>
      </c>
      <c r="N235" s="22"/>
    </row>
    <row r="236" spans="2:14">
      <c r="B236" s="12" t="s">
        <v>1208</v>
      </c>
      <c r="C236" s="6" t="s">
        <v>304</v>
      </c>
      <c r="D236" s="12" t="s">
        <v>380</v>
      </c>
      <c r="E236" s="12" t="s">
        <v>306</v>
      </c>
      <c r="F236" s="9"/>
      <c r="G236" s="12">
        <v>100</v>
      </c>
      <c r="H236" s="9"/>
      <c r="I236" s="9"/>
      <c r="J236" s="9"/>
      <c r="K236" s="8">
        <v>2175.21367521368</v>
      </c>
      <c r="L236" s="8">
        <v>369.786324786325</v>
      </c>
      <c r="M236" s="26">
        <v>2545</v>
      </c>
      <c r="N236" s="22"/>
    </row>
    <row r="237" ht="24" spans="2:14">
      <c r="B237" s="12" t="s">
        <v>1208</v>
      </c>
      <c r="C237" s="6" t="s">
        <v>1121</v>
      </c>
      <c r="D237" s="12" t="s">
        <v>1122</v>
      </c>
      <c r="E237" s="12" t="s">
        <v>130</v>
      </c>
      <c r="F237" s="9"/>
      <c r="G237" s="12">
        <v>50</v>
      </c>
      <c r="H237" s="9"/>
      <c r="I237" s="9"/>
      <c r="J237" s="9"/>
      <c r="K237" s="8">
        <v>816.239316239316</v>
      </c>
      <c r="L237" s="8">
        <v>138.760683760684</v>
      </c>
      <c r="M237" s="26">
        <v>955</v>
      </c>
      <c r="N237" s="22"/>
    </row>
    <row r="238" spans="2:14">
      <c r="B238" s="12" t="s">
        <v>1208</v>
      </c>
      <c r="C238" s="16" t="s">
        <v>1077</v>
      </c>
      <c r="D238" s="16" t="s">
        <v>497</v>
      </c>
      <c r="E238" s="12" t="s">
        <v>256</v>
      </c>
      <c r="F238" s="9"/>
      <c r="G238" s="12">
        <v>360</v>
      </c>
      <c r="H238" s="9"/>
      <c r="I238" s="9"/>
      <c r="J238" s="9"/>
      <c r="K238" s="8">
        <v>7323.07692307692</v>
      </c>
      <c r="L238" s="8">
        <v>1244.92307692308</v>
      </c>
      <c r="M238" s="26">
        <v>8568</v>
      </c>
      <c r="N238" s="22"/>
    </row>
    <row r="239" ht="24" spans="2:14">
      <c r="B239" s="12" t="s">
        <v>1208</v>
      </c>
      <c r="C239" s="6" t="s">
        <v>1155</v>
      </c>
      <c r="D239" s="12" t="s">
        <v>1171</v>
      </c>
      <c r="E239" s="12" t="s">
        <v>1157</v>
      </c>
      <c r="F239" s="9"/>
      <c r="G239" s="12">
        <v>30</v>
      </c>
      <c r="H239" s="9"/>
      <c r="I239" s="9"/>
      <c r="J239" s="9"/>
      <c r="K239" s="8">
        <v>227.179487179487</v>
      </c>
      <c r="L239" s="8">
        <v>38.6205128205128</v>
      </c>
      <c r="M239" s="26">
        <v>265.8</v>
      </c>
      <c r="N239" s="9"/>
    </row>
    <row r="240" ht="24" spans="2:14">
      <c r="B240" s="12" t="s">
        <v>1208</v>
      </c>
      <c r="C240" s="6" t="s">
        <v>1119</v>
      </c>
      <c r="D240" s="12" t="s">
        <v>1101</v>
      </c>
      <c r="E240" s="12" t="s">
        <v>1102</v>
      </c>
      <c r="F240" s="9"/>
      <c r="G240" s="12">
        <v>200</v>
      </c>
      <c r="H240" s="9"/>
      <c r="I240" s="9"/>
      <c r="J240" s="9"/>
      <c r="K240" s="8">
        <v>3760.68376068376</v>
      </c>
      <c r="L240" s="8">
        <v>639.316239316239</v>
      </c>
      <c r="M240" s="26">
        <v>4400</v>
      </c>
      <c r="N240" s="9"/>
    </row>
    <row r="241" spans="1:15">
      <c r="A241" s="9"/>
      <c r="B241" s="12" t="s">
        <v>1208</v>
      </c>
      <c r="C241" s="6" t="s">
        <v>304</v>
      </c>
      <c r="D241" s="12" t="s">
        <v>380</v>
      </c>
      <c r="E241" s="12" t="s">
        <v>306</v>
      </c>
      <c r="F241" s="9"/>
      <c r="G241" s="12">
        <v>100</v>
      </c>
      <c r="H241" s="9"/>
      <c r="I241" s="9"/>
      <c r="J241" s="9"/>
      <c r="K241" s="8">
        <v>2175.21367521368</v>
      </c>
      <c r="L241" s="8">
        <v>369.786324786325</v>
      </c>
      <c r="M241" s="26">
        <v>2545</v>
      </c>
      <c r="N241" s="22"/>
      <c r="O241" s="9"/>
    </row>
    <row r="242" ht="24" spans="1:15">
      <c r="A242" s="9"/>
      <c r="B242" s="12" t="s">
        <v>1209</v>
      </c>
      <c r="C242" s="6" t="s">
        <v>1210</v>
      </c>
      <c r="D242" s="12" t="s">
        <v>1211</v>
      </c>
      <c r="E242" s="12" t="s">
        <v>1212</v>
      </c>
      <c r="F242" s="9"/>
      <c r="G242" s="12">
        <v>1200</v>
      </c>
      <c r="H242" s="9"/>
      <c r="I242" s="9"/>
      <c r="J242" s="9"/>
      <c r="K242" s="8">
        <v>12933.3333333333</v>
      </c>
      <c r="L242" s="8">
        <v>2198.66666666667</v>
      </c>
      <c r="M242" s="26">
        <v>15132</v>
      </c>
      <c r="N242" s="22"/>
      <c r="O242" s="9"/>
    </row>
    <row r="243" ht="24" spans="1:15">
      <c r="A243" s="9"/>
      <c r="B243" s="12" t="s">
        <v>1209</v>
      </c>
      <c r="C243" s="6" t="s">
        <v>1210</v>
      </c>
      <c r="D243" s="12" t="s">
        <v>1211</v>
      </c>
      <c r="E243" s="12" t="s">
        <v>1212</v>
      </c>
      <c r="F243" s="9"/>
      <c r="G243" s="12">
        <v>1200</v>
      </c>
      <c r="H243" s="9"/>
      <c r="I243" s="9"/>
      <c r="J243" s="9"/>
      <c r="K243" s="8">
        <v>12933.3333333333</v>
      </c>
      <c r="L243" s="8">
        <v>2198.66666666667</v>
      </c>
      <c r="M243" s="26">
        <v>15132</v>
      </c>
      <c r="N243" s="22"/>
      <c r="O243" s="9"/>
    </row>
    <row r="244" ht="24" spans="1:15">
      <c r="A244" s="9"/>
      <c r="B244" s="12" t="s">
        <v>1209</v>
      </c>
      <c r="C244" s="6" t="s">
        <v>1210</v>
      </c>
      <c r="D244" s="12" t="s">
        <v>1211</v>
      </c>
      <c r="E244" s="12" t="s">
        <v>1212</v>
      </c>
      <c r="F244" s="9"/>
      <c r="G244" s="12">
        <v>2400</v>
      </c>
      <c r="H244" s="9"/>
      <c r="I244" s="9"/>
      <c r="J244" s="9"/>
      <c r="K244" s="8">
        <v>25866.6666666667</v>
      </c>
      <c r="L244" s="8">
        <v>4397.33333333333</v>
      </c>
      <c r="M244" s="26">
        <v>30264</v>
      </c>
      <c r="N244" s="22"/>
      <c r="O244" s="9"/>
    </row>
    <row r="245" ht="24" spans="1:15">
      <c r="A245" s="28"/>
      <c r="B245" s="6" t="s">
        <v>1213</v>
      </c>
      <c r="C245" s="29" t="s">
        <v>1993</v>
      </c>
      <c r="D245" s="30" t="s">
        <v>1994</v>
      </c>
      <c r="E245" s="29" t="s">
        <v>1216</v>
      </c>
      <c r="F245" s="14"/>
      <c r="G245" s="14">
        <v>20</v>
      </c>
      <c r="H245" s="25"/>
      <c r="I245" s="25"/>
      <c r="J245" s="14"/>
      <c r="K245" s="25">
        <v>735.042735042735</v>
      </c>
      <c r="L245" s="25">
        <v>124.957264957265</v>
      </c>
      <c r="M245" s="4">
        <v>860</v>
      </c>
      <c r="N245" s="34">
        <v>10626.15</v>
      </c>
      <c r="O245" s="35"/>
    </row>
    <row r="246" ht="24" spans="1:15">
      <c r="A246" s="9"/>
      <c r="B246" s="6" t="s">
        <v>1213</v>
      </c>
      <c r="C246" s="31" t="s">
        <v>1995</v>
      </c>
      <c r="D246" s="12" t="s">
        <v>1218</v>
      </c>
      <c r="E246" s="32" t="s">
        <v>1219</v>
      </c>
      <c r="F246" s="9"/>
      <c r="G246" s="12">
        <v>10</v>
      </c>
      <c r="H246" s="9"/>
      <c r="I246" s="9"/>
      <c r="J246" s="9"/>
      <c r="K246" s="8">
        <v>811.965811965812</v>
      </c>
      <c r="L246" s="8">
        <v>138.034188034188</v>
      </c>
      <c r="M246" s="4">
        <v>950</v>
      </c>
      <c r="N246" s="36"/>
      <c r="O246" s="9"/>
    </row>
    <row r="247" ht="24" spans="1:15">
      <c r="A247" s="9"/>
      <c r="B247" s="6" t="s">
        <v>1213</v>
      </c>
      <c r="C247" s="6" t="s">
        <v>1220</v>
      </c>
      <c r="D247" s="12" t="s">
        <v>1221</v>
      </c>
      <c r="E247" s="12" t="s">
        <v>1222</v>
      </c>
      <c r="F247" s="9"/>
      <c r="G247" s="12">
        <v>20</v>
      </c>
      <c r="H247" s="9"/>
      <c r="I247" s="9"/>
      <c r="J247" s="9"/>
      <c r="K247" s="8">
        <v>259.82905982906</v>
      </c>
      <c r="L247" s="8">
        <v>44.1709401709402</v>
      </c>
      <c r="M247" s="4">
        <v>304</v>
      </c>
      <c r="N247" s="36"/>
      <c r="O247" s="9"/>
    </row>
    <row r="248" ht="24" spans="1:15">
      <c r="A248" s="9"/>
      <c r="B248" s="6" t="s">
        <v>1213</v>
      </c>
      <c r="C248" s="6" t="s">
        <v>1223</v>
      </c>
      <c r="D248" s="12" t="s">
        <v>1224</v>
      </c>
      <c r="E248" s="12" t="s">
        <v>1225</v>
      </c>
      <c r="F248" s="9"/>
      <c r="G248" s="12">
        <v>30</v>
      </c>
      <c r="H248" s="9"/>
      <c r="I248" s="9"/>
      <c r="J248" s="9"/>
      <c r="K248" s="8">
        <v>48.7179487179487</v>
      </c>
      <c r="L248" s="8">
        <v>8.28205128205128</v>
      </c>
      <c r="M248" s="4">
        <v>57</v>
      </c>
      <c r="N248" s="36"/>
      <c r="O248" s="9"/>
    </row>
    <row r="249" ht="24" spans="1:15">
      <c r="A249" s="9"/>
      <c r="B249" s="6" t="s">
        <v>1213</v>
      </c>
      <c r="C249" s="6" t="s">
        <v>1226</v>
      </c>
      <c r="D249" s="12" t="s">
        <v>1227</v>
      </c>
      <c r="E249" s="12" t="s">
        <v>1228</v>
      </c>
      <c r="F249" s="9"/>
      <c r="G249" s="12">
        <v>1</v>
      </c>
      <c r="H249" s="9"/>
      <c r="I249" s="9"/>
      <c r="J249" s="9"/>
      <c r="K249" s="8">
        <v>7.86324786324786</v>
      </c>
      <c r="L249" s="8">
        <v>1.33675213675214</v>
      </c>
      <c r="M249" s="4">
        <v>9.2</v>
      </c>
      <c r="N249" s="36"/>
      <c r="O249" s="9"/>
    </row>
    <row r="250" ht="24" spans="1:15">
      <c r="A250" s="9"/>
      <c r="B250" s="6" t="s">
        <v>1213</v>
      </c>
      <c r="C250" s="6" t="s">
        <v>1226</v>
      </c>
      <c r="D250" s="12" t="s">
        <v>1227</v>
      </c>
      <c r="E250" s="12" t="s">
        <v>1228</v>
      </c>
      <c r="F250" s="9"/>
      <c r="G250" s="12">
        <v>4</v>
      </c>
      <c r="H250" s="9"/>
      <c r="I250" s="9"/>
      <c r="J250" s="9"/>
      <c r="K250" s="8">
        <v>31.4529914529915</v>
      </c>
      <c r="L250" s="8">
        <v>5.34700854700855</v>
      </c>
      <c r="M250" s="4">
        <v>36.8</v>
      </c>
      <c r="N250" s="36"/>
      <c r="O250" s="9"/>
    </row>
    <row r="251" ht="24" spans="1:15">
      <c r="A251" s="9"/>
      <c r="B251" s="6" t="s">
        <v>1213</v>
      </c>
      <c r="C251" s="6" t="s">
        <v>1229</v>
      </c>
      <c r="D251" s="12" t="s">
        <v>529</v>
      </c>
      <c r="E251" s="12" t="s">
        <v>1188</v>
      </c>
      <c r="F251" s="9"/>
      <c r="G251" s="12">
        <v>50</v>
      </c>
      <c r="H251" s="9"/>
      <c r="I251" s="9"/>
      <c r="J251" s="9"/>
      <c r="K251" s="8">
        <v>222.222222222222</v>
      </c>
      <c r="L251" s="8">
        <v>37.7777777777778</v>
      </c>
      <c r="M251" s="4">
        <v>260</v>
      </c>
      <c r="N251" s="36"/>
      <c r="O251" s="9"/>
    </row>
    <row r="252" ht="24" spans="1:15">
      <c r="A252" s="9"/>
      <c r="B252" s="6" t="s">
        <v>1213</v>
      </c>
      <c r="C252" s="6" t="s">
        <v>1996</v>
      </c>
      <c r="D252" s="12" t="s">
        <v>946</v>
      </c>
      <c r="E252" s="12" t="s">
        <v>1231</v>
      </c>
      <c r="F252" s="9"/>
      <c r="G252" s="12">
        <v>30</v>
      </c>
      <c r="H252" s="9"/>
      <c r="I252" s="9"/>
      <c r="J252" s="9"/>
      <c r="K252" s="8">
        <v>171.794871794872</v>
      </c>
      <c r="L252" s="8">
        <v>29.2051282051282</v>
      </c>
      <c r="M252" s="4">
        <v>201</v>
      </c>
      <c r="N252" s="36"/>
      <c r="O252" s="9"/>
    </row>
    <row r="253" ht="24" spans="1:15">
      <c r="A253" s="9"/>
      <c r="B253" s="6" t="s">
        <v>1213</v>
      </c>
      <c r="C253" s="6" t="s">
        <v>109</v>
      </c>
      <c r="D253" s="12" t="s">
        <v>122</v>
      </c>
      <c r="E253" s="12" t="s">
        <v>1232</v>
      </c>
      <c r="F253" s="9"/>
      <c r="G253" s="12">
        <v>24</v>
      </c>
      <c r="H253" s="9"/>
      <c r="I253" s="9"/>
      <c r="J253" s="9"/>
      <c r="K253" s="8">
        <v>110.769230769231</v>
      </c>
      <c r="L253" s="8">
        <v>18.8307692307692</v>
      </c>
      <c r="M253" s="4">
        <v>129.6</v>
      </c>
      <c r="N253" s="36"/>
      <c r="O253" s="9"/>
    </row>
    <row r="254" ht="24" spans="1:15">
      <c r="A254" s="9"/>
      <c r="B254" s="6" t="s">
        <v>1213</v>
      </c>
      <c r="C254" s="6" t="s">
        <v>1997</v>
      </c>
      <c r="D254" s="12" t="s">
        <v>907</v>
      </c>
      <c r="E254" s="12" t="s">
        <v>1234</v>
      </c>
      <c r="F254" s="9"/>
      <c r="G254" s="12">
        <v>10</v>
      </c>
      <c r="H254" s="9"/>
      <c r="I254" s="9"/>
      <c r="J254" s="9"/>
      <c r="K254" s="8">
        <v>152.136752136752</v>
      </c>
      <c r="L254" s="8">
        <v>25.8632478632479</v>
      </c>
      <c r="M254" s="4">
        <v>178</v>
      </c>
      <c r="N254" s="36"/>
      <c r="O254" s="9"/>
    </row>
    <row r="255" ht="24" spans="1:15">
      <c r="A255" s="9"/>
      <c r="B255" s="6" t="s">
        <v>1213</v>
      </c>
      <c r="C255" s="6" t="s">
        <v>1998</v>
      </c>
      <c r="D255" s="12" t="s">
        <v>1236</v>
      </c>
      <c r="E255" s="12" t="s">
        <v>599</v>
      </c>
      <c r="F255" s="9"/>
      <c r="G255" s="12">
        <v>1800</v>
      </c>
      <c r="H255" s="9"/>
      <c r="I255" s="9"/>
      <c r="J255" s="9"/>
      <c r="K255" s="8">
        <v>984.615384615385</v>
      </c>
      <c r="L255" s="8">
        <v>167.384615384615</v>
      </c>
      <c r="M255" s="4">
        <v>1152</v>
      </c>
      <c r="N255" s="36"/>
      <c r="O255" s="9"/>
    </row>
    <row r="256" ht="24" spans="1:15">
      <c r="A256" s="9"/>
      <c r="B256" s="6" t="s">
        <v>1213</v>
      </c>
      <c r="C256" s="6" t="s">
        <v>1238</v>
      </c>
      <c r="D256" s="12" t="s">
        <v>1239</v>
      </c>
      <c r="E256" s="12" t="s">
        <v>1240</v>
      </c>
      <c r="F256" s="9"/>
      <c r="G256" s="12">
        <v>5000</v>
      </c>
      <c r="H256" s="9"/>
      <c r="I256" s="9"/>
      <c r="J256" s="9"/>
      <c r="K256" s="8">
        <v>1025.64102564103</v>
      </c>
      <c r="L256" s="8">
        <v>174.358974358974</v>
      </c>
      <c r="M256" s="4">
        <v>1200</v>
      </c>
      <c r="N256" s="36"/>
      <c r="O256" s="9"/>
    </row>
    <row r="257" ht="24" spans="1:17">
      <c r="A257" s="9"/>
      <c r="B257" s="6" t="s">
        <v>1213</v>
      </c>
      <c r="C257" s="6" t="s">
        <v>1241</v>
      </c>
      <c r="D257" s="12" t="s">
        <v>1242</v>
      </c>
      <c r="E257" s="12" t="s">
        <v>1243</v>
      </c>
      <c r="F257" s="9"/>
      <c r="G257" s="12">
        <v>80</v>
      </c>
      <c r="H257" s="9"/>
      <c r="I257" s="9"/>
      <c r="J257" s="9"/>
      <c r="K257" s="8">
        <v>458.119658119658</v>
      </c>
      <c r="L257" s="8">
        <v>77.8803418803419</v>
      </c>
      <c r="M257" s="4">
        <v>536</v>
      </c>
      <c r="N257" s="36"/>
      <c r="O257" s="9"/>
      <c r="P257" s="9"/>
      <c r="Q257" s="9"/>
    </row>
    <row r="258" ht="24" spans="1:17">
      <c r="A258" s="9"/>
      <c r="B258" s="6" t="s">
        <v>1213</v>
      </c>
      <c r="C258" s="6" t="s">
        <v>1244</v>
      </c>
      <c r="D258" s="12" t="s">
        <v>1245</v>
      </c>
      <c r="E258" s="12" t="s">
        <v>1246</v>
      </c>
      <c r="F258" s="9"/>
      <c r="G258" s="12">
        <v>5</v>
      </c>
      <c r="H258" s="9"/>
      <c r="I258" s="9"/>
      <c r="J258" s="9"/>
      <c r="K258" s="8">
        <v>94.017094017094</v>
      </c>
      <c r="L258" s="8">
        <v>15.982905982906</v>
      </c>
      <c r="M258" s="4">
        <v>110</v>
      </c>
      <c r="N258" s="36"/>
      <c r="O258" s="9"/>
      <c r="P258" s="9"/>
      <c r="Q258" s="9"/>
    </row>
    <row r="259" ht="24" spans="1:17">
      <c r="A259" s="9"/>
      <c r="B259" s="6" t="s">
        <v>1213</v>
      </c>
      <c r="C259" s="6" t="s">
        <v>1247</v>
      </c>
      <c r="D259" s="12" t="s">
        <v>1248</v>
      </c>
      <c r="E259" s="12" t="s">
        <v>1249</v>
      </c>
      <c r="F259" s="9"/>
      <c r="G259" s="12">
        <v>10</v>
      </c>
      <c r="H259" s="9"/>
      <c r="I259" s="9"/>
      <c r="J259" s="9"/>
      <c r="K259" s="8">
        <v>572.649572649573</v>
      </c>
      <c r="L259" s="8">
        <v>97.3504273504274</v>
      </c>
      <c r="M259" s="4">
        <v>670</v>
      </c>
      <c r="N259" s="36"/>
      <c r="O259" s="9"/>
      <c r="P259" s="9"/>
      <c r="Q259" s="9"/>
    </row>
    <row r="260" ht="24" spans="1:17">
      <c r="A260" s="9"/>
      <c r="B260" s="6" t="s">
        <v>1213</v>
      </c>
      <c r="C260" s="6" t="s">
        <v>1247</v>
      </c>
      <c r="D260" s="12" t="s">
        <v>1248</v>
      </c>
      <c r="E260" s="12" t="s">
        <v>1249</v>
      </c>
      <c r="F260" s="9"/>
      <c r="G260" s="12">
        <v>10</v>
      </c>
      <c r="H260" s="9"/>
      <c r="I260" s="9"/>
      <c r="J260" s="9"/>
      <c r="K260" s="8">
        <v>572.649572649573</v>
      </c>
      <c r="L260" s="8">
        <v>97.3504273504274</v>
      </c>
      <c r="M260" s="4">
        <v>670</v>
      </c>
      <c r="N260" s="36"/>
      <c r="O260" s="9"/>
      <c r="P260" s="9"/>
      <c r="Q260" s="9"/>
    </row>
    <row r="261" ht="24" spans="1:17">
      <c r="A261" s="9"/>
      <c r="B261" s="6" t="s">
        <v>1213</v>
      </c>
      <c r="C261" s="6" t="s">
        <v>1250</v>
      </c>
      <c r="D261" s="12" t="s">
        <v>1251</v>
      </c>
      <c r="E261" s="12" t="s">
        <v>1252</v>
      </c>
      <c r="F261" s="9"/>
      <c r="G261" s="12">
        <v>80</v>
      </c>
      <c r="H261" s="9"/>
      <c r="I261" s="9"/>
      <c r="J261" s="9"/>
      <c r="K261" s="8">
        <v>553.846153846154</v>
      </c>
      <c r="L261" s="8">
        <v>94.1538461538462</v>
      </c>
      <c r="M261" s="4">
        <v>648</v>
      </c>
      <c r="N261" s="36"/>
      <c r="O261" s="9"/>
      <c r="P261" s="9"/>
      <c r="Q261" s="9"/>
    </row>
    <row r="262" ht="24" spans="1:17">
      <c r="A262" s="9"/>
      <c r="B262" s="6" t="s">
        <v>1213</v>
      </c>
      <c r="C262" s="6" t="s">
        <v>1253</v>
      </c>
      <c r="D262" s="12" t="s">
        <v>1254</v>
      </c>
      <c r="E262" s="12" t="s">
        <v>1255</v>
      </c>
      <c r="F262" s="9"/>
      <c r="G262" s="12">
        <v>120</v>
      </c>
      <c r="H262" s="9"/>
      <c r="I262" s="9"/>
      <c r="J262" s="9"/>
      <c r="K262" s="8">
        <v>523.076923076923</v>
      </c>
      <c r="L262" s="8">
        <v>88.9230769230769</v>
      </c>
      <c r="M262" s="4">
        <v>612</v>
      </c>
      <c r="N262" s="36"/>
      <c r="O262" s="9"/>
      <c r="P262" s="9"/>
      <c r="Q262" s="9"/>
    </row>
    <row r="263" ht="24" spans="1:17">
      <c r="A263" s="9"/>
      <c r="B263" s="6" t="s">
        <v>1213</v>
      </c>
      <c r="C263" s="6" t="s">
        <v>1999</v>
      </c>
      <c r="D263" s="12" t="s">
        <v>1257</v>
      </c>
      <c r="E263" s="12" t="s">
        <v>96</v>
      </c>
      <c r="F263" s="9"/>
      <c r="G263" s="12">
        <v>60</v>
      </c>
      <c r="H263" s="9"/>
      <c r="I263" s="9"/>
      <c r="J263" s="9"/>
      <c r="K263" s="8">
        <v>174.358974358974</v>
      </c>
      <c r="L263" s="8">
        <v>29.6410256410256</v>
      </c>
      <c r="M263" s="4">
        <v>204</v>
      </c>
      <c r="N263" s="36"/>
      <c r="O263" s="9"/>
      <c r="P263" s="9"/>
      <c r="Q263" s="9"/>
    </row>
    <row r="264" ht="24" spans="1:17">
      <c r="A264" s="9"/>
      <c r="B264" s="6" t="s">
        <v>1213</v>
      </c>
      <c r="C264" s="6" t="s">
        <v>1999</v>
      </c>
      <c r="D264" s="12" t="s">
        <v>1257</v>
      </c>
      <c r="E264" s="12" t="s">
        <v>96</v>
      </c>
      <c r="F264" s="9"/>
      <c r="G264" s="12">
        <v>50</v>
      </c>
      <c r="H264" s="9"/>
      <c r="I264" s="9"/>
      <c r="J264" s="9"/>
      <c r="K264" s="8">
        <v>145.299145299145</v>
      </c>
      <c r="L264" s="8">
        <v>24.7008547008547</v>
      </c>
      <c r="M264" s="4">
        <v>170</v>
      </c>
      <c r="N264" s="36"/>
      <c r="O264" s="9"/>
      <c r="P264" s="9"/>
      <c r="Q264" s="9"/>
    </row>
    <row r="265" ht="24" spans="1:17">
      <c r="A265" s="9"/>
      <c r="B265" s="6" t="s">
        <v>1213</v>
      </c>
      <c r="C265" s="6" t="s">
        <v>1258</v>
      </c>
      <c r="D265" s="12" t="s">
        <v>1259</v>
      </c>
      <c r="E265" s="12" t="s">
        <v>1260</v>
      </c>
      <c r="F265" s="9"/>
      <c r="G265" s="12">
        <v>10</v>
      </c>
      <c r="H265" s="9"/>
      <c r="I265" s="9"/>
      <c r="J265" s="9"/>
      <c r="K265" s="8">
        <v>34.1880341880342</v>
      </c>
      <c r="L265" s="8">
        <v>5.81196581196581</v>
      </c>
      <c r="M265" s="4">
        <v>40</v>
      </c>
      <c r="N265" s="36"/>
      <c r="O265" s="9"/>
      <c r="P265" s="9"/>
      <c r="Q265" s="9"/>
    </row>
    <row r="266" ht="24" spans="1:17">
      <c r="A266" s="9"/>
      <c r="B266" s="6" t="s">
        <v>1213</v>
      </c>
      <c r="C266" s="6" t="s">
        <v>1258</v>
      </c>
      <c r="D266" s="12" t="s">
        <v>1259</v>
      </c>
      <c r="E266" s="12" t="s">
        <v>1260</v>
      </c>
      <c r="F266" s="9"/>
      <c r="G266" s="12">
        <v>90</v>
      </c>
      <c r="H266" s="9"/>
      <c r="I266" s="9"/>
      <c r="J266" s="9"/>
      <c r="K266" s="8">
        <v>307.692307692308</v>
      </c>
      <c r="L266" s="8">
        <v>52.3076923076923</v>
      </c>
      <c r="M266" s="4">
        <v>360</v>
      </c>
      <c r="N266" s="36"/>
      <c r="O266" s="9"/>
      <c r="P266" s="9"/>
      <c r="Q266" s="9"/>
    </row>
    <row r="267" ht="24" spans="1:17">
      <c r="A267" s="9"/>
      <c r="B267" s="6" t="s">
        <v>1213</v>
      </c>
      <c r="C267" s="6" t="s">
        <v>2000</v>
      </c>
      <c r="D267" s="12" t="s">
        <v>1261</v>
      </c>
      <c r="E267" s="12" t="s">
        <v>46</v>
      </c>
      <c r="F267" s="9"/>
      <c r="G267" s="12">
        <v>10</v>
      </c>
      <c r="H267" s="9"/>
      <c r="I267" s="9"/>
      <c r="J267" s="9"/>
      <c r="K267" s="8">
        <v>756.410256410256</v>
      </c>
      <c r="L267" s="8">
        <v>128.589743589744</v>
      </c>
      <c r="M267" s="4">
        <v>885</v>
      </c>
      <c r="N267" s="36"/>
      <c r="O267" s="9"/>
      <c r="P267" s="9"/>
      <c r="Q267" s="9"/>
    </row>
    <row r="268" ht="24" spans="1:17">
      <c r="A268" s="9"/>
      <c r="B268" s="6" t="s">
        <v>1213</v>
      </c>
      <c r="C268" s="6" t="s">
        <v>2001</v>
      </c>
      <c r="D268" s="12" t="s">
        <v>294</v>
      </c>
      <c r="E268" s="12" t="s">
        <v>1262</v>
      </c>
      <c r="F268" s="9"/>
      <c r="G268" s="12">
        <v>10</v>
      </c>
      <c r="H268" s="9"/>
      <c r="I268" s="9"/>
      <c r="J268" s="9"/>
      <c r="K268" s="8">
        <v>367.521367521368</v>
      </c>
      <c r="L268" s="8">
        <v>62.4786324786325</v>
      </c>
      <c r="M268" s="4">
        <v>430</v>
      </c>
      <c r="N268" s="36"/>
      <c r="O268" s="9"/>
      <c r="P268" s="9"/>
      <c r="Q268" s="9"/>
    </row>
    <row r="269" ht="24" spans="1:17">
      <c r="A269" s="9"/>
      <c r="B269" s="6" t="s">
        <v>1213</v>
      </c>
      <c r="C269" s="6" t="s">
        <v>2002</v>
      </c>
      <c r="D269" s="12" t="s">
        <v>18</v>
      </c>
      <c r="E269" s="12" t="s">
        <v>1265</v>
      </c>
      <c r="F269" s="9"/>
      <c r="G269" s="12">
        <v>10</v>
      </c>
      <c r="H269" s="9"/>
      <c r="I269" s="9"/>
      <c r="J269" s="9"/>
      <c r="K269" s="8">
        <v>752.136752136752</v>
      </c>
      <c r="L269" s="8">
        <v>127.863247863248</v>
      </c>
      <c r="M269" s="4">
        <v>880</v>
      </c>
      <c r="N269" s="36"/>
      <c r="O269" s="9"/>
      <c r="P269" s="9"/>
      <c r="Q269" s="9"/>
    </row>
    <row r="270" ht="24" spans="1:17">
      <c r="A270" s="9"/>
      <c r="B270" s="6" t="s">
        <v>1213</v>
      </c>
      <c r="C270" s="6" t="s">
        <v>2002</v>
      </c>
      <c r="D270" s="12" t="s">
        <v>18</v>
      </c>
      <c r="E270" s="12" t="s">
        <v>1265</v>
      </c>
      <c r="F270" s="9"/>
      <c r="G270" s="12">
        <v>10</v>
      </c>
      <c r="H270" s="9"/>
      <c r="I270" s="9"/>
      <c r="J270" s="9"/>
      <c r="K270" s="8">
        <v>752.136752136752</v>
      </c>
      <c r="L270" s="8">
        <v>127.863247863248</v>
      </c>
      <c r="M270" s="4">
        <v>880</v>
      </c>
      <c r="N270" s="46"/>
      <c r="O270" s="9"/>
      <c r="P270" s="9"/>
      <c r="Q270" s="9"/>
    </row>
    <row r="271" ht="24" spans="1:17">
      <c r="A271" s="37"/>
      <c r="B271" s="38" t="s">
        <v>1266</v>
      </c>
      <c r="C271" s="10" t="s">
        <v>1267</v>
      </c>
      <c r="D271" s="11" t="s">
        <v>1268</v>
      </c>
      <c r="E271" s="39" t="s">
        <v>1269</v>
      </c>
      <c r="F271" s="40"/>
      <c r="G271" s="11">
        <v>4</v>
      </c>
      <c r="H271" s="41"/>
      <c r="I271" s="41"/>
      <c r="J271" s="11"/>
      <c r="K271" s="47">
        <v>5982.90598290598</v>
      </c>
      <c r="L271" s="47">
        <v>1017.09401709402</v>
      </c>
      <c r="M271" s="48">
        <v>7000</v>
      </c>
      <c r="N271" s="34" t="s">
        <v>1270</v>
      </c>
      <c r="O271" s="23"/>
      <c r="P271" s="23"/>
      <c r="Q271" s="23"/>
    </row>
    <row r="272" spans="1:17">
      <c r="A272" s="9"/>
      <c r="B272" s="38" t="s">
        <v>1266</v>
      </c>
      <c r="C272" s="6" t="s">
        <v>2003</v>
      </c>
      <c r="D272" s="12" t="s">
        <v>1273</v>
      </c>
      <c r="E272" s="12" t="s">
        <v>1274</v>
      </c>
      <c r="F272" s="9"/>
      <c r="G272" s="12">
        <v>120</v>
      </c>
      <c r="H272" s="9"/>
      <c r="I272" s="9"/>
      <c r="J272" s="9"/>
      <c r="K272" s="8">
        <v>666.666666666667</v>
      </c>
      <c r="L272" s="8">
        <v>113.333333333333</v>
      </c>
      <c r="M272" s="48">
        <v>780</v>
      </c>
      <c r="N272" s="36"/>
      <c r="O272" s="9"/>
      <c r="P272" s="9"/>
      <c r="Q272" s="9"/>
    </row>
    <row r="273" spans="2:14">
      <c r="B273" s="38" t="s">
        <v>1266</v>
      </c>
      <c r="C273" s="6" t="s">
        <v>1275</v>
      </c>
      <c r="D273" s="12" t="s">
        <v>1276</v>
      </c>
      <c r="E273" s="12" t="s">
        <v>1277</v>
      </c>
      <c r="F273" s="9"/>
      <c r="G273" s="12">
        <v>1000</v>
      </c>
      <c r="H273" s="9"/>
      <c r="I273" s="9"/>
      <c r="J273" s="9"/>
      <c r="K273" s="8">
        <v>427.350427350427</v>
      </c>
      <c r="L273" s="8">
        <v>72.6495726495727</v>
      </c>
      <c r="M273" s="48">
        <v>500</v>
      </c>
      <c r="N273" s="36"/>
    </row>
    <row r="274" ht="24" spans="2:14">
      <c r="B274" s="38" t="s">
        <v>1266</v>
      </c>
      <c r="C274" s="10" t="s">
        <v>1267</v>
      </c>
      <c r="D274" s="12" t="s">
        <v>1278</v>
      </c>
      <c r="E274" s="39" t="s">
        <v>1269</v>
      </c>
      <c r="F274" s="9"/>
      <c r="G274" s="12">
        <v>4</v>
      </c>
      <c r="H274" s="9"/>
      <c r="I274" s="9"/>
      <c r="J274" s="9"/>
      <c r="K274" s="8">
        <v>4914.52991452992</v>
      </c>
      <c r="L274" s="8">
        <v>835.470085470086</v>
      </c>
      <c r="M274" s="48">
        <v>5750</v>
      </c>
      <c r="N274" s="36"/>
    </row>
    <row r="275" spans="2:14">
      <c r="B275" s="38" t="s">
        <v>1266</v>
      </c>
      <c r="C275" s="6" t="s">
        <v>1279</v>
      </c>
      <c r="D275" s="12" t="s">
        <v>1280</v>
      </c>
      <c r="E275" s="12" t="s">
        <v>1281</v>
      </c>
      <c r="F275" s="9"/>
      <c r="G275" s="12">
        <v>70</v>
      </c>
      <c r="H275" s="9"/>
      <c r="I275" s="9"/>
      <c r="J275" s="9"/>
      <c r="K275" s="8">
        <v>3141.02564102564</v>
      </c>
      <c r="L275" s="8">
        <v>533.974358974359</v>
      </c>
      <c r="M275" s="48">
        <v>3675</v>
      </c>
      <c r="N275" s="36"/>
    </row>
    <row r="276" spans="2:14">
      <c r="B276" s="38" t="s">
        <v>1266</v>
      </c>
      <c r="C276" s="7" t="s">
        <v>2004</v>
      </c>
      <c r="D276" s="12" t="s">
        <v>1283</v>
      </c>
      <c r="E276" s="12" t="s">
        <v>1284</v>
      </c>
      <c r="F276" s="9"/>
      <c r="G276" s="12">
        <v>48</v>
      </c>
      <c r="H276" s="9"/>
      <c r="I276" s="9"/>
      <c r="J276" s="9"/>
      <c r="K276" s="8">
        <v>1025.64102564103</v>
      </c>
      <c r="L276" s="8">
        <v>174.358974358974</v>
      </c>
      <c r="M276" s="48">
        <v>1200</v>
      </c>
      <c r="N276" s="36"/>
    </row>
    <row r="277" spans="2:14">
      <c r="B277" s="38" t="s">
        <v>1266</v>
      </c>
      <c r="C277" s="6" t="s">
        <v>2005</v>
      </c>
      <c r="D277" s="12" t="s">
        <v>1286</v>
      </c>
      <c r="E277" s="12" t="s">
        <v>1287</v>
      </c>
      <c r="F277" s="9"/>
      <c r="G277" s="12">
        <v>1</v>
      </c>
      <c r="H277" s="9"/>
      <c r="I277" s="9"/>
      <c r="J277" s="9"/>
      <c r="K277" s="8">
        <v>427.350427350427</v>
      </c>
      <c r="L277" s="8">
        <v>72.6495726495727</v>
      </c>
      <c r="M277" s="48">
        <v>500</v>
      </c>
      <c r="N277" s="36"/>
    </row>
    <row r="278" ht="24" spans="2:14">
      <c r="B278" s="38" t="s">
        <v>1266</v>
      </c>
      <c r="C278" s="6" t="s">
        <v>1288</v>
      </c>
      <c r="D278" s="42">
        <v>915</v>
      </c>
      <c r="E278" s="12" t="s">
        <v>1289</v>
      </c>
      <c r="F278" s="9"/>
      <c r="G278" s="12">
        <v>9000</v>
      </c>
      <c r="H278" s="9"/>
      <c r="I278" s="9"/>
      <c r="J278" s="9"/>
      <c r="K278" s="8">
        <v>7307.69230769231</v>
      </c>
      <c r="L278" s="8">
        <v>1242.30769230769</v>
      </c>
      <c r="M278" s="48">
        <v>8550</v>
      </c>
      <c r="N278" s="36"/>
    </row>
    <row r="279" spans="2:14">
      <c r="B279" s="38" t="s">
        <v>1266</v>
      </c>
      <c r="C279" s="6" t="s">
        <v>2006</v>
      </c>
      <c r="D279" s="12" t="s">
        <v>1291</v>
      </c>
      <c r="E279" s="12" t="s">
        <v>1292</v>
      </c>
      <c r="F279" s="9"/>
      <c r="G279" s="12">
        <v>1000</v>
      </c>
      <c r="H279" s="9"/>
      <c r="I279" s="9"/>
      <c r="J279" s="9"/>
      <c r="K279" s="8">
        <v>1367.52136752137</v>
      </c>
      <c r="L279" s="8">
        <v>232.478632478633</v>
      </c>
      <c r="M279" s="48">
        <v>1600</v>
      </c>
      <c r="N279" s="36"/>
    </row>
    <row r="280" spans="2:14">
      <c r="B280" s="38" t="s">
        <v>1266</v>
      </c>
      <c r="C280" s="6" t="s">
        <v>1485</v>
      </c>
      <c r="D280" s="12" t="s">
        <v>1295</v>
      </c>
      <c r="E280" s="12" t="s">
        <v>1240</v>
      </c>
      <c r="F280" s="9"/>
      <c r="G280" s="12">
        <v>150</v>
      </c>
      <c r="H280" s="9"/>
      <c r="I280" s="9"/>
      <c r="J280" s="9"/>
      <c r="K280" s="8">
        <v>344.871794871795</v>
      </c>
      <c r="L280" s="8">
        <v>58.6282051282051</v>
      </c>
      <c r="M280" s="48">
        <v>403.5</v>
      </c>
      <c r="N280" s="36"/>
    </row>
    <row r="281" spans="2:14">
      <c r="B281" s="38" t="s">
        <v>1266</v>
      </c>
      <c r="C281" s="6" t="s">
        <v>1296</v>
      </c>
      <c r="D281" s="12" t="s">
        <v>1297</v>
      </c>
      <c r="E281" s="12" t="s">
        <v>1298</v>
      </c>
      <c r="F281" s="9"/>
      <c r="G281" s="12">
        <v>1500</v>
      </c>
      <c r="H281" s="9"/>
      <c r="I281" s="9"/>
      <c r="J281" s="9"/>
      <c r="K281" s="8">
        <v>3846.15384615385</v>
      </c>
      <c r="L281" s="8">
        <v>653.846153846154</v>
      </c>
      <c r="M281" s="48">
        <v>4500</v>
      </c>
      <c r="N281" s="36"/>
    </row>
    <row r="282" spans="2:14">
      <c r="B282" s="38" t="s">
        <v>1266</v>
      </c>
      <c r="C282" s="6" t="s">
        <v>2007</v>
      </c>
      <c r="D282" s="12" t="s">
        <v>1301</v>
      </c>
      <c r="E282" s="12" t="s">
        <v>1302</v>
      </c>
      <c r="F282" s="9"/>
      <c r="G282" s="12">
        <v>300</v>
      </c>
      <c r="H282" s="9"/>
      <c r="I282" s="9"/>
      <c r="J282" s="9"/>
      <c r="K282" s="8">
        <v>1282.05128205128</v>
      </c>
      <c r="L282" s="8">
        <v>217.948717948718</v>
      </c>
      <c r="M282" s="48">
        <v>1500</v>
      </c>
      <c r="N282" s="36"/>
    </row>
    <row r="283" ht="24" spans="2:14">
      <c r="B283" s="38" t="s">
        <v>1266</v>
      </c>
      <c r="C283" s="6" t="s">
        <v>2008</v>
      </c>
      <c r="D283" s="12" t="s">
        <v>1305</v>
      </c>
      <c r="E283" s="12" t="s">
        <v>1306</v>
      </c>
      <c r="F283" s="9"/>
      <c r="G283" s="12">
        <v>1200</v>
      </c>
      <c r="H283" s="9"/>
      <c r="I283" s="9"/>
      <c r="J283" s="9"/>
      <c r="K283" s="8">
        <v>543.589743589744</v>
      </c>
      <c r="L283" s="8">
        <v>92.4102564102564</v>
      </c>
      <c r="M283" s="48">
        <v>636</v>
      </c>
      <c r="N283" s="36"/>
    </row>
    <row r="284" spans="2:14">
      <c r="B284" s="38" t="s">
        <v>1266</v>
      </c>
      <c r="C284" s="6" t="s">
        <v>1307</v>
      </c>
      <c r="D284" s="12" t="s">
        <v>102</v>
      </c>
      <c r="E284" s="12" t="s">
        <v>1308</v>
      </c>
      <c r="F284" s="9"/>
      <c r="G284" s="12">
        <v>250</v>
      </c>
      <c r="H284" s="9"/>
      <c r="I284" s="9"/>
      <c r="J284" s="9"/>
      <c r="K284" s="8">
        <v>2457.26495726496</v>
      </c>
      <c r="L284" s="8">
        <v>417.735042735043</v>
      </c>
      <c r="M284" s="48">
        <v>2875</v>
      </c>
      <c r="N284" s="36"/>
    </row>
    <row r="285" ht="24" spans="2:14">
      <c r="B285" s="38" t="s">
        <v>1266</v>
      </c>
      <c r="C285" s="6" t="s">
        <v>1310</v>
      </c>
      <c r="D285" s="42">
        <v>1250</v>
      </c>
      <c r="E285" s="12" t="s">
        <v>1311</v>
      </c>
      <c r="F285" s="9"/>
      <c r="G285" s="12">
        <v>8</v>
      </c>
      <c r="H285" s="9"/>
      <c r="I285" s="9"/>
      <c r="J285" s="9"/>
      <c r="K285" s="8">
        <v>2051.28205128205</v>
      </c>
      <c r="L285" s="8">
        <v>348.717948717949</v>
      </c>
      <c r="M285" s="48">
        <v>2400</v>
      </c>
      <c r="N285" s="36"/>
    </row>
    <row r="286" spans="2:14">
      <c r="B286" s="38" t="s">
        <v>1266</v>
      </c>
      <c r="C286" s="6" t="s">
        <v>2009</v>
      </c>
      <c r="D286" s="12" t="s">
        <v>1313</v>
      </c>
      <c r="E286" s="12" t="s">
        <v>1314</v>
      </c>
      <c r="F286" s="9"/>
      <c r="G286" s="12">
        <v>1</v>
      </c>
      <c r="H286" s="9"/>
      <c r="I286" s="9"/>
      <c r="J286" s="9"/>
      <c r="K286" s="8">
        <v>102.564102564103</v>
      </c>
      <c r="L286" s="8">
        <v>17.4358974358974</v>
      </c>
      <c r="M286" s="48">
        <v>120</v>
      </c>
      <c r="N286" s="36"/>
    </row>
    <row r="287" spans="2:14">
      <c r="B287" s="38" t="s">
        <v>1266</v>
      </c>
      <c r="C287" s="6" t="s">
        <v>1315</v>
      </c>
      <c r="D287" s="12" t="s">
        <v>1316</v>
      </c>
      <c r="E287" s="12" t="s">
        <v>1317</v>
      </c>
      <c r="F287" s="9"/>
      <c r="G287" s="12">
        <v>10</v>
      </c>
      <c r="H287" s="9"/>
      <c r="I287" s="9"/>
      <c r="J287" s="9"/>
      <c r="K287" s="8">
        <v>8.54700854700855</v>
      </c>
      <c r="L287" s="8">
        <v>1.45299145299145</v>
      </c>
      <c r="M287" s="48">
        <v>10</v>
      </c>
      <c r="N287" s="36"/>
    </row>
    <row r="288" spans="2:14">
      <c r="B288" s="38" t="s">
        <v>1266</v>
      </c>
      <c r="C288" s="6" t="s">
        <v>1315</v>
      </c>
      <c r="D288" s="12" t="s">
        <v>1318</v>
      </c>
      <c r="E288" s="12" t="s">
        <v>1317</v>
      </c>
      <c r="F288" s="9"/>
      <c r="G288" s="12">
        <v>20</v>
      </c>
      <c r="H288" s="9"/>
      <c r="I288" s="9"/>
      <c r="J288" s="9"/>
      <c r="K288" s="8">
        <v>17.0940170940171</v>
      </c>
      <c r="L288" s="8">
        <v>2.90598290598291</v>
      </c>
      <c r="M288" s="48">
        <v>20</v>
      </c>
      <c r="N288" s="36"/>
    </row>
    <row r="289" ht="24" spans="2:14">
      <c r="B289" s="38" t="s">
        <v>1266</v>
      </c>
      <c r="C289" s="6" t="s">
        <v>1319</v>
      </c>
      <c r="D289" s="12" t="s">
        <v>1320</v>
      </c>
      <c r="E289" s="12" t="s">
        <v>1321</v>
      </c>
      <c r="F289" s="9"/>
      <c r="G289" s="12">
        <v>2</v>
      </c>
      <c r="H289" s="9"/>
      <c r="I289" s="9"/>
      <c r="J289" s="9"/>
      <c r="K289" s="8">
        <v>2308.71794871795</v>
      </c>
      <c r="L289" s="8">
        <v>392.482051282051</v>
      </c>
      <c r="M289" s="48">
        <v>2701.2</v>
      </c>
      <c r="N289" s="36"/>
    </row>
    <row r="290" ht="24" spans="2:14">
      <c r="B290" s="38" t="s">
        <v>1266</v>
      </c>
      <c r="C290" s="6" t="s">
        <v>2010</v>
      </c>
      <c r="D290" s="12" t="s">
        <v>1323</v>
      </c>
      <c r="E290" s="16" t="s">
        <v>1324</v>
      </c>
      <c r="F290" s="9"/>
      <c r="G290" s="12">
        <v>800</v>
      </c>
      <c r="H290" s="9"/>
      <c r="I290" s="9"/>
      <c r="J290" s="9"/>
      <c r="K290" s="8">
        <v>1367.52136752137</v>
      </c>
      <c r="L290" s="8">
        <v>232.478632478633</v>
      </c>
      <c r="M290" s="48">
        <v>1600</v>
      </c>
      <c r="N290" s="36"/>
    </row>
    <row r="291" ht="24" spans="2:14">
      <c r="B291" s="38" t="s">
        <v>1266</v>
      </c>
      <c r="C291" s="6" t="s">
        <v>1319</v>
      </c>
      <c r="D291" s="12" t="s">
        <v>1320</v>
      </c>
      <c r="E291" s="12" t="s">
        <v>1321</v>
      </c>
      <c r="F291" s="9"/>
      <c r="G291" s="12">
        <v>2</v>
      </c>
      <c r="H291" s="9"/>
      <c r="I291" s="9"/>
      <c r="J291" s="9"/>
      <c r="K291" s="8">
        <v>-33.3333333333333</v>
      </c>
      <c r="L291" s="8">
        <v>-5.66666666666667</v>
      </c>
      <c r="M291" s="48">
        <v>-39</v>
      </c>
      <c r="N291" s="36"/>
    </row>
    <row r="292" spans="2:14">
      <c r="B292" s="38" t="s">
        <v>1266</v>
      </c>
      <c r="C292" s="43" t="s">
        <v>2011</v>
      </c>
      <c r="D292" s="43" t="s">
        <v>2012</v>
      </c>
      <c r="E292" s="43" t="s">
        <v>2013</v>
      </c>
      <c r="F292" s="9"/>
      <c r="G292" s="12">
        <v>1200</v>
      </c>
      <c r="H292" s="9"/>
      <c r="I292" s="9"/>
      <c r="J292" s="9"/>
      <c r="K292" s="8">
        <v>2256.41025641026</v>
      </c>
      <c r="L292" s="8">
        <v>383.589743589744</v>
      </c>
      <c r="M292" s="48">
        <v>2640</v>
      </c>
      <c r="N292" s="36"/>
    </row>
    <row r="293" ht="24" spans="2:14">
      <c r="B293" s="38" t="s">
        <v>1266</v>
      </c>
      <c r="C293" s="6" t="s">
        <v>2014</v>
      </c>
      <c r="D293" s="12" t="s">
        <v>1326</v>
      </c>
      <c r="E293" s="43" t="s">
        <v>2013</v>
      </c>
      <c r="F293" s="9"/>
      <c r="G293" s="12">
        <v>25</v>
      </c>
      <c r="H293" s="9"/>
      <c r="I293" s="9"/>
      <c r="J293" s="9"/>
      <c r="K293" s="8">
        <v>897.435897435897</v>
      </c>
      <c r="L293" s="8">
        <v>152.564102564103</v>
      </c>
      <c r="M293" s="48">
        <v>1050</v>
      </c>
      <c r="N293" s="36"/>
    </row>
    <row r="294" spans="2:14">
      <c r="B294" s="38" t="s">
        <v>1266</v>
      </c>
      <c r="C294" s="43" t="s">
        <v>1329</v>
      </c>
      <c r="D294" s="43" t="s">
        <v>1330</v>
      </c>
      <c r="E294" s="43" t="s">
        <v>1331</v>
      </c>
      <c r="F294" s="9"/>
      <c r="G294" s="12">
        <v>96</v>
      </c>
      <c r="H294" s="9"/>
      <c r="I294" s="9"/>
      <c r="J294" s="9"/>
      <c r="K294" s="8">
        <v>533.333333333333</v>
      </c>
      <c r="L294" s="8">
        <v>90.6666666666667</v>
      </c>
      <c r="M294" s="48">
        <v>624</v>
      </c>
      <c r="N294" s="36"/>
    </row>
    <row r="295" spans="2:14">
      <c r="B295" s="38" t="s">
        <v>1266</v>
      </c>
      <c r="C295" s="43" t="s">
        <v>2015</v>
      </c>
      <c r="D295" s="43" t="s">
        <v>2016</v>
      </c>
      <c r="E295" s="43" t="s">
        <v>1334</v>
      </c>
      <c r="F295" s="9"/>
      <c r="G295" s="12">
        <v>2</v>
      </c>
      <c r="H295" s="9"/>
      <c r="I295" s="9"/>
      <c r="J295" s="9"/>
      <c r="K295" s="8">
        <v>14.5299145299145</v>
      </c>
      <c r="L295" s="8">
        <v>2.47008547008547</v>
      </c>
      <c r="M295" s="48">
        <v>17</v>
      </c>
      <c r="N295" s="36"/>
    </row>
    <row r="296" ht="24" spans="2:14">
      <c r="B296" s="38" t="s">
        <v>1266</v>
      </c>
      <c r="C296" s="6" t="s">
        <v>2017</v>
      </c>
      <c r="D296" s="12" t="s">
        <v>1239</v>
      </c>
      <c r="E296" s="12" t="s">
        <v>1336</v>
      </c>
      <c r="F296" s="9"/>
      <c r="G296" s="12">
        <v>12500</v>
      </c>
      <c r="H296" s="9"/>
      <c r="I296" s="9"/>
      <c r="J296" s="9"/>
      <c r="K296" s="8">
        <v>1602.5641025641</v>
      </c>
      <c r="L296" s="8">
        <v>272.435897435898</v>
      </c>
      <c r="M296" s="48">
        <v>1875</v>
      </c>
      <c r="N296" s="36"/>
    </row>
    <row r="297" spans="2:14">
      <c r="B297" s="38" t="s">
        <v>1266</v>
      </c>
      <c r="C297" s="6" t="s">
        <v>1315</v>
      </c>
      <c r="D297" s="12" t="s">
        <v>1337</v>
      </c>
      <c r="E297" s="12" t="s">
        <v>1338</v>
      </c>
      <c r="F297" s="9"/>
      <c r="G297" s="12">
        <v>120</v>
      </c>
      <c r="H297" s="9"/>
      <c r="I297" s="9"/>
      <c r="J297" s="9"/>
      <c r="K297" s="8">
        <v>820.512820512821</v>
      </c>
      <c r="L297" s="8">
        <v>139.48717948718</v>
      </c>
      <c r="M297" s="48">
        <v>960</v>
      </c>
      <c r="N297" s="36"/>
    </row>
    <row r="298" spans="2:14">
      <c r="B298" s="38" t="s">
        <v>1266</v>
      </c>
      <c r="C298" s="6" t="s">
        <v>2018</v>
      </c>
      <c r="D298" s="12" t="s">
        <v>1339</v>
      </c>
      <c r="E298" s="12" t="s">
        <v>1306</v>
      </c>
      <c r="F298" s="9"/>
      <c r="G298" s="12">
        <v>2400</v>
      </c>
      <c r="H298" s="9"/>
      <c r="I298" s="9"/>
      <c r="J298" s="9"/>
      <c r="K298" s="8">
        <v>1333.33333333333</v>
      </c>
      <c r="L298" s="8">
        <v>226.666666666667</v>
      </c>
      <c r="M298" s="48">
        <v>1560</v>
      </c>
      <c r="N298" s="36"/>
    </row>
    <row r="299" spans="2:14">
      <c r="B299" s="38" t="s">
        <v>1266</v>
      </c>
      <c r="C299" s="43" t="s">
        <v>1340</v>
      </c>
      <c r="D299" s="44" t="s">
        <v>1341</v>
      </c>
      <c r="E299" s="43" t="s">
        <v>1342</v>
      </c>
      <c r="F299" s="9"/>
      <c r="G299" s="12">
        <v>1</v>
      </c>
      <c r="H299" s="9"/>
      <c r="I299" s="9"/>
      <c r="J299" s="9"/>
      <c r="K299" s="8">
        <v>57.4358974358974</v>
      </c>
      <c r="L299" s="8">
        <v>9.76410256410257</v>
      </c>
      <c r="M299" s="48">
        <v>67.2</v>
      </c>
      <c r="N299" s="36"/>
    </row>
    <row r="300" spans="2:14">
      <c r="B300" s="38" t="s">
        <v>1266</v>
      </c>
      <c r="C300" s="43" t="s">
        <v>1340</v>
      </c>
      <c r="D300" s="44" t="s">
        <v>1343</v>
      </c>
      <c r="E300" s="43" t="s">
        <v>1342</v>
      </c>
      <c r="F300" s="9"/>
      <c r="G300" s="12">
        <v>1</v>
      </c>
      <c r="H300" s="9"/>
      <c r="I300" s="9"/>
      <c r="J300" s="9"/>
      <c r="K300" s="8">
        <v>57.4358974358974</v>
      </c>
      <c r="L300" s="8">
        <v>9.76410256410257</v>
      </c>
      <c r="M300" s="48">
        <v>67.2</v>
      </c>
      <c r="N300" s="36"/>
    </row>
    <row r="301" spans="2:14">
      <c r="B301" s="38" t="s">
        <v>1266</v>
      </c>
      <c r="C301" s="43" t="s">
        <v>1340</v>
      </c>
      <c r="D301" s="43" t="s">
        <v>2019</v>
      </c>
      <c r="E301" s="43" t="s">
        <v>1342</v>
      </c>
      <c r="F301" s="9"/>
      <c r="G301" s="12">
        <v>1</v>
      </c>
      <c r="H301" s="9"/>
      <c r="I301" s="9"/>
      <c r="J301" s="9"/>
      <c r="K301" s="8">
        <v>57.4358974358974</v>
      </c>
      <c r="L301" s="8">
        <v>9.76410256410257</v>
      </c>
      <c r="M301" s="48">
        <v>67.2</v>
      </c>
      <c r="N301" s="36"/>
    </row>
    <row r="302" spans="2:14">
      <c r="B302" s="38" t="s">
        <v>1266</v>
      </c>
      <c r="C302" s="6" t="s">
        <v>1345</v>
      </c>
      <c r="D302" s="12" t="s">
        <v>1346</v>
      </c>
      <c r="E302" s="12" t="s">
        <v>1284</v>
      </c>
      <c r="F302" s="9"/>
      <c r="G302" s="12">
        <v>100</v>
      </c>
      <c r="H302" s="9"/>
      <c r="I302" s="9"/>
      <c r="J302" s="9"/>
      <c r="K302" s="8">
        <v>42.7350427350427</v>
      </c>
      <c r="L302" s="8">
        <v>7.26495726495727</v>
      </c>
      <c r="M302" s="48">
        <v>50</v>
      </c>
      <c r="N302" s="46"/>
    </row>
    <row r="303" ht="24" spans="2:14">
      <c r="B303" s="38" t="s">
        <v>1266</v>
      </c>
      <c r="C303" s="10" t="s">
        <v>1267</v>
      </c>
      <c r="D303" s="11" t="s">
        <v>1268</v>
      </c>
      <c r="E303" s="11" t="s">
        <v>1269</v>
      </c>
      <c r="F303" s="40"/>
      <c r="G303" s="11">
        <v>4</v>
      </c>
      <c r="H303" s="9"/>
      <c r="I303" s="9"/>
      <c r="J303" s="9"/>
      <c r="K303" s="8">
        <v>5982.90598290598</v>
      </c>
      <c r="L303" s="8">
        <v>1017.09401709402</v>
      </c>
      <c r="M303" s="49">
        <v>7000</v>
      </c>
      <c r="N303" s="9"/>
    </row>
    <row r="304" ht="24" spans="2:14">
      <c r="B304" s="38" t="s">
        <v>1266</v>
      </c>
      <c r="C304" s="10" t="s">
        <v>1267</v>
      </c>
      <c r="D304" s="11" t="s">
        <v>1347</v>
      </c>
      <c r="E304" s="11" t="s">
        <v>1269</v>
      </c>
      <c r="F304" s="40"/>
      <c r="G304" s="11">
        <v>8</v>
      </c>
      <c r="H304" s="9"/>
      <c r="I304" s="9"/>
      <c r="J304" s="9"/>
      <c r="K304" s="8">
        <v>9829.05982905983</v>
      </c>
      <c r="L304" s="8">
        <v>1670.94017094017</v>
      </c>
      <c r="M304" s="49">
        <v>11500</v>
      </c>
      <c r="N304" s="9"/>
    </row>
    <row r="305" ht="24" spans="2:14">
      <c r="B305" s="38" t="s">
        <v>1266</v>
      </c>
      <c r="C305" s="10" t="s">
        <v>1267</v>
      </c>
      <c r="D305" s="11" t="s">
        <v>1348</v>
      </c>
      <c r="E305" s="11" t="s">
        <v>1269</v>
      </c>
      <c r="F305" s="9"/>
      <c r="G305" s="12">
        <v>16</v>
      </c>
      <c r="H305" s="9"/>
      <c r="I305" s="9"/>
      <c r="J305" s="9"/>
      <c r="K305" s="8">
        <v>37606.8376068376</v>
      </c>
      <c r="L305" s="8">
        <v>6393.16239316239</v>
      </c>
      <c r="M305" s="49">
        <v>44000</v>
      </c>
      <c r="N305" s="9"/>
    </row>
    <row r="306" spans="2:14">
      <c r="B306" s="38" t="s">
        <v>1266</v>
      </c>
      <c r="C306" s="6" t="s">
        <v>1279</v>
      </c>
      <c r="D306" s="12" t="s">
        <v>1297</v>
      </c>
      <c r="E306" s="12" t="s">
        <v>1349</v>
      </c>
      <c r="F306" s="9"/>
      <c r="G306" s="12">
        <v>1500</v>
      </c>
      <c r="H306" s="9"/>
      <c r="I306" s="9"/>
      <c r="J306" s="9"/>
      <c r="K306" s="8">
        <v>3846.15384615385</v>
      </c>
      <c r="L306" s="8">
        <v>653.846153846154</v>
      </c>
      <c r="M306" s="49">
        <v>4500</v>
      </c>
      <c r="N306" s="9"/>
    </row>
    <row r="307" spans="2:14">
      <c r="B307" s="38" t="s">
        <v>1266</v>
      </c>
      <c r="C307" s="6" t="s">
        <v>1350</v>
      </c>
      <c r="D307" s="12" t="s">
        <v>1351</v>
      </c>
      <c r="E307" s="12" t="s">
        <v>1281</v>
      </c>
      <c r="F307" s="9"/>
      <c r="G307" s="12">
        <v>500</v>
      </c>
      <c r="H307" s="9"/>
      <c r="I307" s="9"/>
      <c r="J307" s="9"/>
      <c r="K307" s="8">
        <v>854.700854700855</v>
      </c>
      <c r="L307" s="8">
        <v>145.299145299145</v>
      </c>
      <c r="M307" s="48">
        <v>1000</v>
      </c>
      <c r="N307" s="34">
        <v>88268.72</v>
      </c>
    </row>
    <row r="308" spans="2:14">
      <c r="B308" s="38" t="s">
        <v>1266</v>
      </c>
      <c r="C308" s="6" t="s">
        <v>1352</v>
      </c>
      <c r="D308" s="12" t="s">
        <v>1353</v>
      </c>
      <c r="E308" s="12" t="s">
        <v>1281</v>
      </c>
      <c r="F308" s="9"/>
      <c r="G308" s="12">
        <v>6400</v>
      </c>
      <c r="H308" s="9"/>
      <c r="I308" s="9"/>
      <c r="J308" s="9"/>
      <c r="K308" s="8">
        <v>2735.04273504274</v>
      </c>
      <c r="L308" s="8">
        <v>464.957264957265</v>
      </c>
      <c r="M308" s="48">
        <v>3200</v>
      </c>
      <c r="N308" s="36"/>
    </row>
    <row r="309" spans="2:14">
      <c r="B309" s="38" t="s">
        <v>1266</v>
      </c>
      <c r="C309" s="6" t="s">
        <v>1354</v>
      </c>
      <c r="D309" s="12" t="s">
        <v>1355</v>
      </c>
      <c r="E309" s="12" t="s">
        <v>1302</v>
      </c>
      <c r="F309" s="9"/>
      <c r="G309" s="12">
        <v>640</v>
      </c>
      <c r="H309" s="9"/>
      <c r="I309" s="9"/>
      <c r="J309" s="9"/>
      <c r="K309" s="8">
        <v>1641.02564102564</v>
      </c>
      <c r="L309" s="8">
        <v>278.974358974359</v>
      </c>
      <c r="M309" s="48">
        <v>1920</v>
      </c>
      <c r="N309" s="36"/>
    </row>
    <row r="310" spans="2:14">
      <c r="B310" s="38" t="s">
        <v>1266</v>
      </c>
      <c r="C310" s="6" t="s">
        <v>1354</v>
      </c>
      <c r="D310" s="12" t="s">
        <v>1355</v>
      </c>
      <c r="E310" s="12" t="s">
        <v>1302</v>
      </c>
      <c r="F310" s="9"/>
      <c r="G310" s="12">
        <v>160</v>
      </c>
      <c r="H310" s="9"/>
      <c r="I310" s="9"/>
      <c r="J310" s="9"/>
      <c r="K310" s="8">
        <v>410.25641025641</v>
      </c>
      <c r="L310" s="8">
        <v>69.7435897435898</v>
      </c>
      <c r="M310" s="48">
        <v>480</v>
      </c>
      <c r="N310" s="36"/>
    </row>
    <row r="311" spans="2:14">
      <c r="B311" s="38" t="s">
        <v>1266</v>
      </c>
      <c r="C311" s="6" t="s">
        <v>1356</v>
      </c>
      <c r="D311" s="12" t="s">
        <v>1330</v>
      </c>
      <c r="E311" s="12" t="s">
        <v>1331</v>
      </c>
      <c r="F311" s="9"/>
      <c r="G311" s="12">
        <v>160</v>
      </c>
      <c r="H311" s="9"/>
      <c r="I311" s="9"/>
      <c r="J311" s="9"/>
      <c r="K311" s="8">
        <v>410.25641025641</v>
      </c>
      <c r="L311" s="8">
        <v>69.7435897435898</v>
      </c>
      <c r="M311" s="48">
        <v>480</v>
      </c>
      <c r="N311" s="36"/>
    </row>
    <row r="312" spans="2:14">
      <c r="B312" s="38" t="s">
        <v>1266</v>
      </c>
      <c r="C312" s="6" t="s">
        <v>2020</v>
      </c>
      <c r="D312" s="9"/>
      <c r="E312" s="12" t="s">
        <v>1358</v>
      </c>
      <c r="F312" s="9"/>
      <c r="G312" s="12">
        <v>80</v>
      </c>
      <c r="H312" s="9"/>
      <c r="I312" s="9"/>
      <c r="J312" s="9"/>
      <c r="K312" s="8">
        <v>8205.12820512821</v>
      </c>
      <c r="L312" s="8">
        <v>1394.87179487179</v>
      </c>
      <c r="M312" s="48">
        <v>9600</v>
      </c>
      <c r="N312" s="36"/>
    </row>
    <row r="313" spans="2:14">
      <c r="B313" s="38" t="s">
        <v>1266</v>
      </c>
      <c r="C313" s="6" t="s">
        <v>1359</v>
      </c>
      <c r="D313" s="12" t="s">
        <v>1360</v>
      </c>
      <c r="E313" s="12" t="s">
        <v>1361</v>
      </c>
      <c r="F313" s="9"/>
      <c r="G313" s="12">
        <v>1</v>
      </c>
      <c r="H313" s="9"/>
      <c r="I313" s="9"/>
      <c r="J313" s="9"/>
      <c r="K313" s="8">
        <v>427.350427350427</v>
      </c>
      <c r="L313" s="8">
        <v>72.6495726495727</v>
      </c>
      <c r="M313" s="48">
        <v>500</v>
      </c>
      <c r="N313" s="36"/>
    </row>
    <row r="314" ht="24" spans="2:14">
      <c r="B314" s="38" t="s">
        <v>1266</v>
      </c>
      <c r="C314" s="6" t="s">
        <v>1362</v>
      </c>
      <c r="D314" s="12" t="s">
        <v>1363</v>
      </c>
      <c r="E314" s="12" t="s">
        <v>1364</v>
      </c>
      <c r="F314" s="9"/>
      <c r="G314" s="12">
        <v>20</v>
      </c>
      <c r="H314" s="9"/>
      <c r="I314" s="9"/>
      <c r="J314" s="9"/>
      <c r="K314" s="8">
        <v>444.444444444444</v>
      </c>
      <c r="L314" s="8">
        <v>75.5555555555556</v>
      </c>
      <c r="M314" s="48">
        <v>520</v>
      </c>
      <c r="N314" s="36"/>
    </row>
    <row r="315" ht="24" spans="2:14">
      <c r="B315" s="38" t="s">
        <v>1266</v>
      </c>
      <c r="C315" s="6" t="s">
        <v>1365</v>
      </c>
      <c r="D315" s="12" t="s">
        <v>1366</v>
      </c>
      <c r="E315" s="12" t="s">
        <v>1321</v>
      </c>
      <c r="F315" s="9"/>
      <c r="G315" s="12">
        <v>2</v>
      </c>
      <c r="H315" s="9"/>
      <c r="I315" s="9"/>
      <c r="J315" s="9"/>
      <c r="K315" s="8">
        <v>444.444444444444</v>
      </c>
      <c r="L315" s="8">
        <v>75.5555555555556</v>
      </c>
      <c r="M315" s="48">
        <v>520</v>
      </c>
      <c r="N315" s="36"/>
    </row>
    <row r="316" spans="2:14">
      <c r="B316" s="38" t="s">
        <v>1266</v>
      </c>
      <c r="C316" s="6" t="s">
        <v>1279</v>
      </c>
      <c r="D316" s="12" t="s">
        <v>1297</v>
      </c>
      <c r="E316" s="12" t="s">
        <v>1349</v>
      </c>
      <c r="F316" s="9"/>
      <c r="G316" s="12">
        <v>1500</v>
      </c>
      <c r="H316" s="9"/>
      <c r="I316" s="9"/>
      <c r="J316" s="9"/>
      <c r="K316" s="8">
        <v>3846.15384615385</v>
      </c>
      <c r="L316" s="8">
        <v>653.846153846154</v>
      </c>
      <c r="M316" s="48">
        <v>4500</v>
      </c>
      <c r="N316" s="36"/>
    </row>
    <row r="317" ht="24" spans="2:14">
      <c r="B317" s="38" t="s">
        <v>1266</v>
      </c>
      <c r="C317" s="6" t="s">
        <v>2021</v>
      </c>
      <c r="D317" s="12" t="s">
        <v>1368</v>
      </c>
      <c r="E317" s="12" t="s">
        <v>1306</v>
      </c>
      <c r="F317" s="9"/>
      <c r="G317" s="12">
        <v>2700</v>
      </c>
      <c r="H317" s="9"/>
      <c r="I317" s="9"/>
      <c r="J317" s="9"/>
      <c r="K317" s="8">
        <v>1500</v>
      </c>
      <c r="L317" s="8">
        <v>255</v>
      </c>
      <c r="M317" s="48">
        <v>1755</v>
      </c>
      <c r="N317" s="36"/>
    </row>
    <row r="318" ht="24" spans="2:14">
      <c r="B318" s="38" t="s">
        <v>1266</v>
      </c>
      <c r="C318" s="6" t="s">
        <v>1369</v>
      </c>
      <c r="D318" s="12" t="s">
        <v>1370</v>
      </c>
      <c r="E318" s="12" t="s">
        <v>1371</v>
      </c>
      <c r="F318" s="9"/>
      <c r="G318" s="12">
        <v>160</v>
      </c>
      <c r="H318" s="9"/>
      <c r="I318" s="9"/>
      <c r="J318" s="9"/>
      <c r="K318" s="8">
        <v>2707.69230769231</v>
      </c>
      <c r="L318" s="8">
        <v>460.307692307692</v>
      </c>
      <c r="M318" s="48">
        <v>3168</v>
      </c>
      <c r="N318" s="36"/>
    </row>
    <row r="319" spans="2:14">
      <c r="B319" s="38" t="s">
        <v>1266</v>
      </c>
      <c r="C319" s="6" t="s">
        <v>1350</v>
      </c>
      <c r="D319" s="12" t="s">
        <v>1372</v>
      </c>
      <c r="E319" s="12" t="s">
        <v>1281</v>
      </c>
      <c r="F319" s="9"/>
      <c r="G319" s="12">
        <v>7000</v>
      </c>
      <c r="H319" s="9"/>
      <c r="I319" s="9"/>
      <c r="J319" s="9"/>
      <c r="K319" s="8">
        <v>957.264957264957</v>
      </c>
      <c r="L319" s="8">
        <v>162.735042735043</v>
      </c>
      <c r="M319" s="48">
        <v>1120</v>
      </c>
      <c r="N319" s="36"/>
    </row>
    <row r="320" ht="24" spans="2:14">
      <c r="B320" s="38" t="s">
        <v>1266</v>
      </c>
      <c r="C320" s="6" t="s">
        <v>2022</v>
      </c>
      <c r="D320" s="12" t="s">
        <v>1374</v>
      </c>
      <c r="E320" s="12" t="s">
        <v>1375</v>
      </c>
      <c r="F320" s="45"/>
      <c r="G320" s="12">
        <v>300</v>
      </c>
      <c r="H320" s="9"/>
      <c r="I320" s="9"/>
      <c r="J320" s="9"/>
      <c r="K320" s="8">
        <v>1410.25641025641</v>
      </c>
      <c r="L320" s="8">
        <v>239.74358974359</v>
      </c>
      <c r="M320" s="48">
        <v>1650</v>
      </c>
      <c r="N320" s="36"/>
    </row>
    <row r="321" ht="24" spans="2:14">
      <c r="B321" s="38" t="s">
        <v>1266</v>
      </c>
      <c r="C321" s="6" t="s">
        <v>1376</v>
      </c>
      <c r="D321" s="12" t="s">
        <v>1377</v>
      </c>
      <c r="E321" s="12" t="s">
        <v>1378</v>
      </c>
      <c r="F321" s="45"/>
      <c r="G321" s="12">
        <v>2000</v>
      </c>
      <c r="H321" s="9"/>
      <c r="I321" s="9"/>
      <c r="J321" s="9"/>
      <c r="K321" s="8">
        <v>1846.15384615385</v>
      </c>
      <c r="L321" s="8">
        <v>313.846153846154</v>
      </c>
      <c r="M321" s="48">
        <v>2160</v>
      </c>
      <c r="N321" s="36"/>
    </row>
    <row r="322" ht="24" spans="2:14">
      <c r="B322" s="38" t="s">
        <v>1266</v>
      </c>
      <c r="C322" s="6" t="s">
        <v>2023</v>
      </c>
      <c r="D322" s="12" t="s">
        <v>1381</v>
      </c>
      <c r="E322" s="12" t="s">
        <v>1382</v>
      </c>
      <c r="F322" s="45"/>
      <c r="G322" s="12">
        <v>4000</v>
      </c>
      <c r="H322" s="9"/>
      <c r="I322" s="9"/>
      <c r="J322" s="9"/>
      <c r="K322" s="8">
        <v>5128.20512820513</v>
      </c>
      <c r="L322" s="8">
        <v>871.794871794872</v>
      </c>
      <c r="M322" s="48">
        <v>6000</v>
      </c>
      <c r="N322" s="36"/>
    </row>
    <row r="323" spans="2:14">
      <c r="B323" s="38" t="s">
        <v>1266</v>
      </c>
      <c r="C323" s="43" t="s">
        <v>2024</v>
      </c>
      <c r="D323" s="43" t="s">
        <v>2025</v>
      </c>
      <c r="E323" s="43" t="s">
        <v>2026</v>
      </c>
      <c r="F323" s="16">
        <v>2</v>
      </c>
      <c r="G323" s="12">
        <v>3</v>
      </c>
      <c r="H323" s="9"/>
      <c r="I323" s="9"/>
      <c r="J323" s="9"/>
      <c r="K323" s="8">
        <v>3413.07692307692</v>
      </c>
      <c r="L323" s="8">
        <v>580.223076923077</v>
      </c>
      <c r="M323" s="48">
        <v>3993.3</v>
      </c>
      <c r="N323" s="36"/>
    </row>
    <row r="324" spans="2:14">
      <c r="B324" s="38" t="s">
        <v>1266</v>
      </c>
      <c r="C324" s="6" t="s">
        <v>1386</v>
      </c>
      <c r="D324" s="12" t="s">
        <v>1387</v>
      </c>
      <c r="E324" s="12" t="s">
        <v>1388</v>
      </c>
      <c r="F324" s="9"/>
      <c r="G324" s="12">
        <v>20</v>
      </c>
      <c r="H324" s="9"/>
      <c r="I324" s="9"/>
      <c r="J324" s="9"/>
      <c r="K324" s="8">
        <v>598.290598290598</v>
      </c>
      <c r="L324" s="8">
        <v>101.709401709402</v>
      </c>
      <c r="M324" s="48">
        <v>700</v>
      </c>
      <c r="N324" s="36"/>
    </row>
    <row r="325" ht="24" spans="2:14">
      <c r="B325" s="38" t="s">
        <v>1266</v>
      </c>
      <c r="C325" s="6" t="s">
        <v>2008</v>
      </c>
      <c r="D325" s="12" t="s">
        <v>1305</v>
      </c>
      <c r="E325" s="12" t="s">
        <v>1306</v>
      </c>
      <c r="F325" s="9"/>
      <c r="G325" s="12">
        <v>1200</v>
      </c>
      <c r="H325" s="9"/>
      <c r="I325" s="9"/>
      <c r="J325" s="9"/>
      <c r="K325" s="8">
        <v>543.589743589744</v>
      </c>
      <c r="L325" s="8">
        <v>92.4102564102564</v>
      </c>
      <c r="M325" s="48">
        <v>636</v>
      </c>
      <c r="N325" s="36"/>
    </row>
    <row r="326" spans="2:14">
      <c r="B326" s="38" t="s">
        <v>1266</v>
      </c>
      <c r="C326" s="6" t="s">
        <v>2027</v>
      </c>
      <c r="D326" s="12" t="s">
        <v>102</v>
      </c>
      <c r="E326" s="12" t="s">
        <v>1390</v>
      </c>
      <c r="F326" s="9"/>
      <c r="G326" s="12">
        <v>40</v>
      </c>
      <c r="H326" s="9"/>
      <c r="I326" s="9"/>
      <c r="J326" s="9"/>
      <c r="K326" s="8">
        <v>410.25641025641</v>
      </c>
      <c r="L326" s="8">
        <v>69.7435897435898</v>
      </c>
      <c r="M326" s="48">
        <v>480</v>
      </c>
      <c r="N326" s="36"/>
    </row>
    <row r="327" ht="24" spans="2:14">
      <c r="B327" s="38" t="s">
        <v>1266</v>
      </c>
      <c r="C327" s="6" t="s">
        <v>1376</v>
      </c>
      <c r="D327" s="12" t="s">
        <v>1391</v>
      </c>
      <c r="E327" s="12" t="s">
        <v>1378</v>
      </c>
      <c r="F327" s="9"/>
      <c r="G327" s="12">
        <v>2000</v>
      </c>
      <c r="H327" s="9"/>
      <c r="I327" s="9"/>
      <c r="J327" s="9"/>
      <c r="K327" s="8">
        <v>1846.15384615385</v>
      </c>
      <c r="L327" s="8">
        <v>313.846153846154</v>
      </c>
      <c r="M327" s="48">
        <v>2160</v>
      </c>
      <c r="N327" s="36"/>
    </row>
    <row r="328" spans="2:14">
      <c r="B328" s="38" t="s">
        <v>1266</v>
      </c>
      <c r="C328" s="6" t="s">
        <v>1315</v>
      </c>
      <c r="D328" s="12" t="s">
        <v>1337</v>
      </c>
      <c r="E328" s="12" t="s">
        <v>1317</v>
      </c>
      <c r="F328" s="9"/>
      <c r="G328" s="12">
        <v>120</v>
      </c>
      <c r="H328" s="9"/>
      <c r="I328" s="9"/>
      <c r="J328" s="9"/>
      <c r="K328" s="8">
        <v>820.512820512821</v>
      </c>
      <c r="L328" s="8">
        <v>139.48717948718</v>
      </c>
      <c r="M328" s="48">
        <v>960</v>
      </c>
      <c r="N328" s="36"/>
    </row>
    <row r="329" spans="2:14">
      <c r="B329" s="38" t="s">
        <v>1266</v>
      </c>
      <c r="C329" s="6" t="s">
        <v>1315</v>
      </c>
      <c r="D329" s="12" t="s">
        <v>1392</v>
      </c>
      <c r="E329" s="12" t="s">
        <v>1317</v>
      </c>
      <c r="F329" s="9"/>
      <c r="G329" s="12">
        <v>36</v>
      </c>
      <c r="H329" s="9"/>
      <c r="I329" s="9"/>
      <c r="J329" s="9"/>
      <c r="K329" s="8">
        <v>923.076923076923</v>
      </c>
      <c r="L329" s="8">
        <v>156.923076923077</v>
      </c>
      <c r="M329" s="48">
        <v>1080</v>
      </c>
      <c r="N329" s="36"/>
    </row>
    <row r="330" spans="2:14">
      <c r="B330" s="38" t="s">
        <v>1266</v>
      </c>
      <c r="C330" s="43" t="s">
        <v>1340</v>
      </c>
      <c r="D330" s="44" t="s">
        <v>1341</v>
      </c>
      <c r="E330" s="43" t="s">
        <v>1342</v>
      </c>
      <c r="F330" s="9"/>
      <c r="G330" s="12">
        <v>1</v>
      </c>
      <c r="H330" s="9"/>
      <c r="I330" s="9"/>
      <c r="J330" s="9"/>
      <c r="K330" s="8">
        <v>57.4358974358974</v>
      </c>
      <c r="L330" s="8">
        <v>9.76410256410257</v>
      </c>
      <c r="M330" s="48">
        <v>67.2</v>
      </c>
      <c r="N330" s="36"/>
    </row>
    <row r="331" spans="2:14">
      <c r="B331" s="38" t="s">
        <v>1266</v>
      </c>
      <c r="C331" s="43" t="s">
        <v>1340</v>
      </c>
      <c r="D331" s="44" t="s">
        <v>1341</v>
      </c>
      <c r="E331" s="43" t="s">
        <v>1342</v>
      </c>
      <c r="F331" s="9"/>
      <c r="G331" s="12">
        <v>3</v>
      </c>
      <c r="H331" s="9"/>
      <c r="I331" s="9"/>
      <c r="J331" s="9"/>
      <c r="K331" s="8">
        <v>172.307692307692</v>
      </c>
      <c r="L331" s="8">
        <v>29.2923076923077</v>
      </c>
      <c r="M331" s="48">
        <v>201.6</v>
      </c>
      <c r="N331" s="36"/>
    </row>
    <row r="332" spans="2:14">
      <c r="B332" s="38" t="s">
        <v>1266</v>
      </c>
      <c r="C332" s="43" t="s">
        <v>1340</v>
      </c>
      <c r="D332" s="44" t="s">
        <v>1341</v>
      </c>
      <c r="E332" s="43" t="s">
        <v>1342</v>
      </c>
      <c r="F332" s="9"/>
      <c r="G332" s="12">
        <v>2</v>
      </c>
      <c r="H332" s="9"/>
      <c r="I332" s="9"/>
      <c r="J332" s="9"/>
      <c r="K332" s="8">
        <v>114.871794871795</v>
      </c>
      <c r="L332" s="8">
        <v>19.5282051282051</v>
      </c>
      <c r="M332" s="48">
        <v>134.4</v>
      </c>
      <c r="N332" s="36"/>
    </row>
    <row r="333" spans="2:14">
      <c r="B333" s="38" t="s">
        <v>1266</v>
      </c>
      <c r="C333" s="43" t="s">
        <v>1340</v>
      </c>
      <c r="D333" s="44" t="s">
        <v>1341</v>
      </c>
      <c r="E333" s="43" t="s">
        <v>1342</v>
      </c>
      <c r="F333" s="9"/>
      <c r="G333" s="12">
        <v>2</v>
      </c>
      <c r="H333" s="9"/>
      <c r="I333" s="9"/>
      <c r="J333" s="9"/>
      <c r="K333" s="8">
        <v>114.871794871795</v>
      </c>
      <c r="L333" s="8">
        <v>19.5282051282051</v>
      </c>
      <c r="M333" s="48">
        <v>134.4</v>
      </c>
      <c r="N333" s="36"/>
    </row>
    <row r="334" spans="2:14">
      <c r="B334" s="38" t="s">
        <v>1266</v>
      </c>
      <c r="C334" s="6" t="s">
        <v>2028</v>
      </c>
      <c r="D334" s="12" t="s">
        <v>1394</v>
      </c>
      <c r="E334" s="12" t="s">
        <v>1395</v>
      </c>
      <c r="F334" s="9"/>
      <c r="G334" s="12">
        <v>50</v>
      </c>
      <c r="H334" s="9"/>
      <c r="I334" s="9"/>
      <c r="J334" s="9"/>
      <c r="K334" s="8">
        <v>641.025641025641</v>
      </c>
      <c r="L334" s="8">
        <v>108.974358974359</v>
      </c>
      <c r="M334" s="48">
        <v>750</v>
      </c>
      <c r="N334" s="36"/>
    </row>
    <row r="335" ht="24" spans="2:14">
      <c r="B335" s="38" t="s">
        <v>1266</v>
      </c>
      <c r="C335" s="10" t="s">
        <v>1267</v>
      </c>
      <c r="D335" s="11" t="s">
        <v>1348</v>
      </c>
      <c r="E335" s="11" t="s">
        <v>1269</v>
      </c>
      <c r="F335" s="9"/>
      <c r="G335" s="12">
        <v>4</v>
      </c>
      <c r="H335" s="9"/>
      <c r="I335" s="9"/>
      <c r="J335" s="9"/>
      <c r="K335" s="8">
        <v>9401.7094017094</v>
      </c>
      <c r="L335" s="8">
        <v>1598.2905982906</v>
      </c>
      <c r="M335" s="48">
        <v>11000</v>
      </c>
      <c r="N335" s="36"/>
    </row>
    <row r="336" ht="24" spans="2:14">
      <c r="B336" s="38" t="s">
        <v>1266</v>
      </c>
      <c r="C336" s="10" t="s">
        <v>1267</v>
      </c>
      <c r="D336" s="11" t="s">
        <v>1348</v>
      </c>
      <c r="E336" s="11" t="s">
        <v>1269</v>
      </c>
      <c r="F336" s="9"/>
      <c r="G336" s="12">
        <v>4</v>
      </c>
      <c r="H336" s="9"/>
      <c r="I336" s="9"/>
      <c r="J336" s="9"/>
      <c r="K336" s="8">
        <v>9401.7094017094</v>
      </c>
      <c r="L336" s="8">
        <v>1598.2905982906</v>
      </c>
      <c r="M336" s="48">
        <v>11000</v>
      </c>
      <c r="N336" s="36"/>
    </row>
    <row r="337" ht="24" spans="1:17">
      <c r="A337" s="9"/>
      <c r="B337" s="38" t="s">
        <v>1266</v>
      </c>
      <c r="C337" s="10" t="s">
        <v>1267</v>
      </c>
      <c r="D337" s="11" t="s">
        <v>1348</v>
      </c>
      <c r="E337" s="11" t="s">
        <v>1269</v>
      </c>
      <c r="F337" s="9"/>
      <c r="G337" s="12">
        <v>4</v>
      </c>
      <c r="H337" s="9"/>
      <c r="I337" s="9"/>
      <c r="J337" s="9"/>
      <c r="K337" s="8">
        <v>9401.7094017094</v>
      </c>
      <c r="L337" s="8">
        <v>1598.2905982906</v>
      </c>
      <c r="M337" s="48">
        <v>11000</v>
      </c>
      <c r="N337" s="36"/>
      <c r="O337" s="9"/>
      <c r="P337" s="9"/>
      <c r="Q337" s="9"/>
    </row>
    <row r="338" ht="24" spans="1:17">
      <c r="A338" s="9"/>
      <c r="B338" s="38" t="s">
        <v>1266</v>
      </c>
      <c r="C338" s="10" t="s">
        <v>1267</v>
      </c>
      <c r="D338" s="11" t="s">
        <v>1348</v>
      </c>
      <c r="E338" s="11" t="s">
        <v>1269</v>
      </c>
      <c r="F338" s="9"/>
      <c r="G338" s="12">
        <v>4</v>
      </c>
      <c r="H338" s="9"/>
      <c r="I338" s="9"/>
      <c r="J338" s="9"/>
      <c r="K338" s="8">
        <v>9401.7094017094</v>
      </c>
      <c r="L338" s="8">
        <v>1598.2905982906</v>
      </c>
      <c r="M338" s="48">
        <v>11000</v>
      </c>
      <c r="N338" s="36"/>
      <c r="O338" s="9"/>
      <c r="P338" s="9"/>
      <c r="Q338" s="9"/>
    </row>
    <row r="339" spans="1:17">
      <c r="A339" s="9"/>
      <c r="B339" s="38" t="s">
        <v>1266</v>
      </c>
      <c r="C339" s="6" t="s">
        <v>1396</v>
      </c>
      <c r="D339" s="12" t="s">
        <v>1397</v>
      </c>
      <c r="E339" s="12" t="s">
        <v>1398</v>
      </c>
      <c r="F339" s="9"/>
      <c r="G339" s="12">
        <v>3</v>
      </c>
      <c r="H339" s="9"/>
      <c r="I339" s="9"/>
      <c r="J339" s="9"/>
      <c r="K339" s="8">
        <v>50.2564102564103</v>
      </c>
      <c r="L339" s="8">
        <v>8.54358974358974</v>
      </c>
      <c r="M339" s="48">
        <v>58.8</v>
      </c>
      <c r="N339" s="36"/>
      <c r="O339" s="9"/>
      <c r="P339" s="9"/>
      <c r="Q339" s="9"/>
    </row>
    <row r="340" spans="1:17">
      <c r="A340" s="9"/>
      <c r="B340" s="38" t="s">
        <v>1266</v>
      </c>
      <c r="C340" s="16" t="s">
        <v>2029</v>
      </c>
      <c r="D340" s="16" t="s">
        <v>1374</v>
      </c>
      <c r="E340" s="16" t="s">
        <v>1400</v>
      </c>
      <c r="F340" s="9"/>
      <c r="G340" s="12">
        <v>1000</v>
      </c>
      <c r="H340" s="9"/>
      <c r="I340" s="9"/>
      <c r="J340" s="9"/>
      <c r="K340" s="8">
        <v>427.350427350427</v>
      </c>
      <c r="L340" s="8">
        <v>72.6495726495727</v>
      </c>
      <c r="M340" s="48">
        <v>500</v>
      </c>
      <c r="N340" s="36"/>
      <c r="O340" s="9"/>
      <c r="P340" s="9"/>
      <c r="Q340" s="9"/>
    </row>
    <row r="341" spans="1:17">
      <c r="A341" s="9"/>
      <c r="B341" s="38" t="s">
        <v>1266</v>
      </c>
      <c r="C341" s="6" t="s">
        <v>1401</v>
      </c>
      <c r="D341" s="12" t="s">
        <v>1402</v>
      </c>
      <c r="E341" s="12" t="s">
        <v>1403</v>
      </c>
      <c r="F341" s="9"/>
      <c r="G341" s="12">
        <v>4</v>
      </c>
      <c r="H341" s="9"/>
      <c r="I341" s="9"/>
      <c r="J341" s="9"/>
      <c r="K341" s="8">
        <v>164.102564102564</v>
      </c>
      <c r="L341" s="8">
        <v>27.8974358974359</v>
      </c>
      <c r="M341" s="48">
        <v>192</v>
      </c>
      <c r="N341" s="36"/>
      <c r="O341" s="9"/>
      <c r="P341" s="9"/>
      <c r="Q341" s="9"/>
    </row>
    <row r="342" spans="1:17">
      <c r="A342" s="42"/>
      <c r="B342" s="38" t="s">
        <v>1266</v>
      </c>
      <c r="C342" s="10" t="s">
        <v>1404</v>
      </c>
      <c r="D342" s="12" t="s">
        <v>1405</v>
      </c>
      <c r="E342" s="12" t="s">
        <v>1406</v>
      </c>
      <c r="F342" s="7"/>
      <c r="G342" s="12">
        <v>2000</v>
      </c>
      <c r="H342" s="50"/>
      <c r="I342" s="50"/>
      <c r="J342" s="12"/>
      <c r="K342" s="8">
        <v>2051.28205128205</v>
      </c>
      <c r="L342" s="8">
        <v>348.717948717949</v>
      </c>
      <c r="M342" s="53">
        <v>2400</v>
      </c>
      <c r="N342" s="36"/>
      <c r="O342" s="23"/>
      <c r="P342" s="54"/>
      <c r="Q342" s="54"/>
    </row>
    <row r="343" spans="1:17">
      <c r="A343" s="9"/>
      <c r="B343" s="38" t="s">
        <v>1266</v>
      </c>
      <c r="C343" s="10" t="s">
        <v>1404</v>
      </c>
      <c r="D343" s="12" t="s">
        <v>1405</v>
      </c>
      <c r="E343" s="12" t="s">
        <v>1406</v>
      </c>
      <c r="F343" s="9"/>
      <c r="G343" s="12">
        <v>200</v>
      </c>
      <c r="H343" s="9"/>
      <c r="I343" s="9"/>
      <c r="J343" s="9"/>
      <c r="K343" s="8">
        <v>341.880341880342</v>
      </c>
      <c r="L343" s="8">
        <v>58.1196581196581</v>
      </c>
      <c r="M343" s="48">
        <v>400</v>
      </c>
      <c r="N343" s="36"/>
      <c r="O343" s="9"/>
      <c r="P343" s="9"/>
      <c r="Q343" s="9"/>
    </row>
    <row r="344" ht="24" spans="1:17">
      <c r="A344" s="9"/>
      <c r="B344" s="38" t="s">
        <v>1266</v>
      </c>
      <c r="C344" s="10" t="s">
        <v>1310</v>
      </c>
      <c r="D344" s="11" t="s">
        <v>1374</v>
      </c>
      <c r="E344" s="12" t="s">
        <v>1407</v>
      </c>
      <c r="F344" s="9"/>
      <c r="G344" s="12">
        <v>8</v>
      </c>
      <c r="H344" s="9"/>
      <c r="I344" s="9"/>
      <c r="J344" s="9"/>
      <c r="K344" s="8">
        <v>501.880341880342</v>
      </c>
      <c r="L344" s="8">
        <v>85.3196581196581</v>
      </c>
      <c r="M344" s="48">
        <v>587.2</v>
      </c>
      <c r="N344" s="36"/>
      <c r="O344" s="9"/>
      <c r="P344" s="9"/>
      <c r="Q344" s="9"/>
    </row>
    <row r="345" spans="1:17">
      <c r="A345" s="9"/>
      <c r="B345" s="38" t="s">
        <v>1266</v>
      </c>
      <c r="C345" s="13" t="s">
        <v>1408</v>
      </c>
      <c r="D345" s="11" t="s">
        <v>1409</v>
      </c>
      <c r="E345" s="12" t="s">
        <v>1371</v>
      </c>
      <c r="F345" s="9"/>
      <c r="G345" s="12">
        <v>24</v>
      </c>
      <c r="H345" s="9"/>
      <c r="I345" s="9"/>
      <c r="J345" s="9"/>
      <c r="K345" s="8">
        <v>92.3076923076923</v>
      </c>
      <c r="L345" s="8">
        <v>15.6923076923077</v>
      </c>
      <c r="M345" s="48">
        <v>108</v>
      </c>
      <c r="N345" s="36"/>
      <c r="O345" s="9"/>
      <c r="P345" s="9"/>
      <c r="Q345" s="9"/>
    </row>
    <row r="346" ht="24" spans="1:17">
      <c r="A346" s="9"/>
      <c r="B346" s="38" t="s">
        <v>1266</v>
      </c>
      <c r="C346" s="10" t="s">
        <v>2030</v>
      </c>
      <c r="D346" s="11" t="s">
        <v>1374</v>
      </c>
      <c r="E346" s="12" t="s">
        <v>1358</v>
      </c>
      <c r="F346" s="9"/>
      <c r="G346" s="12">
        <v>15</v>
      </c>
      <c r="H346" s="9"/>
      <c r="I346" s="9"/>
      <c r="J346" s="9"/>
      <c r="K346" s="8">
        <v>743.589743589744</v>
      </c>
      <c r="L346" s="8">
        <v>126.410256410256</v>
      </c>
      <c r="M346" s="48">
        <v>870</v>
      </c>
      <c r="N346" s="36"/>
      <c r="O346" s="9"/>
      <c r="P346" s="9"/>
      <c r="Q346" s="9"/>
    </row>
    <row r="347" spans="1:17">
      <c r="A347" s="9"/>
      <c r="B347" s="38" t="s">
        <v>1266</v>
      </c>
      <c r="C347" s="10" t="s">
        <v>2031</v>
      </c>
      <c r="D347" s="11" t="s">
        <v>1413</v>
      </c>
      <c r="E347" s="12" t="s">
        <v>1414</v>
      </c>
      <c r="F347" s="9"/>
      <c r="G347" s="12">
        <v>200</v>
      </c>
      <c r="H347" s="9"/>
      <c r="I347" s="9"/>
      <c r="J347" s="9"/>
      <c r="K347" s="8">
        <v>188.034188034188</v>
      </c>
      <c r="L347" s="8">
        <v>31.965811965812</v>
      </c>
      <c r="M347" s="48">
        <v>220</v>
      </c>
      <c r="N347" s="36"/>
      <c r="O347" s="9"/>
      <c r="P347" s="9"/>
      <c r="Q347" s="9"/>
    </row>
    <row r="348" spans="1:17">
      <c r="A348" s="9"/>
      <c r="B348" s="38" t="s">
        <v>1266</v>
      </c>
      <c r="C348" s="13" t="s">
        <v>1367</v>
      </c>
      <c r="D348" s="11" t="s">
        <v>1415</v>
      </c>
      <c r="E348" s="12" t="s">
        <v>1416</v>
      </c>
      <c r="F348" s="9"/>
      <c r="G348" s="12">
        <v>225</v>
      </c>
      <c r="H348" s="9"/>
      <c r="I348" s="9"/>
      <c r="J348" s="9"/>
      <c r="K348" s="8">
        <v>250</v>
      </c>
      <c r="L348" s="8">
        <v>42.5</v>
      </c>
      <c r="M348" s="48">
        <v>292.5</v>
      </c>
      <c r="N348" s="36"/>
      <c r="O348" s="9"/>
      <c r="P348" s="9"/>
      <c r="Q348" s="9"/>
    </row>
    <row r="349" spans="1:17">
      <c r="A349" s="9"/>
      <c r="B349" s="38" t="s">
        <v>1266</v>
      </c>
      <c r="C349" s="10" t="s">
        <v>2032</v>
      </c>
      <c r="D349" s="11" t="s">
        <v>1419</v>
      </c>
      <c r="E349" s="12" t="s">
        <v>1420</v>
      </c>
      <c r="F349" s="9"/>
      <c r="G349" s="12">
        <v>1</v>
      </c>
      <c r="H349" s="9"/>
      <c r="I349" s="9"/>
      <c r="J349" s="9"/>
      <c r="K349" s="8">
        <v>649.57264957265</v>
      </c>
      <c r="L349" s="8">
        <v>110.42735042735</v>
      </c>
      <c r="M349" s="48">
        <v>760</v>
      </c>
      <c r="N349" s="36"/>
      <c r="O349" s="9"/>
      <c r="P349" s="9"/>
      <c r="Q349" s="9"/>
    </row>
    <row r="350" ht="24" spans="1:17">
      <c r="A350" s="9"/>
      <c r="B350" s="38" t="s">
        <v>1266</v>
      </c>
      <c r="C350" s="51" t="s">
        <v>2033</v>
      </c>
      <c r="D350" s="12" t="s">
        <v>1343</v>
      </c>
      <c r="E350" s="12" t="s">
        <v>1342</v>
      </c>
      <c r="F350" s="9"/>
      <c r="G350" s="12">
        <v>3</v>
      </c>
      <c r="H350" s="9"/>
      <c r="I350" s="9"/>
      <c r="J350" s="9"/>
      <c r="K350" s="8">
        <v>172.307692307692</v>
      </c>
      <c r="L350" s="8">
        <v>29.2923076923077</v>
      </c>
      <c r="M350" s="48">
        <v>201.6</v>
      </c>
      <c r="N350" s="36"/>
      <c r="O350" s="9"/>
      <c r="P350" s="9"/>
      <c r="Q350" s="9"/>
    </row>
    <row r="351" ht="24" spans="1:17">
      <c r="A351" s="9"/>
      <c r="B351" s="38" t="s">
        <v>1266</v>
      </c>
      <c r="C351" s="51" t="s">
        <v>2033</v>
      </c>
      <c r="D351" s="12" t="s">
        <v>1343</v>
      </c>
      <c r="E351" s="12" t="s">
        <v>1342</v>
      </c>
      <c r="F351" s="9"/>
      <c r="G351" s="12">
        <v>17</v>
      </c>
      <c r="H351" s="9"/>
      <c r="I351" s="9"/>
      <c r="J351" s="9"/>
      <c r="K351" s="8">
        <v>976.410256410257</v>
      </c>
      <c r="L351" s="8">
        <v>165.989743589744</v>
      </c>
      <c r="M351" s="48">
        <v>1142.4</v>
      </c>
      <c r="N351" s="36"/>
      <c r="O351" s="9"/>
      <c r="P351" s="9"/>
      <c r="Q351" s="9"/>
    </row>
    <row r="352" ht="24" spans="1:17">
      <c r="A352" s="9"/>
      <c r="B352" s="38" t="s">
        <v>1266</v>
      </c>
      <c r="C352" s="51" t="s">
        <v>2033</v>
      </c>
      <c r="D352" s="12" t="s">
        <v>1341</v>
      </c>
      <c r="E352" s="12" t="s">
        <v>1342</v>
      </c>
      <c r="F352" s="9"/>
      <c r="G352" s="12">
        <v>10</v>
      </c>
      <c r="H352" s="9"/>
      <c r="I352" s="9"/>
      <c r="J352" s="9"/>
      <c r="K352" s="8">
        <v>574.358974358974</v>
      </c>
      <c r="L352" s="8">
        <v>97.6410256410256</v>
      </c>
      <c r="M352" s="48">
        <v>672</v>
      </c>
      <c r="N352" s="36"/>
      <c r="O352" s="9"/>
      <c r="P352" s="9"/>
      <c r="Q352" s="9"/>
    </row>
    <row r="353" spans="2:14">
      <c r="B353" s="38" t="s">
        <v>1266</v>
      </c>
      <c r="C353" s="6" t="s">
        <v>1412</v>
      </c>
      <c r="D353" s="12" t="s">
        <v>1421</v>
      </c>
      <c r="E353" s="12" t="s">
        <v>1414</v>
      </c>
      <c r="F353" s="9"/>
      <c r="G353" s="12">
        <v>120</v>
      </c>
      <c r="H353" s="9"/>
      <c r="I353" s="9"/>
      <c r="J353" s="9"/>
      <c r="K353" s="8">
        <v>717.948717948718</v>
      </c>
      <c r="L353" s="8">
        <v>122.051282051282</v>
      </c>
      <c r="M353" s="48">
        <v>840</v>
      </c>
      <c r="N353" s="36"/>
    </row>
    <row r="354" spans="2:14">
      <c r="B354" s="38" t="s">
        <v>1266</v>
      </c>
      <c r="C354" s="6" t="s">
        <v>1315</v>
      </c>
      <c r="D354" s="12" t="s">
        <v>1422</v>
      </c>
      <c r="E354" s="12" t="s">
        <v>1317</v>
      </c>
      <c r="F354" s="9"/>
      <c r="G354" s="12">
        <v>2</v>
      </c>
      <c r="H354" s="9"/>
      <c r="I354" s="9"/>
      <c r="J354" s="9"/>
      <c r="K354" s="8">
        <v>136.752136752137</v>
      </c>
      <c r="L354" s="8">
        <v>23.2478632478633</v>
      </c>
      <c r="M354" s="48">
        <v>160</v>
      </c>
      <c r="N354" s="46"/>
    </row>
    <row r="355" ht="24" spans="2:14">
      <c r="B355" s="38" t="s">
        <v>1266</v>
      </c>
      <c r="C355" s="6" t="s">
        <v>1423</v>
      </c>
      <c r="D355" s="12" t="s">
        <v>1424</v>
      </c>
      <c r="E355" s="12" t="s">
        <v>1425</v>
      </c>
      <c r="F355" s="9"/>
      <c r="G355" s="12">
        <v>20</v>
      </c>
      <c r="H355" s="9"/>
      <c r="I355" s="9"/>
      <c r="J355" s="9"/>
      <c r="K355" s="8">
        <v>46153.8461538462</v>
      </c>
      <c r="L355" s="8">
        <v>7846.15384615385</v>
      </c>
      <c r="M355" s="49">
        <v>54000</v>
      </c>
      <c r="N355" s="34">
        <v>99125.81</v>
      </c>
    </row>
    <row r="356" spans="2:14">
      <c r="B356" s="38" t="s">
        <v>1266</v>
      </c>
      <c r="C356" s="6" t="s">
        <v>1300</v>
      </c>
      <c r="D356" s="12" t="s">
        <v>1301</v>
      </c>
      <c r="E356" s="12" t="s">
        <v>1302</v>
      </c>
      <c r="F356" s="9"/>
      <c r="G356" s="12">
        <v>900</v>
      </c>
      <c r="H356" s="9"/>
      <c r="I356" s="9"/>
      <c r="J356" s="9"/>
      <c r="K356" s="8">
        <v>3846.15384615385</v>
      </c>
      <c r="L356" s="8">
        <v>653.846153846154</v>
      </c>
      <c r="M356" s="49">
        <v>4500</v>
      </c>
      <c r="N356" s="36"/>
    </row>
    <row r="357" spans="2:14">
      <c r="B357" s="38" t="s">
        <v>1266</v>
      </c>
      <c r="C357" s="6" t="s">
        <v>2018</v>
      </c>
      <c r="D357" s="12" t="s">
        <v>1339</v>
      </c>
      <c r="E357" s="12" t="s">
        <v>1306</v>
      </c>
      <c r="F357" s="9"/>
      <c r="G357" s="12">
        <v>4800</v>
      </c>
      <c r="H357" s="9"/>
      <c r="I357" s="9"/>
      <c r="J357" s="9"/>
      <c r="K357" s="8">
        <v>2666.66666666667</v>
      </c>
      <c r="L357" s="8">
        <v>453.333333333333</v>
      </c>
      <c r="M357" s="49">
        <v>3120</v>
      </c>
      <c r="N357" s="36"/>
    </row>
    <row r="358" spans="2:14">
      <c r="B358" s="38" t="s">
        <v>1266</v>
      </c>
      <c r="C358" s="6" t="s">
        <v>1352</v>
      </c>
      <c r="D358" s="12" t="s">
        <v>1353</v>
      </c>
      <c r="E358" s="12" t="s">
        <v>1281</v>
      </c>
      <c r="F358" s="9"/>
      <c r="G358" s="12">
        <v>5000</v>
      </c>
      <c r="H358" s="9"/>
      <c r="I358" s="9"/>
      <c r="J358" s="9"/>
      <c r="K358" s="8">
        <v>2136.75213675214</v>
      </c>
      <c r="L358" s="8">
        <v>363.247863247863</v>
      </c>
      <c r="M358" s="49">
        <v>2500</v>
      </c>
      <c r="N358" s="36"/>
    </row>
    <row r="359" ht="24" spans="2:14">
      <c r="B359" s="38" t="s">
        <v>1266</v>
      </c>
      <c r="C359" s="6" t="s">
        <v>2008</v>
      </c>
      <c r="D359" s="12" t="s">
        <v>1426</v>
      </c>
      <c r="E359" s="12" t="s">
        <v>1306</v>
      </c>
      <c r="F359" s="9"/>
      <c r="G359" s="12">
        <v>1200</v>
      </c>
      <c r="H359" s="9"/>
      <c r="I359" s="9"/>
      <c r="J359" s="9"/>
      <c r="K359" s="8">
        <v>543.589743589744</v>
      </c>
      <c r="L359" s="8">
        <v>92.4102564102564</v>
      </c>
      <c r="M359" s="49">
        <v>636</v>
      </c>
      <c r="N359" s="36"/>
    </row>
    <row r="360" spans="2:14">
      <c r="B360" s="38" t="s">
        <v>1266</v>
      </c>
      <c r="C360" s="6" t="s">
        <v>1354</v>
      </c>
      <c r="D360" s="12" t="s">
        <v>1355</v>
      </c>
      <c r="E360" s="12" t="s">
        <v>1302</v>
      </c>
      <c r="F360" s="9"/>
      <c r="G360" s="12">
        <v>800</v>
      </c>
      <c r="H360" s="9"/>
      <c r="I360" s="9"/>
      <c r="J360" s="9"/>
      <c r="K360" s="8">
        <v>2051.28205128205</v>
      </c>
      <c r="L360" s="8">
        <v>348.717948717949</v>
      </c>
      <c r="M360" s="49">
        <v>2400</v>
      </c>
      <c r="N360" s="36"/>
    </row>
    <row r="361" ht="24" spans="2:14">
      <c r="B361" s="38" t="s">
        <v>1266</v>
      </c>
      <c r="C361" s="6" t="s">
        <v>1427</v>
      </c>
      <c r="D361" s="12" t="s">
        <v>1428</v>
      </c>
      <c r="E361" s="12" t="s">
        <v>1306</v>
      </c>
      <c r="F361" s="9"/>
      <c r="G361" s="12">
        <v>1500</v>
      </c>
      <c r="H361" s="9"/>
      <c r="I361" s="9"/>
      <c r="J361" s="9"/>
      <c r="K361" s="8">
        <v>448.717948717949</v>
      </c>
      <c r="L361" s="8">
        <v>76.2820512820513</v>
      </c>
      <c r="M361" s="49">
        <v>525</v>
      </c>
      <c r="N361" s="36"/>
    </row>
    <row r="362" spans="2:14">
      <c r="B362" s="38" t="s">
        <v>1266</v>
      </c>
      <c r="C362" s="16" t="s">
        <v>2015</v>
      </c>
      <c r="D362" s="16" t="s">
        <v>2016</v>
      </c>
      <c r="E362" s="16" t="s">
        <v>1334</v>
      </c>
      <c r="F362" s="9"/>
      <c r="G362" s="12">
        <v>2880</v>
      </c>
      <c r="H362" s="9"/>
      <c r="I362" s="9"/>
      <c r="J362" s="9"/>
      <c r="K362" s="8">
        <v>20923.0769230769</v>
      </c>
      <c r="L362" s="8">
        <v>3556.92307692308</v>
      </c>
      <c r="M362" s="49">
        <v>24480</v>
      </c>
      <c r="N362" s="36"/>
    </row>
    <row r="363" ht="24" spans="2:14">
      <c r="B363" s="38" t="s">
        <v>1266</v>
      </c>
      <c r="C363" s="15" t="s">
        <v>1429</v>
      </c>
      <c r="D363" s="16" t="s">
        <v>2034</v>
      </c>
      <c r="E363" s="16" t="s">
        <v>1371</v>
      </c>
      <c r="F363" s="9"/>
      <c r="G363" s="12">
        <v>8</v>
      </c>
      <c r="H363" s="9"/>
      <c r="I363" s="9"/>
      <c r="J363" s="9"/>
      <c r="K363" s="8">
        <v>37.6068376068376</v>
      </c>
      <c r="L363" s="8">
        <v>6.39316239316239</v>
      </c>
      <c r="M363" s="49">
        <v>44</v>
      </c>
      <c r="N363" s="36"/>
    </row>
    <row r="364" spans="2:14">
      <c r="B364" s="38" t="s">
        <v>1266</v>
      </c>
      <c r="C364" s="6" t="s">
        <v>1432</v>
      </c>
      <c r="D364" s="12" t="s">
        <v>102</v>
      </c>
      <c r="E364" s="12" t="s">
        <v>1431</v>
      </c>
      <c r="F364" s="9"/>
      <c r="G364" s="12">
        <v>288</v>
      </c>
      <c r="H364" s="9"/>
      <c r="I364" s="9"/>
      <c r="J364" s="9"/>
      <c r="K364" s="8">
        <v>7138.46153846154</v>
      </c>
      <c r="L364" s="8">
        <v>1213.53846153846</v>
      </c>
      <c r="M364" s="49">
        <v>8352</v>
      </c>
      <c r="N364" s="36"/>
    </row>
    <row r="365" ht="24" spans="2:14">
      <c r="B365" s="38" t="s">
        <v>1266</v>
      </c>
      <c r="C365" s="6" t="s">
        <v>2035</v>
      </c>
      <c r="D365" s="12" t="s">
        <v>1330</v>
      </c>
      <c r="E365" s="12" t="s">
        <v>1434</v>
      </c>
      <c r="F365" s="9"/>
      <c r="G365" s="12">
        <v>16</v>
      </c>
      <c r="H365" s="9"/>
      <c r="I365" s="9"/>
      <c r="J365" s="9"/>
      <c r="K365" s="8">
        <v>8375.38461538462</v>
      </c>
      <c r="L365" s="8">
        <v>1423.81538461539</v>
      </c>
      <c r="M365" s="49">
        <v>9799.2</v>
      </c>
      <c r="N365" s="36"/>
    </row>
    <row r="366" spans="2:14">
      <c r="B366" s="38" t="s">
        <v>1266</v>
      </c>
      <c r="C366" s="6" t="s">
        <v>1435</v>
      </c>
      <c r="D366" s="12" t="s">
        <v>1374</v>
      </c>
      <c r="E366" s="12" t="s">
        <v>1358</v>
      </c>
      <c r="F366" s="9"/>
      <c r="G366" s="12">
        <v>200</v>
      </c>
      <c r="H366" s="9"/>
      <c r="I366" s="9"/>
      <c r="J366" s="9"/>
      <c r="K366" s="8">
        <v>940.17094017094</v>
      </c>
      <c r="L366" s="8">
        <v>159.82905982906</v>
      </c>
      <c r="M366" s="49">
        <v>1100</v>
      </c>
      <c r="N366" s="36"/>
    </row>
    <row r="367" spans="2:14">
      <c r="B367" s="38" t="s">
        <v>1266</v>
      </c>
      <c r="C367" s="6" t="s">
        <v>1437</v>
      </c>
      <c r="D367" s="12" t="s">
        <v>1374</v>
      </c>
      <c r="E367" s="12" t="s">
        <v>1438</v>
      </c>
      <c r="F367" s="9"/>
      <c r="G367" s="12">
        <v>1</v>
      </c>
      <c r="H367" s="9"/>
      <c r="I367" s="9"/>
      <c r="J367" s="9"/>
      <c r="K367" s="8">
        <v>149.57264957265</v>
      </c>
      <c r="L367" s="8">
        <v>25.4273504273504</v>
      </c>
      <c r="M367" s="49">
        <v>175</v>
      </c>
      <c r="N367" s="36"/>
    </row>
    <row r="368" spans="2:14">
      <c r="B368" s="38" t="s">
        <v>1266</v>
      </c>
      <c r="C368" s="6" t="s">
        <v>2036</v>
      </c>
      <c r="D368" s="12" t="s">
        <v>1374</v>
      </c>
      <c r="E368" s="12" t="s">
        <v>1438</v>
      </c>
      <c r="F368" s="9"/>
      <c r="G368" s="12">
        <v>6</v>
      </c>
      <c r="H368" s="9"/>
      <c r="I368" s="9"/>
      <c r="J368" s="9"/>
      <c r="K368" s="8">
        <v>230.769230769231</v>
      </c>
      <c r="L368" s="8">
        <v>39.2307692307692</v>
      </c>
      <c r="M368" s="49">
        <v>270</v>
      </c>
      <c r="N368" s="36"/>
    </row>
    <row r="369" ht="24" spans="2:14">
      <c r="B369" s="38" t="s">
        <v>1266</v>
      </c>
      <c r="C369" s="6" t="s">
        <v>2037</v>
      </c>
      <c r="D369" s="12" t="s">
        <v>1442</v>
      </c>
      <c r="E369" s="52" t="s">
        <v>1443</v>
      </c>
      <c r="F369" s="9"/>
      <c r="G369" s="12">
        <v>80</v>
      </c>
      <c r="H369" s="9"/>
      <c r="I369" s="9"/>
      <c r="J369" s="9"/>
      <c r="K369" s="8">
        <v>2940.17094017094</v>
      </c>
      <c r="L369" s="8">
        <v>499.82905982906</v>
      </c>
      <c r="M369" s="49">
        <v>3440</v>
      </c>
      <c r="N369" s="36"/>
    </row>
    <row r="370" ht="24" spans="2:14">
      <c r="B370" s="38" t="s">
        <v>1266</v>
      </c>
      <c r="C370" s="6" t="s">
        <v>2008</v>
      </c>
      <c r="D370" s="12" t="s">
        <v>1426</v>
      </c>
      <c r="E370" s="12" t="s">
        <v>1306</v>
      </c>
      <c r="F370" s="9"/>
      <c r="G370" s="12">
        <v>1200</v>
      </c>
      <c r="H370" s="9"/>
      <c r="I370" s="9"/>
      <c r="J370" s="9"/>
      <c r="K370" s="8">
        <v>543.589743589744</v>
      </c>
      <c r="L370" s="8">
        <v>92.4102564102564</v>
      </c>
      <c r="M370" s="49">
        <v>636</v>
      </c>
      <c r="N370" s="46"/>
    </row>
    <row r="371" spans="2:14">
      <c r="B371" s="38" t="s">
        <v>1266</v>
      </c>
      <c r="C371" s="6" t="s">
        <v>1307</v>
      </c>
      <c r="D371" s="12" t="s">
        <v>102</v>
      </c>
      <c r="E371" s="12" t="s">
        <v>1308</v>
      </c>
      <c r="F371" s="9"/>
      <c r="G371" s="12">
        <v>25</v>
      </c>
      <c r="H371" s="9"/>
      <c r="I371" s="9"/>
      <c r="J371" s="9"/>
      <c r="K371" s="8">
        <v>245.726495726496</v>
      </c>
      <c r="L371" s="8">
        <v>41.7735042735043</v>
      </c>
      <c r="M371" s="48">
        <v>287.5</v>
      </c>
      <c r="N371" s="34">
        <v>97313.08</v>
      </c>
    </row>
    <row r="372" spans="2:14">
      <c r="B372" s="38" t="s">
        <v>1266</v>
      </c>
      <c r="C372" s="6" t="s">
        <v>1307</v>
      </c>
      <c r="D372" s="12" t="s">
        <v>102</v>
      </c>
      <c r="E372" s="12" t="s">
        <v>1308</v>
      </c>
      <c r="F372" s="9"/>
      <c r="G372" s="12">
        <v>100</v>
      </c>
      <c r="H372" s="9"/>
      <c r="I372" s="9"/>
      <c r="J372" s="9"/>
      <c r="K372" s="8">
        <v>982.905982905983</v>
      </c>
      <c r="L372" s="8">
        <v>167.094017094017</v>
      </c>
      <c r="M372" s="48">
        <v>1150</v>
      </c>
      <c r="N372" s="36"/>
    </row>
    <row r="373" spans="2:14">
      <c r="B373" s="38" t="s">
        <v>1266</v>
      </c>
      <c r="C373" s="6" t="s">
        <v>2038</v>
      </c>
      <c r="D373" s="12" t="s">
        <v>1374</v>
      </c>
      <c r="E373" s="12" t="s">
        <v>1445</v>
      </c>
      <c r="F373" s="9"/>
      <c r="G373" s="12">
        <v>20</v>
      </c>
      <c r="H373" s="9"/>
      <c r="I373" s="9"/>
      <c r="J373" s="9"/>
      <c r="K373" s="8">
        <v>427.350427350427</v>
      </c>
      <c r="L373" s="8">
        <v>72.6495726495727</v>
      </c>
      <c r="M373" s="48">
        <v>500</v>
      </c>
      <c r="N373" s="36"/>
    </row>
    <row r="374" spans="2:14">
      <c r="B374" s="38" t="s">
        <v>1266</v>
      </c>
      <c r="C374" s="6" t="s">
        <v>2039</v>
      </c>
      <c r="D374" s="12" t="s">
        <v>1446</v>
      </c>
      <c r="E374" s="12" t="s">
        <v>1240</v>
      </c>
      <c r="F374" s="9"/>
      <c r="G374" s="12">
        <v>1200</v>
      </c>
      <c r="H374" s="9"/>
      <c r="I374" s="9"/>
      <c r="J374" s="9"/>
      <c r="K374" s="8">
        <v>2758.97435897436</v>
      </c>
      <c r="L374" s="8">
        <v>469.025641025641</v>
      </c>
      <c r="M374" s="48">
        <v>3228</v>
      </c>
      <c r="N374" s="36"/>
    </row>
    <row r="375" spans="2:14">
      <c r="B375" s="38" t="s">
        <v>1266</v>
      </c>
      <c r="C375" s="6" t="s">
        <v>1294</v>
      </c>
      <c r="D375" s="12" t="s">
        <v>1295</v>
      </c>
      <c r="E375" s="12" t="s">
        <v>1240</v>
      </c>
      <c r="F375" s="9"/>
      <c r="G375" s="12">
        <v>1200</v>
      </c>
      <c r="H375" s="9"/>
      <c r="I375" s="9"/>
      <c r="J375" s="9"/>
      <c r="K375" s="8">
        <v>2758.97435897436</v>
      </c>
      <c r="L375" s="8">
        <v>469.025641025641</v>
      </c>
      <c r="M375" s="48">
        <v>3228</v>
      </c>
      <c r="N375" s="36"/>
    </row>
    <row r="376" spans="2:14">
      <c r="B376" s="38" t="s">
        <v>1266</v>
      </c>
      <c r="C376" s="6" t="s">
        <v>1294</v>
      </c>
      <c r="D376" s="12" t="s">
        <v>1447</v>
      </c>
      <c r="E376" s="12" t="s">
        <v>1240</v>
      </c>
      <c r="F376" s="9"/>
      <c r="G376" s="12">
        <v>800</v>
      </c>
      <c r="H376" s="9"/>
      <c r="I376" s="9"/>
      <c r="J376" s="9"/>
      <c r="K376" s="8">
        <v>1839.31623931624</v>
      </c>
      <c r="L376" s="8">
        <v>312.683760683761</v>
      </c>
      <c r="M376" s="48">
        <v>2152</v>
      </c>
      <c r="N376" s="36"/>
    </row>
    <row r="377" spans="2:14">
      <c r="B377" s="38" t="s">
        <v>1266</v>
      </c>
      <c r="C377" s="6" t="s">
        <v>1354</v>
      </c>
      <c r="D377" s="12" t="s">
        <v>1355</v>
      </c>
      <c r="E377" s="12" t="s">
        <v>1231</v>
      </c>
      <c r="F377" s="9"/>
      <c r="G377" s="12">
        <v>800</v>
      </c>
      <c r="H377" s="9"/>
      <c r="I377" s="9"/>
      <c r="J377" s="9"/>
      <c r="K377" s="8">
        <v>2051.28205128205</v>
      </c>
      <c r="L377" s="8">
        <v>348.717948717949</v>
      </c>
      <c r="M377" s="48">
        <v>2400</v>
      </c>
      <c r="N377" s="36"/>
    </row>
    <row r="378" spans="2:14">
      <c r="B378" s="38" t="s">
        <v>1266</v>
      </c>
      <c r="C378" s="6" t="s">
        <v>1432</v>
      </c>
      <c r="D378" s="12" t="s">
        <v>102</v>
      </c>
      <c r="E378" s="12" t="s">
        <v>1431</v>
      </c>
      <c r="F378" s="9"/>
      <c r="G378" s="12">
        <v>96</v>
      </c>
      <c r="H378" s="9"/>
      <c r="I378" s="9"/>
      <c r="J378" s="9"/>
      <c r="K378" s="8">
        <v>2379.48717948718</v>
      </c>
      <c r="L378" s="8">
        <v>404.512820512821</v>
      </c>
      <c r="M378" s="48">
        <v>2784</v>
      </c>
      <c r="N378" s="36"/>
    </row>
    <row r="379" spans="2:14">
      <c r="B379" s="38" t="s">
        <v>1266</v>
      </c>
      <c r="C379" s="6" t="s">
        <v>2040</v>
      </c>
      <c r="D379" s="12" t="s">
        <v>1449</v>
      </c>
      <c r="E379" s="12" t="s">
        <v>1450</v>
      </c>
      <c r="F379" s="9"/>
      <c r="G379" s="12">
        <v>19</v>
      </c>
      <c r="H379" s="9"/>
      <c r="I379" s="9"/>
      <c r="J379" s="9"/>
      <c r="K379" s="8">
        <v>730.769230769231</v>
      </c>
      <c r="L379" s="8">
        <v>124.230769230769</v>
      </c>
      <c r="M379" s="48">
        <v>855</v>
      </c>
      <c r="N379" s="36"/>
    </row>
    <row r="380" spans="2:14">
      <c r="B380" s="38" t="s">
        <v>1266</v>
      </c>
      <c r="C380" s="6" t="s">
        <v>2007</v>
      </c>
      <c r="D380" s="12" t="s">
        <v>1301</v>
      </c>
      <c r="E380" s="52" t="s">
        <v>1302</v>
      </c>
      <c r="F380" s="9"/>
      <c r="G380" s="12">
        <v>600</v>
      </c>
      <c r="H380" s="9"/>
      <c r="I380" s="9"/>
      <c r="J380" s="9"/>
      <c r="K380" s="8">
        <v>2564.10256410256</v>
      </c>
      <c r="L380" s="8">
        <v>435.897435897436</v>
      </c>
      <c r="M380" s="48">
        <v>3000</v>
      </c>
      <c r="N380" s="36"/>
    </row>
    <row r="381" spans="2:14">
      <c r="B381" s="38" t="s">
        <v>1266</v>
      </c>
      <c r="C381" s="6" t="s">
        <v>2041</v>
      </c>
      <c r="D381" s="12" t="s">
        <v>1453</v>
      </c>
      <c r="E381" s="12" t="s">
        <v>1454</v>
      </c>
      <c r="F381" s="9"/>
      <c r="G381" s="12">
        <v>180</v>
      </c>
      <c r="H381" s="9"/>
      <c r="I381" s="9"/>
      <c r="J381" s="9"/>
      <c r="K381" s="8">
        <v>1000</v>
      </c>
      <c r="L381" s="8">
        <v>170</v>
      </c>
      <c r="M381" s="48">
        <v>1170</v>
      </c>
      <c r="N381" s="36"/>
    </row>
    <row r="382" spans="2:14">
      <c r="B382" s="38" t="s">
        <v>1266</v>
      </c>
      <c r="C382" s="6" t="s">
        <v>2042</v>
      </c>
      <c r="D382" s="12" t="s">
        <v>1456</v>
      </c>
      <c r="E382" s="12" t="s">
        <v>1306</v>
      </c>
      <c r="F382" s="9"/>
      <c r="G382" s="12">
        <v>1200</v>
      </c>
      <c r="H382" s="9"/>
      <c r="I382" s="9"/>
      <c r="J382" s="9"/>
      <c r="K382" s="8">
        <v>430.769230769231</v>
      </c>
      <c r="L382" s="8">
        <v>73.2307692307692</v>
      </c>
      <c r="M382" s="48">
        <v>504</v>
      </c>
      <c r="N382" s="36"/>
    </row>
    <row r="383" ht="24" spans="2:14">
      <c r="B383" s="38" t="s">
        <v>1266</v>
      </c>
      <c r="C383" s="6" t="s">
        <v>1369</v>
      </c>
      <c r="D383" s="12" t="s">
        <v>1457</v>
      </c>
      <c r="E383" s="12" t="s">
        <v>1371</v>
      </c>
      <c r="F383" s="9"/>
      <c r="G383" s="12">
        <v>12</v>
      </c>
      <c r="H383" s="9"/>
      <c r="I383" s="9"/>
      <c r="J383" s="9"/>
      <c r="K383" s="8">
        <v>71.7948717948718</v>
      </c>
      <c r="L383" s="8">
        <v>12.2051282051282</v>
      </c>
      <c r="M383" s="48">
        <v>84</v>
      </c>
      <c r="N383" s="36"/>
    </row>
    <row r="384" spans="2:14">
      <c r="B384" s="38" t="s">
        <v>1266</v>
      </c>
      <c r="C384" s="6" t="s">
        <v>1359</v>
      </c>
      <c r="D384" s="12" t="s">
        <v>1360</v>
      </c>
      <c r="E384" s="12" t="s">
        <v>1361</v>
      </c>
      <c r="F384" s="9"/>
      <c r="G384" s="12">
        <v>1</v>
      </c>
      <c r="H384" s="9"/>
      <c r="I384" s="9"/>
      <c r="J384" s="9"/>
      <c r="K384" s="8">
        <v>427.350427350427</v>
      </c>
      <c r="L384" s="8">
        <v>72.6495726495727</v>
      </c>
      <c r="M384" s="48">
        <v>500</v>
      </c>
      <c r="N384" s="36"/>
    </row>
    <row r="385" ht="24" spans="2:14">
      <c r="B385" s="38" t="s">
        <v>1266</v>
      </c>
      <c r="C385" s="6" t="s">
        <v>1427</v>
      </c>
      <c r="D385" s="12" t="s">
        <v>1374</v>
      </c>
      <c r="E385" s="12" t="s">
        <v>1375</v>
      </c>
      <c r="F385" s="9"/>
      <c r="G385" s="12">
        <v>300</v>
      </c>
      <c r="H385" s="9"/>
      <c r="I385" s="9"/>
      <c r="J385" s="9"/>
      <c r="K385" s="8">
        <v>1410.25641025641</v>
      </c>
      <c r="L385" s="8">
        <v>239.74358974359</v>
      </c>
      <c r="M385" s="48">
        <v>1650</v>
      </c>
      <c r="N385" s="36"/>
    </row>
    <row r="386" spans="2:14">
      <c r="B386" s="38" t="s">
        <v>1266</v>
      </c>
      <c r="C386" s="43" t="s">
        <v>1340</v>
      </c>
      <c r="D386" s="44" t="s">
        <v>1343</v>
      </c>
      <c r="E386" s="43" t="s">
        <v>1342</v>
      </c>
      <c r="F386" s="9"/>
      <c r="G386" s="12">
        <v>25</v>
      </c>
      <c r="H386" s="9"/>
      <c r="I386" s="9"/>
      <c r="J386" s="9"/>
      <c r="K386" s="8">
        <v>1435.89743589744</v>
      </c>
      <c r="L386" s="8">
        <v>244.102564102564</v>
      </c>
      <c r="M386" s="48">
        <v>1680</v>
      </c>
      <c r="N386" s="36"/>
    </row>
    <row r="387" spans="2:14">
      <c r="B387" s="38" t="s">
        <v>1266</v>
      </c>
      <c r="C387" s="43" t="s">
        <v>1340</v>
      </c>
      <c r="D387" s="44" t="s">
        <v>1341</v>
      </c>
      <c r="E387" s="43" t="s">
        <v>1342</v>
      </c>
      <c r="F387" s="9"/>
      <c r="G387" s="12">
        <v>25</v>
      </c>
      <c r="H387" s="9"/>
      <c r="I387" s="9"/>
      <c r="J387" s="9"/>
      <c r="K387" s="8">
        <v>1435.89743589744</v>
      </c>
      <c r="L387" s="8">
        <v>244.102564102564</v>
      </c>
      <c r="M387" s="48">
        <v>1680</v>
      </c>
      <c r="N387" s="36"/>
    </row>
    <row r="388" spans="2:14">
      <c r="B388" s="38" t="s">
        <v>1266</v>
      </c>
      <c r="C388" s="43" t="s">
        <v>1340</v>
      </c>
      <c r="D388" s="43" t="s">
        <v>2019</v>
      </c>
      <c r="E388" s="43" t="s">
        <v>1342</v>
      </c>
      <c r="F388" s="9"/>
      <c r="G388" s="12">
        <v>10</v>
      </c>
      <c r="H388" s="9"/>
      <c r="I388" s="9"/>
      <c r="J388" s="9"/>
      <c r="K388" s="8">
        <v>574.358974358974</v>
      </c>
      <c r="L388" s="8">
        <v>97.6410256410256</v>
      </c>
      <c r="M388" s="48">
        <v>672</v>
      </c>
      <c r="N388" s="36"/>
    </row>
    <row r="389" ht="24" spans="2:14">
      <c r="B389" s="38" t="s">
        <v>1266</v>
      </c>
      <c r="C389" s="6" t="s">
        <v>2043</v>
      </c>
      <c r="D389" s="12" t="s">
        <v>1458</v>
      </c>
      <c r="E389" s="12" t="s">
        <v>1459</v>
      </c>
      <c r="F389" s="9"/>
      <c r="G389" s="12">
        <v>100</v>
      </c>
      <c r="H389" s="9"/>
      <c r="I389" s="9"/>
      <c r="J389" s="9"/>
      <c r="K389" s="8">
        <v>239.316239316239</v>
      </c>
      <c r="L389" s="8">
        <v>40.6837606837607</v>
      </c>
      <c r="M389" s="48">
        <v>280</v>
      </c>
      <c r="N389" s="36"/>
    </row>
    <row r="390" spans="2:14">
      <c r="B390" s="38" t="s">
        <v>1266</v>
      </c>
      <c r="C390" s="6" t="s">
        <v>2044</v>
      </c>
      <c r="D390" s="12" t="s">
        <v>1138</v>
      </c>
      <c r="E390" s="12" t="s">
        <v>1390</v>
      </c>
      <c r="F390" s="9"/>
      <c r="G390" s="12">
        <v>40</v>
      </c>
      <c r="H390" s="9"/>
      <c r="I390" s="9"/>
      <c r="J390" s="9"/>
      <c r="K390" s="8">
        <v>410.25641025641</v>
      </c>
      <c r="L390" s="8">
        <v>69.7435897435898</v>
      </c>
      <c r="M390" s="48">
        <v>480</v>
      </c>
      <c r="N390" s="36"/>
    </row>
    <row r="391" spans="2:14">
      <c r="B391" s="38" t="s">
        <v>1266</v>
      </c>
      <c r="C391" s="16" t="s">
        <v>2015</v>
      </c>
      <c r="D391" s="16" t="s">
        <v>2016</v>
      </c>
      <c r="E391" s="16" t="s">
        <v>1334</v>
      </c>
      <c r="F391" s="9"/>
      <c r="G391" s="12">
        <v>2878</v>
      </c>
      <c r="H391" s="9"/>
      <c r="I391" s="9"/>
      <c r="J391" s="9"/>
      <c r="K391" s="8">
        <v>20908.547008547</v>
      </c>
      <c r="L391" s="8">
        <v>3554.45299145299</v>
      </c>
      <c r="M391" s="48">
        <v>24463</v>
      </c>
      <c r="N391" s="36"/>
    </row>
    <row r="392" ht="24" spans="2:14">
      <c r="B392" s="38" t="s">
        <v>1266</v>
      </c>
      <c r="C392" s="6" t="s">
        <v>1369</v>
      </c>
      <c r="D392" s="12" t="s">
        <v>1457</v>
      </c>
      <c r="E392" s="12" t="s">
        <v>1371</v>
      </c>
      <c r="F392" s="9"/>
      <c r="G392" s="12">
        <v>80</v>
      </c>
      <c r="H392" s="9"/>
      <c r="I392" s="9"/>
      <c r="J392" s="9"/>
      <c r="K392" s="8">
        <v>1353.84615384615</v>
      </c>
      <c r="L392" s="8">
        <v>230.153846153846</v>
      </c>
      <c r="M392" s="48">
        <v>1584</v>
      </c>
      <c r="N392" s="36"/>
    </row>
    <row r="393" spans="2:14">
      <c r="B393" s="38" t="s">
        <v>1266</v>
      </c>
      <c r="C393" s="6" t="s">
        <v>1296</v>
      </c>
      <c r="D393" s="12" t="s">
        <v>1297</v>
      </c>
      <c r="E393" s="12" t="s">
        <v>1298</v>
      </c>
      <c r="F393" s="9"/>
      <c r="G393" s="12">
        <v>5000</v>
      </c>
      <c r="H393" s="9"/>
      <c r="I393" s="9"/>
      <c r="J393" s="9"/>
      <c r="K393" s="8">
        <v>2136.75213675214</v>
      </c>
      <c r="L393" s="8">
        <v>363.247863247863</v>
      </c>
      <c r="M393" s="48">
        <v>2500</v>
      </c>
      <c r="N393" s="36"/>
    </row>
    <row r="394" spans="2:14">
      <c r="B394" s="38" t="s">
        <v>1266</v>
      </c>
      <c r="C394" s="6" t="s">
        <v>2045</v>
      </c>
      <c r="D394" s="12" t="s">
        <v>1462</v>
      </c>
      <c r="E394" s="12" t="s">
        <v>1445</v>
      </c>
      <c r="F394" s="9"/>
      <c r="G394" s="12">
        <v>240</v>
      </c>
      <c r="H394" s="9"/>
      <c r="I394" s="9"/>
      <c r="J394" s="9"/>
      <c r="K394" s="8">
        <v>1825.64102564103</v>
      </c>
      <c r="L394" s="8">
        <v>310.358974358974</v>
      </c>
      <c r="M394" s="48">
        <v>2136</v>
      </c>
      <c r="N394" s="36"/>
    </row>
    <row r="395" spans="2:14">
      <c r="B395" s="38" t="s">
        <v>1266</v>
      </c>
      <c r="C395" s="16" t="s">
        <v>2015</v>
      </c>
      <c r="D395" s="16" t="s">
        <v>1333</v>
      </c>
      <c r="E395" s="16" t="s">
        <v>1334</v>
      </c>
      <c r="F395" s="9"/>
      <c r="G395" s="12">
        <v>4320</v>
      </c>
      <c r="H395" s="9"/>
      <c r="I395" s="9"/>
      <c r="J395" s="9"/>
      <c r="K395" s="8">
        <v>31384.6153846154</v>
      </c>
      <c r="L395" s="8">
        <v>5335.38461538462</v>
      </c>
      <c r="M395" s="48">
        <v>36720</v>
      </c>
      <c r="N395" s="36"/>
    </row>
    <row r="396" ht="24" spans="2:14">
      <c r="B396" s="38" t="s">
        <v>1266</v>
      </c>
      <c r="C396" s="6" t="s">
        <v>1376</v>
      </c>
      <c r="D396" s="12" t="s">
        <v>1377</v>
      </c>
      <c r="E396" s="12" t="s">
        <v>1378</v>
      </c>
      <c r="F396" s="9"/>
      <c r="G396" s="12">
        <v>4000</v>
      </c>
      <c r="H396" s="9"/>
      <c r="I396" s="9"/>
      <c r="J396" s="9"/>
      <c r="K396" s="8">
        <v>3692.30769230769</v>
      </c>
      <c r="L396" s="8">
        <v>627.692307692308</v>
      </c>
      <c r="M396" s="48">
        <v>4320</v>
      </c>
      <c r="N396" s="36"/>
    </row>
    <row r="397" ht="24" spans="2:14">
      <c r="B397" s="38" t="s">
        <v>1266</v>
      </c>
      <c r="C397" s="6" t="s">
        <v>1376</v>
      </c>
      <c r="D397" s="12" t="s">
        <v>1391</v>
      </c>
      <c r="E397" s="12" t="s">
        <v>1378</v>
      </c>
      <c r="F397" s="9"/>
      <c r="G397" s="12">
        <v>4000</v>
      </c>
      <c r="H397" s="9"/>
      <c r="I397" s="9"/>
      <c r="J397" s="9"/>
      <c r="K397" s="8">
        <v>3692.30769230769</v>
      </c>
      <c r="L397" s="8">
        <v>627.692307692308</v>
      </c>
      <c r="M397" s="48">
        <v>4320</v>
      </c>
      <c r="N397" s="36"/>
    </row>
    <row r="398" ht="24" spans="2:14">
      <c r="B398" s="38" t="s">
        <v>1266</v>
      </c>
      <c r="C398" s="15" t="s">
        <v>2046</v>
      </c>
      <c r="D398" s="55" t="s">
        <v>1464</v>
      </c>
      <c r="E398" s="16" t="s">
        <v>1465</v>
      </c>
      <c r="F398" s="9"/>
      <c r="G398" s="12">
        <v>50</v>
      </c>
      <c r="H398" s="9"/>
      <c r="I398" s="9"/>
      <c r="J398" s="9"/>
      <c r="K398" s="8">
        <v>247.863247863248</v>
      </c>
      <c r="L398" s="8">
        <v>42.1367521367521</v>
      </c>
      <c r="M398" s="48">
        <v>290</v>
      </c>
      <c r="N398" s="36"/>
    </row>
    <row r="399" spans="2:14">
      <c r="B399" s="38" t="s">
        <v>1266</v>
      </c>
      <c r="C399" s="6" t="s">
        <v>2047</v>
      </c>
      <c r="D399" s="12" t="s">
        <v>1468</v>
      </c>
      <c r="E399" s="12" t="s">
        <v>1469</v>
      </c>
      <c r="F399" s="9"/>
      <c r="G399" s="12">
        <v>300</v>
      </c>
      <c r="H399" s="9"/>
      <c r="I399" s="9"/>
      <c r="J399" s="9"/>
      <c r="K399" s="8">
        <v>1282.05128205128</v>
      </c>
      <c r="L399" s="8">
        <v>217.948717948718</v>
      </c>
      <c r="M399" s="48">
        <v>1500</v>
      </c>
      <c r="N399" s="36"/>
    </row>
    <row r="400" ht="24" spans="2:14">
      <c r="B400" s="38" t="s">
        <v>1266</v>
      </c>
      <c r="C400" s="6" t="s">
        <v>57</v>
      </c>
      <c r="D400" s="12" t="s">
        <v>1470</v>
      </c>
      <c r="E400" s="12" t="s">
        <v>1471</v>
      </c>
      <c r="F400" s="9"/>
      <c r="G400" s="12">
        <v>100</v>
      </c>
      <c r="H400" s="9"/>
      <c r="I400" s="9"/>
      <c r="J400" s="9"/>
      <c r="K400" s="8">
        <v>85.4700854700855</v>
      </c>
      <c r="L400" s="8">
        <v>14.5299145299145</v>
      </c>
      <c r="M400" s="48">
        <v>100</v>
      </c>
      <c r="N400" s="36"/>
    </row>
    <row r="401" ht="24" spans="1:15">
      <c r="A401" s="9"/>
      <c r="B401" s="38" t="s">
        <v>1266</v>
      </c>
      <c r="C401" s="6" t="s">
        <v>1472</v>
      </c>
      <c r="D401" s="12" t="s">
        <v>1473</v>
      </c>
      <c r="E401" s="12" t="s">
        <v>1474</v>
      </c>
      <c r="F401" s="9"/>
      <c r="G401" s="12">
        <v>12</v>
      </c>
      <c r="H401" s="9"/>
      <c r="I401" s="9"/>
      <c r="J401" s="9"/>
      <c r="K401" s="8">
        <v>205.128205128205</v>
      </c>
      <c r="L401" s="8">
        <v>34.8717948717949</v>
      </c>
      <c r="M401" s="48">
        <v>240</v>
      </c>
      <c r="N401" s="36"/>
      <c r="O401" s="9"/>
    </row>
    <row r="402" ht="24" spans="1:15">
      <c r="A402" s="9"/>
      <c r="B402" s="38" t="s">
        <v>1266</v>
      </c>
      <c r="C402" s="6" t="s">
        <v>1472</v>
      </c>
      <c r="D402" s="12" t="s">
        <v>1283</v>
      </c>
      <c r="E402" s="12" t="s">
        <v>1474</v>
      </c>
      <c r="F402" s="9"/>
      <c r="G402" s="12">
        <v>12</v>
      </c>
      <c r="H402" s="9"/>
      <c r="I402" s="9"/>
      <c r="J402" s="9"/>
      <c r="K402" s="8">
        <v>205.128205128205</v>
      </c>
      <c r="L402" s="8">
        <v>34.8717948717949</v>
      </c>
      <c r="M402" s="48">
        <v>240</v>
      </c>
      <c r="N402" s="36"/>
      <c r="O402" s="9"/>
    </row>
    <row r="403" ht="24" spans="1:15">
      <c r="A403" s="9"/>
      <c r="B403" s="38" t="s">
        <v>1266</v>
      </c>
      <c r="C403" s="15" t="s">
        <v>1475</v>
      </c>
      <c r="D403" s="16" t="s">
        <v>1476</v>
      </c>
      <c r="E403" s="16" t="s">
        <v>1465</v>
      </c>
      <c r="F403" s="9"/>
      <c r="G403" s="12">
        <v>24</v>
      </c>
      <c r="H403" s="9"/>
      <c r="I403" s="9"/>
      <c r="J403" s="9"/>
      <c r="K403" s="8">
        <v>410.25641025641</v>
      </c>
      <c r="L403" s="8">
        <v>69.7435897435898</v>
      </c>
      <c r="M403" s="48">
        <v>480</v>
      </c>
      <c r="N403" s="36"/>
      <c r="O403" s="9"/>
    </row>
    <row r="404" spans="1:15">
      <c r="A404" s="9"/>
      <c r="B404" s="38" t="s">
        <v>1266</v>
      </c>
      <c r="C404" s="6" t="s">
        <v>1412</v>
      </c>
      <c r="D404" s="12" t="s">
        <v>1477</v>
      </c>
      <c r="E404" s="12" t="s">
        <v>1414</v>
      </c>
      <c r="F404" s="9"/>
      <c r="G404" s="12">
        <v>200</v>
      </c>
      <c r="H404" s="9"/>
      <c r="I404" s="9"/>
      <c r="J404" s="9"/>
      <c r="K404" s="8">
        <v>1196.5811965812</v>
      </c>
      <c r="L404" s="8">
        <v>203.418803418803</v>
      </c>
      <c r="M404" s="48">
        <v>1400</v>
      </c>
      <c r="N404" s="36"/>
      <c r="O404" s="9"/>
    </row>
    <row r="405" spans="1:15">
      <c r="A405" s="9"/>
      <c r="B405" s="38" t="s">
        <v>1266</v>
      </c>
      <c r="C405" s="6" t="s">
        <v>1478</v>
      </c>
      <c r="D405" s="12" t="s">
        <v>1449</v>
      </c>
      <c r="E405" s="12" t="s">
        <v>1479</v>
      </c>
      <c r="F405" s="9"/>
      <c r="G405" s="12">
        <v>40</v>
      </c>
      <c r="H405" s="9"/>
      <c r="I405" s="9"/>
      <c r="J405" s="9"/>
      <c r="K405" s="8">
        <v>478.632478632479</v>
      </c>
      <c r="L405" s="8">
        <v>81.3675213675214</v>
      </c>
      <c r="M405" s="48">
        <v>560</v>
      </c>
      <c r="N405" s="36"/>
      <c r="O405" s="9"/>
    </row>
    <row r="406" ht="24" spans="1:15">
      <c r="A406" s="9"/>
      <c r="B406" s="38" t="s">
        <v>1266</v>
      </c>
      <c r="C406" s="6" t="s">
        <v>1340</v>
      </c>
      <c r="D406" s="12" t="s">
        <v>1344</v>
      </c>
      <c r="E406" s="12" t="s">
        <v>1342</v>
      </c>
      <c r="F406" s="9"/>
      <c r="G406" s="12">
        <v>20</v>
      </c>
      <c r="H406" s="9"/>
      <c r="I406" s="9"/>
      <c r="J406" s="9"/>
      <c r="K406" s="8">
        <v>1148.71794871795</v>
      </c>
      <c r="L406" s="8">
        <v>195.282051282051</v>
      </c>
      <c r="M406" s="48">
        <v>1344</v>
      </c>
      <c r="N406" s="36"/>
      <c r="O406" s="9"/>
    </row>
    <row r="407" ht="24" spans="1:15">
      <c r="A407" s="9"/>
      <c r="B407" s="38" t="s">
        <v>1266</v>
      </c>
      <c r="C407" s="6" t="s">
        <v>1310</v>
      </c>
      <c r="D407" s="12" t="s">
        <v>1480</v>
      </c>
      <c r="E407" s="12" t="s">
        <v>1317</v>
      </c>
      <c r="F407" s="9"/>
      <c r="G407" s="12">
        <v>2</v>
      </c>
      <c r="H407" s="9"/>
      <c r="I407" s="9"/>
      <c r="J407" s="9"/>
      <c r="K407" s="8">
        <v>1709.40170940171</v>
      </c>
      <c r="L407" s="8">
        <v>290.598290598291</v>
      </c>
      <c r="M407" s="48">
        <v>2000</v>
      </c>
      <c r="N407" s="36"/>
      <c r="O407" s="9"/>
    </row>
    <row r="408" ht="24" spans="1:15">
      <c r="A408" s="9"/>
      <c r="B408" s="38" t="s">
        <v>1266</v>
      </c>
      <c r="C408" s="6" t="s">
        <v>1481</v>
      </c>
      <c r="D408" s="12" t="s">
        <v>1374</v>
      </c>
      <c r="E408" s="12" t="s">
        <v>1407</v>
      </c>
      <c r="F408" s="9"/>
      <c r="G408" s="12">
        <v>2</v>
      </c>
      <c r="H408" s="9"/>
      <c r="I408" s="9"/>
      <c r="J408" s="9"/>
      <c r="K408" s="8">
        <v>125.470085470085</v>
      </c>
      <c r="L408" s="8">
        <v>21.3299145299145</v>
      </c>
      <c r="M408" s="48">
        <v>146.8</v>
      </c>
      <c r="N408" s="36"/>
      <c r="O408" s="9"/>
    </row>
    <row r="409" ht="24" spans="1:15">
      <c r="A409" s="9"/>
      <c r="B409" s="38" t="s">
        <v>1266</v>
      </c>
      <c r="C409" s="6" t="s">
        <v>1369</v>
      </c>
      <c r="D409" s="12" t="s">
        <v>1457</v>
      </c>
      <c r="E409" s="12" t="s">
        <v>1371</v>
      </c>
      <c r="F409" s="9"/>
      <c r="G409" s="12">
        <v>36</v>
      </c>
      <c r="H409" s="9"/>
      <c r="I409" s="9"/>
      <c r="J409" s="9"/>
      <c r="K409" s="8">
        <v>307.692307692308</v>
      </c>
      <c r="L409" s="8">
        <v>52.3076923076923</v>
      </c>
      <c r="M409" s="48">
        <v>360</v>
      </c>
      <c r="N409" s="36"/>
      <c r="O409" s="9"/>
    </row>
    <row r="410" spans="1:15">
      <c r="A410" s="9"/>
      <c r="B410" s="38" t="s">
        <v>1266</v>
      </c>
      <c r="C410" s="6" t="s">
        <v>2048</v>
      </c>
      <c r="D410" s="12" t="s">
        <v>1483</v>
      </c>
      <c r="E410" s="12" t="s">
        <v>1284</v>
      </c>
      <c r="F410" s="9"/>
      <c r="G410" s="12">
        <v>80</v>
      </c>
      <c r="H410" s="9"/>
      <c r="I410" s="9"/>
      <c r="J410" s="9"/>
      <c r="K410" s="8">
        <v>273.504273504273</v>
      </c>
      <c r="L410" s="8">
        <v>46.4957264957265</v>
      </c>
      <c r="M410" s="48">
        <v>320</v>
      </c>
      <c r="N410" s="36"/>
      <c r="O410" s="9"/>
    </row>
    <row r="411" ht="24" spans="1:15">
      <c r="A411" s="9"/>
      <c r="B411" s="38" t="s">
        <v>1266</v>
      </c>
      <c r="C411" s="6" t="s">
        <v>1484</v>
      </c>
      <c r="D411" s="12" t="s">
        <v>1458</v>
      </c>
      <c r="E411" s="12" t="s">
        <v>1459</v>
      </c>
      <c r="F411" s="9"/>
      <c r="G411" s="12">
        <v>50</v>
      </c>
      <c r="H411" s="9"/>
      <c r="I411" s="9"/>
      <c r="J411" s="9"/>
      <c r="K411" s="8">
        <v>119.65811965812</v>
      </c>
      <c r="L411" s="8">
        <v>20.3418803418803</v>
      </c>
      <c r="M411" s="48">
        <v>140</v>
      </c>
      <c r="N411" s="36"/>
      <c r="O411" s="9"/>
    </row>
    <row r="412" ht="24" spans="1:15">
      <c r="A412" s="9"/>
      <c r="B412" s="38" t="s">
        <v>1266</v>
      </c>
      <c r="C412" s="6" t="s">
        <v>1484</v>
      </c>
      <c r="D412" s="12" t="s">
        <v>1458</v>
      </c>
      <c r="E412" s="12" t="s">
        <v>1459</v>
      </c>
      <c r="F412" s="9"/>
      <c r="G412" s="12">
        <v>50</v>
      </c>
      <c r="H412" s="9"/>
      <c r="I412" s="9"/>
      <c r="J412" s="9"/>
      <c r="K412" s="8">
        <v>119.65811965812</v>
      </c>
      <c r="L412" s="8">
        <v>20.3418803418803</v>
      </c>
      <c r="M412" s="48">
        <v>140</v>
      </c>
      <c r="N412" s="36"/>
      <c r="O412" s="9"/>
    </row>
    <row r="413" spans="1:15">
      <c r="A413" s="56"/>
      <c r="B413" s="57" t="s">
        <v>1266</v>
      </c>
      <c r="C413" s="7" t="s">
        <v>1485</v>
      </c>
      <c r="D413" s="7" t="s">
        <v>1486</v>
      </c>
      <c r="E413" s="7" t="s">
        <v>1240</v>
      </c>
      <c r="F413" s="58"/>
      <c r="G413" s="7">
        <v>100</v>
      </c>
      <c r="H413" s="59"/>
      <c r="I413" s="59"/>
      <c r="J413" s="7"/>
      <c r="K413" s="59">
        <v>229.059829059829</v>
      </c>
      <c r="L413" s="59">
        <v>38.9401709401709</v>
      </c>
      <c r="M413" s="48">
        <v>268</v>
      </c>
      <c r="N413" s="46"/>
      <c r="O413" s="67"/>
    </row>
    <row r="414" spans="1:15">
      <c r="A414" s="9"/>
      <c r="B414" s="38" t="s">
        <v>1487</v>
      </c>
      <c r="C414" s="6" t="s">
        <v>1488</v>
      </c>
      <c r="D414" s="12" t="s">
        <v>284</v>
      </c>
      <c r="E414" s="12" t="s">
        <v>172</v>
      </c>
      <c r="F414" s="9"/>
      <c r="G414" s="12">
        <v>200</v>
      </c>
      <c r="H414" s="9"/>
      <c r="I414" s="9"/>
      <c r="J414" s="9"/>
      <c r="K414" s="8">
        <v>2088.88888888889</v>
      </c>
      <c r="L414" s="8">
        <v>355.111111111111</v>
      </c>
      <c r="M414" s="4">
        <v>2444</v>
      </c>
      <c r="N414" s="22"/>
      <c r="O414" s="9"/>
    </row>
    <row r="415" ht="24" spans="1:15">
      <c r="A415" s="9"/>
      <c r="B415" s="38" t="s">
        <v>1487</v>
      </c>
      <c r="C415" s="6" t="s">
        <v>1155</v>
      </c>
      <c r="D415" s="12" t="s">
        <v>1171</v>
      </c>
      <c r="E415" s="12" t="s">
        <v>1157</v>
      </c>
      <c r="F415" s="9"/>
      <c r="G415" s="12">
        <v>30</v>
      </c>
      <c r="H415" s="9"/>
      <c r="I415" s="9"/>
      <c r="J415" s="9"/>
      <c r="K415" s="8">
        <v>227.179487179487</v>
      </c>
      <c r="L415" s="8">
        <v>38.6205128205128</v>
      </c>
      <c r="M415" s="4">
        <v>265.8</v>
      </c>
      <c r="N415" s="22"/>
      <c r="O415" s="9"/>
    </row>
    <row r="416" spans="1:15">
      <c r="A416" s="9"/>
      <c r="B416" s="38" t="s">
        <v>1487</v>
      </c>
      <c r="C416" s="6" t="s">
        <v>1489</v>
      </c>
      <c r="D416" s="12" t="s">
        <v>1490</v>
      </c>
      <c r="E416" s="12" t="s">
        <v>1491</v>
      </c>
      <c r="F416" s="9"/>
      <c r="G416" s="12">
        <v>120</v>
      </c>
      <c r="H416" s="9"/>
      <c r="I416" s="9"/>
      <c r="J416" s="9"/>
      <c r="K416" s="8">
        <v>1538.46153846154</v>
      </c>
      <c r="L416" s="8">
        <v>261.538461538462</v>
      </c>
      <c r="M416" s="4">
        <v>1800</v>
      </c>
      <c r="N416" s="22"/>
      <c r="O416" s="9"/>
    </row>
    <row r="417" spans="2:14">
      <c r="B417" s="38" t="s">
        <v>1487</v>
      </c>
      <c r="C417" s="6" t="s">
        <v>1492</v>
      </c>
      <c r="D417" s="12" t="s">
        <v>1493</v>
      </c>
      <c r="E417" s="12" t="s">
        <v>1111</v>
      </c>
      <c r="F417" s="9"/>
      <c r="G417" s="12">
        <v>200</v>
      </c>
      <c r="H417" s="9"/>
      <c r="I417" s="9"/>
      <c r="J417" s="9"/>
      <c r="K417" s="8">
        <v>85.4700854700855</v>
      </c>
      <c r="L417" s="8">
        <v>14.5299145299145</v>
      </c>
      <c r="M417" s="4">
        <v>100</v>
      </c>
      <c r="N417" s="22"/>
    </row>
    <row r="418" spans="2:14">
      <c r="B418" s="38" t="s">
        <v>1487</v>
      </c>
      <c r="C418" s="6" t="s">
        <v>2000</v>
      </c>
      <c r="D418" s="12" t="s">
        <v>489</v>
      </c>
      <c r="E418" s="52" t="s">
        <v>1494</v>
      </c>
      <c r="F418" s="9"/>
      <c r="G418" s="12">
        <v>100</v>
      </c>
      <c r="H418" s="9"/>
      <c r="I418" s="9"/>
      <c r="J418" s="9"/>
      <c r="K418" s="8">
        <v>2352.99145299145</v>
      </c>
      <c r="L418" s="8">
        <v>400.008547008547</v>
      </c>
      <c r="M418" s="4">
        <v>2753</v>
      </c>
      <c r="N418" s="22"/>
    </row>
    <row r="419" spans="2:14">
      <c r="B419" s="38" t="s">
        <v>1487</v>
      </c>
      <c r="C419" s="51" t="s">
        <v>1495</v>
      </c>
      <c r="D419" s="12" t="s">
        <v>1496</v>
      </c>
      <c r="E419" s="12" t="s">
        <v>1497</v>
      </c>
      <c r="F419" s="9"/>
      <c r="G419" s="12">
        <v>100</v>
      </c>
      <c r="H419" s="9"/>
      <c r="I419" s="9"/>
      <c r="J419" s="9"/>
      <c r="K419" s="8">
        <v>470.08547008547</v>
      </c>
      <c r="L419" s="8">
        <v>79.9145299145299</v>
      </c>
      <c r="M419" s="4">
        <v>550</v>
      </c>
      <c r="N419" s="22"/>
    </row>
    <row r="420" ht="24" spans="2:14">
      <c r="B420" s="38" t="s">
        <v>1487</v>
      </c>
      <c r="C420" s="7" t="s">
        <v>2049</v>
      </c>
      <c r="D420" s="12" t="s">
        <v>541</v>
      </c>
      <c r="E420" s="12" t="s">
        <v>1498</v>
      </c>
      <c r="F420" s="9"/>
      <c r="G420" s="12">
        <v>20</v>
      </c>
      <c r="H420" s="9"/>
      <c r="I420" s="9"/>
      <c r="J420" s="9"/>
      <c r="K420" s="8">
        <v>111.111111111111</v>
      </c>
      <c r="L420" s="8">
        <v>18.8888888888889</v>
      </c>
      <c r="M420" s="4">
        <v>130</v>
      </c>
      <c r="N420" s="22"/>
    </row>
    <row r="421" ht="24" spans="2:14">
      <c r="B421" s="38" t="s">
        <v>1487</v>
      </c>
      <c r="C421" s="6" t="s">
        <v>1022</v>
      </c>
      <c r="D421" s="12" t="s">
        <v>743</v>
      </c>
      <c r="E421" s="12" t="s">
        <v>1500</v>
      </c>
      <c r="F421" s="9"/>
      <c r="G421" s="12">
        <v>40</v>
      </c>
      <c r="H421" s="9"/>
      <c r="I421" s="9"/>
      <c r="J421" s="9"/>
      <c r="K421" s="8">
        <v>466.666666666667</v>
      </c>
      <c r="L421" s="8">
        <v>79.3333333333333</v>
      </c>
      <c r="M421" s="4">
        <v>546</v>
      </c>
      <c r="N421" s="22"/>
    </row>
    <row r="422" ht="24" spans="2:14">
      <c r="B422" s="38" t="s">
        <v>1487</v>
      </c>
      <c r="C422" s="6" t="s">
        <v>1501</v>
      </c>
      <c r="D422" s="12" t="s">
        <v>1502</v>
      </c>
      <c r="E422" s="12" t="s">
        <v>916</v>
      </c>
      <c r="F422" s="9"/>
      <c r="G422" s="12">
        <v>20</v>
      </c>
      <c r="H422" s="9"/>
      <c r="I422" s="9"/>
      <c r="J422" s="9"/>
      <c r="K422" s="8">
        <v>115.897435897436</v>
      </c>
      <c r="L422" s="8">
        <v>19.7025641025641</v>
      </c>
      <c r="M422" s="4">
        <v>135.6</v>
      </c>
      <c r="N422" s="22"/>
    </row>
    <row r="423" ht="24" spans="2:14">
      <c r="B423" s="38" t="s">
        <v>1487</v>
      </c>
      <c r="C423" s="6" t="s">
        <v>1220</v>
      </c>
      <c r="D423" s="12" t="s">
        <v>1503</v>
      </c>
      <c r="E423" s="12" t="s">
        <v>577</v>
      </c>
      <c r="F423" s="9"/>
      <c r="G423" s="12">
        <v>90</v>
      </c>
      <c r="H423" s="9"/>
      <c r="I423" s="9"/>
      <c r="J423" s="9"/>
      <c r="K423" s="8">
        <v>448.461538461539</v>
      </c>
      <c r="L423" s="8">
        <v>76.2384615384615</v>
      </c>
      <c r="M423" s="4">
        <v>524.7</v>
      </c>
      <c r="N423" s="22"/>
    </row>
    <row r="424" ht="24" spans="2:14">
      <c r="B424" s="38" t="s">
        <v>1487</v>
      </c>
      <c r="C424" s="6" t="s">
        <v>1504</v>
      </c>
      <c r="D424" s="12" t="s">
        <v>1505</v>
      </c>
      <c r="E424" s="12" t="s">
        <v>577</v>
      </c>
      <c r="F424" s="9"/>
      <c r="G424" s="12">
        <v>100</v>
      </c>
      <c r="H424" s="9"/>
      <c r="I424" s="9"/>
      <c r="J424" s="9"/>
      <c r="K424" s="8">
        <v>299.145299145299</v>
      </c>
      <c r="L424" s="8">
        <v>50.8547008547009</v>
      </c>
      <c r="M424" s="4">
        <v>350</v>
      </c>
      <c r="N424" s="22"/>
    </row>
    <row r="425" ht="24" spans="2:14">
      <c r="B425" s="38" t="s">
        <v>1487</v>
      </c>
      <c r="C425" s="6" t="s">
        <v>638</v>
      </c>
      <c r="D425" s="12" t="s">
        <v>639</v>
      </c>
      <c r="E425" s="12" t="s">
        <v>1107</v>
      </c>
      <c r="F425" s="9"/>
      <c r="G425" s="12">
        <v>60</v>
      </c>
      <c r="H425" s="9"/>
      <c r="I425" s="9"/>
      <c r="J425" s="9"/>
      <c r="K425" s="8">
        <v>1162.5641025641</v>
      </c>
      <c r="L425" s="8">
        <v>197.635897435897</v>
      </c>
      <c r="M425" s="4">
        <v>1360.2</v>
      </c>
      <c r="N425" s="22"/>
    </row>
    <row r="426" spans="2:14">
      <c r="B426" s="38" t="s">
        <v>1487</v>
      </c>
      <c r="C426" s="6" t="s">
        <v>1506</v>
      </c>
      <c r="D426" s="12" t="s">
        <v>995</v>
      </c>
      <c r="E426" s="12" t="s">
        <v>1507</v>
      </c>
      <c r="F426" s="9"/>
      <c r="G426" s="12">
        <v>400</v>
      </c>
      <c r="H426" s="9"/>
      <c r="I426" s="9"/>
      <c r="J426" s="9"/>
      <c r="K426" s="8">
        <v>46625.641025641</v>
      </c>
      <c r="L426" s="8">
        <v>7926.35897435898</v>
      </c>
      <c r="M426" s="4">
        <v>54552</v>
      </c>
      <c r="N426" s="22"/>
    </row>
    <row r="427" ht="24" spans="2:14">
      <c r="B427" s="38" t="s">
        <v>1487</v>
      </c>
      <c r="C427" s="12" t="s">
        <v>2050</v>
      </c>
      <c r="D427" s="12" t="s">
        <v>1509</v>
      </c>
      <c r="E427" s="12" t="s">
        <v>1497</v>
      </c>
      <c r="F427" s="9"/>
      <c r="G427" s="12">
        <v>1</v>
      </c>
      <c r="H427" s="9"/>
      <c r="I427" s="9"/>
      <c r="J427" s="9"/>
      <c r="K427" s="8">
        <v>27.3504273504274</v>
      </c>
      <c r="L427" s="8">
        <v>4.64957264957265</v>
      </c>
      <c r="M427" s="4">
        <v>32</v>
      </c>
      <c r="N427" s="22"/>
    </row>
    <row r="428" ht="24" spans="2:14">
      <c r="B428" s="38" t="s">
        <v>1487</v>
      </c>
      <c r="C428" s="12" t="s">
        <v>1014</v>
      </c>
      <c r="D428" s="12" t="s">
        <v>1510</v>
      </c>
      <c r="E428" s="12" t="s">
        <v>1136</v>
      </c>
      <c r="F428" s="9"/>
      <c r="G428" s="12">
        <v>160</v>
      </c>
      <c r="H428" s="9"/>
      <c r="I428" s="9"/>
      <c r="J428" s="9"/>
      <c r="K428" s="8">
        <v>294.017094017094</v>
      </c>
      <c r="L428" s="8">
        <v>49.982905982906</v>
      </c>
      <c r="M428" s="4">
        <v>344</v>
      </c>
      <c r="N428" s="22"/>
    </row>
    <row r="429" ht="24" spans="2:14">
      <c r="B429" s="38" t="s">
        <v>1487</v>
      </c>
      <c r="C429" s="12" t="s">
        <v>540</v>
      </c>
      <c r="D429" s="12" t="s">
        <v>541</v>
      </c>
      <c r="E429" s="12" t="s">
        <v>1498</v>
      </c>
      <c r="F429" s="9"/>
      <c r="G429" s="12">
        <v>60</v>
      </c>
      <c r="H429" s="9"/>
      <c r="I429" s="9"/>
      <c r="J429" s="9"/>
      <c r="K429" s="8">
        <v>333.333333333333</v>
      </c>
      <c r="L429" s="8">
        <v>56.6666666666667</v>
      </c>
      <c r="M429" s="4">
        <v>390</v>
      </c>
      <c r="N429" s="22"/>
    </row>
    <row r="430" spans="2:14">
      <c r="B430" s="38" t="s">
        <v>1487</v>
      </c>
      <c r="C430" s="12" t="s">
        <v>1511</v>
      </c>
      <c r="D430" s="12" t="s">
        <v>246</v>
      </c>
      <c r="E430" s="12" t="s">
        <v>1512</v>
      </c>
      <c r="F430" s="9"/>
      <c r="G430" s="12">
        <v>20</v>
      </c>
      <c r="H430" s="9"/>
      <c r="I430" s="9"/>
      <c r="J430" s="9"/>
      <c r="K430" s="8">
        <v>71.7948717948718</v>
      </c>
      <c r="L430" s="8">
        <v>12.2051282051282</v>
      </c>
      <c r="M430" s="4">
        <v>84</v>
      </c>
      <c r="N430" s="22"/>
    </row>
    <row r="431" ht="15" spans="2:14">
      <c r="B431" s="38" t="s">
        <v>1487</v>
      </c>
      <c r="C431" s="32" t="s">
        <v>1513</v>
      </c>
      <c r="D431" s="12" t="s">
        <v>968</v>
      </c>
      <c r="E431" s="32" t="s">
        <v>1514</v>
      </c>
      <c r="F431" s="9"/>
      <c r="G431" s="12">
        <v>200</v>
      </c>
      <c r="H431" s="9"/>
      <c r="I431" s="9"/>
      <c r="J431" s="9"/>
      <c r="K431" s="8">
        <v>2302.5641025641</v>
      </c>
      <c r="L431" s="8">
        <v>391.435897435897</v>
      </c>
      <c r="M431" s="4">
        <v>2694</v>
      </c>
      <c r="N431" s="22"/>
    </row>
    <row r="432" ht="15" spans="2:14">
      <c r="B432" s="38" t="s">
        <v>1487</v>
      </c>
      <c r="C432" s="32" t="s">
        <v>1515</v>
      </c>
      <c r="D432" s="12" t="s">
        <v>1078</v>
      </c>
      <c r="E432" s="32" t="s">
        <v>1516</v>
      </c>
      <c r="F432" s="9"/>
      <c r="G432" s="12">
        <v>600</v>
      </c>
      <c r="H432" s="9"/>
      <c r="I432" s="9"/>
      <c r="J432" s="9"/>
      <c r="K432" s="8">
        <v>10964.1025641026</v>
      </c>
      <c r="L432" s="8">
        <v>1863.89743589744</v>
      </c>
      <c r="M432" s="4">
        <v>12828</v>
      </c>
      <c r="N432" s="22"/>
    </row>
    <row r="433" ht="24" spans="1:17">
      <c r="A433" s="9"/>
      <c r="B433" s="38" t="s">
        <v>1487</v>
      </c>
      <c r="C433" s="32" t="s">
        <v>1517</v>
      </c>
      <c r="D433" s="12" t="s">
        <v>1518</v>
      </c>
      <c r="E433" s="12" t="s">
        <v>1519</v>
      </c>
      <c r="F433" s="9"/>
      <c r="G433" s="12">
        <v>20</v>
      </c>
      <c r="H433" s="9"/>
      <c r="I433" s="9"/>
      <c r="J433" s="9"/>
      <c r="K433" s="8">
        <v>17.0940170940171</v>
      </c>
      <c r="L433" s="8">
        <v>2.90598290598291</v>
      </c>
      <c r="M433" s="4">
        <v>20</v>
      </c>
      <c r="N433" s="22"/>
      <c r="O433" s="9"/>
      <c r="P433" s="9"/>
      <c r="Q433" s="9"/>
    </row>
    <row r="434" ht="24" spans="1:17">
      <c r="A434" s="9"/>
      <c r="B434" s="38" t="s">
        <v>1487</v>
      </c>
      <c r="C434" s="6" t="s">
        <v>2051</v>
      </c>
      <c r="D434" s="12" t="s">
        <v>1520</v>
      </c>
      <c r="E434" s="32" t="s">
        <v>537</v>
      </c>
      <c r="F434" s="9"/>
      <c r="G434" s="12">
        <v>80</v>
      </c>
      <c r="H434" s="9"/>
      <c r="I434" s="9"/>
      <c r="J434" s="9"/>
      <c r="K434" s="8">
        <v>58.1196581196581</v>
      </c>
      <c r="L434" s="8">
        <v>9.88034188034188</v>
      </c>
      <c r="M434" s="4">
        <v>68</v>
      </c>
      <c r="N434" s="22"/>
      <c r="O434" s="9"/>
      <c r="P434" s="9"/>
      <c r="Q434" s="9"/>
    </row>
    <row r="435" ht="24" spans="1:17">
      <c r="A435" s="9"/>
      <c r="B435" s="38" t="s">
        <v>1487</v>
      </c>
      <c r="C435" s="6" t="s">
        <v>1521</v>
      </c>
      <c r="D435" s="12" t="s">
        <v>977</v>
      </c>
      <c r="E435" s="12" t="s">
        <v>908</v>
      </c>
      <c r="F435" s="9"/>
      <c r="G435" s="12">
        <v>1</v>
      </c>
      <c r="H435" s="9"/>
      <c r="I435" s="9"/>
      <c r="J435" s="9"/>
      <c r="K435" s="8">
        <v>7.00854700854701</v>
      </c>
      <c r="L435" s="8">
        <v>1.19145299145299</v>
      </c>
      <c r="M435" s="4">
        <v>8.2</v>
      </c>
      <c r="N435" s="22"/>
      <c r="O435" s="9"/>
      <c r="P435" s="9"/>
      <c r="Q435" s="9"/>
    </row>
    <row r="436" spans="1:17">
      <c r="A436" s="9"/>
      <c r="B436" s="38" t="s">
        <v>1487</v>
      </c>
      <c r="C436" s="6" t="s">
        <v>1522</v>
      </c>
      <c r="D436" s="12" t="s">
        <v>1523</v>
      </c>
      <c r="E436" s="12" t="s">
        <v>1524</v>
      </c>
      <c r="F436" s="9"/>
      <c r="G436" s="12">
        <v>50</v>
      </c>
      <c r="H436" s="9"/>
      <c r="I436" s="9"/>
      <c r="J436" s="9"/>
      <c r="K436" s="8">
        <v>136.752136752137</v>
      </c>
      <c r="L436" s="8">
        <v>23.2478632478633</v>
      </c>
      <c r="M436" s="4">
        <v>160</v>
      </c>
      <c r="N436" s="68"/>
      <c r="O436" s="9"/>
      <c r="P436" s="9"/>
      <c r="Q436" s="9"/>
    </row>
    <row r="437" spans="1:17">
      <c r="A437" s="60"/>
      <c r="B437" s="61" t="s">
        <v>1487</v>
      </c>
      <c r="C437" s="61" t="s">
        <v>1109</v>
      </c>
      <c r="D437" s="61" t="s">
        <v>1525</v>
      </c>
      <c r="E437" s="61" t="s">
        <v>487</v>
      </c>
      <c r="F437" s="61"/>
      <c r="G437" s="61">
        <v>200</v>
      </c>
      <c r="H437" s="62"/>
      <c r="I437" s="62"/>
      <c r="J437" s="69"/>
      <c r="K437" s="68">
        <v>16764.1025641026</v>
      </c>
      <c r="L437" s="68">
        <v>2849.89743589744</v>
      </c>
      <c r="M437" s="70">
        <v>19614</v>
      </c>
      <c r="N437" s="71">
        <v>63709.9</v>
      </c>
      <c r="O437" s="9"/>
      <c r="P437" s="9"/>
      <c r="Q437" s="9"/>
    </row>
    <row r="438" spans="1:17">
      <c r="A438" s="63"/>
      <c r="B438" s="64" t="s">
        <v>1487</v>
      </c>
      <c r="C438" s="16" t="s">
        <v>586</v>
      </c>
      <c r="D438" s="16" t="s">
        <v>1526</v>
      </c>
      <c r="E438" s="16" t="s">
        <v>587</v>
      </c>
      <c r="F438" s="64"/>
      <c r="G438" s="64">
        <v>1000</v>
      </c>
      <c r="H438" s="65"/>
      <c r="I438" s="65"/>
      <c r="J438" s="72"/>
      <c r="K438" s="73">
        <v>21606.8376068376</v>
      </c>
      <c r="L438" s="73">
        <v>3673.16239316239</v>
      </c>
      <c r="M438" s="74">
        <v>25280</v>
      </c>
      <c r="N438" s="71"/>
      <c r="O438" s="75"/>
      <c r="P438" s="76"/>
      <c r="Q438" s="76"/>
    </row>
    <row r="439" spans="1:17">
      <c r="A439" s="63"/>
      <c r="B439" s="64" t="s">
        <v>1487</v>
      </c>
      <c r="C439" s="64" t="s">
        <v>1527</v>
      </c>
      <c r="D439" s="64" t="s">
        <v>2052</v>
      </c>
      <c r="E439" s="64" t="s">
        <v>1225</v>
      </c>
      <c r="F439" s="64"/>
      <c r="G439" s="64">
        <v>10</v>
      </c>
      <c r="H439" s="65"/>
      <c r="I439" s="65"/>
      <c r="J439" s="72"/>
      <c r="K439" s="73">
        <v>35.8974358974359</v>
      </c>
      <c r="L439" s="73">
        <v>6.1025641025641</v>
      </c>
      <c r="M439" s="74">
        <v>42</v>
      </c>
      <c r="N439" s="71"/>
      <c r="O439" s="75"/>
      <c r="P439" s="76"/>
      <c r="Q439" s="76"/>
    </row>
    <row r="440" spans="1:17">
      <c r="A440" s="63"/>
      <c r="B440" s="64" t="s">
        <v>1487</v>
      </c>
      <c r="C440" s="64" t="s">
        <v>1528</v>
      </c>
      <c r="D440" s="64" t="s">
        <v>2053</v>
      </c>
      <c r="E440" s="64" t="s">
        <v>1530</v>
      </c>
      <c r="F440" s="64"/>
      <c r="G440" s="64">
        <v>60</v>
      </c>
      <c r="H440" s="65"/>
      <c r="I440" s="65"/>
      <c r="J440" s="72"/>
      <c r="K440" s="73">
        <v>158.974358974359</v>
      </c>
      <c r="L440" s="73">
        <v>27.025641025641</v>
      </c>
      <c r="M440" s="74">
        <v>186</v>
      </c>
      <c r="N440" s="71"/>
      <c r="O440" s="75"/>
      <c r="P440" s="76"/>
      <c r="Q440" s="76"/>
    </row>
    <row r="441" spans="1:17">
      <c r="A441" s="63"/>
      <c r="B441" s="64" t="s">
        <v>1487</v>
      </c>
      <c r="C441" s="16" t="s">
        <v>546</v>
      </c>
      <c r="D441" s="16" t="s">
        <v>541</v>
      </c>
      <c r="E441" s="16" t="s">
        <v>547</v>
      </c>
      <c r="F441" s="64"/>
      <c r="G441" s="64">
        <v>10</v>
      </c>
      <c r="H441" s="65"/>
      <c r="I441" s="65"/>
      <c r="J441" s="72"/>
      <c r="K441" s="73">
        <v>8.11965811965812</v>
      </c>
      <c r="L441" s="73">
        <v>1.38034188034188</v>
      </c>
      <c r="M441" s="74">
        <v>9.5</v>
      </c>
      <c r="N441" s="71"/>
      <c r="O441" s="75"/>
      <c r="P441" s="76"/>
      <c r="Q441" s="76"/>
    </row>
    <row r="442" spans="1:17">
      <c r="A442" s="63"/>
      <c r="B442" s="64" t="s">
        <v>1487</v>
      </c>
      <c r="C442" s="64" t="s">
        <v>1531</v>
      </c>
      <c r="D442" s="64" t="s">
        <v>2054</v>
      </c>
      <c r="E442" s="64" t="s">
        <v>1532</v>
      </c>
      <c r="F442" s="64"/>
      <c r="G442" s="64">
        <v>10</v>
      </c>
      <c r="H442" s="65"/>
      <c r="I442" s="65"/>
      <c r="J442" s="72"/>
      <c r="K442" s="73">
        <v>75.2136752136752</v>
      </c>
      <c r="L442" s="73">
        <v>12.7863247863248</v>
      </c>
      <c r="M442" s="74">
        <v>88</v>
      </c>
      <c r="N442" s="71"/>
      <c r="O442" s="75"/>
      <c r="P442" s="76"/>
      <c r="Q442" s="76"/>
    </row>
    <row r="443" ht="15" spans="1:17">
      <c r="A443" s="63"/>
      <c r="B443" s="64" t="s">
        <v>1487</v>
      </c>
      <c r="C443" s="66" t="s">
        <v>1533</v>
      </c>
      <c r="D443" s="64" t="s">
        <v>2052</v>
      </c>
      <c r="E443" s="66" t="s">
        <v>1534</v>
      </c>
      <c r="F443" s="64"/>
      <c r="G443" s="64">
        <v>40</v>
      </c>
      <c r="H443" s="65"/>
      <c r="I443" s="65"/>
      <c r="J443" s="72"/>
      <c r="K443" s="73">
        <v>211.965811965812</v>
      </c>
      <c r="L443" s="73">
        <v>36.034188034188</v>
      </c>
      <c r="M443" s="74">
        <v>248</v>
      </c>
      <c r="N443" s="71"/>
      <c r="O443" s="75"/>
      <c r="P443" s="76"/>
      <c r="Q443" s="76"/>
    </row>
    <row r="444" spans="1:17">
      <c r="A444" s="63"/>
      <c r="B444" s="64" t="s">
        <v>1487</v>
      </c>
      <c r="C444" s="64" t="s">
        <v>1495</v>
      </c>
      <c r="D444" s="64" t="s">
        <v>1496</v>
      </c>
      <c r="E444" s="64" t="s">
        <v>1497</v>
      </c>
      <c r="F444" s="64"/>
      <c r="G444" s="64">
        <v>100</v>
      </c>
      <c r="H444" s="65"/>
      <c r="I444" s="65"/>
      <c r="J444" s="72"/>
      <c r="K444" s="73">
        <v>470.08547008547</v>
      </c>
      <c r="L444" s="73">
        <v>79.9145299145299</v>
      </c>
      <c r="M444" s="74">
        <v>550</v>
      </c>
      <c r="N444" s="71"/>
      <c r="O444" s="75"/>
      <c r="P444" s="76"/>
      <c r="Q444" s="76"/>
    </row>
    <row r="445" spans="1:17">
      <c r="A445" s="63"/>
      <c r="B445" s="64" t="s">
        <v>1487</v>
      </c>
      <c r="C445" s="64" t="s">
        <v>2055</v>
      </c>
      <c r="D445" s="64" t="s">
        <v>2056</v>
      </c>
      <c r="E445" s="64" t="s">
        <v>1536</v>
      </c>
      <c r="F445" s="64"/>
      <c r="G445" s="64">
        <v>40</v>
      </c>
      <c r="H445" s="65"/>
      <c r="I445" s="65"/>
      <c r="J445" s="72"/>
      <c r="K445" s="73">
        <v>231.794871794872</v>
      </c>
      <c r="L445" s="73">
        <v>39.4051282051282</v>
      </c>
      <c r="M445" s="74">
        <v>271.2</v>
      </c>
      <c r="N445" s="71"/>
      <c r="O445" s="75"/>
      <c r="P445" s="76"/>
      <c r="Q445" s="76"/>
    </row>
    <row r="446" spans="1:17">
      <c r="A446" s="63"/>
      <c r="B446" s="64" t="s">
        <v>1487</v>
      </c>
      <c r="C446" s="64" t="s">
        <v>894</v>
      </c>
      <c r="D446" s="64" t="s">
        <v>2057</v>
      </c>
      <c r="E446" s="64" t="s">
        <v>1538</v>
      </c>
      <c r="F446" s="64"/>
      <c r="G446" s="64">
        <v>10</v>
      </c>
      <c r="H446" s="65"/>
      <c r="I446" s="65"/>
      <c r="J446" s="72"/>
      <c r="K446" s="73">
        <v>50</v>
      </c>
      <c r="L446" s="73">
        <v>8.5</v>
      </c>
      <c r="M446" s="74">
        <v>22</v>
      </c>
      <c r="N446" s="71"/>
      <c r="O446" s="75"/>
      <c r="P446" s="76"/>
      <c r="Q446" s="76"/>
    </row>
    <row r="447" spans="1:17">
      <c r="A447" s="63"/>
      <c r="B447" s="64" t="s">
        <v>1487</v>
      </c>
      <c r="C447" s="64" t="s">
        <v>2051</v>
      </c>
      <c r="D447" s="64" t="s">
        <v>541</v>
      </c>
      <c r="E447" s="64" t="s">
        <v>1539</v>
      </c>
      <c r="F447" s="64"/>
      <c r="G447" s="64">
        <v>50</v>
      </c>
      <c r="H447" s="65"/>
      <c r="I447" s="65"/>
      <c r="J447" s="72"/>
      <c r="K447" s="73">
        <v>38.4615384615385</v>
      </c>
      <c r="L447" s="73">
        <v>6.53846153846154</v>
      </c>
      <c r="M447" s="74">
        <v>45</v>
      </c>
      <c r="N447" s="71"/>
      <c r="O447" s="75"/>
      <c r="P447" s="76"/>
      <c r="Q447" s="76"/>
    </row>
    <row r="448" spans="1:17">
      <c r="A448" s="63"/>
      <c r="B448" s="64" t="s">
        <v>1487</v>
      </c>
      <c r="C448" s="64" t="s">
        <v>540</v>
      </c>
      <c r="D448" s="64" t="s">
        <v>541</v>
      </c>
      <c r="E448" s="64" t="s">
        <v>1539</v>
      </c>
      <c r="F448" s="64"/>
      <c r="G448" s="64">
        <v>100</v>
      </c>
      <c r="H448" s="65"/>
      <c r="I448" s="65"/>
      <c r="J448" s="72"/>
      <c r="K448" s="73">
        <v>555.555555555556</v>
      </c>
      <c r="L448" s="73">
        <v>94.4444444444444</v>
      </c>
      <c r="M448" s="74">
        <v>650</v>
      </c>
      <c r="N448" s="71"/>
      <c r="O448" s="75"/>
      <c r="P448" s="76"/>
      <c r="Q448" s="76"/>
    </row>
    <row r="449" spans="1:17">
      <c r="A449" s="63"/>
      <c r="B449" s="64" t="s">
        <v>1487</v>
      </c>
      <c r="C449" s="64" t="s">
        <v>2058</v>
      </c>
      <c r="D449" s="64" t="s">
        <v>2059</v>
      </c>
      <c r="E449" s="64" t="s">
        <v>617</v>
      </c>
      <c r="F449" s="64"/>
      <c r="G449" s="64">
        <v>200</v>
      </c>
      <c r="H449" s="65"/>
      <c r="I449" s="65"/>
      <c r="J449" s="72"/>
      <c r="K449" s="73">
        <v>5984.61538461538</v>
      </c>
      <c r="L449" s="73">
        <v>1017.38461538462</v>
      </c>
      <c r="M449" s="74">
        <v>7002</v>
      </c>
      <c r="N449" s="71"/>
      <c r="O449" s="75"/>
      <c r="P449" s="76"/>
      <c r="Q449" s="76"/>
    </row>
    <row r="450" ht="15" spans="1:17">
      <c r="A450" s="63"/>
      <c r="B450" s="64" t="s">
        <v>1487</v>
      </c>
      <c r="C450" s="66" t="s">
        <v>1521</v>
      </c>
      <c r="D450" s="66" t="s">
        <v>559</v>
      </c>
      <c r="E450" s="66" t="s">
        <v>1541</v>
      </c>
      <c r="F450" s="64"/>
      <c r="G450" s="64">
        <v>3</v>
      </c>
      <c r="H450" s="65"/>
      <c r="I450" s="65"/>
      <c r="J450" s="72"/>
      <c r="K450" s="73">
        <v>19.2307692307692</v>
      </c>
      <c r="L450" s="73">
        <v>3.26923076923077</v>
      </c>
      <c r="M450" s="74">
        <v>22.5</v>
      </c>
      <c r="N450" s="71"/>
      <c r="O450" s="75"/>
      <c r="P450" s="76"/>
      <c r="Q450" s="76"/>
    </row>
    <row r="451" ht="15" spans="1:17">
      <c r="A451" s="63"/>
      <c r="B451" s="64" t="s">
        <v>1487</v>
      </c>
      <c r="C451" s="66" t="s">
        <v>1230</v>
      </c>
      <c r="D451" s="66" t="s">
        <v>664</v>
      </c>
      <c r="E451" s="66" t="s">
        <v>1542</v>
      </c>
      <c r="F451" s="64"/>
      <c r="G451" s="64">
        <v>10</v>
      </c>
      <c r="H451" s="65"/>
      <c r="I451" s="65"/>
      <c r="J451" s="72"/>
      <c r="K451" s="73">
        <v>68.3760683760684</v>
      </c>
      <c r="L451" s="73">
        <v>11.6239316239316</v>
      </c>
      <c r="M451" s="74">
        <v>80</v>
      </c>
      <c r="N451" s="71"/>
      <c r="O451" s="75"/>
      <c r="P451" s="76"/>
      <c r="Q451" s="76"/>
    </row>
    <row r="452" spans="1:17">
      <c r="A452" s="63"/>
      <c r="B452" s="64" t="s">
        <v>1487</v>
      </c>
      <c r="C452" s="64" t="s">
        <v>1543</v>
      </c>
      <c r="D452" s="64" t="s">
        <v>2060</v>
      </c>
      <c r="E452" s="64" t="s">
        <v>1545</v>
      </c>
      <c r="F452" s="64"/>
      <c r="G452" s="64">
        <v>10</v>
      </c>
      <c r="H452" s="65"/>
      <c r="I452" s="65"/>
      <c r="J452" s="72"/>
      <c r="K452" s="73">
        <v>567.521367521368</v>
      </c>
      <c r="L452" s="73">
        <v>96.4786324786325</v>
      </c>
      <c r="M452" s="74">
        <v>664</v>
      </c>
      <c r="N452" s="71"/>
      <c r="O452" s="75"/>
      <c r="P452" s="76"/>
      <c r="Q452" s="76"/>
    </row>
    <row r="453" spans="1:17">
      <c r="A453" s="63"/>
      <c r="B453" s="64" t="s">
        <v>1487</v>
      </c>
      <c r="C453" s="64" t="s">
        <v>1546</v>
      </c>
      <c r="D453" s="64" t="s">
        <v>2061</v>
      </c>
      <c r="E453" s="64" t="s">
        <v>96</v>
      </c>
      <c r="F453" s="64"/>
      <c r="G453" s="64">
        <v>20</v>
      </c>
      <c r="H453" s="65"/>
      <c r="I453" s="65"/>
      <c r="J453" s="72"/>
      <c r="K453" s="73">
        <v>146.837606837607</v>
      </c>
      <c r="L453" s="73">
        <v>24.9623931623932</v>
      </c>
      <c r="M453" s="74">
        <v>171.8</v>
      </c>
      <c r="N453" s="71"/>
      <c r="O453" s="75"/>
      <c r="P453" s="76"/>
      <c r="Q453" s="76"/>
    </row>
    <row r="454" ht="24" spans="1:17">
      <c r="A454" s="63"/>
      <c r="B454" s="64" t="s">
        <v>1487</v>
      </c>
      <c r="C454" s="16" t="s">
        <v>2062</v>
      </c>
      <c r="D454" s="16" t="s">
        <v>531</v>
      </c>
      <c r="E454" s="15" t="s">
        <v>532</v>
      </c>
      <c r="F454" s="64"/>
      <c r="G454" s="64">
        <v>120</v>
      </c>
      <c r="H454" s="65"/>
      <c r="I454" s="65"/>
      <c r="J454" s="72"/>
      <c r="K454" s="73">
        <v>2338.46153846154</v>
      </c>
      <c r="L454" s="73">
        <v>397.538461538462</v>
      </c>
      <c r="M454" s="74">
        <v>2736</v>
      </c>
      <c r="N454" s="71"/>
      <c r="O454" s="75"/>
      <c r="P454" s="76"/>
      <c r="Q454" s="76"/>
    </row>
    <row r="455" spans="1:17">
      <c r="A455" s="63"/>
      <c r="B455" s="64" t="s">
        <v>1487</v>
      </c>
      <c r="C455" s="64" t="s">
        <v>2063</v>
      </c>
      <c r="D455" s="64" t="s">
        <v>2064</v>
      </c>
      <c r="E455" s="64" t="s">
        <v>1107</v>
      </c>
      <c r="F455" s="64"/>
      <c r="G455" s="64">
        <v>180</v>
      </c>
      <c r="H455" s="65"/>
      <c r="I455" s="65"/>
      <c r="J455" s="72"/>
      <c r="K455" s="73">
        <v>466.153846153846</v>
      </c>
      <c r="L455" s="73">
        <v>79.2461538461539</v>
      </c>
      <c r="M455" s="74">
        <v>545.4</v>
      </c>
      <c r="N455" s="71"/>
      <c r="O455" s="75"/>
      <c r="P455" s="76"/>
      <c r="Q455" s="76"/>
    </row>
    <row r="456" spans="1:17">
      <c r="A456" s="63"/>
      <c r="B456" s="64" t="s">
        <v>1487</v>
      </c>
      <c r="C456" s="64" t="s">
        <v>1550</v>
      </c>
      <c r="D456" s="64" t="s">
        <v>2065</v>
      </c>
      <c r="E456" s="64" t="s">
        <v>1551</v>
      </c>
      <c r="F456" s="64"/>
      <c r="G456" s="64">
        <v>1000</v>
      </c>
      <c r="H456" s="65"/>
      <c r="I456" s="65"/>
      <c r="J456" s="72"/>
      <c r="K456" s="73">
        <v>1606.83760683761</v>
      </c>
      <c r="L456" s="73">
        <v>273.162393162393</v>
      </c>
      <c r="M456" s="74">
        <v>1880</v>
      </c>
      <c r="N456" s="71"/>
      <c r="O456" s="75"/>
      <c r="P456" s="76"/>
      <c r="Q456" s="76"/>
    </row>
    <row r="457" spans="1:17">
      <c r="A457" s="63"/>
      <c r="B457" s="64" t="s">
        <v>1487</v>
      </c>
      <c r="C457" s="64" t="s">
        <v>994</v>
      </c>
      <c r="D457" s="64" t="s">
        <v>2066</v>
      </c>
      <c r="E457" s="64" t="s">
        <v>1552</v>
      </c>
      <c r="F457" s="64"/>
      <c r="G457" s="64">
        <v>100</v>
      </c>
      <c r="H457" s="65"/>
      <c r="I457" s="65"/>
      <c r="J457" s="72"/>
      <c r="K457" s="73">
        <v>1517.94871794872</v>
      </c>
      <c r="L457" s="73">
        <v>258.051282051282</v>
      </c>
      <c r="M457" s="74">
        <v>1776</v>
      </c>
      <c r="N457" s="71"/>
      <c r="O457" s="75"/>
      <c r="P457" s="76"/>
      <c r="Q457" s="76"/>
    </row>
    <row r="458" spans="1:17">
      <c r="A458" s="63"/>
      <c r="B458" s="64" t="s">
        <v>1487</v>
      </c>
      <c r="C458" s="64" t="s">
        <v>221</v>
      </c>
      <c r="D458" s="64" t="s">
        <v>2067</v>
      </c>
      <c r="E458" s="64" t="s">
        <v>1545</v>
      </c>
      <c r="F458" s="64"/>
      <c r="G458" s="64">
        <v>100</v>
      </c>
      <c r="H458" s="65"/>
      <c r="I458" s="65"/>
      <c r="J458" s="72"/>
      <c r="K458" s="73">
        <v>260.683760683761</v>
      </c>
      <c r="L458" s="73">
        <v>44.3162393162393</v>
      </c>
      <c r="M458" s="74">
        <v>305</v>
      </c>
      <c r="N458" s="71"/>
      <c r="O458" s="75"/>
      <c r="P458" s="76"/>
      <c r="Q458" s="76"/>
    </row>
    <row r="459" ht="15" spans="1:17">
      <c r="A459" s="63"/>
      <c r="B459" s="64" t="s">
        <v>1487</v>
      </c>
      <c r="C459" s="66" t="s">
        <v>1553</v>
      </c>
      <c r="D459" s="66" t="s">
        <v>1554</v>
      </c>
      <c r="E459" s="66" t="s">
        <v>96</v>
      </c>
      <c r="F459" s="64"/>
      <c r="G459" s="64">
        <v>20</v>
      </c>
      <c r="H459" s="65"/>
      <c r="I459" s="65"/>
      <c r="J459" s="72"/>
      <c r="K459" s="73">
        <v>58.1196581196581</v>
      </c>
      <c r="L459" s="73">
        <v>9.88034188034188</v>
      </c>
      <c r="M459" s="74">
        <v>68</v>
      </c>
      <c r="N459" s="71"/>
      <c r="O459" s="75"/>
      <c r="P459" s="76"/>
      <c r="Q459" s="76"/>
    </row>
    <row r="460" ht="24" spans="1:17">
      <c r="A460" s="63"/>
      <c r="B460" s="64" t="s">
        <v>1487</v>
      </c>
      <c r="C460" s="76" t="s">
        <v>1555</v>
      </c>
      <c r="D460" s="72" t="s">
        <v>2068</v>
      </c>
      <c r="E460" s="72" t="s">
        <v>1099</v>
      </c>
      <c r="F460" s="77"/>
      <c r="G460" s="72">
        <v>100</v>
      </c>
      <c r="H460" s="65"/>
      <c r="I460" s="65"/>
      <c r="J460" s="72"/>
      <c r="K460" s="73">
        <v>622.222222222222</v>
      </c>
      <c r="L460" s="73">
        <v>105.777777777778</v>
      </c>
      <c r="M460" s="74">
        <v>728</v>
      </c>
      <c r="N460" s="71"/>
      <c r="O460" s="75"/>
      <c r="P460" s="76"/>
      <c r="Q460" s="76"/>
    </row>
    <row r="461" ht="24" spans="1:17">
      <c r="A461" s="63"/>
      <c r="B461" s="64" t="s">
        <v>1487</v>
      </c>
      <c r="C461" s="76" t="s">
        <v>1557</v>
      </c>
      <c r="D461" s="72" t="s">
        <v>2069</v>
      </c>
      <c r="E461" s="72" t="s">
        <v>1558</v>
      </c>
      <c r="F461" s="77"/>
      <c r="G461" s="72">
        <v>50</v>
      </c>
      <c r="H461" s="65"/>
      <c r="I461" s="65"/>
      <c r="J461" s="72"/>
      <c r="K461" s="78">
        <v>249.145299145299</v>
      </c>
      <c r="L461" s="65">
        <v>42.3547008547009</v>
      </c>
      <c r="M461" s="74">
        <v>291.5</v>
      </c>
      <c r="N461" s="71"/>
      <c r="O461" s="75"/>
      <c r="P461" s="76"/>
      <c r="Q461" s="76"/>
    </row>
    <row r="462" spans="1:17">
      <c r="A462" s="63"/>
      <c r="B462" s="64" t="s">
        <v>1487</v>
      </c>
      <c r="C462" s="76" t="s">
        <v>1559</v>
      </c>
      <c r="D462" s="72" t="s">
        <v>2070</v>
      </c>
      <c r="E462" s="72" t="s">
        <v>1560</v>
      </c>
      <c r="F462" s="77"/>
      <c r="G462" s="72">
        <v>70</v>
      </c>
      <c r="H462" s="65"/>
      <c r="I462" s="65"/>
      <c r="J462" s="72"/>
      <c r="K462" s="78">
        <v>370.940170940171</v>
      </c>
      <c r="L462" s="65">
        <v>63.0598290598291</v>
      </c>
      <c r="M462" s="74">
        <v>434</v>
      </c>
      <c r="N462" s="71"/>
      <c r="O462" s="75"/>
      <c r="P462" s="76"/>
      <c r="Q462" s="76"/>
    </row>
    <row r="463" ht="24" spans="1:17">
      <c r="A463" s="63"/>
      <c r="B463" s="64" t="s">
        <v>1487</v>
      </c>
      <c r="C463" s="76" t="s">
        <v>1561</v>
      </c>
      <c r="D463" s="72" t="s">
        <v>1562</v>
      </c>
      <c r="E463" s="72" t="s">
        <v>1563</v>
      </c>
      <c r="F463" s="77"/>
      <c r="G463" s="72">
        <v>20</v>
      </c>
      <c r="H463" s="65"/>
      <c r="I463" s="65"/>
      <c r="J463" s="72"/>
      <c r="K463" s="78">
        <v>82.0512820512821</v>
      </c>
      <c r="L463" s="65">
        <v>13.948717948718</v>
      </c>
      <c r="M463" s="74">
        <v>96</v>
      </c>
      <c r="N463" s="71">
        <v>13317.6</v>
      </c>
      <c r="O463" s="75"/>
      <c r="P463" s="76"/>
      <c r="Q463" s="76"/>
    </row>
    <row r="464" ht="24" spans="1:17">
      <c r="A464" s="63"/>
      <c r="B464" s="64" t="s">
        <v>1487</v>
      </c>
      <c r="C464" s="76" t="s">
        <v>597</v>
      </c>
      <c r="D464" s="72" t="s">
        <v>2071</v>
      </c>
      <c r="E464" s="72" t="s">
        <v>599</v>
      </c>
      <c r="F464" s="77"/>
      <c r="G464" s="72">
        <v>110</v>
      </c>
      <c r="H464" s="65"/>
      <c r="I464" s="65"/>
      <c r="J464" s="72"/>
      <c r="K464" s="78">
        <v>125.042735042735</v>
      </c>
      <c r="L464" s="65">
        <v>21.257264957265</v>
      </c>
      <c r="M464" s="74">
        <v>146.3</v>
      </c>
      <c r="N464" s="71"/>
      <c r="O464" s="75"/>
      <c r="P464" s="76"/>
      <c r="Q464" s="76"/>
    </row>
    <row r="465" spans="1:17">
      <c r="A465" s="63"/>
      <c r="B465" s="64" t="s">
        <v>1487</v>
      </c>
      <c r="C465" s="76" t="s">
        <v>1564</v>
      </c>
      <c r="D465" s="72" t="s">
        <v>1565</v>
      </c>
      <c r="E465" s="72" t="s">
        <v>599</v>
      </c>
      <c r="F465" s="77"/>
      <c r="G465" s="72">
        <v>500</v>
      </c>
      <c r="H465" s="65"/>
      <c r="I465" s="65"/>
      <c r="J465" s="72"/>
      <c r="K465" s="78">
        <v>811.965811965812</v>
      </c>
      <c r="L465" s="65">
        <v>138.034188034188</v>
      </c>
      <c r="M465" s="74">
        <v>950</v>
      </c>
      <c r="N465" s="71"/>
      <c r="O465" s="75"/>
      <c r="P465" s="76"/>
      <c r="Q465" s="76"/>
    </row>
    <row r="466" ht="24" spans="1:17">
      <c r="A466" s="63"/>
      <c r="B466" s="64" t="s">
        <v>1487</v>
      </c>
      <c r="C466" s="76" t="s">
        <v>1566</v>
      </c>
      <c r="D466" s="72" t="s">
        <v>2072</v>
      </c>
      <c r="E466" s="72" t="s">
        <v>599</v>
      </c>
      <c r="F466" s="77"/>
      <c r="G466" s="72">
        <v>1200</v>
      </c>
      <c r="H466" s="65"/>
      <c r="I466" s="65"/>
      <c r="J466" s="72"/>
      <c r="K466" s="78">
        <v>1846.15384615385</v>
      </c>
      <c r="L466" s="65">
        <v>313.846153846154</v>
      </c>
      <c r="M466" s="74">
        <v>2160</v>
      </c>
      <c r="N466" s="71"/>
      <c r="O466" s="75"/>
      <c r="P466" s="76"/>
      <c r="Q466" s="76"/>
    </row>
    <row r="467" ht="24" spans="1:17">
      <c r="A467" s="63"/>
      <c r="B467" s="64" t="s">
        <v>1487</v>
      </c>
      <c r="C467" s="76" t="s">
        <v>1566</v>
      </c>
      <c r="D467" s="72" t="s">
        <v>2073</v>
      </c>
      <c r="E467" s="72" t="s">
        <v>599</v>
      </c>
      <c r="F467" s="77"/>
      <c r="G467" s="72">
        <v>1200</v>
      </c>
      <c r="H467" s="65"/>
      <c r="I467" s="65"/>
      <c r="J467" s="72"/>
      <c r="K467" s="78">
        <v>1846.15384615385</v>
      </c>
      <c r="L467" s="65">
        <v>313.846153846154</v>
      </c>
      <c r="M467" s="74">
        <v>2160</v>
      </c>
      <c r="N467" s="71"/>
      <c r="O467" s="75"/>
      <c r="P467" s="76"/>
      <c r="Q467" s="76"/>
    </row>
    <row r="468" spans="1:17">
      <c r="A468" s="63"/>
      <c r="B468" s="64" t="s">
        <v>1487</v>
      </c>
      <c r="C468" s="76" t="s">
        <v>1569</v>
      </c>
      <c r="D468" s="72" t="s">
        <v>1570</v>
      </c>
      <c r="E468" s="72" t="s">
        <v>1571</v>
      </c>
      <c r="F468" s="77"/>
      <c r="G468" s="72">
        <v>20</v>
      </c>
      <c r="H468" s="65"/>
      <c r="I468" s="65"/>
      <c r="J468" s="72"/>
      <c r="K468" s="78">
        <v>239.316239316239</v>
      </c>
      <c r="L468" s="65">
        <v>40.6837606837607</v>
      </c>
      <c r="M468" s="74">
        <v>280</v>
      </c>
      <c r="N468" s="71"/>
      <c r="O468" s="75"/>
      <c r="P468" s="76"/>
      <c r="Q468" s="76"/>
    </row>
    <row r="469" spans="1:17">
      <c r="A469" s="63"/>
      <c r="B469" s="64" t="s">
        <v>1487</v>
      </c>
      <c r="C469" s="76" t="s">
        <v>1352</v>
      </c>
      <c r="D469" s="72" t="s">
        <v>1572</v>
      </c>
      <c r="E469" s="72" t="s">
        <v>1281</v>
      </c>
      <c r="F469" s="77"/>
      <c r="G469" s="72">
        <v>400</v>
      </c>
      <c r="H469" s="65"/>
      <c r="I469" s="65"/>
      <c r="J469" s="72"/>
      <c r="K469" s="78">
        <v>143.589743589744</v>
      </c>
      <c r="L469" s="65">
        <v>24.4102564102564</v>
      </c>
      <c r="M469" s="74">
        <v>168</v>
      </c>
      <c r="N469" s="71"/>
      <c r="O469" s="75"/>
      <c r="P469" s="76"/>
      <c r="Q469" s="76"/>
    </row>
    <row r="470" ht="24" spans="1:17">
      <c r="A470" s="63"/>
      <c r="B470" s="64" t="s">
        <v>1487</v>
      </c>
      <c r="C470" s="76" t="s">
        <v>1573</v>
      </c>
      <c r="D470" s="72" t="s">
        <v>1574</v>
      </c>
      <c r="E470" s="72" t="s">
        <v>1471</v>
      </c>
      <c r="F470" s="77"/>
      <c r="G470" s="72">
        <v>200</v>
      </c>
      <c r="H470" s="65"/>
      <c r="I470" s="65"/>
      <c r="J470" s="72"/>
      <c r="K470" s="78">
        <v>52.991452991453</v>
      </c>
      <c r="L470" s="65">
        <v>9.00854700854701</v>
      </c>
      <c r="M470" s="74">
        <v>62</v>
      </c>
      <c r="N470" s="71"/>
      <c r="O470" s="75"/>
      <c r="P470" s="76"/>
      <c r="Q470" s="76"/>
    </row>
    <row r="471" spans="1:17">
      <c r="A471" s="63"/>
      <c r="B471" s="64" t="s">
        <v>1487</v>
      </c>
      <c r="C471" s="76" t="s">
        <v>2074</v>
      </c>
      <c r="D471" s="72" t="s">
        <v>2075</v>
      </c>
      <c r="E471" s="72"/>
      <c r="F471" s="77"/>
      <c r="G471" s="72">
        <v>60</v>
      </c>
      <c r="H471" s="65"/>
      <c r="I471" s="65"/>
      <c r="J471" s="72"/>
      <c r="K471" s="78">
        <v>205.128205128205</v>
      </c>
      <c r="L471" s="65">
        <v>34.8717948717949</v>
      </c>
      <c r="M471" s="74">
        <v>240</v>
      </c>
      <c r="N471" s="71"/>
      <c r="O471" s="75"/>
      <c r="P471" s="76"/>
      <c r="Q471" s="76"/>
    </row>
    <row r="472" spans="1:17">
      <c r="A472" s="63"/>
      <c r="B472" s="64" t="s">
        <v>1487</v>
      </c>
      <c r="C472" s="76" t="s">
        <v>1577</v>
      </c>
      <c r="D472" s="72" t="s">
        <v>1578</v>
      </c>
      <c r="E472" s="72" t="s">
        <v>1579</v>
      </c>
      <c r="F472" s="77"/>
      <c r="G472" s="72">
        <v>10</v>
      </c>
      <c r="H472" s="65"/>
      <c r="I472" s="65"/>
      <c r="J472" s="72"/>
      <c r="K472" s="78">
        <v>76.9230769230769</v>
      </c>
      <c r="L472" s="65">
        <v>13.0769230769231</v>
      </c>
      <c r="M472" s="74">
        <v>90</v>
      </c>
      <c r="N472" s="71"/>
      <c r="O472" s="75"/>
      <c r="P472" s="76"/>
      <c r="Q472" s="76"/>
    </row>
    <row r="473" spans="1:17">
      <c r="A473" s="63"/>
      <c r="B473" s="64" t="s">
        <v>1487</v>
      </c>
      <c r="C473" s="76" t="s">
        <v>2076</v>
      </c>
      <c r="D473" s="72" t="s">
        <v>2077</v>
      </c>
      <c r="E473" s="72"/>
      <c r="F473" s="77"/>
      <c r="G473" s="72">
        <v>200</v>
      </c>
      <c r="H473" s="65"/>
      <c r="I473" s="65"/>
      <c r="J473" s="72"/>
      <c r="K473" s="78">
        <v>341.880341880342</v>
      </c>
      <c r="L473" s="65">
        <v>58.1196581196581</v>
      </c>
      <c r="M473" s="74">
        <v>400</v>
      </c>
      <c r="N473" s="71"/>
      <c r="O473" s="75"/>
      <c r="P473" s="76"/>
      <c r="Q473" s="76"/>
    </row>
    <row r="474" spans="1:17">
      <c r="A474" s="63"/>
      <c r="B474" s="64" t="s">
        <v>1487</v>
      </c>
      <c r="C474" s="76" t="s">
        <v>1582</v>
      </c>
      <c r="D474" s="72" t="s">
        <v>2078</v>
      </c>
      <c r="E474" s="72" t="s">
        <v>1243</v>
      </c>
      <c r="F474" s="77"/>
      <c r="G474" s="72">
        <v>30</v>
      </c>
      <c r="H474" s="65"/>
      <c r="I474" s="65"/>
      <c r="J474" s="72"/>
      <c r="K474" s="78">
        <v>217.948717948718</v>
      </c>
      <c r="L474" s="65">
        <v>37.0512820512821</v>
      </c>
      <c r="M474" s="74">
        <v>255</v>
      </c>
      <c r="N474" s="71"/>
      <c r="O474" s="75"/>
      <c r="P474" s="76"/>
      <c r="Q474" s="76"/>
    </row>
    <row r="475" ht="24" spans="1:17">
      <c r="A475" s="63"/>
      <c r="B475" s="64" t="s">
        <v>1487</v>
      </c>
      <c r="C475" s="76" t="s">
        <v>597</v>
      </c>
      <c r="D475" s="72" t="s">
        <v>602</v>
      </c>
      <c r="E475" s="72" t="s">
        <v>599</v>
      </c>
      <c r="F475" s="77"/>
      <c r="G475" s="72">
        <v>1800</v>
      </c>
      <c r="H475" s="65"/>
      <c r="I475" s="65"/>
      <c r="J475" s="72"/>
      <c r="K475" s="78">
        <v>1000</v>
      </c>
      <c r="L475" s="65">
        <v>170</v>
      </c>
      <c r="M475" s="74">
        <v>1170</v>
      </c>
      <c r="N475" s="71"/>
      <c r="O475" s="75"/>
      <c r="P475" s="76"/>
      <c r="Q475" s="76"/>
    </row>
    <row r="476" ht="24" spans="1:17">
      <c r="A476" s="63"/>
      <c r="B476" s="64" t="s">
        <v>1487</v>
      </c>
      <c r="C476" s="76" t="s">
        <v>597</v>
      </c>
      <c r="D476" s="72" t="s">
        <v>2071</v>
      </c>
      <c r="E476" s="72" t="s">
        <v>599</v>
      </c>
      <c r="F476" s="77"/>
      <c r="G476" s="72">
        <v>110</v>
      </c>
      <c r="H476" s="65"/>
      <c r="I476" s="65"/>
      <c r="J476" s="72"/>
      <c r="K476" s="78">
        <v>125.042735042735</v>
      </c>
      <c r="L476" s="65">
        <v>21.257264957265</v>
      </c>
      <c r="M476" s="74">
        <v>146.3</v>
      </c>
      <c r="N476" s="71"/>
      <c r="O476" s="75"/>
      <c r="P476" s="76"/>
      <c r="Q476" s="76"/>
    </row>
    <row r="477" ht="24" spans="1:17">
      <c r="A477" s="63"/>
      <c r="B477" s="64" t="s">
        <v>1487</v>
      </c>
      <c r="C477" s="76" t="s">
        <v>1561</v>
      </c>
      <c r="D477" s="72" t="s">
        <v>1562</v>
      </c>
      <c r="E477" s="72" t="s">
        <v>1563</v>
      </c>
      <c r="F477" s="77"/>
      <c r="G477" s="72">
        <v>20</v>
      </c>
      <c r="H477" s="65"/>
      <c r="I477" s="65"/>
      <c r="J477" s="72"/>
      <c r="K477" s="78">
        <v>82.0512820512821</v>
      </c>
      <c r="L477" s="65">
        <v>13.948717948718</v>
      </c>
      <c r="M477" s="79">
        <v>96</v>
      </c>
      <c r="N477" s="71"/>
      <c r="O477" s="75"/>
      <c r="P477" s="76"/>
      <c r="Q477" s="76"/>
    </row>
    <row r="478" ht="24" spans="1:17">
      <c r="A478" s="63"/>
      <c r="B478" s="64" t="s">
        <v>1487</v>
      </c>
      <c r="C478" s="76" t="s">
        <v>1566</v>
      </c>
      <c r="D478" s="72" t="s">
        <v>2073</v>
      </c>
      <c r="E478" s="72" t="s">
        <v>599</v>
      </c>
      <c r="F478" s="77"/>
      <c r="G478" s="72">
        <v>1600</v>
      </c>
      <c r="H478" s="65"/>
      <c r="I478" s="65"/>
      <c r="J478" s="72"/>
      <c r="K478" s="78">
        <v>2461.53846153846</v>
      </c>
      <c r="L478" s="65">
        <v>418.461538461539</v>
      </c>
      <c r="M478" s="74">
        <v>2880</v>
      </c>
      <c r="N478" s="71"/>
      <c r="O478" s="75"/>
      <c r="P478" s="76"/>
      <c r="Q478" s="76"/>
    </row>
    <row r="479" spans="1:17">
      <c r="A479" s="63"/>
      <c r="B479" s="64" t="s">
        <v>1487</v>
      </c>
      <c r="C479" s="76" t="s">
        <v>2079</v>
      </c>
      <c r="D479" s="72">
        <v>915</v>
      </c>
      <c r="E479" s="72" t="s">
        <v>1583</v>
      </c>
      <c r="F479" s="77"/>
      <c r="G479" s="72">
        <v>1000</v>
      </c>
      <c r="H479" s="65"/>
      <c r="I479" s="65"/>
      <c r="J479" s="72"/>
      <c r="K479" s="78">
        <v>940.17094017094</v>
      </c>
      <c r="L479" s="65">
        <v>159.82905982906</v>
      </c>
      <c r="M479" s="74">
        <v>1100</v>
      </c>
      <c r="N479" s="71"/>
      <c r="O479" s="75"/>
      <c r="P479" s="76"/>
      <c r="Q479" s="76"/>
    </row>
    <row r="480" ht="24" spans="1:17">
      <c r="A480" s="63"/>
      <c r="B480" s="64" t="s">
        <v>1487</v>
      </c>
      <c r="C480" s="76" t="s">
        <v>597</v>
      </c>
      <c r="D480" s="72" t="s">
        <v>598</v>
      </c>
      <c r="E480" s="72" t="s">
        <v>599</v>
      </c>
      <c r="F480" s="77"/>
      <c r="G480" s="72">
        <v>2700</v>
      </c>
      <c r="H480" s="65"/>
      <c r="I480" s="65"/>
      <c r="J480" s="72"/>
      <c r="K480" s="78">
        <v>784.615384615385</v>
      </c>
      <c r="L480" s="65">
        <v>133.384615384615</v>
      </c>
      <c r="M480" s="74">
        <v>918</v>
      </c>
      <c r="N480" s="71"/>
      <c r="O480" s="75"/>
      <c r="P480" s="76"/>
      <c r="Q480" s="76"/>
    </row>
    <row r="481" ht="15" spans="1:17">
      <c r="A481" s="63"/>
      <c r="B481" s="64" t="s">
        <v>1487</v>
      </c>
      <c r="C481" s="66" t="s">
        <v>1584</v>
      </c>
      <c r="D481" s="66" t="s">
        <v>269</v>
      </c>
      <c r="E481" s="66" t="s">
        <v>893</v>
      </c>
      <c r="F481" s="77"/>
      <c r="G481" s="72">
        <v>40</v>
      </c>
      <c r="H481" s="65"/>
      <c r="I481" s="65"/>
      <c r="J481" s="72"/>
      <c r="K481" s="78">
        <v>153.846153846154</v>
      </c>
      <c r="L481" s="65">
        <v>26.1538461538462</v>
      </c>
      <c r="M481" s="74">
        <v>180</v>
      </c>
      <c r="N481" s="71">
        <v>25372.59</v>
      </c>
      <c r="O481" s="75"/>
      <c r="P481" s="76"/>
      <c r="Q481" s="76"/>
    </row>
    <row r="482" ht="24" spans="1:17">
      <c r="A482" s="63"/>
      <c r="B482" s="64" t="s">
        <v>1487</v>
      </c>
      <c r="C482" s="76" t="s">
        <v>1531</v>
      </c>
      <c r="D482" s="72" t="s">
        <v>189</v>
      </c>
      <c r="E482" s="72" t="s">
        <v>1585</v>
      </c>
      <c r="F482" s="77"/>
      <c r="G482" s="72">
        <v>20</v>
      </c>
      <c r="H482" s="65"/>
      <c r="I482" s="65"/>
      <c r="J482" s="72"/>
      <c r="K482" s="78">
        <v>37.6068376068376</v>
      </c>
      <c r="L482" s="65">
        <v>6.39316239316239</v>
      </c>
      <c r="M482" s="74">
        <v>44</v>
      </c>
      <c r="N482" s="71"/>
      <c r="O482" s="75"/>
      <c r="P482" s="76"/>
      <c r="Q482" s="76"/>
    </row>
    <row r="483" ht="24" spans="1:17">
      <c r="A483" s="63"/>
      <c r="B483" s="64" t="s">
        <v>1487</v>
      </c>
      <c r="C483" s="76" t="s">
        <v>1250</v>
      </c>
      <c r="D483" s="72" t="s">
        <v>1251</v>
      </c>
      <c r="E483" s="72" t="s">
        <v>1586</v>
      </c>
      <c r="F483" s="77"/>
      <c r="G483" s="72">
        <v>30</v>
      </c>
      <c r="H483" s="65"/>
      <c r="I483" s="65"/>
      <c r="J483" s="72"/>
      <c r="K483" s="78">
        <v>143.589743589744</v>
      </c>
      <c r="L483" s="65">
        <v>24.4102564102564</v>
      </c>
      <c r="M483" s="74">
        <v>168</v>
      </c>
      <c r="N483" s="71"/>
      <c r="O483" s="75"/>
      <c r="P483" s="76"/>
      <c r="Q483" s="76"/>
    </row>
    <row r="484" spans="1:17">
      <c r="A484" s="63"/>
      <c r="B484" s="64" t="s">
        <v>1487</v>
      </c>
      <c r="C484" s="64" t="s">
        <v>1587</v>
      </c>
      <c r="D484" s="64" t="s">
        <v>2080</v>
      </c>
      <c r="E484" s="64" t="s">
        <v>1588</v>
      </c>
      <c r="F484" s="77"/>
      <c r="G484" s="72">
        <v>300</v>
      </c>
      <c r="H484" s="65"/>
      <c r="I484" s="65"/>
      <c r="J484" s="72"/>
      <c r="K484" s="78">
        <v>666.666666666667</v>
      </c>
      <c r="L484" s="65">
        <v>113.333333333333</v>
      </c>
      <c r="M484" s="74">
        <v>780</v>
      </c>
      <c r="N484" s="71"/>
      <c r="O484" s="75"/>
      <c r="P484" s="76"/>
      <c r="Q484" s="76"/>
    </row>
    <row r="485" spans="1:17">
      <c r="A485" s="63"/>
      <c r="B485" s="64" t="s">
        <v>1487</v>
      </c>
      <c r="C485" s="64" t="s">
        <v>1155</v>
      </c>
      <c r="D485" s="64" t="s">
        <v>2081</v>
      </c>
      <c r="E485" s="64" t="s">
        <v>1157</v>
      </c>
      <c r="F485" s="77"/>
      <c r="G485" s="72">
        <v>19</v>
      </c>
      <c r="H485" s="65"/>
      <c r="I485" s="65"/>
      <c r="J485" s="72"/>
      <c r="K485" s="78">
        <v>143.880341880342</v>
      </c>
      <c r="L485" s="65">
        <v>24.4596581196581</v>
      </c>
      <c r="M485" s="74">
        <v>168.34</v>
      </c>
      <c r="N485" s="71"/>
      <c r="O485" s="75"/>
      <c r="P485" s="76"/>
      <c r="Q485" s="76"/>
    </row>
    <row r="486" spans="1:17">
      <c r="A486" s="63"/>
      <c r="B486" s="64" t="s">
        <v>1487</v>
      </c>
      <c r="C486" s="64" t="s">
        <v>2082</v>
      </c>
      <c r="D486" s="64" t="s">
        <v>1078</v>
      </c>
      <c r="E486" s="64" t="s">
        <v>1589</v>
      </c>
      <c r="F486" s="77"/>
      <c r="G486" s="72">
        <v>600</v>
      </c>
      <c r="H486" s="65"/>
      <c r="I486" s="65"/>
      <c r="J486" s="72"/>
      <c r="K486" s="78">
        <v>10964.1025641026</v>
      </c>
      <c r="L486" s="65">
        <v>1863.89743589744</v>
      </c>
      <c r="M486" s="74">
        <v>12828</v>
      </c>
      <c r="N486" s="71"/>
      <c r="O486" s="75"/>
      <c r="P486" s="76"/>
      <c r="Q486" s="76"/>
    </row>
    <row r="487" spans="1:17">
      <c r="A487" s="63"/>
      <c r="B487" s="64" t="s">
        <v>1487</v>
      </c>
      <c r="C487" s="64" t="s">
        <v>1590</v>
      </c>
      <c r="D487" s="64" t="s">
        <v>2083</v>
      </c>
      <c r="E487" s="64" t="s">
        <v>1107</v>
      </c>
      <c r="F487" s="77"/>
      <c r="G487" s="72">
        <v>120</v>
      </c>
      <c r="H487" s="65"/>
      <c r="I487" s="65"/>
      <c r="J487" s="72"/>
      <c r="K487" s="78">
        <v>406.153846153846</v>
      </c>
      <c r="L487" s="65">
        <v>69.0461538461539</v>
      </c>
      <c r="M487" s="74">
        <v>475.2</v>
      </c>
      <c r="N487" s="71"/>
      <c r="O487" s="75"/>
      <c r="P487" s="76"/>
      <c r="Q487" s="76"/>
    </row>
    <row r="488" spans="1:17">
      <c r="A488" s="63"/>
      <c r="B488" s="64" t="s">
        <v>1487</v>
      </c>
      <c r="C488" s="64" t="s">
        <v>2058</v>
      </c>
      <c r="D488" s="64" t="s">
        <v>2059</v>
      </c>
      <c r="E488" s="64" t="s">
        <v>617</v>
      </c>
      <c r="F488" s="77"/>
      <c r="G488" s="72">
        <v>60</v>
      </c>
      <c r="H488" s="65"/>
      <c r="I488" s="65"/>
      <c r="J488" s="72"/>
      <c r="K488" s="78">
        <v>1162.5641025641</v>
      </c>
      <c r="L488" s="65">
        <v>197.635897435897</v>
      </c>
      <c r="M488" s="74">
        <v>1360.2</v>
      </c>
      <c r="N488" s="71"/>
      <c r="O488" s="75"/>
      <c r="P488" s="76"/>
      <c r="Q488" s="76"/>
    </row>
    <row r="489" spans="1:17">
      <c r="A489" s="63"/>
      <c r="B489" s="64" t="s">
        <v>1487</v>
      </c>
      <c r="C489" s="64" t="s">
        <v>431</v>
      </c>
      <c r="D489" s="64" t="s">
        <v>637</v>
      </c>
      <c r="E489" s="64" t="s">
        <v>1591</v>
      </c>
      <c r="F489" s="77"/>
      <c r="G489" s="72">
        <v>1600</v>
      </c>
      <c r="H489" s="65"/>
      <c r="I489" s="65"/>
      <c r="J489" s="72"/>
      <c r="K489" s="78">
        <v>6769.23076923077</v>
      </c>
      <c r="L489" s="65">
        <v>1150.76923076923</v>
      </c>
      <c r="M489" s="74">
        <v>7920</v>
      </c>
      <c r="N489" s="71"/>
      <c r="O489" s="75"/>
      <c r="P489" s="76"/>
      <c r="Q489" s="76"/>
    </row>
    <row r="490" spans="1:17">
      <c r="A490" s="63"/>
      <c r="B490" s="64" t="s">
        <v>1487</v>
      </c>
      <c r="C490" s="64" t="s">
        <v>1155</v>
      </c>
      <c r="D490" s="64" t="s">
        <v>2081</v>
      </c>
      <c r="E490" s="64" t="s">
        <v>1157</v>
      </c>
      <c r="F490" s="77"/>
      <c r="G490" s="72">
        <v>30</v>
      </c>
      <c r="H490" s="65"/>
      <c r="I490" s="65"/>
      <c r="J490" s="72"/>
      <c r="K490" s="78">
        <v>227.179487179487</v>
      </c>
      <c r="L490" s="65">
        <v>38.6205128205128</v>
      </c>
      <c r="M490" s="74">
        <v>265.8</v>
      </c>
      <c r="N490" s="71"/>
      <c r="O490" s="75"/>
      <c r="P490" s="76"/>
      <c r="Q490" s="76"/>
    </row>
    <row r="491" spans="1:17">
      <c r="A491" s="63"/>
      <c r="B491" s="64" t="s">
        <v>1487</v>
      </c>
      <c r="C491" s="64" t="s">
        <v>1592</v>
      </c>
      <c r="D491" s="64" t="s">
        <v>2084</v>
      </c>
      <c r="E491" s="64" t="s">
        <v>1107</v>
      </c>
      <c r="F491" s="77"/>
      <c r="G491" s="72">
        <v>40</v>
      </c>
      <c r="H491" s="65"/>
      <c r="I491" s="65"/>
      <c r="J491" s="72"/>
      <c r="K491" s="78">
        <v>160.34188034188</v>
      </c>
      <c r="L491" s="65">
        <v>27.2581196581197</v>
      </c>
      <c r="M491" s="74">
        <v>187.6</v>
      </c>
      <c r="N491" s="71"/>
      <c r="O491" s="75"/>
      <c r="P491" s="76"/>
      <c r="Q491" s="76"/>
    </row>
    <row r="492" spans="1:17">
      <c r="A492" s="63"/>
      <c r="B492" s="64" t="s">
        <v>1487</v>
      </c>
      <c r="C492" s="64" t="s">
        <v>2051</v>
      </c>
      <c r="D492" s="64" t="s">
        <v>2085</v>
      </c>
      <c r="E492" s="64" t="s">
        <v>537</v>
      </c>
      <c r="F492" s="77"/>
      <c r="G492" s="72">
        <v>57</v>
      </c>
      <c r="H492" s="65"/>
      <c r="I492" s="65"/>
      <c r="J492" s="72"/>
      <c r="K492" s="78">
        <v>41.4102564102564</v>
      </c>
      <c r="L492" s="65">
        <v>7.03974358974359</v>
      </c>
      <c r="M492" s="74">
        <v>48.45</v>
      </c>
      <c r="N492" s="71"/>
      <c r="O492" s="75"/>
      <c r="P492" s="76"/>
      <c r="Q492" s="76"/>
    </row>
    <row r="493" spans="1:17">
      <c r="A493" s="63"/>
      <c r="B493" s="64" t="s">
        <v>1487</v>
      </c>
      <c r="C493" s="64" t="s">
        <v>1595</v>
      </c>
      <c r="D493" s="64" t="s">
        <v>2086</v>
      </c>
      <c r="E493" s="64" t="s">
        <v>1204</v>
      </c>
      <c r="F493" s="77"/>
      <c r="G493" s="72">
        <v>20</v>
      </c>
      <c r="H493" s="65"/>
      <c r="I493" s="65"/>
      <c r="J493" s="72"/>
      <c r="K493" s="78">
        <v>12.8205128205128</v>
      </c>
      <c r="L493" s="65">
        <v>2.17948717948718</v>
      </c>
      <c r="M493" s="74">
        <v>15</v>
      </c>
      <c r="N493" s="71"/>
      <c r="O493" s="75"/>
      <c r="P493" s="76"/>
      <c r="Q493" s="76"/>
    </row>
    <row r="494" spans="1:17">
      <c r="A494" s="63"/>
      <c r="B494" s="64" t="s">
        <v>1487</v>
      </c>
      <c r="C494" s="64" t="s">
        <v>1595</v>
      </c>
      <c r="D494" s="64" t="s">
        <v>827</v>
      </c>
      <c r="E494" s="64" t="s">
        <v>1204</v>
      </c>
      <c r="F494" s="77"/>
      <c r="G494" s="72">
        <v>60</v>
      </c>
      <c r="H494" s="65"/>
      <c r="I494" s="65"/>
      <c r="J494" s="72"/>
      <c r="K494" s="78">
        <v>38.4615384615385</v>
      </c>
      <c r="L494" s="65">
        <v>6.53846153846154</v>
      </c>
      <c r="M494" s="74">
        <v>45</v>
      </c>
      <c r="N494" s="71"/>
      <c r="O494" s="75"/>
      <c r="P494" s="76"/>
      <c r="Q494" s="76"/>
    </row>
    <row r="495" spans="1:17">
      <c r="A495" s="63"/>
      <c r="B495" s="64" t="s">
        <v>1487</v>
      </c>
      <c r="C495" s="64" t="s">
        <v>1543</v>
      </c>
      <c r="D495" s="64" t="s">
        <v>2087</v>
      </c>
      <c r="E495" s="64" t="s">
        <v>1545</v>
      </c>
      <c r="F495" s="77"/>
      <c r="G495" s="72">
        <v>10</v>
      </c>
      <c r="H495" s="65"/>
      <c r="I495" s="65"/>
      <c r="J495" s="72"/>
      <c r="K495" s="78">
        <v>567.521367521368</v>
      </c>
      <c r="L495" s="65">
        <v>96.4786324786325</v>
      </c>
      <c r="M495" s="74">
        <v>664</v>
      </c>
      <c r="N495" s="71"/>
      <c r="O495" s="75"/>
      <c r="P495" s="76"/>
      <c r="Q495" s="76"/>
    </row>
    <row r="496" spans="1:17">
      <c r="A496" s="63"/>
      <c r="B496" s="64" t="s">
        <v>1487</v>
      </c>
      <c r="C496" s="64" t="s">
        <v>1501</v>
      </c>
      <c r="D496" s="64" t="s">
        <v>2088</v>
      </c>
      <c r="E496" s="64" t="s">
        <v>1536</v>
      </c>
      <c r="F496" s="77"/>
      <c r="G496" s="72">
        <v>10</v>
      </c>
      <c r="H496" s="65"/>
      <c r="I496" s="65"/>
      <c r="J496" s="72"/>
      <c r="K496" s="78">
        <v>57.9487179487179</v>
      </c>
      <c r="L496" s="65">
        <v>9.85128205128205</v>
      </c>
      <c r="M496" s="74">
        <v>67.8</v>
      </c>
      <c r="N496" s="71"/>
      <c r="O496" s="75"/>
      <c r="P496" s="76"/>
      <c r="Q496" s="76"/>
    </row>
    <row r="497" spans="1:17">
      <c r="A497" s="63"/>
      <c r="B497" s="64" t="s">
        <v>1487</v>
      </c>
      <c r="C497" s="64" t="s">
        <v>1598</v>
      </c>
      <c r="D497" s="64" t="s">
        <v>2089</v>
      </c>
      <c r="E497" s="64" t="s">
        <v>1599</v>
      </c>
      <c r="F497" s="77"/>
      <c r="G497" s="72">
        <v>20</v>
      </c>
      <c r="H497" s="65"/>
      <c r="I497" s="65"/>
      <c r="J497" s="72"/>
      <c r="K497" s="78">
        <v>94.017094017094</v>
      </c>
      <c r="L497" s="65">
        <v>15.982905982906</v>
      </c>
      <c r="M497" s="74">
        <v>110</v>
      </c>
      <c r="N497" s="71"/>
      <c r="O497" s="75"/>
      <c r="P497" s="76"/>
      <c r="Q497" s="76"/>
    </row>
    <row r="498" spans="1:17">
      <c r="A498" s="63"/>
      <c r="B498" s="64" t="s">
        <v>1487</v>
      </c>
      <c r="C498" s="64" t="s">
        <v>1258</v>
      </c>
      <c r="D498" s="64" t="s">
        <v>1259</v>
      </c>
      <c r="E498" s="64" t="s">
        <v>1600</v>
      </c>
      <c r="F498" s="77"/>
      <c r="G498" s="72">
        <v>20</v>
      </c>
      <c r="H498" s="65"/>
      <c r="I498" s="65"/>
      <c r="J498" s="72"/>
      <c r="K498" s="78">
        <v>38.6324786324786</v>
      </c>
      <c r="L498" s="65">
        <v>6.56752136752137</v>
      </c>
      <c r="M498" s="74">
        <v>45.2</v>
      </c>
      <c r="N498" s="71"/>
      <c r="O498" s="75"/>
      <c r="P498" s="76"/>
      <c r="Q498" s="76"/>
    </row>
    <row r="499" spans="1:17">
      <c r="A499" s="63"/>
      <c r="B499" s="64" t="s">
        <v>1487</v>
      </c>
      <c r="C499" s="64" t="s">
        <v>424</v>
      </c>
      <c r="D499" s="64" t="s">
        <v>2090</v>
      </c>
      <c r="E499" s="64" t="s">
        <v>1601</v>
      </c>
      <c r="F499" s="77"/>
      <c r="G499" s="72">
        <v>50</v>
      </c>
      <c r="H499" s="65"/>
      <c r="I499" s="65"/>
      <c r="J499" s="72"/>
      <c r="K499" s="78">
        <v>1337.60683760684</v>
      </c>
      <c r="L499" s="65">
        <v>227.393162393162</v>
      </c>
      <c r="M499" s="74">
        <v>1565</v>
      </c>
      <c r="N499" s="71"/>
      <c r="O499" s="75"/>
      <c r="P499" s="76"/>
      <c r="Q499" s="76"/>
    </row>
    <row r="500" spans="1:17">
      <c r="A500" s="63"/>
      <c r="B500" s="64" t="s">
        <v>1487</v>
      </c>
      <c r="C500" s="64" t="s">
        <v>424</v>
      </c>
      <c r="D500" s="64" t="s">
        <v>2090</v>
      </c>
      <c r="E500" s="64" t="s">
        <v>1601</v>
      </c>
      <c r="F500" s="77"/>
      <c r="G500" s="72">
        <v>-50</v>
      </c>
      <c r="H500" s="65"/>
      <c r="I500" s="65"/>
      <c r="J500" s="72"/>
      <c r="K500" s="78">
        <v>-1337.60683760684</v>
      </c>
      <c r="L500" s="65">
        <v>-227.393162393162</v>
      </c>
      <c r="M500" s="74">
        <v>-1565</v>
      </c>
      <c r="N500" s="71"/>
      <c r="O500" s="75"/>
      <c r="P500" s="76"/>
      <c r="Q500" s="76"/>
    </row>
    <row r="501" ht="24" spans="1:17">
      <c r="A501" s="63"/>
      <c r="B501" s="72" t="s">
        <v>1072</v>
      </c>
      <c r="C501" s="15" t="s">
        <v>1475</v>
      </c>
      <c r="D501" s="16" t="s">
        <v>1602</v>
      </c>
      <c r="E501" s="16" t="s">
        <v>1465</v>
      </c>
      <c r="F501" s="77"/>
      <c r="G501" s="72">
        <v>300</v>
      </c>
      <c r="H501" s="65"/>
      <c r="I501" s="65"/>
      <c r="J501" s="72"/>
      <c r="K501" s="78">
        <v>9743.58974358974</v>
      </c>
      <c r="L501" s="65">
        <v>1656.41025641026</v>
      </c>
      <c r="M501" s="74">
        <v>11400</v>
      </c>
      <c r="N501" s="73"/>
      <c r="O501" s="75"/>
      <c r="P501" s="76"/>
      <c r="Q501" s="76"/>
    </row>
    <row r="502" spans="1:17">
      <c r="A502" s="63"/>
      <c r="B502" s="72" t="s">
        <v>1072</v>
      </c>
      <c r="C502" s="16" t="s">
        <v>1603</v>
      </c>
      <c r="D502" s="16" t="s">
        <v>1604</v>
      </c>
      <c r="E502" s="16" t="s">
        <v>1605</v>
      </c>
      <c r="F502" s="77"/>
      <c r="G502" s="72">
        <v>240</v>
      </c>
      <c r="H502" s="65"/>
      <c r="I502" s="65"/>
      <c r="J502" s="72"/>
      <c r="K502" s="78">
        <v>28717.9487179487</v>
      </c>
      <c r="L502" s="65">
        <v>4882.05128205128</v>
      </c>
      <c r="M502" s="74">
        <v>33600</v>
      </c>
      <c r="N502" s="73"/>
      <c r="O502" s="75"/>
      <c r="P502" s="76"/>
      <c r="Q502" s="76"/>
    </row>
    <row r="503" spans="1:17">
      <c r="A503" s="63"/>
      <c r="B503" s="72" t="s">
        <v>1606</v>
      </c>
      <c r="C503" s="76" t="s">
        <v>1448</v>
      </c>
      <c r="D503" s="72" t="s">
        <v>1607</v>
      </c>
      <c r="E503" s="72" t="s">
        <v>1608</v>
      </c>
      <c r="F503" s="77"/>
      <c r="G503" s="72">
        <v>45</v>
      </c>
      <c r="H503" s="65"/>
      <c r="I503" s="65"/>
      <c r="J503" s="72"/>
      <c r="K503" s="78">
        <v>480.769230769231</v>
      </c>
      <c r="L503" s="65">
        <v>81.7307692307692</v>
      </c>
      <c r="M503" s="74">
        <v>562.5</v>
      </c>
      <c r="N503" s="71">
        <v>3996.4</v>
      </c>
      <c r="O503" s="75"/>
      <c r="P503" s="76"/>
      <c r="Q503" s="76"/>
    </row>
    <row r="504" spans="1:17">
      <c r="A504" s="63"/>
      <c r="B504" s="72" t="s">
        <v>1606</v>
      </c>
      <c r="C504" s="76" t="s">
        <v>2091</v>
      </c>
      <c r="D504" s="72" t="s">
        <v>1610</v>
      </c>
      <c r="E504" s="72" t="s">
        <v>2092</v>
      </c>
      <c r="F504" s="77"/>
      <c r="G504" s="72">
        <v>135</v>
      </c>
      <c r="H504" s="65"/>
      <c r="I504" s="65"/>
      <c r="J504" s="72"/>
      <c r="K504" s="78">
        <v>900</v>
      </c>
      <c r="L504" s="65">
        <v>153</v>
      </c>
      <c r="M504" s="74">
        <v>1053</v>
      </c>
      <c r="N504" s="71"/>
      <c r="O504" s="75"/>
      <c r="P504" s="76"/>
      <c r="Q504" s="76"/>
    </row>
    <row r="505" spans="1:17">
      <c r="A505" s="63"/>
      <c r="B505" s="72" t="s">
        <v>1606</v>
      </c>
      <c r="C505" s="76" t="s">
        <v>1609</v>
      </c>
      <c r="D505" s="72" t="s">
        <v>1610</v>
      </c>
      <c r="E505" s="72" t="s">
        <v>1608</v>
      </c>
      <c r="F505" s="77"/>
      <c r="G505" s="72">
        <v>135</v>
      </c>
      <c r="H505" s="65"/>
      <c r="I505" s="65"/>
      <c r="J505" s="72"/>
      <c r="K505" s="78">
        <v>1061.53846153846</v>
      </c>
      <c r="L505" s="65">
        <v>180.461538461538</v>
      </c>
      <c r="M505" s="74">
        <v>1242</v>
      </c>
      <c r="N505" s="71"/>
      <c r="O505" s="75"/>
      <c r="P505" s="76"/>
      <c r="Q505" s="76"/>
    </row>
    <row r="506" ht="24" spans="1:17">
      <c r="A506" s="63"/>
      <c r="B506" s="72" t="s">
        <v>1606</v>
      </c>
      <c r="C506" s="76" t="s">
        <v>597</v>
      </c>
      <c r="D506" s="72" t="s">
        <v>1611</v>
      </c>
      <c r="E506" s="72" t="s">
        <v>599</v>
      </c>
      <c r="F506" s="77"/>
      <c r="G506" s="72">
        <v>330</v>
      </c>
      <c r="H506" s="65"/>
      <c r="I506" s="65"/>
      <c r="J506" s="72"/>
      <c r="K506" s="78">
        <v>375.128205128205</v>
      </c>
      <c r="L506" s="65">
        <v>63.7717948717949</v>
      </c>
      <c r="M506" s="74">
        <v>438.9</v>
      </c>
      <c r="N506" s="71"/>
      <c r="O506" s="75"/>
      <c r="P506" s="76"/>
      <c r="Q506" s="76"/>
    </row>
    <row r="507" spans="1:17">
      <c r="A507" s="63"/>
      <c r="B507" s="72" t="s">
        <v>1606</v>
      </c>
      <c r="C507" s="76" t="s">
        <v>2093</v>
      </c>
      <c r="D507" s="72" t="s">
        <v>1613</v>
      </c>
      <c r="E507" s="72" t="s">
        <v>1240</v>
      </c>
      <c r="F507" s="77"/>
      <c r="G507" s="72">
        <v>5000</v>
      </c>
      <c r="H507" s="65"/>
      <c r="I507" s="65"/>
      <c r="J507" s="72"/>
      <c r="K507" s="78">
        <v>598.290598290598</v>
      </c>
      <c r="L507" s="65">
        <v>101.709401709402</v>
      </c>
      <c r="M507" s="74">
        <v>700</v>
      </c>
      <c r="N507" s="71"/>
      <c r="O507" s="75"/>
      <c r="P507" s="76"/>
      <c r="Q507" s="76"/>
    </row>
    <row r="508" ht="24" spans="1:17">
      <c r="A508" s="63"/>
      <c r="B508" s="72" t="s">
        <v>802</v>
      </c>
      <c r="C508" s="76" t="s">
        <v>2094</v>
      </c>
      <c r="D508" s="72" t="s">
        <v>2095</v>
      </c>
      <c r="E508" s="72" t="s">
        <v>1615</v>
      </c>
      <c r="F508" s="77"/>
      <c r="G508" s="72">
        <v>12</v>
      </c>
      <c r="H508" s="65"/>
      <c r="I508" s="65"/>
      <c r="J508" s="72"/>
      <c r="K508" s="78">
        <v>707.692307692308</v>
      </c>
      <c r="L508" s="65">
        <v>120.307692307692</v>
      </c>
      <c r="M508" s="74">
        <v>828</v>
      </c>
      <c r="N508" s="71">
        <v>105884</v>
      </c>
      <c r="O508" s="75"/>
      <c r="P508" s="76"/>
      <c r="Q508" s="76"/>
    </row>
    <row r="509" ht="24" spans="1:17">
      <c r="A509" s="63"/>
      <c r="B509" s="72" t="s">
        <v>802</v>
      </c>
      <c r="C509" s="76" t="s">
        <v>1616</v>
      </c>
      <c r="D509" s="72" t="s">
        <v>2096</v>
      </c>
      <c r="E509" s="72" t="s">
        <v>390</v>
      </c>
      <c r="F509" s="77"/>
      <c r="G509" s="72">
        <v>1600</v>
      </c>
      <c r="H509" s="65"/>
      <c r="I509" s="65"/>
      <c r="J509" s="72"/>
      <c r="K509" s="78">
        <v>16683.7606837607</v>
      </c>
      <c r="L509" s="65">
        <v>2836.23931623932</v>
      </c>
      <c r="M509" s="74">
        <v>19520</v>
      </c>
      <c r="N509" s="71"/>
      <c r="O509" s="75"/>
      <c r="P509" s="76"/>
      <c r="Q509" s="76"/>
    </row>
    <row r="510" ht="24" spans="1:17">
      <c r="A510" s="63"/>
      <c r="B510" s="72" t="s">
        <v>802</v>
      </c>
      <c r="C510" s="76" t="s">
        <v>1618</v>
      </c>
      <c r="D510" s="72" t="s">
        <v>2097</v>
      </c>
      <c r="E510" s="72" t="s">
        <v>1619</v>
      </c>
      <c r="F510" s="77"/>
      <c r="G510" s="72">
        <v>2160</v>
      </c>
      <c r="H510" s="65"/>
      <c r="I510" s="65"/>
      <c r="J510" s="72"/>
      <c r="K510" s="78">
        <v>43569.2307692308</v>
      </c>
      <c r="L510" s="65">
        <v>7406.76923076923</v>
      </c>
      <c r="M510" s="74">
        <v>50976</v>
      </c>
      <c r="N510" s="71"/>
      <c r="O510" s="75"/>
      <c r="P510" s="76"/>
      <c r="Q510" s="76"/>
    </row>
    <row r="511" ht="24" spans="1:17">
      <c r="A511" s="63"/>
      <c r="B511" s="72" t="s">
        <v>802</v>
      </c>
      <c r="C511" s="76" t="s">
        <v>2098</v>
      </c>
      <c r="D511" s="72" t="s">
        <v>2099</v>
      </c>
      <c r="E511" s="72" t="s">
        <v>1622</v>
      </c>
      <c r="F511" s="77"/>
      <c r="G511" s="72">
        <v>1600</v>
      </c>
      <c r="H511" s="65"/>
      <c r="I511" s="65"/>
      <c r="J511" s="72"/>
      <c r="K511" s="78">
        <v>29538.4615384615</v>
      </c>
      <c r="L511" s="65">
        <v>5021.53846153846</v>
      </c>
      <c r="M511" s="74">
        <v>34560</v>
      </c>
      <c r="N511" s="71"/>
      <c r="O511" s="75"/>
      <c r="P511" s="76"/>
      <c r="Q511" s="76"/>
    </row>
    <row r="512" ht="24" spans="1:17">
      <c r="A512" s="63"/>
      <c r="B512" s="72" t="s">
        <v>802</v>
      </c>
      <c r="C512" s="16" t="s">
        <v>2100</v>
      </c>
      <c r="D512" s="16" t="s">
        <v>623</v>
      </c>
      <c r="E512" s="16" t="s">
        <v>624</v>
      </c>
      <c r="F512" s="77"/>
      <c r="G512" s="72">
        <v>200</v>
      </c>
      <c r="H512" s="65"/>
      <c r="I512" s="65"/>
      <c r="J512" s="72"/>
      <c r="K512" s="78">
        <v>854.700854700855</v>
      </c>
      <c r="L512" s="65">
        <v>145.299145299145</v>
      </c>
      <c r="M512" s="74">
        <v>1000</v>
      </c>
      <c r="N512" s="73"/>
      <c r="O512" s="75"/>
      <c r="P512" s="76"/>
      <c r="Q512" s="76"/>
    </row>
    <row r="513" ht="24" spans="1:17">
      <c r="A513" s="63"/>
      <c r="B513" s="72" t="s">
        <v>802</v>
      </c>
      <c r="C513" s="76" t="s">
        <v>1623</v>
      </c>
      <c r="D513" s="72" t="s">
        <v>2101</v>
      </c>
      <c r="E513" s="72" t="s">
        <v>1033</v>
      </c>
      <c r="F513" s="77"/>
      <c r="G513" s="72">
        <v>60</v>
      </c>
      <c r="H513" s="65"/>
      <c r="I513" s="65"/>
      <c r="J513" s="72"/>
      <c r="K513" s="78">
        <v>769.230769230769</v>
      </c>
      <c r="L513" s="65">
        <v>130.769230769231</v>
      </c>
      <c r="M513" s="86">
        <v>900</v>
      </c>
      <c r="N513" s="71">
        <v>1500</v>
      </c>
      <c r="O513" s="75"/>
      <c r="P513" s="76"/>
      <c r="Q513" s="76"/>
    </row>
    <row r="514" ht="24" spans="1:17">
      <c r="A514" s="63"/>
      <c r="B514" s="72" t="s">
        <v>802</v>
      </c>
      <c r="C514" s="16" t="s">
        <v>2100</v>
      </c>
      <c r="D514" s="16" t="s">
        <v>623</v>
      </c>
      <c r="E514" s="16" t="s">
        <v>624</v>
      </c>
      <c r="F514" s="77"/>
      <c r="G514" s="72">
        <v>120</v>
      </c>
      <c r="H514" s="65"/>
      <c r="I514" s="65"/>
      <c r="J514" s="72"/>
      <c r="K514" s="78">
        <v>512.820512820513</v>
      </c>
      <c r="L514" s="65">
        <v>87.1794871794872</v>
      </c>
      <c r="M514" s="74">
        <v>600</v>
      </c>
      <c r="N514" s="71"/>
      <c r="O514" s="75"/>
      <c r="P514" s="76"/>
      <c r="Q514" s="76"/>
    </row>
    <row r="515" ht="24" spans="1:17">
      <c r="A515" s="63"/>
      <c r="B515" s="72" t="s">
        <v>802</v>
      </c>
      <c r="C515" s="16" t="s">
        <v>2100</v>
      </c>
      <c r="D515" s="16" t="s">
        <v>623</v>
      </c>
      <c r="E515" s="16" t="s">
        <v>624</v>
      </c>
      <c r="F515" s="77"/>
      <c r="G515" s="72">
        <v>200</v>
      </c>
      <c r="H515" s="65"/>
      <c r="I515" s="65"/>
      <c r="J515" s="72"/>
      <c r="K515" s="78">
        <v>854.700854700855</v>
      </c>
      <c r="L515" s="65">
        <v>145.299145299145</v>
      </c>
      <c r="M515" s="74">
        <v>1000</v>
      </c>
      <c r="N515" s="73"/>
      <c r="O515" s="75"/>
      <c r="P515" s="76"/>
      <c r="Q515" s="76"/>
    </row>
    <row r="516" ht="24" spans="1:17">
      <c r="A516" s="63"/>
      <c r="B516" s="72" t="s">
        <v>802</v>
      </c>
      <c r="C516" s="72" t="s">
        <v>802</v>
      </c>
      <c r="D516" s="76" t="s">
        <v>1623</v>
      </c>
      <c r="E516" s="72" t="s">
        <v>2101</v>
      </c>
      <c r="F516" s="72" t="s">
        <v>1033</v>
      </c>
      <c r="G516" s="72">
        <v>60</v>
      </c>
      <c r="H516" s="65"/>
      <c r="I516" s="65"/>
      <c r="J516" s="72"/>
      <c r="K516" s="78">
        <v>769.230769230769</v>
      </c>
      <c r="L516" s="65">
        <v>130.769230769231</v>
      </c>
      <c r="M516" s="74">
        <v>900</v>
      </c>
      <c r="N516" s="71">
        <v>1500</v>
      </c>
      <c r="O516" s="75"/>
      <c r="P516" s="76"/>
      <c r="Q516" s="76"/>
    </row>
    <row r="517" ht="24" spans="1:17">
      <c r="A517" s="63"/>
      <c r="B517" s="72" t="s">
        <v>802</v>
      </c>
      <c r="C517" s="72" t="s">
        <v>802</v>
      </c>
      <c r="D517" s="16" t="s">
        <v>2100</v>
      </c>
      <c r="E517" s="16" t="s">
        <v>623</v>
      </c>
      <c r="F517" s="16" t="s">
        <v>624</v>
      </c>
      <c r="G517" s="72">
        <v>120</v>
      </c>
      <c r="H517" s="65"/>
      <c r="I517" s="65"/>
      <c r="J517" s="72"/>
      <c r="K517" s="78">
        <v>512.820512820513</v>
      </c>
      <c r="L517" s="65">
        <v>87.1794871794872</v>
      </c>
      <c r="M517" s="74">
        <v>600</v>
      </c>
      <c r="N517" s="71"/>
      <c r="O517" s="75"/>
      <c r="P517" s="76"/>
      <c r="Q517" s="76"/>
    </row>
    <row r="518" ht="24" spans="1:17">
      <c r="A518" s="63"/>
      <c r="B518" s="72" t="s">
        <v>1625</v>
      </c>
      <c r="C518" s="76" t="s">
        <v>1626</v>
      </c>
      <c r="D518" s="72" t="s">
        <v>1627</v>
      </c>
      <c r="E518" s="72" t="s">
        <v>1628</v>
      </c>
      <c r="F518" s="77"/>
      <c r="G518" s="72">
        <v>80</v>
      </c>
      <c r="H518" s="65"/>
      <c r="I518" s="65"/>
      <c r="J518" s="72"/>
      <c r="K518" s="78">
        <v>8205.12820512821</v>
      </c>
      <c r="L518" s="65">
        <v>1394.87179487179</v>
      </c>
      <c r="M518" s="74">
        <v>9600</v>
      </c>
      <c r="N518" s="73"/>
      <c r="O518" s="75"/>
      <c r="P518" s="76"/>
      <c r="Q518" s="76"/>
    </row>
    <row r="519" spans="1:17">
      <c r="A519" s="63"/>
      <c r="B519" s="72" t="s">
        <v>1629</v>
      </c>
      <c r="C519" s="76"/>
      <c r="D519" s="72" t="s">
        <v>974</v>
      </c>
      <c r="E519" s="72" t="s">
        <v>1630</v>
      </c>
      <c r="F519" s="77"/>
      <c r="G519" s="72"/>
      <c r="H519" s="65"/>
      <c r="I519" s="65"/>
      <c r="J519" s="72"/>
      <c r="K519" s="78">
        <v>984.615384615385</v>
      </c>
      <c r="L519" s="65">
        <v>167.384615384615</v>
      </c>
      <c r="M519" s="74">
        <v>1152</v>
      </c>
      <c r="N519" s="73"/>
      <c r="O519" s="75"/>
      <c r="P519" s="76"/>
      <c r="Q519" s="76"/>
    </row>
    <row r="520" ht="24" spans="1:17">
      <c r="A520" s="63"/>
      <c r="B520" s="72" t="s">
        <v>1629</v>
      </c>
      <c r="C520" s="76"/>
      <c r="D520" s="72" t="s">
        <v>2102</v>
      </c>
      <c r="E520" s="72" t="s">
        <v>1631</v>
      </c>
      <c r="F520" s="77"/>
      <c r="G520" s="72"/>
      <c r="H520" s="65"/>
      <c r="I520" s="65"/>
      <c r="J520" s="72"/>
      <c r="K520" s="78">
        <v>2393.16239316239</v>
      </c>
      <c r="L520" s="65">
        <v>406.837606837607</v>
      </c>
      <c r="M520" s="74">
        <v>2800</v>
      </c>
      <c r="N520" s="73"/>
      <c r="O520" s="75"/>
      <c r="P520" s="76"/>
      <c r="Q520" s="76"/>
    </row>
    <row r="521" ht="24" spans="1:17">
      <c r="A521" s="63"/>
      <c r="B521" s="72" t="s">
        <v>1629</v>
      </c>
      <c r="C521" s="76" t="s">
        <v>2103</v>
      </c>
      <c r="D521" s="72" t="s">
        <v>2104</v>
      </c>
      <c r="E521" s="72" t="s">
        <v>1635</v>
      </c>
      <c r="F521" s="77"/>
      <c r="G521" s="72">
        <v>1000</v>
      </c>
      <c r="H521" s="65"/>
      <c r="I521" s="65"/>
      <c r="J521" s="72"/>
      <c r="K521" s="78">
        <v>3333.33333333333</v>
      </c>
      <c r="L521" s="65">
        <v>566.666666666667</v>
      </c>
      <c r="M521" s="74">
        <v>3900</v>
      </c>
      <c r="N521" s="71">
        <v>61173</v>
      </c>
      <c r="O521" s="75"/>
      <c r="P521" s="76"/>
      <c r="Q521" s="76"/>
    </row>
    <row r="522" ht="24" spans="1:17">
      <c r="A522" s="63"/>
      <c r="B522" s="72" t="s">
        <v>1629</v>
      </c>
      <c r="C522" s="76" t="s">
        <v>2103</v>
      </c>
      <c r="D522" s="72" t="s">
        <v>2105</v>
      </c>
      <c r="E522" s="72" t="s">
        <v>1635</v>
      </c>
      <c r="F522" s="77"/>
      <c r="G522" s="72">
        <v>500</v>
      </c>
      <c r="H522" s="65"/>
      <c r="I522" s="65"/>
      <c r="J522" s="72"/>
      <c r="K522" s="78">
        <v>1666.66666666667</v>
      </c>
      <c r="L522" s="65">
        <v>283.333333333333</v>
      </c>
      <c r="M522" s="74">
        <v>1950</v>
      </c>
      <c r="N522" s="71"/>
      <c r="O522" s="75"/>
      <c r="P522" s="76"/>
      <c r="Q522" s="76"/>
    </row>
    <row r="523" ht="24" spans="1:17">
      <c r="A523" s="63"/>
      <c r="B523" s="72" t="s">
        <v>1629</v>
      </c>
      <c r="C523" s="76" t="s">
        <v>2103</v>
      </c>
      <c r="D523" s="72" t="s">
        <v>2106</v>
      </c>
      <c r="E523" s="72" t="s">
        <v>1635</v>
      </c>
      <c r="F523" s="77"/>
      <c r="G523" s="72">
        <v>1000</v>
      </c>
      <c r="H523" s="65"/>
      <c r="I523" s="65"/>
      <c r="J523" s="72"/>
      <c r="K523" s="78">
        <v>3333.33333333333</v>
      </c>
      <c r="L523" s="65">
        <v>566.666666666667</v>
      </c>
      <c r="M523" s="74">
        <v>3900</v>
      </c>
      <c r="N523" s="71"/>
      <c r="O523" s="75"/>
      <c r="P523" s="76"/>
      <c r="Q523" s="76"/>
    </row>
    <row r="524" spans="1:17">
      <c r="A524" s="63"/>
      <c r="B524" s="72" t="s">
        <v>1629</v>
      </c>
      <c r="C524" s="76" t="s">
        <v>1638</v>
      </c>
      <c r="D524" s="72" t="s">
        <v>2107</v>
      </c>
      <c r="E524" s="72" t="s">
        <v>1635</v>
      </c>
      <c r="F524" s="77"/>
      <c r="G524" s="72">
        <v>250</v>
      </c>
      <c r="H524" s="65"/>
      <c r="I524" s="65"/>
      <c r="J524" s="72"/>
      <c r="K524" s="78">
        <v>5876.06837606838</v>
      </c>
      <c r="L524" s="65">
        <v>998.931623931624</v>
      </c>
      <c r="M524" s="74">
        <v>6875</v>
      </c>
      <c r="N524" s="71"/>
      <c r="O524" s="75"/>
      <c r="P524" s="76"/>
      <c r="Q524" s="76"/>
    </row>
    <row r="525" spans="1:17">
      <c r="A525" s="63"/>
      <c r="B525" s="72" t="s">
        <v>1629</v>
      </c>
      <c r="C525" s="76" t="s">
        <v>1638</v>
      </c>
      <c r="D525" s="72" t="s">
        <v>2108</v>
      </c>
      <c r="E525" s="72" t="s">
        <v>1635</v>
      </c>
      <c r="F525" s="77"/>
      <c r="G525" s="72">
        <v>250</v>
      </c>
      <c r="H525" s="65"/>
      <c r="I525" s="65"/>
      <c r="J525" s="72"/>
      <c r="K525" s="78">
        <v>6089.74358974359</v>
      </c>
      <c r="L525" s="65">
        <v>1035.25641025641</v>
      </c>
      <c r="M525" s="74">
        <v>7125</v>
      </c>
      <c r="N525" s="71"/>
      <c r="O525" s="75"/>
      <c r="P525" s="76"/>
      <c r="Q525" s="76"/>
    </row>
    <row r="526" ht="36" spans="1:17">
      <c r="A526" s="63"/>
      <c r="B526" s="72" t="s">
        <v>1629</v>
      </c>
      <c r="C526" s="76" t="s">
        <v>1641</v>
      </c>
      <c r="D526" s="72" t="s">
        <v>2109</v>
      </c>
      <c r="E526" s="72" t="s">
        <v>1635</v>
      </c>
      <c r="F526" s="77"/>
      <c r="G526" s="72">
        <v>80</v>
      </c>
      <c r="H526" s="65"/>
      <c r="I526" s="65"/>
      <c r="J526" s="72"/>
      <c r="K526" s="78">
        <v>3044.78632478633</v>
      </c>
      <c r="L526" s="65">
        <v>517.613675213675</v>
      </c>
      <c r="M526" s="74">
        <v>3562.4</v>
      </c>
      <c r="N526" s="71"/>
      <c r="O526" s="75"/>
      <c r="P526" s="76"/>
      <c r="Q526" s="76"/>
    </row>
    <row r="527" ht="36" spans="1:17">
      <c r="A527" s="63"/>
      <c r="B527" s="72" t="s">
        <v>1629</v>
      </c>
      <c r="C527" s="76" t="s">
        <v>1641</v>
      </c>
      <c r="D527" s="72" t="s">
        <v>2110</v>
      </c>
      <c r="E527" s="72" t="s">
        <v>1635</v>
      </c>
      <c r="F527" s="77"/>
      <c r="G527" s="72">
        <v>100</v>
      </c>
      <c r="H527" s="65"/>
      <c r="I527" s="65"/>
      <c r="J527" s="72"/>
      <c r="K527" s="78">
        <v>3606.83760683761</v>
      </c>
      <c r="L527" s="65">
        <v>613.162393162393</v>
      </c>
      <c r="M527" s="74">
        <v>4220</v>
      </c>
      <c r="N527" s="71"/>
      <c r="O527" s="75"/>
      <c r="P527" s="76"/>
      <c r="Q527" s="76"/>
    </row>
    <row r="528" ht="36" spans="1:17">
      <c r="A528" s="63"/>
      <c r="B528" s="72" t="s">
        <v>1629</v>
      </c>
      <c r="C528" s="76" t="s">
        <v>1641</v>
      </c>
      <c r="D528" s="72" t="s">
        <v>2111</v>
      </c>
      <c r="E528" s="72" t="s">
        <v>1635</v>
      </c>
      <c r="F528" s="77"/>
      <c r="G528" s="72">
        <v>20</v>
      </c>
      <c r="H528" s="65"/>
      <c r="I528" s="65"/>
      <c r="J528" s="72"/>
      <c r="K528" s="78">
        <v>761.196581196581</v>
      </c>
      <c r="L528" s="65">
        <v>129.403418803419</v>
      </c>
      <c r="M528" s="74">
        <v>890.6</v>
      </c>
      <c r="N528" s="71"/>
      <c r="O528" s="75"/>
      <c r="P528" s="76"/>
      <c r="Q528" s="76"/>
    </row>
    <row r="529" spans="1:17">
      <c r="A529" s="63"/>
      <c r="B529" s="72" t="s">
        <v>1629</v>
      </c>
      <c r="C529" s="76" t="s">
        <v>1638</v>
      </c>
      <c r="D529" s="72" t="s">
        <v>2112</v>
      </c>
      <c r="E529" s="72" t="s">
        <v>1635</v>
      </c>
      <c r="F529" s="77"/>
      <c r="G529" s="72">
        <v>500</v>
      </c>
      <c r="H529" s="65"/>
      <c r="I529" s="65"/>
      <c r="J529" s="72"/>
      <c r="K529" s="78">
        <v>427.350427350427</v>
      </c>
      <c r="L529" s="65">
        <v>72.6495726495727</v>
      </c>
      <c r="M529" s="74">
        <v>500</v>
      </c>
      <c r="N529" s="71"/>
      <c r="O529" s="75"/>
      <c r="P529" s="76"/>
      <c r="Q529" s="76"/>
    </row>
    <row r="530" spans="1:17">
      <c r="A530" s="63"/>
      <c r="B530" s="72" t="s">
        <v>1629</v>
      </c>
      <c r="C530" s="76" t="s">
        <v>1638</v>
      </c>
      <c r="D530" s="72" t="s">
        <v>2113</v>
      </c>
      <c r="E530" s="72" t="s">
        <v>1635</v>
      </c>
      <c r="F530" s="77"/>
      <c r="G530" s="72">
        <v>250</v>
      </c>
      <c r="H530" s="65"/>
      <c r="I530" s="65"/>
      <c r="J530" s="72"/>
      <c r="K530" s="78">
        <v>6089.74358974359</v>
      </c>
      <c r="L530" s="65">
        <v>1035.25641025641</v>
      </c>
      <c r="M530" s="74">
        <v>7125</v>
      </c>
      <c r="N530" s="71"/>
      <c r="O530" s="75"/>
      <c r="P530" s="76"/>
      <c r="Q530" s="76"/>
    </row>
    <row r="531" spans="1:17">
      <c r="A531" s="63"/>
      <c r="B531" s="72" t="s">
        <v>1629</v>
      </c>
      <c r="C531" s="76" t="s">
        <v>1638</v>
      </c>
      <c r="D531" s="72" t="s">
        <v>2114</v>
      </c>
      <c r="E531" s="72" t="s">
        <v>1635</v>
      </c>
      <c r="F531" s="77"/>
      <c r="G531" s="72">
        <v>250</v>
      </c>
      <c r="H531" s="65"/>
      <c r="I531" s="65"/>
      <c r="J531" s="72"/>
      <c r="K531" s="78">
        <v>5876.06837606838</v>
      </c>
      <c r="L531" s="65">
        <v>998.931623931624</v>
      </c>
      <c r="M531" s="74">
        <v>6875</v>
      </c>
      <c r="N531" s="71"/>
      <c r="O531" s="75"/>
      <c r="P531" s="76"/>
      <c r="Q531" s="76"/>
    </row>
    <row r="532" spans="1:17">
      <c r="A532" s="63"/>
      <c r="B532" s="72" t="s">
        <v>1629</v>
      </c>
      <c r="C532" s="76" t="s">
        <v>1638</v>
      </c>
      <c r="D532" s="72" t="s">
        <v>1640</v>
      </c>
      <c r="E532" s="72" t="s">
        <v>1635</v>
      </c>
      <c r="F532" s="77"/>
      <c r="G532" s="72">
        <v>500</v>
      </c>
      <c r="H532" s="65"/>
      <c r="I532" s="65"/>
      <c r="J532" s="72"/>
      <c r="K532" s="78">
        <v>12179.4871794872</v>
      </c>
      <c r="L532" s="65">
        <v>2070.51282051282</v>
      </c>
      <c r="M532" s="74">
        <v>14250</v>
      </c>
      <c r="N532" s="71"/>
      <c r="O532" s="75"/>
      <c r="P532" s="76"/>
      <c r="Q532" s="76"/>
    </row>
    <row r="533" spans="1:17">
      <c r="A533" s="63"/>
      <c r="B533" s="72" t="s">
        <v>1648</v>
      </c>
      <c r="C533" s="76" t="s">
        <v>1649</v>
      </c>
      <c r="D533" s="72" t="s">
        <v>2115</v>
      </c>
      <c r="E533" s="72" t="s">
        <v>1651</v>
      </c>
      <c r="F533" s="77"/>
      <c r="G533" s="72">
        <v>400</v>
      </c>
      <c r="H533" s="65"/>
      <c r="I533" s="65"/>
      <c r="J533" s="72"/>
      <c r="K533" s="78">
        <v>12570.9401709402</v>
      </c>
      <c r="L533" s="65">
        <v>2137.05982905983</v>
      </c>
      <c r="M533" s="74">
        <v>14708</v>
      </c>
      <c r="N533" s="73"/>
      <c r="O533" s="75"/>
      <c r="P533" s="76"/>
      <c r="Q533" s="76"/>
    </row>
    <row r="534" ht="24" spans="1:17">
      <c r="A534" s="63"/>
      <c r="B534" s="72" t="s">
        <v>1652</v>
      </c>
      <c r="C534" s="76" t="s">
        <v>2116</v>
      </c>
      <c r="D534" s="72" t="s">
        <v>2117</v>
      </c>
      <c r="E534" s="72" t="s">
        <v>1655</v>
      </c>
      <c r="F534" s="77"/>
      <c r="G534" s="72">
        <v>100</v>
      </c>
      <c r="H534" s="65"/>
      <c r="I534" s="65"/>
      <c r="J534" s="72"/>
      <c r="K534" s="78">
        <v>2730.76923076923</v>
      </c>
      <c r="L534" s="65">
        <v>464.230769230769</v>
      </c>
      <c r="M534" s="74">
        <v>3195</v>
      </c>
      <c r="N534" s="73"/>
      <c r="O534" s="75"/>
      <c r="P534" s="76"/>
      <c r="Q534" s="76"/>
    </row>
    <row r="535" ht="24" spans="1:17">
      <c r="A535" s="63"/>
      <c r="B535" s="72" t="s">
        <v>1656</v>
      </c>
      <c r="C535" s="16" t="s">
        <v>82</v>
      </c>
      <c r="D535" s="16" t="s">
        <v>83</v>
      </c>
      <c r="E535" s="16" t="s">
        <v>84</v>
      </c>
      <c r="F535" s="77"/>
      <c r="G535" s="72">
        <v>600</v>
      </c>
      <c r="H535" s="65"/>
      <c r="I535" s="65"/>
      <c r="J535" s="72"/>
      <c r="K535" s="78">
        <v>2051.28205128205</v>
      </c>
      <c r="L535" s="65">
        <v>348.717948717949</v>
      </c>
      <c r="M535" s="74">
        <v>2400</v>
      </c>
      <c r="N535" s="73"/>
      <c r="O535" s="75"/>
      <c r="P535" s="76"/>
      <c r="Q535" s="76"/>
    </row>
    <row r="536" ht="24" spans="1:17">
      <c r="A536" s="63"/>
      <c r="B536" s="72" t="s">
        <v>1657</v>
      </c>
      <c r="C536" s="76" t="s">
        <v>70</v>
      </c>
      <c r="D536" s="72" t="s">
        <v>2118</v>
      </c>
      <c r="E536" s="16" t="s">
        <v>1658</v>
      </c>
      <c r="F536" s="77"/>
      <c r="G536" s="72">
        <v>720</v>
      </c>
      <c r="H536" s="65"/>
      <c r="I536" s="65"/>
      <c r="J536" s="72"/>
      <c r="K536" s="78">
        <v>6153.84615384615</v>
      </c>
      <c r="L536" s="65">
        <v>1046.15384615385</v>
      </c>
      <c r="M536" s="74">
        <v>7200</v>
      </c>
      <c r="N536" s="73"/>
      <c r="O536" s="75"/>
      <c r="P536" s="76"/>
      <c r="Q536" s="76"/>
    </row>
    <row r="537" ht="24" spans="1:17">
      <c r="A537" s="63"/>
      <c r="B537" s="72" t="s">
        <v>1659</v>
      </c>
      <c r="C537" s="76" t="s">
        <v>70</v>
      </c>
      <c r="D537" s="72" t="s">
        <v>2118</v>
      </c>
      <c r="E537" s="16" t="s">
        <v>1658</v>
      </c>
      <c r="F537" s="77"/>
      <c r="G537" s="72">
        <v>2520</v>
      </c>
      <c r="H537" s="65"/>
      <c r="I537" s="65"/>
      <c r="J537" s="72"/>
      <c r="K537" s="78">
        <v>20030.7692307692</v>
      </c>
      <c r="L537" s="65">
        <v>3405.23076923077</v>
      </c>
      <c r="M537" s="74">
        <v>23436</v>
      </c>
      <c r="N537" s="73"/>
      <c r="O537" s="75"/>
      <c r="P537" s="76"/>
      <c r="Q537" s="76"/>
    </row>
    <row r="538" ht="24" spans="1:17">
      <c r="A538" s="80"/>
      <c r="B538" s="75" t="s">
        <v>1660</v>
      </c>
      <c r="C538" s="76" t="s">
        <v>70</v>
      </c>
      <c r="D538" s="72" t="s">
        <v>2118</v>
      </c>
      <c r="E538" s="16" t="s">
        <v>1658</v>
      </c>
      <c r="F538" s="75"/>
      <c r="G538" s="75">
        <v>3600</v>
      </c>
      <c r="H538" s="81"/>
      <c r="I538" s="81"/>
      <c r="J538" s="75"/>
      <c r="K538" s="87">
        <v>91784.6153846154</v>
      </c>
      <c r="L538" s="81">
        <v>15603.3846153846</v>
      </c>
      <c r="M538" s="74">
        <v>107388</v>
      </c>
      <c r="N538" s="88"/>
      <c r="O538" s="89"/>
      <c r="P538" s="75"/>
      <c r="Q538" s="75"/>
    </row>
    <row r="539" ht="24" spans="1:17">
      <c r="A539" s="80"/>
      <c r="B539" s="75" t="s">
        <v>1661</v>
      </c>
      <c r="C539" s="76" t="s">
        <v>70</v>
      </c>
      <c r="D539" s="72" t="s">
        <v>2118</v>
      </c>
      <c r="E539" s="16" t="s">
        <v>1658</v>
      </c>
      <c r="F539" s="75"/>
      <c r="G539" s="75">
        <v>3600</v>
      </c>
      <c r="H539" s="81"/>
      <c r="I539" s="81"/>
      <c r="J539" s="75"/>
      <c r="K539" s="87">
        <v>92769.2307692308</v>
      </c>
      <c r="L539" s="81">
        <v>15770.7692307692</v>
      </c>
      <c r="M539" s="74">
        <v>108540</v>
      </c>
      <c r="N539" s="88"/>
      <c r="O539" s="89"/>
      <c r="P539" s="75"/>
      <c r="Q539" s="75"/>
    </row>
    <row r="540" ht="24" spans="1:17">
      <c r="A540" s="80"/>
      <c r="B540" s="75" t="s">
        <v>1661</v>
      </c>
      <c r="C540" s="75" t="s">
        <v>1662</v>
      </c>
      <c r="D540" s="75" t="s">
        <v>2119</v>
      </c>
      <c r="E540" s="75" t="s">
        <v>338</v>
      </c>
      <c r="F540" s="75"/>
      <c r="G540" s="75">
        <v>3200</v>
      </c>
      <c r="H540" s="81"/>
      <c r="I540" s="81"/>
      <c r="J540" s="75"/>
      <c r="K540" s="87">
        <v>48847.8632478632</v>
      </c>
      <c r="L540" s="81">
        <v>8304.13675213675</v>
      </c>
      <c r="M540" s="74">
        <v>57152</v>
      </c>
      <c r="N540" s="88"/>
      <c r="O540" s="89"/>
      <c r="P540" s="75"/>
      <c r="Q540" s="75"/>
    </row>
    <row r="541" ht="24" spans="1:17">
      <c r="A541" s="80"/>
      <c r="B541" s="75" t="s">
        <v>1664</v>
      </c>
      <c r="C541" s="76" t="s">
        <v>70</v>
      </c>
      <c r="D541" s="72" t="s">
        <v>2118</v>
      </c>
      <c r="E541" s="16" t="s">
        <v>1658</v>
      </c>
      <c r="F541" s="75"/>
      <c r="G541" s="75">
        <v>360</v>
      </c>
      <c r="H541" s="81"/>
      <c r="I541" s="81"/>
      <c r="J541" s="75"/>
      <c r="K541" s="87">
        <v>9335.38461538462</v>
      </c>
      <c r="L541" s="81">
        <v>1587.01538461538</v>
      </c>
      <c r="M541" s="74">
        <v>10922.4</v>
      </c>
      <c r="N541" s="88"/>
      <c r="O541" s="89"/>
      <c r="P541" s="75"/>
      <c r="Q541" s="75"/>
    </row>
    <row r="542" ht="24" spans="1:17">
      <c r="A542" s="63"/>
      <c r="B542" s="75" t="s">
        <v>1664</v>
      </c>
      <c r="C542" s="76" t="s">
        <v>1665</v>
      </c>
      <c r="D542" s="72" t="s">
        <v>2120</v>
      </c>
      <c r="E542" s="72" t="s">
        <v>338</v>
      </c>
      <c r="F542" s="77"/>
      <c r="G542" s="72">
        <v>400</v>
      </c>
      <c r="H542" s="65"/>
      <c r="I542" s="65"/>
      <c r="J542" s="72"/>
      <c r="K542" s="87">
        <v>14064.9572649573</v>
      </c>
      <c r="L542" s="65">
        <v>2391.04273504274</v>
      </c>
      <c r="M542" s="74">
        <v>16456</v>
      </c>
      <c r="N542" s="73"/>
      <c r="O542" s="75"/>
      <c r="P542" s="76"/>
      <c r="Q542" s="76"/>
    </row>
    <row r="543" spans="1:17">
      <c r="A543" s="63"/>
      <c r="B543" s="72" t="s">
        <v>1666</v>
      </c>
      <c r="C543" s="82" t="s">
        <v>304</v>
      </c>
      <c r="D543" s="16" t="s">
        <v>2121</v>
      </c>
      <c r="E543" s="16" t="s">
        <v>306</v>
      </c>
      <c r="F543" s="77"/>
      <c r="G543" s="72">
        <v>400</v>
      </c>
      <c r="H543" s="65"/>
      <c r="I543" s="65"/>
      <c r="J543" s="72"/>
      <c r="K543" s="78">
        <v>5897.44</v>
      </c>
      <c r="L543" s="65">
        <v>1002.5648</v>
      </c>
      <c r="M543" s="74">
        <v>6900.0048</v>
      </c>
      <c r="N543" s="71">
        <v>78726</v>
      </c>
      <c r="O543" s="75"/>
      <c r="P543" s="76"/>
      <c r="Q543" s="76"/>
    </row>
    <row r="544" spans="1:17">
      <c r="A544" s="63"/>
      <c r="B544" s="72" t="s">
        <v>1666</v>
      </c>
      <c r="C544" s="76" t="s">
        <v>321</v>
      </c>
      <c r="D544" s="72" t="s">
        <v>2122</v>
      </c>
      <c r="E544" s="72" t="s">
        <v>1668</v>
      </c>
      <c r="F544" s="77"/>
      <c r="G544" s="72">
        <v>1200</v>
      </c>
      <c r="H544" s="65"/>
      <c r="I544" s="65"/>
      <c r="J544" s="72"/>
      <c r="K544" s="78">
        <v>39558.97</v>
      </c>
      <c r="L544" s="65">
        <v>6725.0249</v>
      </c>
      <c r="M544" s="74">
        <v>46283.9949</v>
      </c>
      <c r="N544" s="71"/>
      <c r="O544" s="75"/>
      <c r="P544" s="76"/>
      <c r="Q544" s="76"/>
    </row>
    <row r="545" ht="24" spans="1:17">
      <c r="A545" s="63"/>
      <c r="B545" s="72" t="s">
        <v>1666</v>
      </c>
      <c r="C545" s="76" t="s">
        <v>1669</v>
      </c>
      <c r="D545" s="72" t="s">
        <v>2123</v>
      </c>
      <c r="E545" s="72" t="s">
        <v>1671</v>
      </c>
      <c r="F545" s="77"/>
      <c r="G545" s="72">
        <v>60</v>
      </c>
      <c r="H545" s="65"/>
      <c r="I545" s="65"/>
      <c r="J545" s="72"/>
      <c r="K545" s="78">
        <v>1625.64</v>
      </c>
      <c r="L545" s="65">
        <v>276.3588</v>
      </c>
      <c r="M545" s="74">
        <v>1901.9988</v>
      </c>
      <c r="N545" s="71"/>
      <c r="O545" s="75"/>
      <c r="P545" s="76"/>
      <c r="Q545" s="76"/>
    </row>
    <row r="546" spans="1:17">
      <c r="A546" s="63"/>
      <c r="B546" s="72" t="s">
        <v>1666</v>
      </c>
      <c r="C546" s="76" t="s">
        <v>1672</v>
      </c>
      <c r="D546" s="72" t="s">
        <v>2124</v>
      </c>
      <c r="E546" s="83" t="s">
        <v>1673</v>
      </c>
      <c r="F546" s="77"/>
      <c r="G546" s="72">
        <v>1200</v>
      </c>
      <c r="H546" s="65"/>
      <c r="I546" s="65"/>
      <c r="J546" s="72"/>
      <c r="K546" s="78">
        <v>20205.13</v>
      </c>
      <c r="L546" s="65">
        <v>3434.8721</v>
      </c>
      <c r="M546" s="74">
        <v>23640.0021</v>
      </c>
      <c r="N546" s="71"/>
      <c r="O546" s="75"/>
      <c r="P546" s="76"/>
      <c r="Q546" s="76"/>
    </row>
    <row r="547" spans="1:17">
      <c r="A547" s="63"/>
      <c r="B547" s="72" t="s">
        <v>1666</v>
      </c>
      <c r="C547" s="76" t="s">
        <v>1674</v>
      </c>
      <c r="D547" s="72" t="s">
        <v>2125</v>
      </c>
      <c r="E547" s="72" t="s">
        <v>1675</v>
      </c>
      <c r="F547" s="77"/>
      <c r="G547" s="72">
        <v>360</v>
      </c>
      <c r="H547" s="65"/>
      <c r="I547" s="65"/>
      <c r="J547" s="72"/>
      <c r="K547" s="78">
        <v>10061.5384615385</v>
      </c>
      <c r="L547" s="65">
        <v>1710.46153846154</v>
      </c>
      <c r="M547" s="74">
        <v>11772</v>
      </c>
      <c r="N547" s="73"/>
      <c r="O547" s="75"/>
      <c r="P547" s="76"/>
      <c r="Q547" s="76"/>
    </row>
    <row r="548" spans="1:17">
      <c r="A548" s="63"/>
      <c r="B548" s="72" t="s">
        <v>1666</v>
      </c>
      <c r="C548" s="16" t="s">
        <v>53</v>
      </c>
      <c r="D548" s="16" t="s">
        <v>1676</v>
      </c>
      <c r="E548" s="16" t="s">
        <v>55</v>
      </c>
      <c r="F548" s="77"/>
      <c r="G548" s="72">
        <v>400</v>
      </c>
      <c r="H548" s="65"/>
      <c r="I548" s="65"/>
      <c r="J548" s="72"/>
      <c r="K548" s="78">
        <v>13675.2136752137</v>
      </c>
      <c r="L548" s="65">
        <v>2324.78632478633</v>
      </c>
      <c r="M548" s="74">
        <v>16000</v>
      </c>
      <c r="N548" s="71"/>
      <c r="O548" s="75"/>
      <c r="P548" s="76"/>
      <c r="Q548" s="76"/>
    </row>
    <row r="549" spans="1:17">
      <c r="A549" s="63"/>
      <c r="B549" s="72" t="s">
        <v>1677</v>
      </c>
      <c r="C549" s="16" t="s">
        <v>603</v>
      </c>
      <c r="D549" s="16" t="s">
        <v>1678</v>
      </c>
      <c r="E549" s="16" t="s">
        <v>605</v>
      </c>
      <c r="F549" s="77"/>
      <c r="G549" s="72">
        <v>1000</v>
      </c>
      <c r="H549" s="65"/>
      <c r="I549" s="65"/>
      <c r="J549" s="72"/>
      <c r="K549" s="78">
        <v>26094.0170940171</v>
      </c>
      <c r="L549" s="65">
        <v>4435.98290598291</v>
      </c>
      <c r="M549" s="74">
        <v>30530</v>
      </c>
      <c r="N549" s="71">
        <v>44557.2</v>
      </c>
      <c r="O549" s="75"/>
      <c r="P549" s="76"/>
      <c r="Q549" s="76"/>
    </row>
    <row r="550" spans="1:17">
      <c r="A550" s="63"/>
      <c r="B550" s="72" t="s">
        <v>1677</v>
      </c>
      <c r="C550" s="76" t="s">
        <v>1679</v>
      </c>
      <c r="D550" s="72" t="s">
        <v>2095</v>
      </c>
      <c r="E550" s="72" t="s">
        <v>1680</v>
      </c>
      <c r="F550" s="77"/>
      <c r="G550" s="72">
        <v>1000</v>
      </c>
      <c r="H550" s="65"/>
      <c r="I550" s="65"/>
      <c r="J550" s="72"/>
      <c r="K550" s="78">
        <v>7521.36752136752</v>
      </c>
      <c r="L550" s="65">
        <v>1278.63247863248</v>
      </c>
      <c r="M550" s="74">
        <v>8800</v>
      </c>
      <c r="N550" s="71"/>
      <c r="O550" s="75"/>
      <c r="P550" s="76"/>
      <c r="Q550" s="76"/>
    </row>
    <row r="551" spans="1:17">
      <c r="A551" s="63"/>
      <c r="B551" s="72" t="s">
        <v>1677</v>
      </c>
      <c r="C551" s="76" t="s">
        <v>1681</v>
      </c>
      <c r="D551" s="72" t="s">
        <v>2126</v>
      </c>
      <c r="E551" s="72" t="s">
        <v>1682</v>
      </c>
      <c r="F551" s="77"/>
      <c r="G551" s="72">
        <v>240</v>
      </c>
      <c r="H551" s="65"/>
      <c r="I551" s="65"/>
      <c r="J551" s="72"/>
      <c r="K551" s="78">
        <v>4467.69230769231</v>
      </c>
      <c r="L551" s="65">
        <v>759.507692307692</v>
      </c>
      <c r="M551" s="74">
        <v>5227.2</v>
      </c>
      <c r="N551" s="71"/>
      <c r="O551" s="75"/>
      <c r="P551" s="76"/>
      <c r="Q551" s="76"/>
    </row>
    <row r="552" spans="1:17">
      <c r="A552" s="63"/>
      <c r="B552" s="72" t="s">
        <v>1677</v>
      </c>
      <c r="C552" s="76" t="s">
        <v>1672</v>
      </c>
      <c r="D552" s="72" t="s">
        <v>2124</v>
      </c>
      <c r="E552" s="83" t="s">
        <v>1673</v>
      </c>
      <c r="F552" s="77"/>
      <c r="G552" s="72">
        <v>600</v>
      </c>
      <c r="H552" s="65"/>
      <c r="I552" s="65"/>
      <c r="J552" s="72"/>
      <c r="K552" s="78">
        <v>1138.46153846154</v>
      </c>
      <c r="L552" s="65">
        <v>193.538461538462</v>
      </c>
      <c r="M552" s="74">
        <v>1332</v>
      </c>
      <c r="N552" s="71"/>
      <c r="O552" s="75"/>
      <c r="P552" s="76"/>
      <c r="Q552" s="76"/>
    </row>
    <row r="553" spans="1:17">
      <c r="A553" s="63"/>
      <c r="B553" s="72" t="s">
        <v>1677</v>
      </c>
      <c r="C553" s="76" t="s">
        <v>1672</v>
      </c>
      <c r="D553" s="72" t="s">
        <v>2124</v>
      </c>
      <c r="E553" s="83" t="s">
        <v>1673</v>
      </c>
      <c r="F553" s="77"/>
      <c r="G553" s="72">
        <v>1800</v>
      </c>
      <c r="H553" s="65"/>
      <c r="I553" s="65"/>
      <c r="J553" s="72"/>
      <c r="K553" s="78">
        <v>32276.9230769231</v>
      </c>
      <c r="L553" s="65">
        <v>5487.07692307692</v>
      </c>
      <c r="M553" s="74">
        <v>37764</v>
      </c>
      <c r="N553" s="71"/>
      <c r="O553" s="75"/>
      <c r="P553" s="76"/>
      <c r="Q553" s="76"/>
    </row>
    <row r="554" ht="24" spans="1:17">
      <c r="A554" s="63"/>
      <c r="B554" s="72" t="s">
        <v>653</v>
      </c>
      <c r="C554" s="76" t="s">
        <v>1683</v>
      </c>
      <c r="D554" s="72" t="s">
        <v>2127</v>
      </c>
      <c r="E554" s="72" t="s">
        <v>1685</v>
      </c>
      <c r="F554" s="77"/>
      <c r="G554" s="72">
        <v>-148</v>
      </c>
      <c r="H554" s="65"/>
      <c r="I554" s="65"/>
      <c r="J554" s="72"/>
      <c r="K554" s="78">
        <v>-731.145299145299</v>
      </c>
      <c r="L554" s="65">
        <v>-124.294700854701</v>
      </c>
      <c r="M554" s="74">
        <v>-855.44</v>
      </c>
      <c r="N554" s="71"/>
      <c r="O554" s="75"/>
      <c r="P554" s="76"/>
      <c r="Q554" s="76"/>
    </row>
    <row r="555" ht="24" spans="1:17">
      <c r="A555" s="63"/>
      <c r="B555" s="72" t="s">
        <v>653</v>
      </c>
      <c r="C555" s="76" t="s">
        <v>1683</v>
      </c>
      <c r="D555" s="72" t="s">
        <v>2127</v>
      </c>
      <c r="E555" s="72" t="s">
        <v>1685</v>
      </c>
      <c r="F555" s="77"/>
      <c r="G555" s="72">
        <v>-600</v>
      </c>
      <c r="H555" s="65"/>
      <c r="I555" s="65"/>
      <c r="J555" s="72"/>
      <c r="K555" s="78">
        <v>-2964.10256410256</v>
      </c>
      <c r="L555" s="65">
        <v>-503.897435897436</v>
      </c>
      <c r="M555" s="74">
        <v>-3468</v>
      </c>
      <c r="N555" s="71"/>
      <c r="O555" s="75"/>
      <c r="P555" s="76"/>
      <c r="Q555" s="76"/>
    </row>
    <row r="556" ht="24" spans="1:17">
      <c r="A556" s="63"/>
      <c r="B556" s="72" t="s">
        <v>653</v>
      </c>
      <c r="C556" s="76" t="s">
        <v>1683</v>
      </c>
      <c r="D556" s="72" t="s">
        <v>2127</v>
      </c>
      <c r="E556" s="72" t="s">
        <v>1685</v>
      </c>
      <c r="F556" s="77"/>
      <c r="G556" s="72">
        <v>400</v>
      </c>
      <c r="H556" s="65"/>
      <c r="I556" s="65"/>
      <c r="J556" s="72"/>
      <c r="K556" s="90">
        <v>6488.88888888889</v>
      </c>
      <c r="L556" s="65">
        <v>1103.11111111111</v>
      </c>
      <c r="M556" s="74">
        <v>7592</v>
      </c>
      <c r="N556" s="71"/>
      <c r="O556" s="75"/>
      <c r="P556" s="76"/>
      <c r="Q556" s="76"/>
    </row>
    <row r="557" spans="1:17">
      <c r="A557" s="63"/>
      <c r="B557" s="72" t="s">
        <v>653</v>
      </c>
      <c r="C557" s="76" t="s">
        <v>41</v>
      </c>
      <c r="D557" s="72" t="s">
        <v>2128</v>
      </c>
      <c r="E557" s="72" t="s">
        <v>43</v>
      </c>
      <c r="F557" s="77"/>
      <c r="G557" s="72">
        <v>400</v>
      </c>
      <c r="H557" s="65"/>
      <c r="I557" s="65"/>
      <c r="J557" s="72"/>
      <c r="K557" s="90">
        <v>8547.00854700855</v>
      </c>
      <c r="L557" s="65">
        <v>1452.99145299145</v>
      </c>
      <c r="M557" s="74">
        <v>10000</v>
      </c>
      <c r="N557" s="71"/>
      <c r="O557" s="75"/>
      <c r="P557" s="76"/>
      <c r="Q557" s="76"/>
    </row>
    <row r="558" spans="1:17">
      <c r="A558" s="63"/>
      <c r="B558" s="72"/>
      <c r="C558" s="76"/>
      <c r="D558" s="72"/>
      <c r="E558" s="72"/>
      <c r="F558" s="77"/>
      <c r="G558" s="78">
        <v>4311359.15589744</v>
      </c>
      <c r="H558" s="65"/>
      <c r="I558" s="65"/>
      <c r="J558" s="72"/>
      <c r="L558" s="65">
        <v>732931.056502565</v>
      </c>
      <c r="M558" s="65">
        <v>5044253.7124</v>
      </c>
      <c r="N558" s="71"/>
      <c r="O558" s="75"/>
      <c r="P558" s="76"/>
      <c r="Q558" s="76"/>
    </row>
    <row r="559" spans="1:17">
      <c r="A559" s="63"/>
      <c r="B559" s="72"/>
      <c r="C559" s="76"/>
      <c r="D559" s="72"/>
      <c r="E559" s="72"/>
      <c r="F559" s="77"/>
      <c r="G559" s="72"/>
      <c r="H559" s="65"/>
      <c r="I559" s="65"/>
      <c r="J559" s="72"/>
      <c r="K559" s="90"/>
      <c r="L559" s="65"/>
      <c r="M559" s="74"/>
      <c r="N559" s="71"/>
      <c r="O559" s="75"/>
      <c r="P559" s="76"/>
      <c r="Q559" s="76"/>
    </row>
    <row r="560" spans="1:17">
      <c r="A560" s="63"/>
      <c r="B560" s="72"/>
      <c r="C560" s="76"/>
      <c r="D560" s="72"/>
      <c r="E560" s="72"/>
      <c r="F560" s="77"/>
      <c r="G560" s="72"/>
      <c r="H560" s="65"/>
      <c r="I560" s="65"/>
      <c r="J560" s="72"/>
      <c r="K560" s="90"/>
      <c r="L560" s="65"/>
      <c r="M560" s="74"/>
      <c r="N560" s="71"/>
      <c r="O560" s="75"/>
      <c r="P560" s="76"/>
      <c r="Q560" s="76"/>
    </row>
    <row r="561" spans="1:17">
      <c r="A561" s="63"/>
      <c r="B561" s="72"/>
      <c r="C561" s="76"/>
      <c r="D561" s="72"/>
      <c r="E561" s="72"/>
      <c r="F561" s="77"/>
      <c r="G561" s="84">
        <f>SUM(K2:K557)</f>
        <v>4311359.15589744</v>
      </c>
      <c r="H561" s="65"/>
      <c r="I561" s="65"/>
      <c r="J561" s="72"/>
      <c r="K561" s="90"/>
      <c r="L561" s="65"/>
      <c r="M561" s="74"/>
      <c r="N561" s="71"/>
      <c r="O561" s="75"/>
      <c r="P561" s="76"/>
      <c r="Q561" s="76"/>
    </row>
    <row r="562" spans="1:17">
      <c r="A562" s="63"/>
      <c r="B562" s="72"/>
      <c r="C562" s="76"/>
      <c r="D562" s="72"/>
      <c r="E562" s="72"/>
      <c r="F562" s="77"/>
      <c r="G562" s="72"/>
      <c r="H562" s="65"/>
      <c r="I562" s="65"/>
      <c r="J562" s="72"/>
      <c r="K562" s="90"/>
      <c r="L562" s="65"/>
      <c r="M562" s="74"/>
      <c r="N562" s="71"/>
      <c r="O562" s="75"/>
      <c r="P562" s="76"/>
      <c r="Q562" s="76"/>
    </row>
    <row r="563" spans="1:17">
      <c r="A563" s="63"/>
      <c r="B563" s="72"/>
      <c r="C563" s="76"/>
      <c r="D563" s="72"/>
      <c r="E563" s="72"/>
      <c r="F563" s="77"/>
      <c r="G563" s="72"/>
      <c r="H563" s="65"/>
      <c r="I563" s="65"/>
      <c r="J563" s="72"/>
      <c r="K563" s="90"/>
      <c r="L563" s="65"/>
      <c r="M563" s="74"/>
      <c r="N563" s="71"/>
      <c r="O563" s="75"/>
      <c r="P563" s="76"/>
      <c r="Q563" s="76"/>
    </row>
    <row r="564" spans="1:17">
      <c r="A564" s="63"/>
      <c r="B564" s="72"/>
      <c r="C564" s="76"/>
      <c r="D564" s="72"/>
      <c r="E564" s="72"/>
      <c r="F564" s="77"/>
      <c r="G564" s="72"/>
      <c r="H564" s="65"/>
      <c r="I564" s="65"/>
      <c r="J564" s="72"/>
      <c r="K564" s="78"/>
      <c r="L564" s="65"/>
      <c r="M564" s="74"/>
      <c r="N564" s="71"/>
      <c r="O564" s="75"/>
      <c r="P564" s="76"/>
      <c r="Q564" s="76"/>
    </row>
    <row r="565" spans="1:17">
      <c r="A565" s="63"/>
      <c r="B565" s="72"/>
      <c r="C565" s="76"/>
      <c r="D565" s="72"/>
      <c r="E565" s="72"/>
      <c r="F565" s="77"/>
      <c r="G565" s="72"/>
      <c r="H565" s="65"/>
      <c r="I565" s="65"/>
      <c r="J565" s="72"/>
      <c r="K565" s="78"/>
      <c r="L565" s="65"/>
      <c r="M565" s="74"/>
      <c r="N565" s="71"/>
      <c r="O565" s="75"/>
      <c r="P565" s="76"/>
      <c r="Q565" s="76"/>
    </row>
    <row r="566" spans="1:17">
      <c r="A566" s="63"/>
      <c r="B566" s="72"/>
      <c r="C566" s="76"/>
      <c r="D566" s="72"/>
      <c r="E566" s="72"/>
      <c r="F566" s="77"/>
      <c r="G566" s="72">
        <v>8648904.69743589</v>
      </c>
      <c r="H566" s="65"/>
      <c r="I566" s="65"/>
      <c r="J566" s="72"/>
      <c r="K566" s="78"/>
      <c r="L566" s="65"/>
      <c r="M566" s="74"/>
      <c r="N566" s="71"/>
      <c r="O566" s="75"/>
      <c r="P566" s="76"/>
      <c r="Q566" s="76"/>
    </row>
    <row r="567" spans="1:17">
      <c r="A567" s="63"/>
      <c r="B567" s="72"/>
      <c r="C567" s="85"/>
      <c r="D567" s="72"/>
      <c r="E567" s="72"/>
      <c r="F567" s="77"/>
      <c r="G567" s="72"/>
      <c r="H567" s="65"/>
      <c r="I567" s="65"/>
      <c r="J567" s="72"/>
      <c r="K567" s="78"/>
      <c r="L567" s="65"/>
      <c r="M567" s="74"/>
      <c r="N567" s="71"/>
      <c r="O567" s="75"/>
      <c r="P567" s="76"/>
      <c r="Q567" s="76"/>
    </row>
    <row r="568" spans="1:17">
      <c r="A568" s="63"/>
      <c r="B568" s="72"/>
      <c r="C568" s="76"/>
      <c r="D568" s="72"/>
      <c r="E568" s="72"/>
      <c r="F568" s="77"/>
      <c r="G568" s="72"/>
      <c r="H568" s="65"/>
      <c r="I568" s="65"/>
      <c r="J568" s="72"/>
      <c r="K568" s="78"/>
      <c r="L568" s="65"/>
      <c r="M568" s="74"/>
      <c r="N568" s="71"/>
      <c r="O568" s="75"/>
      <c r="P568" s="76"/>
      <c r="Q568" s="76"/>
    </row>
    <row r="569" spans="1:17">
      <c r="A569" s="63"/>
      <c r="B569" s="72"/>
      <c r="C569" s="76"/>
      <c r="D569" s="72"/>
      <c r="E569" s="72"/>
      <c r="F569" s="77"/>
      <c r="G569" s="72"/>
      <c r="H569" s="65"/>
      <c r="I569" s="65"/>
      <c r="J569" s="72"/>
      <c r="K569" s="78"/>
      <c r="L569" s="65"/>
      <c r="M569" s="74"/>
      <c r="N569" s="71"/>
      <c r="O569" s="75"/>
      <c r="P569" s="76"/>
      <c r="Q569" s="76"/>
    </row>
    <row r="570" spans="1:17">
      <c r="A570" s="63"/>
      <c r="B570" s="72"/>
      <c r="C570" s="76"/>
      <c r="D570" s="72"/>
      <c r="E570" s="72"/>
      <c r="F570" s="77"/>
      <c r="G570" s="65">
        <f>G561+G566</f>
        <v>12960263.8533333</v>
      </c>
      <c r="H570" s="65"/>
      <c r="I570" s="65"/>
      <c r="J570" s="72"/>
      <c r="K570" s="78"/>
      <c r="L570" s="65"/>
      <c r="M570" s="74"/>
      <c r="N570" s="71"/>
      <c r="O570" s="75"/>
      <c r="P570" s="76"/>
      <c r="Q570" s="76"/>
    </row>
    <row r="571" spans="1:17">
      <c r="A571" s="63"/>
      <c r="B571" s="72"/>
      <c r="C571" s="76"/>
      <c r="D571" s="72"/>
      <c r="E571" s="72"/>
      <c r="F571" s="77"/>
      <c r="G571" s="72"/>
      <c r="H571" s="65"/>
      <c r="I571" s="65"/>
      <c r="J571" s="72"/>
      <c r="K571" s="90"/>
      <c r="L571" s="65"/>
      <c r="M571" s="74"/>
      <c r="N571" s="71"/>
      <c r="O571" s="75"/>
      <c r="P571" s="76"/>
      <c r="Q571" s="76"/>
    </row>
    <row r="572" spans="1:17">
      <c r="A572" s="63"/>
      <c r="B572" s="72"/>
      <c r="C572" s="76"/>
      <c r="D572" s="72"/>
      <c r="E572" s="72"/>
      <c r="F572" s="77"/>
      <c r="G572" s="72"/>
      <c r="H572" s="65"/>
      <c r="I572" s="65"/>
      <c r="J572" s="72"/>
      <c r="K572" s="90"/>
      <c r="L572" s="65"/>
      <c r="M572" s="74"/>
      <c r="N572" s="71"/>
      <c r="O572" s="75"/>
      <c r="P572" s="76"/>
      <c r="Q572" s="76"/>
    </row>
    <row r="573" spans="1:17">
      <c r="A573" s="63"/>
      <c r="B573" s="72"/>
      <c r="C573" s="76"/>
      <c r="D573" s="72"/>
      <c r="E573" s="72"/>
      <c r="F573" s="77"/>
      <c r="G573" s="72"/>
      <c r="H573" s="65"/>
      <c r="I573" s="65"/>
      <c r="J573" s="72"/>
      <c r="K573" s="90"/>
      <c r="L573" s="65"/>
      <c r="M573" s="74"/>
      <c r="N573" s="71"/>
      <c r="O573" s="75"/>
      <c r="P573" s="76"/>
      <c r="Q573" s="76"/>
    </row>
    <row r="574" spans="1:17">
      <c r="A574" s="63"/>
      <c r="B574" s="72"/>
      <c r="C574" s="76"/>
      <c r="D574" s="72"/>
      <c r="E574" s="72"/>
      <c r="F574" s="77"/>
      <c r="G574" s="72"/>
      <c r="H574" s="65"/>
      <c r="I574" s="65"/>
      <c r="J574" s="72"/>
      <c r="K574" s="90"/>
      <c r="L574" s="65"/>
      <c r="M574" s="74"/>
      <c r="N574" s="71"/>
      <c r="O574" s="75"/>
      <c r="P574" s="76"/>
      <c r="Q574" s="76"/>
    </row>
    <row r="575" spans="1:17">
      <c r="A575" s="63"/>
      <c r="B575" s="72"/>
      <c r="C575" s="76"/>
      <c r="D575" s="72"/>
      <c r="E575" s="72"/>
      <c r="F575" s="77"/>
      <c r="G575" s="72"/>
      <c r="H575" s="65"/>
      <c r="I575" s="65"/>
      <c r="J575" s="72"/>
      <c r="K575" s="90"/>
      <c r="L575" s="65"/>
      <c r="M575" s="74"/>
      <c r="N575" s="73"/>
      <c r="O575" s="75"/>
      <c r="P575" s="76"/>
      <c r="Q575" s="76"/>
    </row>
    <row r="576" spans="1:17">
      <c r="A576" s="63"/>
      <c r="B576" s="72"/>
      <c r="C576" s="76"/>
      <c r="D576" s="72"/>
      <c r="E576" s="72"/>
      <c r="F576" s="77"/>
      <c r="G576" s="72"/>
      <c r="H576" s="65"/>
      <c r="I576" s="65"/>
      <c r="J576" s="72"/>
      <c r="K576" s="90"/>
      <c r="L576" s="65"/>
      <c r="M576" s="74"/>
      <c r="N576" s="73"/>
      <c r="O576" s="75"/>
      <c r="P576" s="76"/>
      <c r="Q576" s="76"/>
    </row>
    <row r="577" spans="1:17">
      <c r="A577" s="63"/>
      <c r="B577" s="72"/>
      <c r="C577" s="76"/>
      <c r="D577" s="72"/>
      <c r="E577" s="72"/>
      <c r="F577" s="77"/>
      <c r="G577" s="72"/>
      <c r="H577" s="65"/>
      <c r="I577" s="65"/>
      <c r="J577" s="72"/>
      <c r="K577" s="90"/>
      <c r="L577" s="65"/>
      <c r="M577" s="74"/>
      <c r="N577" s="73"/>
      <c r="O577" s="75"/>
      <c r="P577" s="76"/>
      <c r="Q577" s="76"/>
    </row>
    <row r="578" spans="1:17">
      <c r="A578" s="63"/>
      <c r="B578" s="72"/>
      <c r="C578" s="76"/>
      <c r="D578" s="72"/>
      <c r="E578" s="72"/>
      <c r="F578" s="77"/>
      <c r="G578" s="72"/>
      <c r="H578" s="65"/>
      <c r="I578" s="65"/>
      <c r="J578" s="72"/>
      <c r="K578" s="90"/>
      <c r="L578" s="65"/>
      <c r="M578" s="74"/>
      <c r="N578" s="73"/>
      <c r="O578" s="75"/>
      <c r="P578" s="76"/>
      <c r="Q578" s="76"/>
    </row>
    <row r="579" spans="1:17">
      <c r="A579" s="91"/>
      <c r="B579" s="92"/>
      <c r="C579" s="93"/>
      <c r="D579" s="92"/>
      <c r="E579" s="92"/>
      <c r="F579" s="94"/>
      <c r="G579" s="92"/>
      <c r="H579" s="95"/>
      <c r="I579" s="95"/>
      <c r="J579" s="92"/>
      <c r="K579" s="100"/>
      <c r="L579" s="95"/>
      <c r="M579" s="101"/>
      <c r="N579" s="102"/>
      <c r="O579" s="9"/>
      <c r="P579" s="9"/>
      <c r="Q579" s="9"/>
    </row>
    <row r="580" spans="1:17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25"/>
      <c r="L580" s="9"/>
      <c r="M580" s="4"/>
      <c r="N580" s="9"/>
      <c r="O580" s="9"/>
      <c r="P580" s="9"/>
      <c r="Q580" s="9"/>
    </row>
    <row r="581" spans="1:17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25"/>
      <c r="L581" s="9"/>
      <c r="M581" s="4"/>
      <c r="N581" s="9"/>
      <c r="O581" s="9"/>
      <c r="P581" s="9"/>
      <c r="Q581" s="9"/>
    </row>
    <row r="582" spans="1:17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25"/>
      <c r="L582" s="9"/>
      <c r="M582" s="4"/>
      <c r="N582" s="9"/>
      <c r="O582" s="9"/>
      <c r="P582" s="9"/>
      <c r="Q582" s="9"/>
    </row>
    <row r="583" spans="1:17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25"/>
      <c r="L583" s="9"/>
      <c r="M583" s="4"/>
      <c r="N583" s="9"/>
      <c r="O583" s="9"/>
      <c r="P583" s="9"/>
      <c r="Q583" s="9"/>
    </row>
    <row r="584" spans="1:17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25"/>
      <c r="L584" s="9"/>
      <c r="M584" s="4"/>
      <c r="N584" s="9"/>
      <c r="O584" s="9"/>
      <c r="P584" s="9"/>
      <c r="Q584" s="9"/>
    </row>
    <row r="585" spans="1:17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25"/>
      <c r="L585" s="9"/>
      <c r="M585" s="4"/>
      <c r="N585" s="9"/>
      <c r="O585" s="9"/>
      <c r="P585" s="9"/>
      <c r="Q585" s="9"/>
    </row>
    <row r="586" spans="1:17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25"/>
      <c r="L586" s="9"/>
      <c r="M586" s="4"/>
      <c r="N586" s="22"/>
      <c r="O586" s="103"/>
      <c r="P586" s="9"/>
      <c r="Q586" s="9"/>
    </row>
    <row r="587" spans="1:1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25"/>
      <c r="L587" s="9"/>
      <c r="M587" s="4"/>
      <c r="N587" s="22"/>
      <c r="O587" s="103"/>
      <c r="P587" s="9"/>
      <c r="Q587" s="9"/>
    </row>
    <row r="588" spans="1:17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25"/>
      <c r="L588" s="9"/>
      <c r="M588" s="4"/>
      <c r="N588" s="22"/>
      <c r="O588" s="103"/>
      <c r="P588" s="9"/>
      <c r="Q588" s="9"/>
    </row>
    <row r="589" spans="1:17">
      <c r="A589" s="9"/>
      <c r="B589" s="9"/>
      <c r="C589" s="9"/>
      <c r="D589" s="9"/>
      <c r="E589" s="11"/>
      <c r="F589" s="96"/>
      <c r="G589" s="97"/>
      <c r="H589" s="98"/>
      <c r="I589" s="98"/>
      <c r="J589" s="97"/>
      <c r="K589" s="104"/>
      <c r="L589" s="98"/>
      <c r="M589" s="105"/>
      <c r="N589" s="22"/>
      <c r="O589" s="103"/>
      <c r="P589" s="9"/>
      <c r="Q589" s="9"/>
    </row>
    <row r="590" spans="1:17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25"/>
      <c r="L590" s="9"/>
      <c r="M590" s="4"/>
      <c r="N590" s="22"/>
      <c r="O590" s="103"/>
      <c r="P590" s="9"/>
      <c r="Q590" s="9"/>
    </row>
    <row r="591" spans="1:17">
      <c r="A591" s="9"/>
      <c r="B591" s="9"/>
      <c r="C591" s="9"/>
      <c r="D591" s="9"/>
      <c r="E591" s="99"/>
      <c r="F591" s="9"/>
      <c r="G591" s="9"/>
      <c r="H591" s="9"/>
      <c r="I591" s="9"/>
      <c r="J591" s="9"/>
      <c r="K591" s="25"/>
      <c r="L591" s="9"/>
      <c r="M591" s="4"/>
      <c r="N591" s="9"/>
      <c r="O591" s="9"/>
      <c r="P591" s="9"/>
      <c r="Q591" s="9"/>
    </row>
    <row r="592" spans="1:17">
      <c r="A592" s="9"/>
      <c r="B592" s="9"/>
      <c r="C592" s="9"/>
      <c r="D592" s="9"/>
      <c r="E592" s="10"/>
      <c r="F592" s="9"/>
      <c r="G592" s="9"/>
      <c r="H592" s="9"/>
      <c r="I592" s="9"/>
      <c r="J592" s="9"/>
      <c r="K592" s="25"/>
      <c r="L592" s="9"/>
      <c r="M592" s="4"/>
      <c r="N592" s="9"/>
      <c r="O592" s="9"/>
      <c r="P592" s="9"/>
      <c r="Q592" s="9"/>
    </row>
    <row r="593" spans="3:15">
      <c r="C593" s="9"/>
      <c r="D593" s="9"/>
      <c r="E593" s="9"/>
      <c r="F593" s="9"/>
      <c r="G593" s="9"/>
      <c r="H593" s="9"/>
      <c r="I593" s="9"/>
      <c r="J593" s="9"/>
      <c r="K593" s="25"/>
      <c r="L593" s="9"/>
      <c r="M593" s="4"/>
      <c r="N593" s="22"/>
      <c r="O593" s="103"/>
    </row>
    <row r="594" spans="3:15">
      <c r="C594" s="9"/>
      <c r="D594" s="9"/>
      <c r="E594" s="9"/>
      <c r="F594" s="9"/>
      <c r="G594" s="9"/>
      <c r="H594" s="9"/>
      <c r="I594" s="9"/>
      <c r="J594" s="9"/>
      <c r="K594" s="25"/>
      <c r="L594" s="9"/>
      <c r="M594" s="4"/>
      <c r="N594" s="22"/>
      <c r="O594" s="103"/>
    </row>
    <row r="595" spans="3:15">
      <c r="C595" s="9"/>
      <c r="D595" s="9"/>
      <c r="E595" s="9"/>
      <c r="F595" s="9"/>
      <c r="G595" s="9"/>
      <c r="H595" s="9"/>
      <c r="I595" s="9"/>
      <c r="J595" s="9"/>
      <c r="K595" s="25"/>
      <c r="L595" s="9"/>
      <c r="M595" s="4"/>
      <c r="N595" s="22"/>
      <c r="O595" s="103"/>
    </row>
    <row r="596" spans="3:15">
      <c r="C596" s="9"/>
      <c r="D596" s="9"/>
      <c r="E596" s="9"/>
      <c r="F596" s="9"/>
      <c r="G596" s="9"/>
      <c r="H596" s="9"/>
      <c r="I596" s="9"/>
      <c r="J596" s="9"/>
      <c r="K596" s="25"/>
      <c r="L596" s="9"/>
      <c r="M596" s="4"/>
      <c r="N596" s="22"/>
      <c r="O596" s="103"/>
    </row>
    <row r="597" spans="3:15">
      <c r="C597" s="9"/>
      <c r="D597" s="9"/>
      <c r="E597" s="9"/>
      <c r="F597" s="9"/>
      <c r="G597" s="9"/>
      <c r="H597" s="9"/>
      <c r="I597" s="9"/>
      <c r="J597" s="9"/>
      <c r="K597" s="25"/>
      <c r="L597" s="9"/>
      <c r="M597" s="4"/>
      <c r="N597" s="22"/>
      <c r="O597" s="103"/>
    </row>
    <row r="598" spans="3:15">
      <c r="C598" s="9"/>
      <c r="D598" s="9"/>
      <c r="E598" s="11"/>
      <c r="F598" s="9"/>
      <c r="G598" s="9"/>
      <c r="H598" s="9"/>
      <c r="I598" s="9"/>
      <c r="J598" s="9"/>
      <c r="K598" s="25"/>
      <c r="L598" s="9"/>
      <c r="M598" s="4"/>
      <c r="N598" s="22"/>
      <c r="O598" s="103"/>
    </row>
    <row r="599" spans="3:15">
      <c r="C599" s="9"/>
      <c r="D599" s="9"/>
      <c r="E599" s="9"/>
      <c r="F599" s="9"/>
      <c r="G599" s="9"/>
      <c r="H599" s="9"/>
      <c r="I599" s="9"/>
      <c r="J599" s="9"/>
      <c r="K599" s="25"/>
      <c r="L599" s="9"/>
      <c r="M599" s="4"/>
      <c r="N599" s="22"/>
      <c r="O599" s="103"/>
    </row>
    <row r="600" spans="3:15">
      <c r="C600" s="9"/>
      <c r="D600" s="9"/>
      <c r="E600" s="9"/>
      <c r="F600" s="9"/>
      <c r="G600" s="9"/>
      <c r="H600" s="9"/>
      <c r="I600" s="9"/>
      <c r="J600" s="9"/>
      <c r="K600" s="25"/>
      <c r="L600" s="9"/>
      <c r="M600" s="4"/>
      <c r="N600" s="22"/>
      <c r="O600" s="103"/>
    </row>
    <row r="601" spans="3:15">
      <c r="C601" s="9"/>
      <c r="D601" s="9"/>
      <c r="E601" s="9"/>
      <c r="F601" s="9"/>
      <c r="G601" s="9"/>
      <c r="H601" s="9"/>
      <c r="I601" s="9"/>
      <c r="J601" s="9"/>
      <c r="K601" s="25"/>
      <c r="L601" s="9"/>
      <c r="M601" s="4"/>
      <c r="N601" s="9"/>
      <c r="O601" s="9"/>
    </row>
    <row r="602" spans="3:15">
      <c r="C602" s="9"/>
      <c r="D602" s="9"/>
      <c r="E602" s="9"/>
      <c r="F602" s="9"/>
      <c r="G602" s="9"/>
      <c r="H602" s="9"/>
      <c r="I602" s="9"/>
      <c r="J602" s="9"/>
      <c r="K602" s="25"/>
      <c r="L602" s="9"/>
      <c r="M602" s="4"/>
      <c r="N602" s="9"/>
      <c r="O602" s="9"/>
    </row>
    <row r="603" spans="3:15">
      <c r="C603" s="9"/>
      <c r="D603" s="9"/>
      <c r="E603" s="9"/>
      <c r="F603" s="9"/>
      <c r="G603" s="9"/>
      <c r="H603" s="9"/>
      <c r="I603" s="9"/>
      <c r="J603" s="9"/>
      <c r="K603" s="25"/>
      <c r="L603" s="9"/>
      <c r="M603" s="4"/>
      <c r="N603" s="9"/>
      <c r="O603" s="9"/>
    </row>
    <row r="604" spans="3:15">
      <c r="C604" s="9"/>
      <c r="D604" s="9"/>
      <c r="E604" s="9"/>
      <c r="F604" s="9"/>
      <c r="G604" s="9"/>
      <c r="H604" s="9"/>
      <c r="I604" s="9"/>
      <c r="J604" s="9"/>
      <c r="K604" s="25"/>
      <c r="L604" s="9"/>
      <c r="M604" s="4"/>
      <c r="N604" s="22"/>
      <c r="O604" s="9"/>
    </row>
    <row r="605" spans="3:15">
      <c r="C605" s="10"/>
      <c r="D605" s="9"/>
      <c r="E605" s="9"/>
      <c r="F605" s="9"/>
      <c r="G605" s="9"/>
      <c r="H605" s="9"/>
      <c r="I605" s="9"/>
      <c r="J605" s="9"/>
      <c r="K605" s="25"/>
      <c r="L605" s="9"/>
      <c r="M605" s="4"/>
      <c r="N605" s="22"/>
      <c r="O605" s="9"/>
    </row>
    <row r="606" spans="3:15">
      <c r="C606" s="9"/>
      <c r="D606" s="9"/>
      <c r="E606" s="9"/>
      <c r="F606" s="9"/>
      <c r="G606" s="9"/>
      <c r="H606" s="9"/>
      <c r="I606" s="9"/>
      <c r="J606" s="9"/>
      <c r="K606" s="25"/>
      <c r="L606" s="9"/>
      <c r="M606" s="4"/>
      <c r="N606" s="22"/>
      <c r="O606" s="9"/>
    </row>
    <row r="607" spans="3:15">
      <c r="C607" s="9"/>
      <c r="D607" s="9"/>
      <c r="E607" s="9"/>
      <c r="F607" s="9"/>
      <c r="G607" s="9"/>
      <c r="H607" s="9"/>
      <c r="I607" s="9"/>
      <c r="J607" s="9"/>
      <c r="K607" s="25"/>
      <c r="L607" s="9"/>
      <c r="M607" s="4"/>
      <c r="N607" s="22"/>
      <c r="O607" s="9"/>
    </row>
    <row r="608" spans="3:15">
      <c r="C608" s="9"/>
      <c r="D608" s="9"/>
      <c r="E608" s="9"/>
      <c r="F608" s="9"/>
      <c r="G608" s="9"/>
      <c r="H608" s="9"/>
      <c r="I608" s="9"/>
      <c r="J608" s="9"/>
      <c r="K608" s="25"/>
      <c r="L608" s="9"/>
      <c r="M608" s="4"/>
      <c r="N608" s="22"/>
      <c r="O608" s="103"/>
    </row>
    <row r="609" spans="1:17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25"/>
      <c r="L609" s="9"/>
      <c r="M609" s="4"/>
      <c r="N609" s="22"/>
      <c r="O609" s="103"/>
      <c r="P609" s="9"/>
      <c r="Q609" s="9"/>
    </row>
    <row r="610" spans="1:17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25"/>
      <c r="L610" s="9"/>
      <c r="M610" s="4"/>
      <c r="N610" s="22"/>
      <c r="O610" s="103"/>
      <c r="P610" s="9"/>
      <c r="Q610" s="9"/>
    </row>
    <row r="611" spans="1:17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25"/>
      <c r="L611" s="9"/>
      <c r="M611" s="4"/>
      <c r="N611" s="22"/>
      <c r="O611" s="103"/>
      <c r="P611" s="9"/>
      <c r="Q611" s="9"/>
    </row>
    <row r="612" spans="1:17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25"/>
      <c r="L612" s="9"/>
      <c r="M612" s="4"/>
      <c r="N612" s="22"/>
      <c r="O612" s="103"/>
      <c r="P612" s="9"/>
      <c r="Q612" s="9"/>
    </row>
    <row r="613" spans="1:17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25"/>
      <c r="L613" s="9"/>
      <c r="M613" s="4"/>
      <c r="N613" s="22"/>
      <c r="O613" s="103"/>
      <c r="P613" s="9"/>
      <c r="Q613" s="9"/>
    </row>
    <row r="614" spans="1:17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25"/>
      <c r="L614" s="9"/>
      <c r="M614" s="4"/>
      <c r="N614" s="22"/>
      <c r="O614" s="103"/>
      <c r="P614" s="9"/>
      <c r="Q614" s="9"/>
    </row>
    <row r="615" spans="1:17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25"/>
      <c r="L615" s="9"/>
      <c r="M615" s="4"/>
      <c r="N615" s="22"/>
      <c r="O615" s="103"/>
      <c r="P615" s="9"/>
      <c r="Q615" s="9"/>
    </row>
    <row r="616" spans="1:17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25"/>
      <c r="L616" s="9"/>
      <c r="M616" s="4"/>
      <c r="N616" s="22"/>
      <c r="O616" s="103"/>
      <c r="P616" s="9"/>
      <c r="Q616" s="9"/>
    </row>
    <row r="617" spans="1: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25"/>
      <c r="L617" s="9"/>
      <c r="M617" s="4"/>
      <c r="N617" s="22"/>
      <c r="O617" s="103"/>
      <c r="P617" s="9"/>
      <c r="Q617" s="9"/>
    </row>
    <row r="618" spans="1:17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25"/>
      <c r="L618" s="9"/>
      <c r="M618" s="4"/>
      <c r="N618" s="22"/>
      <c r="O618" s="103"/>
      <c r="P618" s="9"/>
      <c r="Q618" s="9"/>
    </row>
    <row r="619" spans="1:17">
      <c r="A619" s="28"/>
      <c r="B619" s="14"/>
      <c r="C619" s="6"/>
      <c r="D619" s="14"/>
      <c r="E619" s="14"/>
      <c r="F619" s="14"/>
      <c r="G619" s="14"/>
      <c r="H619" s="25"/>
      <c r="I619" s="25"/>
      <c r="J619" s="14"/>
      <c r="K619" s="25"/>
      <c r="L619" s="25"/>
      <c r="M619" s="26"/>
      <c r="N619" s="22"/>
      <c r="O619" s="103"/>
      <c r="P619" s="106"/>
      <c r="Q619" s="106"/>
    </row>
    <row r="620" spans="1:17">
      <c r="A620" s="28"/>
      <c r="B620" s="14"/>
      <c r="C620" s="6"/>
      <c r="D620" s="14"/>
      <c r="E620" s="14"/>
      <c r="F620" s="14"/>
      <c r="G620" s="14"/>
      <c r="H620" s="25"/>
      <c r="I620" s="25"/>
      <c r="J620" s="14"/>
      <c r="K620" s="25"/>
      <c r="L620" s="25"/>
      <c r="M620" s="26"/>
      <c r="N620" s="22"/>
      <c r="O620" s="103"/>
      <c r="P620" s="106"/>
      <c r="Q620" s="106"/>
    </row>
    <row r="621" spans="1:17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59"/>
      <c r="L621" s="9"/>
      <c r="M621" s="4"/>
      <c r="N621" s="9"/>
      <c r="O621" s="9"/>
      <c r="P621" s="9"/>
      <c r="Q621" s="9"/>
    </row>
    <row r="622" spans="1:17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59"/>
      <c r="L622" s="9"/>
      <c r="M622" s="4"/>
      <c r="N622" s="22"/>
      <c r="O622" s="9"/>
      <c r="P622" s="9"/>
      <c r="Q622" s="9"/>
    </row>
    <row r="623" spans="1:17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59"/>
      <c r="L623" s="9"/>
      <c r="M623" s="4"/>
      <c r="N623" s="22"/>
      <c r="O623" s="9"/>
      <c r="P623" s="9"/>
      <c r="Q623" s="9"/>
    </row>
    <row r="624" spans="1:17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59"/>
      <c r="L624" s="9"/>
      <c r="M624" s="4"/>
      <c r="N624" s="22"/>
      <c r="O624" s="9"/>
      <c r="P624" s="9"/>
      <c r="Q624" s="9"/>
    </row>
    <row r="625" spans="5:14">
      <c r="E625" s="9"/>
      <c r="F625" s="9"/>
      <c r="G625" s="9"/>
      <c r="H625" s="9"/>
      <c r="I625" s="9"/>
      <c r="J625" s="9"/>
      <c r="K625" s="59"/>
      <c r="L625" s="9"/>
      <c r="M625" s="4"/>
      <c r="N625" s="22"/>
    </row>
    <row r="626" spans="5:14">
      <c r="E626" s="9"/>
      <c r="F626" s="9"/>
      <c r="G626" s="9"/>
      <c r="H626" s="9"/>
      <c r="I626" s="9"/>
      <c r="J626" s="9"/>
      <c r="K626" s="59"/>
      <c r="L626" s="9"/>
      <c r="M626" s="4"/>
      <c r="N626" s="22"/>
    </row>
    <row r="627" spans="5:14">
      <c r="E627" s="9"/>
      <c r="F627" s="9"/>
      <c r="G627" s="9"/>
      <c r="H627" s="9"/>
      <c r="I627" s="9"/>
      <c r="J627" s="9"/>
      <c r="K627" s="59"/>
      <c r="L627" s="9"/>
      <c r="M627" s="4"/>
      <c r="N627" s="9"/>
    </row>
    <row r="628" spans="5:14">
      <c r="E628" s="9"/>
      <c r="F628" s="9"/>
      <c r="G628" s="9"/>
      <c r="H628" s="9"/>
      <c r="I628" s="9"/>
      <c r="J628" s="9"/>
      <c r="K628" s="59"/>
      <c r="L628" s="9"/>
      <c r="M628" s="4"/>
      <c r="N628" s="9"/>
    </row>
    <row r="629" spans="5:14">
      <c r="E629" s="9"/>
      <c r="F629" s="9"/>
      <c r="G629" s="9"/>
      <c r="H629" s="9"/>
      <c r="I629" s="9"/>
      <c r="J629" s="9"/>
      <c r="K629" s="59"/>
      <c r="L629" s="9"/>
      <c r="M629" s="4"/>
      <c r="N629" s="9"/>
    </row>
    <row r="630" spans="5:14">
      <c r="E630" s="9"/>
      <c r="F630" s="9"/>
      <c r="G630" s="9"/>
      <c r="H630" s="9"/>
      <c r="I630" s="9"/>
      <c r="J630" s="9"/>
      <c r="K630" s="59"/>
      <c r="L630" s="9"/>
      <c r="M630" s="4"/>
      <c r="N630" s="22"/>
    </row>
    <row r="631" spans="5:14">
      <c r="E631" s="9"/>
      <c r="F631" s="9"/>
      <c r="G631" s="9"/>
      <c r="H631" s="9"/>
      <c r="I631" s="9"/>
      <c r="J631" s="9"/>
      <c r="K631" s="59"/>
      <c r="L631" s="9"/>
      <c r="M631" s="4"/>
      <c r="N631" s="22"/>
    </row>
    <row r="632" spans="5:14">
      <c r="E632" s="9"/>
      <c r="F632" s="9"/>
      <c r="G632" s="9"/>
      <c r="H632" s="9"/>
      <c r="I632" s="9"/>
      <c r="J632" s="9"/>
      <c r="K632" s="59"/>
      <c r="L632" s="9"/>
      <c r="M632" s="4"/>
      <c r="N632" s="9"/>
    </row>
    <row r="633" spans="5:14">
      <c r="E633" s="9"/>
      <c r="F633" s="9"/>
      <c r="G633" s="9"/>
      <c r="H633" s="9"/>
      <c r="I633" s="9"/>
      <c r="J633" s="9"/>
      <c r="K633" s="59"/>
      <c r="L633" s="9"/>
      <c r="M633" s="4"/>
      <c r="N633" s="9"/>
    </row>
    <row r="634" spans="5:14">
      <c r="E634" s="97"/>
      <c r="F634" s="9"/>
      <c r="G634" s="9"/>
      <c r="H634" s="9"/>
      <c r="I634" s="9"/>
      <c r="J634" s="9"/>
      <c r="K634" s="59"/>
      <c r="L634" s="9"/>
      <c r="M634" s="4"/>
      <c r="N634" s="9"/>
    </row>
    <row r="635" spans="5:14">
      <c r="E635" s="9"/>
      <c r="F635" s="9"/>
      <c r="G635" s="9"/>
      <c r="H635" s="9"/>
      <c r="I635" s="9"/>
      <c r="J635" s="9"/>
      <c r="K635" s="59"/>
      <c r="L635" s="9"/>
      <c r="M635" s="4"/>
      <c r="N635" s="9"/>
    </row>
    <row r="636" spans="5:14">
      <c r="E636" s="9"/>
      <c r="F636" s="9"/>
      <c r="G636" s="9"/>
      <c r="H636" s="9"/>
      <c r="I636" s="9"/>
      <c r="J636" s="9"/>
      <c r="K636" s="25"/>
      <c r="L636" s="9"/>
      <c r="M636" s="4"/>
      <c r="N636" s="9"/>
    </row>
    <row r="637" spans="5:14">
      <c r="E637" s="9"/>
      <c r="F637" s="9"/>
      <c r="G637" s="9"/>
      <c r="H637" s="9"/>
      <c r="I637" s="9"/>
      <c r="J637" s="9"/>
      <c r="K637" s="59"/>
      <c r="L637" s="9"/>
      <c r="M637" s="4"/>
      <c r="N637" s="9"/>
    </row>
    <row r="638" spans="5:14">
      <c r="E638" s="9"/>
      <c r="F638" s="9"/>
      <c r="G638" s="9"/>
      <c r="H638" s="9"/>
      <c r="I638" s="9"/>
      <c r="J638" s="9"/>
      <c r="K638" s="59"/>
      <c r="L638" s="9"/>
      <c r="M638" s="4"/>
      <c r="N638" s="9"/>
    </row>
    <row r="639" spans="5:14">
      <c r="E639" s="9"/>
      <c r="F639" s="9"/>
      <c r="G639" s="9"/>
      <c r="H639" s="9"/>
      <c r="I639" s="9"/>
      <c r="J639" s="9"/>
      <c r="K639" s="59"/>
      <c r="L639" s="9"/>
      <c r="M639" s="4"/>
      <c r="N639" s="9"/>
    </row>
    <row r="640" spans="5:14">
      <c r="E640" s="9"/>
      <c r="F640" s="9"/>
      <c r="G640" s="9"/>
      <c r="H640" s="9"/>
      <c r="I640" s="9"/>
      <c r="J640" s="9"/>
      <c r="K640" s="59"/>
      <c r="L640" s="9"/>
      <c r="M640" s="4"/>
      <c r="N640" s="9"/>
    </row>
    <row r="641" spans="11:14">
      <c r="K641" s="59"/>
      <c r="L641" s="9"/>
      <c r="M641" s="4"/>
      <c r="N641" s="9"/>
    </row>
    <row r="642" spans="11:14">
      <c r="K642" s="59"/>
      <c r="L642" s="9"/>
      <c r="M642" s="4"/>
      <c r="N642" s="9"/>
    </row>
    <row r="643" spans="11:14">
      <c r="K643" s="59"/>
      <c r="L643" s="9"/>
      <c r="M643" s="4"/>
      <c r="N643" s="22"/>
    </row>
    <row r="644" spans="11:14">
      <c r="K644" s="59"/>
      <c r="L644" s="9"/>
      <c r="M644" s="4"/>
      <c r="N644" s="22"/>
    </row>
    <row r="645" spans="11:14">
      <c r="K645" s="59"/>
      <c r="L645" s="9"/>
      <c r="M645" s="4"/>
      <c r="N645" s="22"/>
    </row>
    <row r="646" spans="11:14">
      <c r="K646" s="59"/>
      <c r="L646" s="9"/>
      <c r="M646" s="4"/>
      <c r="N646" s="22"/>
    </row>
    <row r="647" spans="11:14">
      <c r="K647" s="59"/>
      <c r="L647" s="9"/>
      <c r="M647" s="4"/>
      <c r="N647" s="22"/>
    </row>
    <row r="648" spans="11:14">
      <c r="K648" s="59"/>
      <c r="L648" s="9"/>
      <c r="M648" s="4"/>
      <c r="N648" s="22"/>
    </row>
    <row r="649" spans="11:14">
      <c r="K649" s="59"/>
      <c r="L649" s="9"/>
      <c r="M649" s="4"/>
      <c r="N649" s="22"/>
    </row>
    <row r="650" spans="11:14">
      <c r="K650" s="59"/>
      <c r="L650" s="9"/>
      <c r="M650" s="4"/>
      <c r="N650" s="22"/>
    </row>
    <row r="651" spans="11:14">
      <c r="K651" s="59"/>
      <c r="L651" s="9"/>
      <c r="M651" s="4"/>
      <c r="N651" s="22"/>
    </row>
    <row r="652" spans="11:14">
      <c r="K652" s="59"/>
      <c r="L652" s="9"/>
      <c r="M652" s="4"/>
      <c r="N652" s="22"/>
    </row>
    <row r="653" spans="11:14">
      <c r="K653" s="59"/>
      <c r="L653" s="9"/>
      <c r="M653" s="4"/>
      <c r="N653" s="22"/>
    </row>
    <row r="654" spans="11:14">
      <c r="K654" s="59"/>
      <c r="L654" s="9"/>
      <c r="M654" s="4"/>
      <c r="N654" s="22"/>
    </row>
    <row r="655" spans="11:14">
      <c r="K655" s="59"/>
      <c r="L655" s="9"/>
      <c r="M655" s="4"/>
      <c r="N655" s="22"/>
    </row>
    <row r="656" spans="11:14">
      <c r="K656" s="59"/>
      <c r="L656" s="9"/>
      <c r="M656" s="4"/>
      <c r="N656" s="22"/>
    </row>
    <row r="657" spans="3:14">
      <c r="C657" s="9"/>
      <c r="D657" s="9"/>
      <c r="E657" s="9"/>
      <c r="F657" s="9"/>
      <c r="G657" s="9"/>
      <c r="H657" s="9"/>
      <c r="I657" s="9"/>
      <c r="J657" s="9"/>
      <c r="K657" s="59"/>
      <c r="L657" s="9"/>
      <c r="M657" s="4"/>
      <c r="N657" s="22"/>
    </row>
    <row r="658" spans="3:14">
      <c r="C658" s="9"/>
      <c r="D658" s="9"/>
      <c r="E658" s="9"/>
      <c r="F658" s="9"/>
      <c r="G658" s="9"/>
      <c r="H658" s="9"/>
      <c r="I658" s="9"/>
      <c r="J658" s="9"/>
      <c r="K658" s="59"/>
      <c r="L658" s="9"/>
      <c r="M658" s="4"/>
      <c r="N658" s="22"/>
    </row>
    <row r="659" spans="3:14">
      <c r="C659" s="9"/>
      <c r="D659" s="9"/>
      <c r="E659" s="9"/>
      <c r="F659" s="9"/>
      <c r="G659" s="9"/>
      <c r="H659" s="9"/>
      <c r="I659" s="9"/>
      <c r="J659" s="9"/>
      <c r="K659" s="59"/>
      <c r="L659" s="9"/>
      <c r="M659" s="4"/>
      <c r="N659" s="22"/>
    </row>
    <row r="660" spans="3:14">
      <c r="C660" s="9"/>
      <c r="D660" s="9"/>
      <c r="E660" s="9"/>
      <c r="F660" s="9"/>
      <c r="G660" s="9"/>
      <c r="H660" s="9"/>
      <c r="I660" s="9"/>
      <c r="J660" s="9"/>
      <c r="K660" s="59"/>
      <c r="L660" s="9"/>
      <c r="M660" s="4"/>
      <c r="N660" s="22"/>
    </row>
    <row r="661" spans="3:14">
      <c r="C661" s="9"/>
      <c r="D661" s="9"/>
      <c r="E661" s="9"/>
      <c r="F661" s="9"/>
      <c r="G661" s="9"/>
      <c r="H661" s="9"/>
      <c r="I661" s="9"/>
      <c r="J661" s="9"/>
      <c r="K661" s="59"/>
      <c r="L661" s="9"/>
      <c r="M661" s="4"/>
      <c r="N661" s="22"/>
    </row>
    <row r="662" spans="3:14">
      <c r="C662" s="9"/>
      <c r="D662" s="9"/>
      <c r="E662" s="9"/>
      <c r="F662" s="9"/>
      <c r="G662" s="9"/>
      <c r="H662" s="9"/>
      <c r="I662" s="9"/>
      <c r="J662" s="9"/>
      <c r="K662" s="59"/>
      <c r="L662" s="9"/>
      <c r="M662" s="4"/>
      <c r="N662" s="22"/>
    </row>
    <row r="663" spans="3:14">
      <c r="C663" s="9"/>
      <c r="D663" s="9"/>
      <c r="E663" s="9"/>
      <c r="F663" s="9"/>
      <c r="G663" s="9"/>
      <c r="H663" s="9"/>
      <c r="I663" s="9"/>
      <c r="J663" s="9"/>
      <c r="K663" s="59"/>
      <c r="L663" s="9"/>
      <c r="M663" s="4"/>
      <c r="N663" s="22"/>
    </row>
    <row r="664" spans="3:14">
      <c r="C664" s="9"/>
      <c r="D664" s="9"/>
      <c r="E664" s="9"/>
      <c r="F664" s="9"/>
      <c r="G664" s="9"/>
      <c r="H664" s="9"/>
      <c r="I664" s="9"/>
      <c r="J664" s="9"/>
      <c r="K664" s="59"/>
      <c r="L664" s="9"/>
      <c r="M664" s="4"/>
      <c r="N664" s="22"/>
    </row>
    <row r="665" spans="3:14">
      <c r="C665" s="9"/>
      <c r="D665" s="9"/>
      <c r="E665" s="9"/>
      <c r="F665" s="9"/>
      <c r="G665" s="9"/>
      <c r="H665" s="9"/>
      <c r="I665" s="9"/>
      <c r="J665" s="9"/>
      <c r="K665" s="59"/>
      <c r="L665" s="9"/>
      <c r="M665" s="4"/>
      <c r="N665" s="22"/>
    </row>
    <row r="666" spans="3:14">
      <c r="C666" s="51"/>
      <c r="D666" s="9"/>
      <c r="E666" s="9"/>
      <c r="F666" s="9"/>
      <c r="G666" s="9"/>
      <c r="H666" s="9"/>
      <c r="I666" s="9"/>
      <c r="J666" s="9"/>
      <c r="K666" s="59"/>
      <c r="L666" s="9"/>
      <c r="M666" s="4"/>
      <c r="N666" s="22"/>
    </row>
    <row r="667" spans="3:14">
      <c r="C667" s="9"/>
      <c r="D667" s="9"/>
      <c r="E667" s="9"/>
      <c r="F667" s="9"/>
      <c r="G667" s="9"/>
      <c r="H667" s="9"/>
      <c r="I667" s="9"/>
      <c r="J667" s="9"/>
      <c r="K667" s="59"/>
      <c r="L667" s="9"/>
      <c r="M667" s="4"/>
      <c r="N667" s="22"/>
    </row>
    <row r="668" spans="3:14">
      <c r="C668" s="9"/>
      <c r="D668" s="9"/>
      <c r="E668" s="9"/>
      <c r="F668" s="9"/>
      <c r="G668" s="9"/>
      <c r="H668" s="9"/>
      <c r="I668" s="9"/>
      <c r="J668" s="9"/>
      <c r="K668" s="59"/>
      <c r="L668" s="9"/>
      <c r="M668" s="4"/>
      <c r="N668" s="22"/>
    </row>
    <row r="669" spans="3:14">
      <c r="C669" s="9"/>
      <c r="D669" s="9"/>
      <c r="E669" s="9"/>
      <c r="F669" s="9"/>
      <c r="G669" s="9"/>
      <c r="H669" s="9"/>
      <c r="I669" s="9"/>
      <c r="J669" s="9"/>
      <c r="K669" s="59"/>
      <c r="L669" s="9"/>
      <c r="M669" s="4"/>
      <c r="N669" s="22"/>
    </row>
    <row r="670" spans="3:14">
      <c r="C670" s="9"/>
      <c r="D670" s="9"/>
      <c r="E670" s="9"/>
      <c r="F670" s="9"/>
      <c r="G670" s="9"/>
      <c r="H670" s="9"/>
      <c r="I670" s="9"/>
      <c r="J670" s="9"/>
      <c r="K670" s="59"/>
      <c r="L670" s="9"/>
      <c r="M670" s="4"/>
      <c r="N670" s="22"/>
    </row>
    <row r="671" spans="3:14">
      <c r="C671" s="9"/>
      <c r="D671" s="9"/>
      <c r="E671" s="9"/>
      <c r="F671" s="9"/>
      <c r="G671" s="9"/>
      <c r="H671" s="9"/>
      <c r="I671" s="9"/>
      <c r="J671" s="9"/>
      <c r="K671" s="59"/>
      <c r="L671" s="9"/>
      <c r="M671" s="4"/>
      <c r="N671" s="22"/>
    </row>
    <row r="672" spans="3:14">
      <c r="C672" s="9"/>
      <c r="D672" s="9"/>
      <c r="E672" s="9"/>
      <c r="F672" s="9"/>
      <c r="G672" s="9"/>
      <c r="H672" s="9"/>
      <c r="I672" s="9"/>
      <c r="J672" s="9"/>
      <c r="K672" s="59"/>
      <c r="L672" s="9"/>
      <c r="M672" s="4"/>
      <c r="N672" s="22"/>
    </row>
    <row r="673" spans="11:14">
      <c r="K673" s="59"/>
      <c r="L673" s="9"/>
      <c r="M673" s="4"/>
      <c r="N673" s="22"/>
    </row>
    <row r="674" spans="11:14">
      <c r="K674" s="59"/>
      <c r="L674" s="9"/>
      <c r="M674" s="4"/>
      <c r="N674" s="22"/>
    </row>
    <row r="675" spans="11:14">
      <c r="K675" s="59"/>
      <c r="L675" s="9"/>
      <c r="M675" s="4"/>
      <c r="N675" s="22"/>
    </row>
    <row r="676" spans="11:14">
      <c r="K676" s="59"/>
      <c r="L676" s="9"/>
      <c r="M676" s="4"/>
      <c r="N676" s="22"/>
    </row>
    <row r="677" spans="11:14">
      <c r="K677" s="59"/>
      <c r="L677" s="9"/>
      <c r="M677" s="4"/>
      <c r="N677" s="22"/>
    </row>
    <row r="678" spans="11:14">
      <c r="K678" s="59"/>
      <c r="L678" s="9"/>
      <c r="M678" s="4"/>
      <c r="N678" s="22"/>
    </row>
    <row r="679" spans="11:14">
      <c r="K679" s="59"/>
      <c r="L679" s="9"/>
      <c r="M679" s="4"/>
      <c r="N679" s="22"/>
    </row>
    <row r="680" spans="11:14">
      <c r="K680" s="59"/>
      <c r="L680" s="9"/>
      <c r="M680" s="4"/>
      <c r="N680" s="22"/>
    </row>
    <row r="681" spans="11:14">
      <c r="K681" s="59"/>
      <c r="L681" s="9"/>
      <c r="M681" s="4"/>
      <c r="N681" s="22"/>
    </row>
    <row r="682" spans="11:14">
      <c r="K682" s="59"/>
      <c r="L682" s="9"/>
      <c r="M682" s="4"/>
      <c r="N682" s="22"/>
    </row>
    <row r="683" spans="11:14">
      <c r="K683" s="59"/>
      <c r="L683" s="9"/>
      <c r="M683" s="4"/>
      <c r="N683" s="22"/>
    </row>
    <row r="684" spans="11:14">
      <c r="K684" s="25"/>
      <c r="L684" s="9"/>
      <c r="M684" s="4"/>
      <c r="N684" s="22"/>
    </row>
    <row r="685" spans="11:14">
      <c r="K685" s="25"/>
      <c r="L685" s="9"/>
      <c r="M685" s="4"/>
      <c r="N685" s="22"/>
    </row>
    <row r="686" spans="11:14">
      <c r="K686" s="25"/>
      <c r="L686" s="9"/>
      <c r="M686" s="4"/>
      <c r="N686" s="22"/>
    </row>
    <row r="687" spans="11:14">
      <c r="K687" s="25"/>
      <c r="L687" s="9"/>
      <c r="M687" s="4"/>
      <c r="N687" s="22"/>
    </row>
    <row r="688" spans="11:14">
      <c r="K688" s="25"/>
      <c r="L688" s="9"/>
      <c r="M688" s="4"/>
      <c r="N688" s="22"/>
    </row>
    <row r="689" spans="11:14">
      <c r="K689" s="25"/>
      <c r="L689" s="9"/>
      <c r="M689" s="4"/>
      <c r="N689" s="22"/>
    </row>
    <row r="690" spans="11:14">
      <c r="K690" s="25"/>
      <c r="L690" s="9"/>
      <c r="M690" s="4"/>
      <c r="N690" s="22"/>
    </row>
    <row r="691" spans="11:14">
      <c r="K691" s="25"/>
      <c r="L691" s="9"/>
      <c r="M691" s="4"/>
      <c r="N691" s="22"/>
    </row>
    <row r="692" spans="11:14">
      <c r="K692" s="25"/>
      <c r="L692" s="9"/>
      <c r="M692" s="4"/>
      <c r="N692" s="22"/>
    </row>
    <row r="693" spans="11:14">
      <c r="K693" s="25"/>
      <c r="L693" s="9"/>
      <c r="M693" s="4"/>
      <c r="N693" s="9"/>
    </row>
    <row r="694" spans="11:14">
      <c r="K694" s="25"/>
      <c r="L694" s="9"/>
      <c r="M694" s="4"/>
      <c r="N694" s="9"/>
    </row>
    <row r="695" spans="11:14">
      <c r="K695" s="9"/>
      <c r="L695" s="9"/>
      <c r="M695" s="4"/>
      <c r="N695" s="22"/>
    </row>
    <row r="696" spans="11:14">
      <c r="K696" s="9"/>
      <c r="L696" s="9"/>
      <c r="M696" s="4"/>
      <c r="N696" s="22"/>
    </row>
    <row r="697" spans="11:14">
      <c r="K697" s="9"/>
      <c r="L697" s="9"/>
      <c r="M697" s="4"/>
      <c r="N697" s="22"/>
    </row>
    <row r="698" spans="11:14">
      <c r="K698" s="9"/>
      <c r="L698" s="9"/>
      <c r="M698" s="4"/>
      <c r="N698" s="22"/>
    </row>
    <row r="699" spans="11:14">
      <c r="K699" s="9"/>
      <c r="L699" s="9"/>
      <c r="M699" s="4"/>
      <c r="N699" s="22"/>
    </row>
    <row r="700" spans="11:14">
      <c r="K700" s="9"/>
      <c r="L700" s="9"/>
      <c r="M700" s="4"/>
      <c r="N700" s="22"/>
    </row>
    <row r="701" spans="11:14">
      <c r="K701" s="9"/>
      <c r="L701" s="9"/>
      <c r="M701" s="4"/>
      <c r="N701" s="22"/>
    </row>
    <row r="702" spans="11:14">
      <c r="K702" s="9"/>
      <c r="L702" s="9"/>
      <c r="M702" s="4"/>
      <c r="N702" s="22"/>
    </row>
    <row r="703" spans="11:14">
      <c r="K703" s="9"/>
      <c r="L703" s="9"/>
      <c r="M703" s="4"/>
      <c r="N703" s="22"/>
    </row>
    <row r="704" spans="11:14">
      <c r="K704" s="9"/>
      <c r="L704" s="9"/>
      <c r="M704" s="4"/>
      <c r="N704" s="22"/>
    </row>
    <row r="705" spans="11:14">
      <c r="K705" s="9"/>
      <c r="L705" s="9"/>
      <c r="M705" s="4"/>
      <c r="N705" s="22"/>
    </row>
    <row r="706" spans="11:14">
      <c r="K706" s="9"/>
      <c r="L706" s="9"/>
      <c r="M706" s="4"/>
      <c r="N706" s="22"/>
    </row>
    <row r="707" spans="11:14">
      <c r="K707" s="9"/>
      <c r="L707" s="9"/>
      <c r="M707" s="4"/>
      <c r="N707" s="22"/>
    </row>
    <row r="708" spans="11:14">
      <c r="K708" s="9"/>
      <c r="L708" s="9"/>
      <c r="M708" s="4"/>
      <c r="N708" s="22"/>
    </row>
    <row r="709" spans="11:14">
      <c r="K709" s="9"/>
      <c r="L709" s="9"/>
      <c r="M709" s="4"/>
      <c r="N709" s="22"/>
    </row>
    <row r="710" spans="11:14">
      <c r="K710" s="9"/>
      <c r="L710" s="9"/>
      <c r="M710" s="4"/>
      <c r="N710" s="22"/>
    </row>
    <row r="711" spans="11:14">
      <c r="K711" s="9"/>
      <c r="L711" s="9"/>
      <c r="M711" s="4"/>
      <c r="N711" s="22"/>
    </row>
    <row r="712" spans="11:14">
      <c r="K712" s="9"/>
      <c r="L712" s="9"/>
      <c r="M712" s="4"/>
      <c r="N712" s="22"/>
    </row>
    <row r="713" spans="11:14">
      <c r="K713" s="25"/>
      <c r="L713" s="9"/>
      <c r="M713" s="26"/>
      <c r="N713" s="22"/>
    </row>
    <row r="714" spans="11:14">
      <c r="K714" s="25"/>
      <c r="L714" s="9"/>
      <c r="M714" s="26"/>
      <c r="N714" s="22"/>
    </row>
    <row r="715" spans="11:14">
      <c r="K715" s="25"/>
      <c r="L715" s="9"/>
      <c r="M715" s="26"/>
      <c r="N715" s="22"/>
    </row>
    <row r="716" spans="11:14">
      <c r="K716" s="25"/>
      <c r="L716" s="9"/>
      <c r="M716" s="26"/>
      <c r="N716" s="22"/>
    </row>
    <row r="717" spans="11:14">
      <c r="K717" s="25"/>
      <c r="L717" s="9"/>
      <c r="M717" s="26"/>
      <c r="N717" s="22"/>
    </row>
    <row r="718" spans="11:14">
      <c r="K718" s="25"/>
      <c r="L718" s="9"/>
      <c r="M718" s="26"/>
      <c r="N718" s="22"/>
    </row>
    <row r="719" spans="11:14">
      <c r="K719" s="25"/>
      <c r="L719" s="9"/>
      <c r="M719" s="26"/>
      <c r="N719" s="22"/>
    </row>
    <row r="720" spans="11:14">
      <c r="K720" s="25"/>
      <c r="L720" s="9"/>
      <c r="M720" s="26"/>
      <c r="N720" s="22"/>
    </row>
    <row r="721" spans="1:17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25"/>
      <c r="L721" s="9"/>
      <c r="M721" s="26"/>
      <c r="N721" s="22"/>
      <c r="O721" s="9"/>
      <c r="P721" s="9"/>
      <c r="Q721" s="9"/>
    </row>
    <row r="722" spans="1:17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25"/>
      <c r="L722" s="9"/>
      <c r="M722" s="26"/>
      <c r="N722" s="22"/>
      <c r="O722" s="9"/>
      <c r="P722" s="9"/>
      <c r="Q722" s="9"/>
    </row>
    <row r="723" spans="1:17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25"/>
      <c r="L723" s="9"/>
      <c r="M723" s="26"/>
      <c r="N723" s="22"/>
      <c r="O723" s="9"/>
      <c r="P723" s="9"/>
      <c r="Q723" s="9"/>
    </row>
    <row r="724" spans="1:17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25"/>
      <c r="L724" s="9"/>
      <c r="M724" s="26"/>
      <c r="N724" s="22"/>
      <c r="O724" s="9"/>
      <c r="P724" s="9"/>
      <c r="Q724" s="9"/>
    </row>
    <row r="725" spans="1:17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25"/>
      <c r="L725" s="9"/>
      <c r="M725" s="26"/>
      <c r="N725" s="22"/>
      <c r="O725" s="9"/>
      <c r="P725" s="9"/>
      <c r="Q725" s="9"/>
    </row>
    <row r="726" spans="1:17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25"/>
      <c r="L726" s="9"/>
      <c r="M726" s="26"/>
      <c r="N726" s="22"/>
      <c r="O726" s="9"/>
      <c r="P726" s="9"/>
      <c r="Q726" s="9"/>
    </row>
    <row r="727" spans="1:17">
      <c r="A727" s="5"/>
      <c r="B727" s="6"/>
      <c r="C727" s="6"/>
      <c r="D727" s="6"/>
      <c r="E727" s="6"/>
      <c r="F727" s="6"/>
      <c r="G727" s="6"/>
      <c r="H727" s="8"/>
      <c r="I727" s="8"/>
      <c r="J727" s="6"/>
      <c r="K727" s="8"/>
      <c r="L727" s="8"/>
      <c r="M727" s="4"/>
      <c r="N727" s="22"/>
      <c r="O727" s="107"/>
      <c r="P727" s="107"/>
      <c r="Q727" s="107"/>
    </row>
    <row r="728" spans="1:17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25"/>
      <c r="L728" s="9"/>
      <c r="M728" s="26"/>
      <c r="N728" s="22"/>
      <c r="O728" s="9"/>
      <c r="P728" s="9"/>
      <c r="Q728" s="9"/>
    </row>
    <row r="729" spans="1:17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25"/>
      <c r="L729" s="9"/>
      <c r="M729" s="26"/>
      <c r="N729" s="22"/>
      <c r="O729" s="9"/>
      <c r="P729" s="9"/>
      <c r="Q729" s="9"/>
    </row>
    <row r="730" spans="1:17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25"/>
      <c r="L730" s="9"/>
      <c r="M730" s="26"/>
      <c r="N730" s="22"/>
      <c r="O730" s="9"/>
      <c r="P730" s="9"/>
      <c r="Q730" s="9"/>
    </row>
    <row r="731" spans="1:17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25"/>
      <c r="L731" s="9"/>
      <c r="M731" s="26"/>
      <c r="N731" s="22"/>
      <c r="O731" s="9"/>
      <c r="P731" s="9"/>
      <c r="Q731" s="9"/>
    </row>
    <row r="732" spans="1:17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25"/>
      <c r="L732" s="9"/>
      <c r="M732" s="26"/>
      <c r="N732" s="22"/>
      <c r="O732" s="9"/>
      <c r="P732" s="9"/>
      <c r="Q732" s="9"/>
    </row>
    <row r="733" spans="1:17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25"/>
      <c r="L733" s="9"/>
      <c r="M733" s="26"/>
      <c r="N733" s="22"/>
      <c r="O733" s="9"/>
      <c r="P733" s="9"/>
      <c r="Q733" s="9"/>
    </row>
    <row r="734" spans="1:17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25"/>
      <c r="L734" s="9"/>
      <c r="M734" s="26"/>
      <c r="N734" s="22"/>
      <c r="O734" s="9"/>
      <c r="P734" s="9"/>
      <c r="Q734" s="9"/>
    </row>
    <row r="735" spans="1:17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25"/>
      <c r="L735" s="9"/>
      <c r="M735" s="26"/>
      <c r="N735" s="22"/>
      <c r="O735" s="9"/>
      <c r="P735" s="9"/>
      <c r="Q735" s="9"/>
    </row>
    <row r="736" spans="1:17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25"/>
      <c r="L736" s="9"/>
      <c r="M736" s="26"/>
      <c r="N736" s="22"/>
      <c r="O736" s="9"/>
      <c r="P736" s="9"/>
      <c r="Q736" s="9"/>
    </row>
    <row r="737" spans="11:14">
      <c r="K737" s="25"/>
      <c r="L737" s="9"/>
      <c r="M737" s="26"/>
      <c r="N737" s="22"/>
    </row>
    <row r="738" spans="11:14">
      <c r="K738" s="25"/>
      <c r="L738" s="9"/>
      <c r="M738" s="26"/>
      <c r="N738" s="22"/>
    </row>
    <row r="739" spans="11:14">
      <c r="K739" s="25"/>
      <c r="L739" s="9"/>
      <c r="M739" s="26"/>
      <c r="N739" s="22"/>
    </row>
    <row r="740" spans="11:14">
      <c r="K740" s="59"/>
      <c r="L740" s="9"/>
      <c r="M740" s="4"/>
      <c r="N740" s="22"/>
    </row>
    <row r="741" spans="11:14">
      <c r="K741" s="59"/>
      <c r="L741" s="9"/>
      <c r="M741" s="4"/>
      <c r="N741" s="22"/>
    </row>
    <row r="742" spans="11:14">
      <c r="K742" s="59"/>
      <c r="L742" s="9"/>
      <c r="M742" s="4"/>
      <c r="N742" s="22"/>
    </row>
    <row r="743" spans="11:14">
      <c r="K743" s="59"/>
      <c r="L743" s="9"/>
      <c r="M743" s="4"/>
      <c r="N743" s="22"/>
    </row>
    <row r="744" spans="11:14">
      <c r="K744" s="59"/>
      <c r="L744" s="9"/>
      <c r="M744" s="4"/>
      <c r="N744" s="22"/>
    </row>
    <row r="745" spans="11:14">
      <c r="K745" s="59"/>
      <c r="L745" s="9"/>
      <c r="M745" s="4"/>
      <c r="N745" s="22"/>
    </row>
    <row r="746" spans="11:14">
      <c r="K746" s="59"/>
      <c r="L746" s="9"/>
      <c r="M746" s="4"/>
      <c r="N746" s="22"/>
    </row>
    <row r="747" spans="11:14">
      <c r="K747" s="59"/>
      <c r="L747" s="9"/>
      <c r="M747" s="4"/>
      <c r="N747" s="22"/>
    </row>
    <row r="748" spans="11:14">
      <c r="K748" s="59"/>
      <c r="L748" s="9"/>
      <c r="M748" s="4"/>
      <c r="N748" s="22"/>
    </row>
    <row r="749" spans="11:14">
      <c r="K749" s="59"/>
      <c r="L749" s="9"/>
      <c r="M749" s="4"/>
      <c r="N749" s="22"/>
    </row>
    <row r="750" spans="11:14">
      <c r="K750" s="59"/>
      <c r="L750" s="9"/>
      <c r="M750" s="4"/>
      <c r="N750" s="22"/>
    </row>
    <row r="751" spans="11:14">
      <c r="K751" s="59"/>
      <c r="L751" s="9"/>
      <c r="M751" s="4"/>
      <c r="N751" s="22"/>
    </row>
    <row r="752" spans="11:14">
      <c r="K752" s="59"/>
      <c r="L752" s="9"/>
      <c r="M752" s="4"/>
      <c r="N752" s="22"/>
    </row>
    <row r="753" spans="11:14">
      <c r="K753" s="59"/>
      <c r="L753" s="9"/>
      <c r="M753" s="4"/>
      <c r="N753" s="22"/>
    </row>
    <row r="754" spans="11:14">
      <c r="K754" s="59"/>
      <c r="L754" s="9"/>
      <c r="M754" s="4"/>
      <c r="N754" s="22"/>
    </row>
    <row r="755" spans="11:14">
      <c r="K755" s="59"/>
      <c r="L755" s="9"/>
      <c r="M755" s="4"/>
      <c r="N755" s="22"/>
    </row>
    <row r="756" spans="11:14">
      <c r="K756" s="59"/>
      <c r="L756" s="9"/>
      <c r="M756" s="4"/>
      <c r="N756" s="22"/>
    </row>
    <row r="757" spans="11:14">
      <c r="K757" s="59"/>
      <c r="L757" s="9"/>
      <c r="M757" s="4"/>
      <c r="N757" s="22"/>
    </row>
    <row r="758" spans="11:14">
      <c r="K758" s="59"/>
      <c r="L758" s="9"/>
      <c r="M758" s="4"/>
      <c r="N758" s="22"/>
    </row>
    <row r="759" spans="11:14">
      <c r="K759" s="59"/>
      <c r="L759" s="9"/>
      <c r="M759" s="4"/>
      <c r="N759" s="22"/>
    </row>
    <row r="760" spans="11:14">
      <c r="K760" s="59"/>
      <c r="L760" s="9"/>
      <c r="M760" s="4"/>
      <c r="N760" s="22"/>
    </row>
    <row r="761" spans="11:14">
      <c r="K761" s="59"/>
      <c r="L761" s="9"/>
      <c r="M761" s="4"/>
      <c r="N761" s="22"/>
    </row>
    <row r="762" spans="11:14">
      <c r="K762" s="59"/>
      <c r="L762" s="9"/>
      <c r="M762" s="4"/>
      <c r="N762" s="22"/>
    </row>
    <row r="763" spans="11:14">
      <c r="K763" s="59"/>
      <c r="L763" s="9"/>
      <c r="M763" s="4"/>
      <c r="N763" s="22"/>
    </row>
    <row r="764" spans="11:14">
      <c r="K764" s="59"/>
      <c r="L764" s="9"/>
      <c r="M764" s="4"/>
      <c r="N764" s="22"/>
    </row>
    <row r="765" spans="11:14">
      <c r="K765" s="59"/>
      <c r="L765" s="9"/>
      <c r="M765" s="4"/>
      <c r="N765" s="22"/>
    </row>
    <row r="766" spans="11:14">
      <c r="K766" s="59"/>
      <c r="L766" s="9"/>
      <c r="M766" s="4"/>
      <c r="N766" s="22"/>
    </row>
    <row r="767" spans="11:14">
      <c r="K767" s="59"/>
      <c r="L767" s="9"/>
      <c r="M767" s="4"/>
      <c r="N767" s="22"/>
    </row>
    <row r="768" spans="11:14">
      <c r="K768" s="59"/>
      <c r="L768" s="9"/>
      <c r="M768" s="4"/>
      <c r="N768" s="22"/>
    </row>
    <row r="769" spans="11:14">
      <c r="K769" s="59"/>
      <c r="L769" s="9"/>
      <c r="M769" s="4"/>
      <c r="N769" s="22"/>
    </row>
    <row r="770" spans="11:14">
      <c r="K770" s="59"/>
      <c r="L770" s="9"/>
      <c r="M770" s="4"/>
      <c r="N770" s="22"/>
    </row>
    <row r="771" spans="11:14">
      <c r="K771" s="59"/>
      <c r="L771" s="9"/>
      <c r="M771" s="4"/>
      <c r="N771" s="22"/>
    </row>
    <row r="772" spans="11:14">
      <c r="K772" s="59"/>
      <c r="L772" s="9"/>
      <c r="M772" s="4"/>
      <c r="N772" s="22"/>
    </row>
    <row r="773" spans="11:14">
      <c r="K773" s="59"/>
      <c r="L773" s="9"/>
      <c r="M773" s="4"/>
      <c r="N773" s="22"/>
    </row>
    <row r="774" spans="11:14">
      <c r="K774" s="25"/>
      <c r="L774" s="9"/>
      <c r="M774" s="4"/>
      <c r="N774" s="22"/>
    </row>
    <row r="775" spans="11:14">
      <c r="K775" s="25"/>
      <c r="L775" s="9"/>
      <c r="M775" s="4"/>
      <c r="N775" s="22"/>
    </row>
    <row r="776" spans="11:14">
      <c r="K776" s="25"/>
      <c r="L776" s="9"/>
      <c r="M776" s="4"/>
      <c r="N776" s="22"/>
    </row>
    <row r="777" spans="11:14">
      <c r="K777" s="25"/>
      <c r="L777" s="9"/>
      <c r="M777" s="4"/>
      <c r="N777" s="22"/>
    </row>
    <row r="778" spans="11:14">
      <c r="K778" s="25"/>
      <c r="L778" s="9"/>
      <c r="M778" s="4"/>
      <c r="N778" s="22"/>
    </row>
    <row r="779" spans="11:14">
      <c r="K779" s="25"/>
      <c r="L779" s="9"/>
      <c r="M779" s="4"/>
      <c r="N779" s="22"/>
    </row>
    <row r="780" spans="11:14">
      <c r="K780" s="25"/>
      <c r="L780" s="9"/>
      <c r="M780" s="4"/>
      <c r="N780" s="22"/>
    </row>
    <row r="781" spans="11:14">
      <c r="K781" s="25"/>
      <c r="L781" s="9"/>
      <c r="M781" s="4"/>
      <c r="N781" s="22"/>
    </row>
    <row r="782" spans="11:14">
      <c r="K782" s="25"/>
      <c r="L782" s="9"/>
      <c r="M782" s="4"/>
      <c r="N782" s="22"/>
    </row>
    <row r="783" spans="11:14">
      <c r="K783" s="25"/>
      <c r="L783" s="9"/>
      <c r="M783" s="4"/>
      <c r="N783" s="22"/>
    </row>
    <row r="784" spans="11:14">
      <c r="K784" s="25"/>
      <c r="L784" s="9"/>
      <c r="M784" s="4"/>
      <c r="N784" s="22"/>
    </row>
    <row r="785" spans="11:14">
      <c r="K785" s="25"/>
      <c r="L785" s="9"/>
      <c r="M785" s="4"/>
      <c r="N785" s="22"/>
    </row>
    <row r="786" spans="11:14">
      <c r="K786" s="25"/>
      <c r="L786" s="9"/>
      <c r="M786" s="4"/>
      <c r="N786" s="22"/>
    </row>
    <row r="787" spans="11:14">
      <c r="K787" s="25"/>
      <c r="L787" s="9"/>
      <c r="M787" s="4"/>
      <c r="N787" s="22"/>
    </row>
    <row r="788" spans="11:14">
      <c r="K788" s="25"/>
      <c r="L788" s="9"/>
      <c r="M788" s="4"/>
      <c r="N788" s="22"/>
    </row>
    <row r="789" spans="11:14">
      <c r="K789" s="25"/>
      <c r="L789" s="9"/>
      <c r="M789" s="4"/>
      <c r="N789" s="22"/>
    </row>
    <row r="790" spans="11:14">
      <c r="K790" s="25"/>
      <c r="L790" s="9"/>
      <c r="M790" s="4"/>
      <c r="N790" s="22"/>
    </row>
    <row r="791" spans="11:14">
      <c r="K791" s="25"/>
      <c r="L791" s="9"/>
      <c r="M791" s="4"/>
      <c r="N791" s="22"/>
    </row>
    <row r="792" spans="11:14">
      <c r="K792" s="25"/>
      <c r="L792" s="9"/>
      <c r="M792" s="4"/>
      <c r="N792" s="22"/>
    </row>
    <row r="793" spans="11:14">
      <c r="K793" s="25"/>
      <c r="L793" s="9"/>
      <c r="M793" s="4"/>
      <c r="N793" s="22"/>
    </row>
    <row r="794" spans="11:14">
      <c r="K794" s="25"/>
      <c r="L794" s="9"/>
      <c r="M794" s="4"/>
      <c r="N794" s="22"/>
    </row>
    <row r="795" spans="11:14">
      <c r="K795" s="25"/>
      <c r="L795" s="9"/>
      <c r="M795" s="4"/>
      <c r="N795" s="22"/>
    </row>
    <row r="796" spans="11:14">
      <c r="K796" s="25"/>
      <c r="L796" s="9"/>
      <c r="M796" s="4"/>
      <c r="N796" s="22"/>
    </row>
    <row r="797" spans="11:14">
      <c r="K797" s="25"/>
      <c r="L797" s="9"/>
      <c r="M797" s="4"/>
      <c r="N797" s="22"/>
    </row>
    <row r="798" spans="11:14">
      <c r="K798" s="25"/>
      <c r="L798" s="9"/>
      <c r="M798" s="4"/>
      <c r="N798" s="22"/>
    </row>
    <row r="799" spans="11:14">
      <c r="K799" s="25"/>
      <c r="L799" s="9"/>
      <c r="M799" s="4"/>
      <c r="N799" s="22"/>
    </row>
    <row r="800" spans="11:14">
      <c r="K800" s="25"/>
      <c r="L800" s="9"/>
      <c r="M800" s="4"/>
      <c r="N800" s="22"/>
    </row>
    <row r="801" spans="11:14">
      <c r="K801" s="25"/>
      <c r="L801" s="9"/>
      <c r="M801" s="4"/>
      <c r="N801" s="22"/>
    </row>
    <row r="802" spans="11:14">
      <c r="K802" s="25"/>
      <c r="L802" s="9"/>
      <c r="M802" s="4"/>
      <c r="N802" s="22"/>
    </row>
    <row r="803" spans="11:14">
      <c r="K803" s="25"/>
      <c r="L803" s="9"/>
      <c r="M803" s="4"/>
      <c r="N803" s="22"/>
    </row>
    <row r="804" spans="11:14">
      <c r="K804" s="25"/>
      <c r="L804" s="9"/>
      <c r="M804" s="4"/>
      <c r="N804" s="22"/>
    </row>
    <row r="805" spans="11:14">
      <c r="K805" s="108"/>
      <c r="L805" s="9"/>
      <c r="M805" s="4"/>
      <c r="N805" s="22"/>
    </row>
    <row r="806" spans="11:14">
      <c r="K806" s="108"/>
      <c r="L806" s="9"/>
      <c r="M806" s="4"/>
      <c r="N806" s="22"/>
    </row>
    <row r="807" spans="11:14">
      <c r="K807" s="108"/>
      <c r="L807" s="9"/>
      <c r="M807" s="4"/>
      <c r="N807" s="22"/>
    </row>
    <row r="808" spans="11:14">
      <c r="K808" s="108"/>
      <c r="L808" s="9"/>
      <c r="M808" s="4"/>
      <c r="N808" s="22"/>
    </row>
    <row r="809" spans="11:14">
      <c r="K809" s="108"/>
      <c r="L809" s="9"/>
      <c r="M809" s="4"/>
      <c r="N809" s="22"/>
    </row>
    <row r="810" spans="11:14">
      <c r="K810" s="108"/>
      <c r="L810" s="9"/>
      <c r="M810" s="4"/>
      <c r="N810" s="22"/>
    </row>
    <row r="811" spans="11:14">
      <c r="K811" s="108"/>
      <c r="L811" s="9"/>
      <c r="M811" s="4"/>
      <c r="N811" s="22"/>
    </row>
    <row r="812" spans="11:14">
      <c r="K812" s="108"/>
      <c r="L812" s="9"/>
      <c r="M812" s="4"/>
      <c r="N812" s="22"/>
    </row>
    <row r="813" spans="11:14">
      <c r="K813" s="108"/>
      <c r="L813" s="9"/>
      <c r="M813" s="4"/>
      <c r="N813" s="22"/>
    </row>
    <row r="814" spans="11:14">
      <c r="K814" s="108"/>
      <c r="L814" s="9"/>
      <c r="M814" s="4"/>
      <c r="N814" s="22"/>
    </row>
    <row r="815" spans="11:14">
      <c r="K815" s="108"/>
      <c r="L815" s="9"/>
      <c r="M815" s="4"/>
      <c r="N815" s="22"/>
    </row>
    <row r="816" spans="11:14">
      <c r="K816" s="108"/>
      <c r="L816" s="9"/>
      <c r="M816" s="4"/>
      <c r="N816" s="22"/>
    </row>
    <row r="817" spans="5:14">
      <c r="E817" s="9"/>
      <c r="F817" s="9"/>
      <c r="G817" s="9"/>
      <c r="H817" s="9"/>
      <c r="I817" s="9"/>
      <c r="J817" s="9"/>
      <c r="K817" s="108"/>
      <c r="L817" s="9"/>
      <c r="M817" s="4"/>
      <c r="N817" s="22"/>
    </row>
    <row r="818" spans="5:14">
      <c r="E818" s="9"/>
      <c r="F818" s="9"/>
      <c r="G818" s="9"/>
      <c r="H818" s="9"/>
      <c r="I818" s="9"/>
      <c r="J818" s="9"/>
      <c r="K818" s="108"/>
      <c r="L818" s="9"/>
      <c r="M818" s="4"/>
      <c r="N818" s="22"/>
    </row>
    <row r="819" spans="5:14">
      <c r="E819" s="9"/>
      <c r="F819" s="9"/>
      <c r="G819" s="9"/>
      <c r="H819" s="9"/>
      <c r="I819" s="9"/>
      <c r="J819" s="9"/>
      <c r="K819" s="108"/>
      <c r="L819" s="9"/>
      <c r="M819" s="4"/>
      <c r="N819" s="22"/>
    </row>
    <row r="820" spans="5:14">
      <c r="E820" s="9"/>
      <c r="F820" s="9"/>
      <c r="G820" s="9"/>
      <c r="H820" s="9"/>
      <c r="I820" s="9"/>
      <c r="J820" s="9"/>
      <c r="K820" s="108"/>
      <c r="L820" s="9"/>
      <c r="M820" s="4"/>
      <c r="N820" s="22"/>
    </row>
    <row r="821" spans="5:14">
      <c r="E821" s="9"/>
      <c r="F821" s="9"/>
      <c r="G821" s="9"/>
      <c r="H821" s="9"/>
      <c r="I821" s="9"/>
      <c r="J821" s="9"/>
      <c r="K821" s="108"/>
      <c r="L821" s="9"/>
      <c r="M821" s="4"/>
      <c r="N821" s="22"/>
    </row>
    <row r="822" spans="5:14">
      <c r="E822" s="9"/>
      <c r="F822" s="9"/>
      <c r="G822" s="9"/>
      <c r="H822" s="9"/>
      <c r="I822" s="9"/>
      <c r="J822" s="9"/>
      <c r="K822" s="108"/>
      <c r="L822" s="9"/>
      <c r="M822" s="4"/>
      <c r="N822" s="22"/>
    </row>
    <row r="823" spans="5:14">
      <c r="E823" s="9"/>
      <c r="F823" s="9"/>
      <c r="G823" s="9"/>
      <c r="H823" s="9"/>
      <c r="I823" s="9"/>
      <c r="J823" s="9"/>
      <c r="K823" s="108"/>
      <c r="L823" s="9"/>
      <c r="M823" s="4"/>
      <c r="N823" s="22"/>
    </row>
    <row r="824" spans="5:14">
      <c r="E824" s="9"/>
      <c r="F824" s="9"/>
      <c r="G824" s="9"/>
      <c r="H824" s="9"/>
      <c r="I824" s="9"/>
      <c r="J824" s="9"/>
      <c r="K824" s="108"/>
      <c r="L824" s="9"/>
      <c r="M824" s="4"/>
      <c r="N824" s="22"/>
    </row>
    <row r="825" spans="5:14">
      <c r="E825" s="9"/>
      <c r="F825" s="9"/>
      <c r="G825" s="9"/>
      <c r="H825" s="9"/>
      <c r="I825" s="9"/>
      <c r="J825" s="9"/>
      <c r="K825" s="108"/>
      <c r="L825" s="9"/>
      <c r="M825" s="4"/>
      <c r="N825" s="22"/>
    </row>
    <row r="826" spans="5:14">
      <c r="E826" s="9"/>
      <c r="F826" s="9"/>
      <c r="G826" s="9"/>
      <c r="H826" s="9"/>
      <c r="I826" s="9"/>
      <c r="J826" s="9"/>
      <c r="K826" s="108"/>
      <c r="L826" s="9"/>
      <c r="M826" s="4"/>
      <c r="N826" s="22"/>
    </row>
    <row r="827" spans="5:14">
      <c r="E827" s="9"/>
      <c r="F827" s="9"/>
      <c r="G827" s="9"/>
      <c r="H827" s="9"/>
      <c r="I827" s="9"/>
      <c r="J827" s="9"/>
      <c r="K827" s="108"/>
      <c r="L827" s="9"/>
      <c r="M827" s="4"/>
      <c r="N827" s="22"/>
    </row>
    <row r="828" spans="5:14">
      <c r="E828" s="9"/>
      <c r="F828" s="9"/>
      <c r="G828" s="9"/>
      <c r="H828" s="9"/>
      <c r="I828" s="9"/>
      <c r="J828" s="9"/>
      <c r="K828" s="108"/>
      <c r="L828" s="9"/>
      <c r="M828" s="4"/>
      <c r="N828" s="22"/>
    </row>
    <row r="829" spans="5:14">
      <c r="E829" s="9"/>
      <c r="F829" s="9"/>
      <c r="G829" s="9"/>
      <c r="H829" s="9"/>
      <c r="I829" s="9"/>
      <c r="J829" s="9"/>
      <c r="K829" s="108"/>
      <c r="L829" s="9"/>
      <c r="M829" s="4"/>
      <c r="N829" s="22"/>
    </row>
    <row r="830" spans="5:14">
      <c r="E830" s="9"/>
      <c r="F830" s="9"/>
      <c r="G830" s="9"/>
      <c r="H830" s="9"/>
      <c r="I830" s="9"/>
      <c r="J830" s="9"/>
      <c r="K830" s="108"/>
      <c r="L830" s="9"/>
      <c r="M830" s="4"/>
      <c r="N830" s="22"/>
    </row>
    <row r="831" spans="5:14">
      <c r="E831" s="6"/>
      <c r="F831" s="9"/>
      <c r="G831" s="9"/>
      <c r="H831" s="9"/>
      <c r="I831" s="9"/>
      <c r="J831" s="9"/>
      <c r="K831" s="9"/>
      <c r="L831" s="9"/>
      <c r="M831" s="4"/>
      <c r="N831" s="22"/>
    </row>
    <row r="832" spans="5:14">
      <c r="E832" s="9"/>
      <c r="F832" s="9"/>
      <c r="G832" s="9"/>
      <c r="H832" s="9"/>
      <c r="I832" s="9"/>
      <c r="J832" s="9"/>
      <c r="K832" s="9"/>
      <c r="L832" s="9"/>
      <c r="M832" s="4"/>
      <c r="N832" s="22"/>
    </row>
    <row r="833" spans="3:14"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4"/>
      <c r="N833" s="22"/>
    </row>
    <row r="834" spans="3:14"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4"/>
      <c r="N834" s="22"/>
    </row>
    <row r="835" spans="3:14"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4"/>
      <c r="N835" s="22"/>
    </row>
    <row r="836" spans="3:14">
      <c r="C836" s="10"/>
      <c r="D836" s="9"/>
      <c r="E836" s="9"/>
      <c r="F836" s="9"/>
      <c r="G836" s="9"/>
      <c r="H836" s="9"/>
      <c r="I836" s="9"/>
      <c r="J836" s="9"/>
      <c r="K836" s="9"/>
      <c r="L836" s="9"/>
      <c r="M836" s="4"/>
      <c r="N836" s="22"/>
    </row>
    <row r="837" spans="3:14"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4"/>
      <c r="N837" s="22"/>
    </row>
    <row r="838" spans="3:14"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4"/>
      <c r="N838" s="22"/>
    </row>
    <row r="839" spans="3:14"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4"/>
      <c r="N839" s="22"/>
    </row>
    <row r="840" spans="3:14"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4"/>
      <c r="N840" s="22"/>
    </row>
    <row r="841" spans="3:14"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4"/>
      <c r="N841" s="22"/>
    </row>
    <row r="842" spans="3:14"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4"/>
      <c r="N842" s="22"/>
    </row>
    <row r="843" spans="3:14"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4"/>
      <c r="N843" s="22"/>
    </row>
    <row r="844" spans="3:14"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4"/>
      <c r="N844" s="22"/>
    </row>
    <row r="845" spans="3:14"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4"/>
      <c r="N845" s="22"/>
    </row>
    <row r="846" spans="3:14"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4"/>
      <c r="N846" s="22"/>
    </row>
    <row r="847" spans="3:14"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4"/>
      <c r="N847" s="22"/>
    </row>
    <row r="848" spans="3:14"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4"/>
      <c r="N848" s="22"/>
    </row>
    <row r="849" spans="11:14">
      <c r="K849" s="9"/>
      <c r="L849" s="9"/>
      <c r="M849" s="4"/>
      <c r="N849" s="22"/>
    </row>
    <row r="850" spans="11:14">
      <c r="K850" s="9"/>
      <c r="L850" s="9"/>
      <c r="M850" s="4"/>
      <c r="N850" s="22"/>
    </row>
    <row r="851" spans="11:14">
      <c r="K851" s="9"/>
      <c r="L851" s="9"/>
      <c r="M851" s="4"/>
      <c r="N851" s="22"/>
    </row>
    <row r="852" spans="11:14">
      <c r="K852" s="9"/>
      <c r="L852" s="9"/>
      <c r="M852" s="4"/>
      <c r="N852" s="9"/>
    </row>
    <row r="853" spans="11:14">
      <c r="K853" s="9"/>
      <c r="L853" s="9"/>
      <c r="M853" s="4"/>
      <c r="N853" s="9"/>
    </row>
    <row r="854" spans="11:14">
      <c r="K854" s="9"/>
      <c r="L854" s="9"/>
      <c r="M854" s="4"/>
      <c r="N854" s="9"/>
    </row>
    <row r="855" spans="11:14">
      <c r="K855" s="9"/>
      <c r="L855" s="9"/>
      <c r="M855" s="4"/>
      <c r="N855" s="9"/>
    </row>
    <row r="856" spans="11:14">
      <c r="K856" s="9"/>
      <c r="L856" s="9"/>
      <c r="M856" s="4"/>
      <c r="N856" s="9"/>
    </row>
    <row r="857" spans="11:14">
      <c r="K857" s="9"/>
      <c r="L857" s="9"/>
      <c r="M857" s="4"/>
      <c r="N857" s="9"/>
    </row>
    <row r="858" spans="11:14">
      <c r="K858" s="12"/>
      <c r="L858" s="9"/>
      <c r="M858" s="4"/>
      <c r="N858" s="9"/>
    </row>
    <row r="859" spans="11:14">
      <c r="K859" s="9"/>
      <c r="L859" s="9"/>
      <c r="M859" s="4"/>
      <c r="N859" s="9"/>
    </row>
    <row r="860" spans="11:14">
      <c r="K860" s="9"/>
      <c r="L860" s="9"/>
      <c r="M860" s="4"/>
      <c r="N860" s="9"/>
    </row>
    <row r="861" spans="11:14">
      <c r="K861" s="9"/>
      <c r="L861" s="9"/>
      <c r="M861" s="4"/>
      <c r="N861" s="9"/>
    </row>
    <row r="862" spans="11:14">
      <c r="K862" s="9"/>
      <c r="L862" s="9"/>
      <c r="M862" s="4"/>
      <c r="N862" s="9"/>
    </row>
    <row r="863" spans="11:14">
      <c r="K863" s="9"/>
      <c r="L863" s="9"/>
      <c r="M863" s="4"/>
      <c r="N863" s="9"/>
    </row>
    <row r="864" spans="11:14">
      <c r="K864" s="9"/>
      <c r="L864" s="9"/>
      <c r="M864" s="4"/>
      <c r="N864" s="9"/>
    </row>
    <row r="865" spans="1:1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4"/>
      <c r="N865" s="9"/>
      <c r="O865" s="9"/>
    </row>
    <row r="866" spans="1:1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4"/>
      <c r="N866" s="22"/>
      <c r="O866" s="9"/>
    </row>
    <row r="867" spans="1:1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4"/>
      <c r="N867" s="22"/>
      <c r="O867" s="9"/>
    </row>
    <row r="868" spans="1:1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4"/>
      <c r="N868" s="22"/>
      <c r="O868" s="9"/>
    </row>
    <row r="869" spans="1:1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4"/>
      <c r="N869" s="22"/>
      <c r="O869" s="9"/>
    </row>
    <row r="870" spans="1:1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4"/>
      <c r="N870" s="9"/>
      <c r="O870" s="9"/>
    </row>
    <row r="871" spans="1:1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4"/>
      <c r="N871" s="9"/>
      <c r="O871" s="9"/>
    </row>
    <row r="872" spans="1:1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4"/>
      <c r="N872" s="9"/>
      <c r="O872" s="9"/>
    </row>
    <row r="873" spans="1:1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4"/>
      <c r="N873" s="9"/>
      <c r="O873" s="9"/>
    </row>
    <row r="874" spans="1:15">
      <c r="A874" s="5"/>
      <c r="B874" s="6"/>
      <c r="C874" s="6"/>
      <c r="D874" s="6"/>
      <c r="E874" s="6"/>
      <c r="F874" s="6"/>
      <c r="G874" s="6"/>
      <c r="H874" s="8"/>
      <c r="I874" s="8"/>
      <c r="J874" s="6"/>
      <c r="K874" s="8"/>
      <c r="L874" s="8"/>
      <c r="M874" s="4"/>
      <c r="N874" s="22"/>
      <c r="O874" s="23"/>
    </row>
    <row r="875" spans="1:1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4"/>
      <c r="N875" s="22"/>
      <c r="O875" s="9"/>
    </row>
    <row r="876" spans="1:1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4"/>
      <c r="N876" s="22"/>
      <c r="O876" s="9"/>
    </row>
    <row r="877" spans="1:1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4"/>
      <c r="N877" s="22"/>
      <c r="O877" s="9"/>
    </row>
    <row r="878" spans="1:1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4"/>
      <c r="N878" s="22"/>
      <c r="O878" s="9"/>
    </row>
    <row r="879" spans="1:1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4"/>
      <c r="N879" s="22"/>
      <c r="O879" s="9"/>
    </row>
    <row r="880" spans="1:1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4"/>
      <c r="N880" s="22"/>
      <c r="O880" s="9"/>
    </row>
    <row r="881" spans="5:14">
      <c r="E881" s="9"/>
      <c r="F881" s="9"/>
      <c r="G881" s="9"/>
      <c r="H881" s="9"/>
      <c r="I881" s="9"/>
      <c r="J881" s="9"/>
      <c r="K881" s="9"/>
      <c r="L881" s="9"/>
      <c r="M881" s="4"/>
      <c r="N881" s="22"/>
    </row>
    <row r="882" spans="5:14">
      <c r="E882" s="9"/>
      <c r="F882" s="9"/>
      <c r="G882" s="9"/>
      <c r="H882" s="9"/>
      <c r="I882" s="9"/>
      <c r="J882" s="9"/>
      <c r="K882" s="9"/>
      <c r="L882" s="9"/>
      <c r="M882" s="4"/>
      <c r="N882" s="22"/>
    </row>
    <row r="883" spans="5:14">
      <c r="E883" s="9"/>
      <c r="F883" s="9"/>
      <c r="G883" s="9"/>
      <c r="H883" s="9"/>
      <c r="I883" s="9"/>
      <c r="J883" s="9"/>
      <c r="K883" s="9"/>
      <c r="L883" s="9"/>
      <c r="M883" s="4"/>
      <c r="N883" s="22"/>
    </row>
    <row r="884" spans="5:14">
      <c r="E884" s="9"/>
      <c r="F884" s="9"/>
      <c r="G884" s="9"/>
      <c r="H884" s="9"/>
      <c r="I884" s="9"/>
      <c r="J884" s="9"/>
      <c r="K884" s="9"/>
      <c r="L884" s="9"/>
      <c r="M884" s="4"/>
      <c r="N884" s="22"/>
    </row>
    <row r="885" spans="5:14">
      <c r="E885" s="9"/>
      <c r="F885" s="9"/>
      <c r="G885" s="9"/>
      <c r="H885" s="9"/>
      <c r="I885" s="9"/>
      <c r="J885" s="9"/>
      <c r="K885" s="9"/>
      <c r="L885" s="9"/>
      <c r="M885" s="4"/>
      <c r="N885" s="22"/>
    </row>
    <row r="886" spans="5:14">
      <c r="E886" s="9"/>
      <c r="F886" s="9"/>
      <c r="G886" s="9"/>
      <c r="H886" s="9"/>
      <c r="I886" s="9"/>
      <c r="J886" s="9"/>
      <c r="K886" s="9"/>
      <c r="L886" s="9"/>
      <c r="M886" s="4"/>
      <c r="N886" s="22"/>
    </row>
    <row r="887" spans="5:14">
      <c r="E887" s="9"/>
      <c r="F887" s="9"/>
      <c r="G887" s="9"/>
      <c r="H887" s="9"/>
      <c r="I887" s="9"/>
      <c r="J887" s="9"/>
      <c r="K887" s="9"/>
      <c r="L887" s="9"/>
      <c r="M887" s="4"/>
      <c r="N887" s="22"/>
    </row>
    <row r="888" spans="5:14">
      <c r="E888" s="9"/>
      <c r="F888" s="9"/>
      <c r="G888" s="9"/>
      <c r="H888" s="9"/>
      <c r="I888" s="9"/>
      <c r="J888" s="9"/>
      <c r="K888" s="9"/>
      <c r="L888" s="9"/>
      <c r="M888" s="4"/>
      <c r="N888" s="22"/>
    </row>
    <row r="889" spans="5:14">
      <c r="E889" s="9"/>
      <c r="F889" s="9"/>
      <c r="G889" s="9"/>
      <c r="H889" s="9"/>
      <c r="I889" s="9"/>
      <c r="J889" s="9"/>
      <c r="K889" s="9"/>
      <c r="L889" s="9"/>
      <c r="M889" s="4"/>
      <c r="N889" s="22"/>
    </row>
    <row r="890" spans="5:14">
      <c r="E890" s="9"/>
      <c r="F890" s="9"/>
      <c r="G890" s="9"/>
      <c r="H890" s="9"/>
      <c r="I890" s="9"/>
      <c r="J890" s="9"/>
      <c r="K890" s="9"/>
      <c r="L890" s="9"/>
      <c r="M890" s="109"/>
      <c r="N890" s="22"/>
    </row>
    <row r="891" spans="5:14">
      <c r="E891" s="9"/>
      <c r="F891" s="9"/>
      <c r="G891" s="9"/>
      <c r="H891" s="9"/>
      <c r="I891" s="9"/>
      <c r="J891" s="9"/>
      <c r="K891" s="9"/>
      <c r="L891" s="9"/>
      <c r="M891" s="109"/>
      <c r="N891" s="22"/>
    </row>
    <row r="892" spans="5:14">
      <c r="E892" s="9"/>
      <c r="F892" s="9"/>
      <c r="G892" s="9"/>
      <c r="H892" s="9"/>
      <c r="I892" s="9"/>
      <c r="J892" s="9"/>
      <c r="K892" s="9"/>
      <c r="L892" s="9"/>
      <c r="M892" s="109"/>
      <c r="N892" s="22"/>
    </row>
    <row r="893" spans="5:14">
      <c r="E893" s="9"/>
      <c r="F893" s="9"/>
      <c r="G893" s="9"/>
      <c r="H893" s="9"/>
      <c r="I893" s="9"/>
      <c r="J893" s="9"/>
      <c r="K893" s="9"/>
      <c r="L893" s="9"/>
      <c r="M893" s="109"/>
      <c r="N893" s="22"/>
    </row>
    <row r="894" spans="5:14">
      <c r="E894" s="9"/>
      <c r="F894" s="9"/>
      <c r="G894" s="9"/>
      <c r="H894" s="9"/>
      <c r="I894" s="9"/>
      <c r="J894" s="9"/>
      <c r="K894" s="9"/>
      <c r="L894" s="9"/>
      <c r="M894" s="4"/>
      <c r="N894" s="22"/>
    </row>
    <row r="895" spans="5:14">
      <c r="E895" s="50"/>
      <c r="F895" s="9"/>
      <c r="G895" s="9"/>
      <c r="H895" s="9"/>
      <c r="I895" s="9"/>
      <c r="J895" s="9"/>
      <c r="K895" s="9"/>
      <c r="L895" s="9"/>
      <c r="M895" s="4"/>
      <c r="N895" s="22"/>
    </row>
    <row r="896" spans="5:14">
      <c r="E896" s="50"/>
      <c r="F896" s="9"/>
      <c r="G896" s="9"/>
      <c r="H896" s="9"/>
      <c r="I896" s="9"/>
      <c r="J896" s="9"/>
      <c r="K896" s="9"/>
      <c r="L896" s="9"/>
      <c r="M896" s="4"/>
      <c r="N896" s="22"/>
    </row>
    <row r="897" spans="5:15">
      <c r="E897" s="50"/>
      <c r="F897" s="9"/>
      <c r="G897" s="9"/>
      <c r="H897" s="9"/>
      <c r="I897" s="9"/>
      <c r="J897" s="9"/>
      <c r="K897" s="9"/>
      <c r="L897" s="9"/>
      <c r="M897" s="4"/>
      <c r="N897" s="22"/>
      <c r="O897" s="111"/>
    </row>
    <row r="898" spans="5:15">
      <c r="E898" s="50"/>
      <c r="F898" s="9"/>
      <c r="G898" s="9"/>
      <c r="H898" s="9"/>
      <c r="I898" s="9"/>
      <c r="J898" s="9"/>
      <c r="K898" s="9"/>
      <c r="L898" s="9"/>
      <c r="M898" s="4"/>
      <c r="N898" s="22"/>
      <c r="O898" s="9"/>
    </row>
    <row r="899" spans="5:15">
      <c r="E899" s="50"/>
      <c r="F899" s="9"/>
      <c r="G899" s="9"/>
      <c r="H899" s="9"/>
      <c r="I899" s="9"/>
      <c r="J899" s="9"/>
      <c r="K899" s="9"/>
      <c r="L899" s="9"/>
      <c r="M899" s="9"/>
      <c r="N899" s="22"/>
      <c r="O899" s="9"/>
    </row>
    <row r="900" spans="5:15">
      <c r="E900" s="9"/>
      <c r="F900" s="9"/>
      <c r="G900" s="9"/>
      <c r="H900" s="9"/>
      <c r="I900" s="9"/>
      <c r="J900" s="9"/>
      <c r="K900" s="9"/>
      <c r="L900" s="9"/>
      <c r="M900" s="9"/>
      <c r="N900" s="22"/>
      <c r="O900" s="9"/>
    </row>
    <row r="901" spans="5:15">
      <c r="E901" s="9"/>
      <c r="F901" s="9"/>
      <c r="G901" s="9"/>
      <c r="H901" s="9"/>
      <c r="I901" s="9"/>
      <c r="J901" s="9"/>
      <c r="K901" s="9"/>
      <c r="L901" s="9"/>
      <c r="M901" s="9"/>
      <c r="N901" s="22"/>
      <c r="O901" s="9"/>
    </row>
    <row r="902" spans="5:15">
      <c r="E902" s="50"/>
      <c r="F902" s="9"/>
      <c r="G902" s="9"/>
      <c r="H902" s="9"/>
      <c r="I902" s="9"/>
      <c r="J902" s="9"/>
      <c r="K902" s="9"/>
      <c r="L902" s="9"/>
      <c r="M902" s="9"/>
      <c r="N902" s="22"/>
      <c r="O902" s="9"/>
    </row>
    <row r="903" spans="5:15">
      <c r="E903" s="9"/>
      <c r="F903" s="9"/>
      <c r="G903" s="9"/>
      <c r="H903" s="9"/>
      <c r="I903" s="9"/>
      <c r="J903" s="9"/>
      <c r="K903" s="9"/>
      <c r="L903" s="9"/>
      <c r="M903" s="9"/>
      <c r="N903" s="22"/>
      <c r="O903" s="9"/>
    </row>
    <row r="904" spans="5:15">
      <c r="E904" s="9"/>
      <c r="F904" s="9"/>
      <c r="G904" s="9"/>
      <c r="H904" s="9"/>
      <c r="I904" s="9"/>
      <c r="J904" s="9"/>
      <c r="K904" s="9"/>
      <c r="L904" s="9"/>
      <c r="M904" s="9"/>
      <c r="N904" s="22"/>
      <c r="O904" s="9"/>
    </row>
    <row r="905" spans="5:15">
      <c r="E905" s="9"/>
      <c r="F905" s="9"/>
      <c r="G905" s="9"/>
      <c r="H905" s="9"/>
      <c r="I905" s="9"/>
      <c r="J905" s="9"/>
      <c r="K905" s="9"/>
      <c r="L905" s="9"/>
      <c r="M905" s="9"/>
      <c r="N905" s="22"/>
      <c r="O905" s="9"/>
    </row>
    <row r="906" spans="5:15">
      <c r="E906" s="9"/>
      <c r="F906" s="9"/>
      <c r="G906" s="9"/>
      <c r="H906" s="9"/>
      <c r="I906" s="9"/>
      <c r="J906" s="9"/>
      <c r="K906" s="9"/>
      <c r="L906" s="9"/>
      <c r="M906" s="9"/>
      <c r="N906" s="22"/>
      <c r="O906" s="9"/>
    </row>
    <row r="907" spans="5:15">
      <c r="E907" s="9"/>
      <c r="F907" s="9"/>
      <c r="G907" s="9"/>
      <c r="H907" s="9"/>
      <c r="I907" s="9"/>
      <c r="J907" s="9"/>
      <c r="K907" s="9"/>
      <c r="L907" s="9"/>
      <c r="M907" s="9"/>
      <c r="N907" s="22"/>
      <c r="O907" s="9"/>
    </row>
    <row r="908" spans="5:15">
      <c r="E908" s="9"/>
      <c r="F908" s="9"/>
      <c r="G908" s="9"/>
      <c r="H908" s="9"/>
      <c r="I908" s="9"/>
      <c r="J908" s="9"/>
      <c r="K908" s="9"/>
      <c r="L908" s="9"/>
      <c r="M908" s="9"/>
      <c r="N908" s="22"/>
      <c r="O908" s="9"/>
    </row>
    <row r="909" spans="5:15">
      <c r="E909" s="9"/>
      <c r="F909" s="9"/>
      <c r="G909" s="9"/>
      <c r="H909" s="9"/>
      <c r="I909" s="9"/>
      <c r="J909" s="9"/>
      <c r="K909" s="9"/>
      <c r="L909" s="9"/>
      <c r="M909" s="9"/>
      <c r="N909" s="22"/>
      <c r="O909" s="9"/>
    </row>
    <row r="910" spans="5:15">
      <c r="E910" s="9"/>
      <c r="F910" s="9"/>
      <c r="G910" s="9"/>
      <c r="H910" s="9"/>
      <c r="I910" s="9"/>
      <c r="J910" s="9"/>
      <c r="K910" s="9"/>
      <c r="L910" s="9"/>
      <c r="M910" s="9"/>
      <c r="N910" s="22"/>
      <c r="O910" s="9"/>
    </row>
    <row r="911" spans="5:15">
      <c r="E911" s="9"/>
      <c r="F911" s="9"/>
      <c r="G911" s="9"/>
      <c r="H911" s="9"/>
      <c r="I911" s="9"/>
      <c r="J911" s="9"/>
      <c r="K911" s="9"/>
      <c r="L911" s="9"/>
      <c r="M911" s="9"/>
      <c r="N911" s="22"/>
      <c r="O911" s="9"/>
    </row>
    <row r="912" spans="5:15">
      <c r="E912" s="9"/>
      <c r="F912" s="9"/>
      <c r="G912" s="9"/>
      <c r="H912" s="9"/>
      <c r="I912" s="9"/>
      <c r="J912" s="9"/>
      <c r="K912" s="9"/>
      <c r="L912" s="9"/>
      <c r="M912" s="9"/>
      <c r="N912" s="22"/>
      <c r="O912" s="9"/>
    </row>
    <row r="913" spans="1:14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22"/>
    </row>
    <row r="914" spans="1: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22"/>
    </row>
    <row r="915" spans="1:14">
      <c r="A915" s="110"/>
      <c r="B915" s="10"/>
      <c r="C915" s="10"/>
      <c r="D915" s="10"/>
      <c r="E915" s="10"/>
      <c r="F915" s="10"/>
      <c r="G915" s="10"/>
      <c r="H915" s="47"/>
      <c r="I915" s="47"/>
      <c r="J915" s="10"/>
      <c r="K915" s="47"/>
      <c r="L915" s="47"/>
      <c r="M915" s="112"/>
      <c r="N915" s="22"/>
    </row>
    <row r="916" spans="1:14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113"/>
      <c r="N916" s="22"/>
    </row>
    <row r="917" spans="1:14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113"/>
      <c r="N917" s="22"/>
    </row>
    <row r="918" spans="1:14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113"/>
      <c r="N918" s="22"/>
    </row>
    <row r="919" spans="1:14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113"/>
      <c r="N919" s="22"/>
    </row>
    <row r="920" spans="1:14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113"/>
      <c r="N920" s="22"/>
    </row>
    <row r="921" spans="1:14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113"/>
      <c r="N921" s="22"/>
    </row>
    <row r="922" spans="1:14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113"/>
      <c r="N922" s="22"/>
    </row>
    <row r="923" spans="1:14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113"/>
      <c r="N923" s="22"/>
    </row>
    <row r="924" spans="1:1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113"/>
      <c r="N924" s="22"/>
    </row>
    <row r="925" spans="1:14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113"/>
      <c r="N925" s="22"/>
    </row>
    <row r="926" spans="1:14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113"/>
      <c r="N926" s="22"/>
    </row>
    <row r="927" spans="1:14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113"/>
      <c r="N927" s="22"/>
    </row>
    <row r="928" spans="1:14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113"/>
      <c r="N928" s="22"/>
    </row>
    <row r="929" spans="1:1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113"/>
      <c r="N929" s="22"/>
      <c r="O929" s="9"/>
    </row>
    <row r="930" spans="1:1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113"/>
      <c r="N930" s="22"/>
      <c r="O930" s="9"/>
    </row>
    <row r="931" spans="1:1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113"/>
      <c r="N931" s="22"/>
      <c r="O931" s="9"/>
    </row>
    <row r="932" spans="1:1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113"/>
      <c r="N932" s="22"/>
      <c r="O932" s="9"/>
    </row>
    <row r="933" spans="1:1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113"/>
      <c r="N933" s="22"/>
      <c r="O933" s="9"/>
    </row>
    <row r="934" spans="1:1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113"/>
      <c r="N934" s="22"/>
      <c r="O934" s="9"/>
    </row>
    <row r="935" spans="1:1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113"/>
      <c r="N935" s="22"/>
      <c r="O935" s="9"/>
    </row>
    <row r="936" spans="1:1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113"/>
      <c r="N936" s="22"/>
      <c r="O936" s="9"/>
    </row>
    <row r="937" spans="1:1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113"/>
      <c r="N937" s="22"/>
      <c r="O937" s="9"/>
    </row>
    <row r="938" spans="1:15">
      <c r="A938" s="5"/>
      <c r="B938" s="6"/>
      <c r="C938" s="6"/>
      <c r="D938" s="6"/>
      <c r="E938" s="6"/>
      <c r="F938" s="6"/>
      <c r="G938" s="6"/>
      <c r="H938" s="8"/>
      <c r="I938" s="8"/>
      <c r="J938" s="6"/>
      <c r="K938" s="8"/>
      <c r="L938" s="8"/>
      <c r="M938" s="114"/>
      <c r="N938" s="22"/>
      <c r="O938" s="23"/>
    </row>
    <row r="939" spans="1:1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115"/>
      <c r="N939" s="22"/>
      <c r="O939" s="9"/>
    </row>
    <row r="940" spans="1:1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115"/>
      <c r="N940" s="22"/>
      <c r="O940" s="9"/>
    </row>
    <row r="941" spans="1:1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115"/>
      <c r="N941" s="22"/>
      <c r="O941" s="9"/>
    </row>
    <row r="942" spans="1:1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115"/>
      <c r="N942" s="22"/>
      <c r="O942" s="9"/>
    </row>
    <row r="943" spans="1:1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115"/>
      <c r="N943" s="22"/>
      <c r="O943" s="9"/>
    </row>
    <row r="944" spans="1:1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115"/>
      <c r="N944" s="22"/>
      <c r="O944" s="9"/>
    </row>
    <row r="945" spans="13:14">
      <c r="M945" s="115"/>
      <c r="N945" s="22"/>
    </row>
    <row r="946" spans="13:14">
      <c r="M946" s="115"/>
      <c r="N946" s="22"/>
    </row>
    <row r="947" spans="13:14">
      <c r="M947" s="115"/>
      <c r="N947" s="22"/>
    </row>
    <row r="948" spans="13:14">
      <c r="M948" s="115"/>
      <c r="N948" s="22"/>
    </row>
    <row r="949" spans="13:14">
      <c r="M949" s="115"/>
      <c r="N949" s="22"/>
    </row>
    <row r="950" spans="13:14">
      <c r="M950" s="115"/>
      <c r="N950" s="22"/>
    </row>
    <row r="951" spans="13:14">
      <c r="M951" s="115"/>
      <c r="N951" s="22"/>
    </row>
    <row r="952" spans="13:14">
      <c r="M952" s="115"/>
      <c r="N952" s="22"/>
    </row>
    <row r="953" spans="13:14">
      <c r="M953" s="33"/>
      <c r="N953" s="22"/>
    </row>
    <row r="954" spans="13:14">
      <c r="M954" s="33"/>
      <c r="N954" s="22"/>
    </row>
    <row r="955" spans="13:14">
      <c r="M955" s="33"/>
      <c r="N955" s="22"/>
    </row>
    <row r="956" spans="13:14">
      <c r="M956" s="33"/>
      <c r="N956" s="22"/>
    </row>
    <row r="957" spans="13:14">
      <c r="M957" s="33"/>
      <c r="N957" s="22"/>
    </row>
    <row r="958" spans="13:14">
      <c r="M958" s="33"/>
      <c r="N958" s="22"/>
    </row>
    <row r="959" spans="13:14">
      <c r="M959" s="33"/>
      <c r="N959" s="22"/>
    </row>
    <row r="960" spans="13:14">
      <c r="M960" s="33"/>
      <c r="N960" s="22"/>
    </row>
    <row r="961" spans="13:14">
      <c r="M961" s="33"/>
      <c r="N961" s="22"/>
    </row>
    <row r="962" spans="13:14">
      <c r="M962" s="33"/>
      <c r="N962" s="22"/>
    </row>
    <row r="963" spans="13:14">
      <c r="M963" s="33"/>
      <c r="N963" s="22"/>
    </row>
    <row r="964" spans="13:14">
      <c r="M964" s="33"/>
      <c r="N964" s="22"/>
    </row>
    <row r="965" spans="13:14">
      <c r="M965" s="33"/>
      <c r="N965" s="22"/>
    </row>
    <row r="966" spans="13:14">
      <c r="M966" s="33"/>
      <c r="N966" s="22"/>
    </row>
    <row r="967" spans="13:14">
      <c r="M967" s="33"/>
      <c r="N967" s="22"/>
    </row>
    <row r="968" spans="13:14">
      <c r="M968" s="33"/>
      <c r="N968" s="22"/>
    </row>
    <row r="969" spans="13:14">
      <c r="M969" s="33"/>
      <c r="N969" s="22"/>
    </row>
    <row r="970" spans="13:14">
      <c r="M970" s="33"/>
      <c r="N970" s="22"/>
    </row>
    <row r="971" spans="13:14">
      <c r="M971" s="33"/>
      <c r="N971" s="22"/>
    </row>
    <row r="972" spans="13:14">
      <c r="M972" s="33"/>
      <c r="N972" s="22"/>
    </row>
    <row r="973" spans="13:14">
      <c r="M973" s="33"/>
      <c r="N973" s="22"/>
    </row>
    <row r="974" spans="13:14">
      <c r="M974" s="33"/>
      <c r="N974" s="22"/>
    </row>
    <row r="975" spans="13:14">
      <c r="M975" s="33"/>
      <c r="N975" s="22"/>
    </row>
    <row r="976" spans="13:14">
      <c r="M976" s="33"/>
      <c r="N976" s="22"/>
    </row>
    <row r="977" spans="1:14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33"/>
      <c r="N977" s="22"/>
    </row>
    <row r="978" spans="1:14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33"/>
      <c r="N978" s="22"/>
    </row>
    <row r="979" spans="1:14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33"/>
      <c r="N979" s="22"/>
    </row>
    <row r="980" spans="1:14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33"/>
      <c r="N980" s="22"/>
    </row>
    <row r="981" spans="1:14">
      <c r="A981" s="9"/>
      <c r="B981" s="9"/>
      <c r="C981" s="9"/>
      <c r="D981" s="9"/>
      <c r="E981" s="6"/>
      <c r="F981" s="9"/>
      <c r="G981" s="9"/>
      <c r="H981" s="9"/>
      <c r="I981" s="9"/>
      <c r="J981" s="9"/>
      <c r="K981" s="9"/>
      <c r="L981" s="9"/>
      <c r="M981" s="33"/>
      <c r="N981" s="22"/>
    </row>
    <row r="982" spans="1:14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33"/>
      <c r="N982" s="22"/>
    </row>
    <row r="983" spans="1:14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33"/>
      <c r="N983" s="22"/>
    </row>
    <row r="984" spans="1:1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33"/>
      <c r="N984" s="22"/>
    </row>
    <row r="985" spans="1:14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33"/>
      <c r="N985" s="22"/>
    </row>
    <row r="986" spans="1:14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33"/>
      <c r="N986" s="22"/>
    </row>
    <row r="987" spans="1:14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33"/>
      <c r="N987" s="22"/>
    </row>
    <row r="988" spans="1:14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33"/>
      <c r="N988" s="22"/>
    </row>
    <row r="989" spans="1:14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33"/>
      <c r="N989" s="22"/>
    </row>
    <row r="990" spans="1:14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33"/>
      <c r="N990" s="22"/>
    </row>
    <row r="991" spans="1:14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33"/>
      <c r="N991" s="22"/>
    </row>
    <row r="992" spans="1:14">
      <c r="A992" s="42" t="s">
        <v>1981</v>
      </c>
      <c r="B992" s="9"/>
      <c r="C992" s="9"/>
      <c r="D992" s="9"/>
      <c r="E992" s="9"/>
      <c r="F992" s="9"/>
      <c r="G992" s="9"/>
      <c r="H992" s="9"/>
      <c r="I992" s="9"/>
      <c r="J992" s="9"/>
      <c r="K992" s="50">
        <v>8622718.31179488</v>
      </c>
      <c r="L992" s="50">
        <v>1465862.11300513</v>
      </c>
      <c r="M992" s="50">
        <v>10088507.4248</v>
      </c>
      <c r="N992" s="9"/>
    </row>
    <row r="994" spans="4:5">
      <c r="D994" s="9"/>
      <c r="E994" s="50"/>
    </row>
    <row r="995" spans="4:5">
      <c r="D995" s="12" t="s">
        <v>2129</v>
      </c>
      <c r="E995" s="50">
        <v>10221295.54</v>
      </c>
    </row>
    <row r="996" ht="24" spans="4:5">
      <c r="D996" s="12" t="s">
        <v>2130</v>
      </c>
      <c r="E996" s="50">
        <v>11243242.74</v>
      </c>
    </row>
    <row r="997" spans="4:5">
      <c r="D997" s="12" t="s">
        <v>2131</v>
      </c>
      <c r="E997" s="50">
        <v>1021947.2</v>
      </c>
    </row>
  </sheetData>
  <mergeCells count="107">
    <mergeCell ref="O727:Q727"/>
    <mergeCell ref="N2:N17"/>
    <mergeCell ref="N18:N19"/>
    <mergeCell ref="N20:N21"/>
    <mergeCell ref="N24:N25"/>
    <mergeCell ref="N26:N28"/>
    <mergeCell ref="N31:N35"/>
    <mergeCell ref="N36:N39"/>
    <mergeCell ref="N44:N46"/>
    <mergeCell ref="N47:N49"/>
    <mergeCell ref="N50:N55"/>
    <mergeCell ref="N56:N58"/>
    <mergeCell ref="N59:N70"/>
    <mergeCell ref="N71:N80"/>
    <mergeCell ref="N82:N84"/>
    <mergeCell ref="N85:N87"/>
    <mergeCell ref="N88:N90"/>
    <mergeCell ref="N91:N93"/>
    <mergeCell ref="N100:N101"/>
    <mergeCell ref="N104:N109"/>
    <mergeCell ref="N124:N125"/>
    <mergeCell ref="N129:N130"/>
    <mergeCell ref="N131:N132"/>
    <mergeCell ref="N139:N141"/>
    <mergeCell ref="N146:N151"/>
    <mergeCell ref="N154:N157"/>
    <mergeCell ref="N160:N163"/>
    <mergeCell ref="N167:N170"/>
    <mergeCell ref="N171:N177"/>
    <mergeCell ref="N178:N179"/>
    <mergeCell ref="N180:N181"/>
    <mergeCell ref="N184:N186"/>
    <mergeCell ref="N187:N188"/>
    <mergeCell ref="N189:N191"/>
    <mergeCell ref="N193:N194"/>
    <mergeCell ref="N197:N198"/>
    <mergeCell ref="N199:N201"/>
    <mergeCell ref="N202:N204"/>
    <mergeCell ref="N205:N208"/>
    <mergeCell ref="N209:N212"/>
    <mergeCell ref="N213:N216"/>
    <mergeCell ref="N218:N220"/>
    <mergeCell ref="N221:N224"/>
    <mergeCell ref="N225:N228"/>
    <mergeCell ref="N229:N230"/>
    <mergeCell ref="N231:N234"/>
    <mergeCell ref="N235:N236"/>
    <mergeCell ref="N237:N238"/>
    <mergeCell ref="N241:N244"/>
    <mergeCell ref="N245:N270"/>
    <mergeCell ref="N271:N302"/>
    <mergeCell ref="N307:N354"/>
    <mergeCell ref="N355:N370"/>
    <mergeCell ref="N371:N413"/>
    <mergeCell ref="N414:N416"/>
    <mergeCell ref="N417:N418"/>
    <mergeCell ref="N419:N421"/>
    <mergeCell ref="N422:N427"/>
    <mergeCell ref="N428:N433"/>
    <mergeCell ref="N434:N435"/>
    <mergeCell ref="N437:N462"/>
    <mergeCell ref="N463:N480"/>
    <mergeCell ref="N481:N500"/>
    <mergeCell ref="N503:N507"/>
    <mergeCell ref="N508:N511"/>
    <mergeCell ref="N513:N514"/>
    <mergeCell ref="N516:N517"/>
    <mergeCell ref="N521:N532"/>
    <mergeCell ref="N538:N541"/>
    <mergeCell ref="N543:N546"/>
    <mergeCell ref="N549:N551"/>
    <mergeCell ref="N556:N557"/>
    <mergeCell ref="N564:N566"/>
    <mergeCell ref="N571:N574"/>
    <mergeCell ref="N586:N590"/>
    <mergeCell ref="N593:N600"/>
    <mergeCell ref="N604:N607"/>
    <mergeCell ref="N608:N611"/>
    <mergeCell ref="N612:N618"/>
    <mergeCell ref="N622:N626"/>
    <mergeCell ref="N630:N631"/>
    <mergeCell ref="N643:N647"/>
    <mergeCell ref="N648:N650"/>
    <mergeCell ref="N651:N655"/>
    <mergeCell ref="N656:N658"/>
    <mergeCell ref="N659:N665"/>
    <mergeCell ref="N667:N668"/>
    <mergeCell ref="N669:N670"/>
    <mergeCell ref="N671:N674"/>
    <mergeCell ref="N675:N676"/>
    <mergeCell ref="N677:N681"/>
    <mergeCell ref="N695:N712"/>
    <mergeCell ref="N713:N738"/>
    <mergeCell ref="N740:N773"/>
    <mergeCell ref="N774:N804"/>
    <mergeCell ref="N805:N830"/>
    <mergeCell ref="N840:N851"/>
    <mergeCell ref="N866:N869"/>
    <mergeCell ref="N874:N914"/>
    <mergeCell ref="N915:N938"/>
    <mergeCell ref="N939:N952"/>
    <mergeCell ref="N953:N991"/>
    <mergeCell ref="O538:O541"/>
    <mergeCell ref="O586:O590"/>
    <mergeCell ref="O593:O600"/>
    <mergeCell ref="O608:O611"/>
    <mergeCell ref="O612:O618"/>
  </mergeCells>
  <hyperlinks>
    <hyperlink ref="C245" r:id="rId1" display="培哚普利叔丁胺片" tooltip="http://www.yaozui.com/yaopin/9493-peiduopulipian"/>
    <hyperlink ref="E245" r:id="rId2" display="施维雅(天津)制药有限公司" tooltip="http://c.yaozui.com/4568"/>
    <hyperlink ref="C246" r:id="rId3" display="格列齐特片(Ⅱ) 达美康" tooltip="http://www.yaozui.com/yaopin/421-gelieqitepianii"/>
    <hyperlink ref="E246" r:id="rId4" display="天津华津制药有限公司" tooltip="http://c.yaozui.com/3044"/>
    <hyperlink ref="C432" r:id="rId5" display="注射用哌拉西林钠舒巴坦钠" tooltip="http://www.yaozui.com/yaopin/5444-zhusheyongpailaxilinnashubatanna41"/>
    <hyperlink ref="E432" r:id="rId6" display="海南通用康力制药有限公司" tooltip="http://c.yaozui.com/6044"/>
    <hyperlink ref="C431" r:id="rId7" display="注射用还原型谷胱甘肽" tooltip="http://www.yaozui.com/yaopin/5622-zhusheyonghuanyuanxingguguanggantai"/>
    <hyperlink ref="E431" r:id="rId8" display="山东绿叶制药有限公司" tooltip="http://c.yaozui.com/3594"/>
    <hyperlink ref="C433" r:id="rId9" display="利巴韦林注射液" tooltip="http://www.yaozui.com/yaopin/308-libaweilinzhusheye"/>
    <hyperlink ref="E434" r:id="rId10" display="天津金耀集团湖北天药药业股份有限公司" tooltip="http://c.yaozui.com/3149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2" sqref="A2"/>
    </sheetView>
  </sheetViews>
  <sheetFormatPr defaultColWidth="9" defaultRowHeight="13.5"/>
  <cols>
    <col min="1" max="1" width="18.3833333333333" customWidth="1"/>
  </cols>
  <sheetData>
    <row r="1" spans="1:1">
      <c r="A1" s="1" t="s">
        <v>2132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2015-01-01T07:11:00Z</dcterms:created>
  <dcterms:modified xsi:type="dcterms:W3CDTF">2017-11-30T13:07:19Z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