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Simon</author>
  </authors>
  <commentList>
    <comment ref="D291" authorId="0">
      <text>
        <r>
          <rPr>
            <b/>
            <sz val="9"/>
            <rFont val="宋体"/>
            <charset val="134"/>
          </rPr>
          <t>国药准字H51020247。出库单生产企业与国药准字不一致，出库单不清晰。</t>
        </r>
      </text>
    </comment>
  </commentList>
</comments>
</file>

<file path=xl/sharedStrings.xml><?xml version="1.0" encoding="utf-8"?>
<sst xmlns="http://schemas.openxmlformats.org/spreadsheetml/2006/main" count="2023">
  <si>
    <t>供应商</t>
  </si>
  <si>
    <t>品名</t>
  </si>
  <si>
    <t>规格</t>
  </si>
  <si>
    <t>生产企业</t>
  </si>
  <si>
    <t>数量</t>
  </si>
  <si>
    <t>含税金额</t>
  </si>
  <si>
    <t>购进金额</t>
  </si>
  <si>
    <t>购进单价</t>
  </si>
  <si>
    <t>四川九州通医药有限公司</t>
  </si>
  <si>
    <t>盐酸二甲双胍缓释片</t>
  </si>
  <si>
    <t>0.5g*10片</t>
  </si>
  <si>
    <t>成都恒瑞制药有限公司</t>
  </si>
  <si>
    <t>四川众仁药业有限公司</t>
  </si>
  <si>
    <t>红花</t>
  </si>
  <si>
    <t>净选</t>
  </si>
  <si>
    <t/>
  </si>
  <si>
    <t>四川大容医药有限公司</t>
  </si>
  <si>
    <t>0.9%氯化钠注射液</t>
  </si>
  <si>
    <t>250ml</t>
  </si>
  <si>
    <t>成都通德药业有限公司</t>
  </si>
  <si>
    <t>0.9%氯化钠注射液(立软）</t>
  </si>
  <si>
    <t>50ml：0.45g</t>
  </si>
  <si>
    <t>四川科伦药业股份有限公司</t>
  </si>
  <si>
    <t>10%葡萄糖注射液</t>
  </si>
  <si>
    <t>500ml</t>
  </si>
  <si>
    <t>成都通德药业公司</t>
  </si>
  <si>
    <t>成都市康力贸易有限责任公司</t>
  </si>
  <si>
    <t>3L医用胶带</t>
  </si>
  <si>
    <t>1.25cm*910cm</t>
  </si>
  <si>
    <t>江西3L医用制品集团有限公司</t>
  </si>
  <si>
    <t>四川道盛商贸有限公司</t>
  </si>
  <si>
    <t>3L医用胶贴</t>
  </si>
  <si>
    <t>JW布7*4A</t>
  </si>
  <si>
    <t>3L粘贴伤口敷料</t>
  </si>
  <si>
    <t>9cm*15cm</t>
  </si>
  <si>
    <t>3M安必洁多酶清洗液</t>
  </si>
  <si>
    <t>5L</t>
  </si>
  <si>
    <t>3M中国有限公司</t>
  </si>
  <si>
    <t>3M高压蒸汽灭菌指示胶带</t>
  </si>
  <si>
    <t>1222-6</t>
  </si>
  <si>
    <t>3M压力蒸汽灭菌指示胶带（标签型）</t>
  </si>
  <si>
    <t>1222L</t>
  </si>
  <si>
    <t>5%复方氨基酸注射液（18AA）</t>
  </si>
  <si>
    <t>500ml：25g</t>
  </si>
  <si>
    <t>5%葡萄糖注射液</t>
  </si>
  <si>
    <t>中国大冢制药有限公司</t>
  </si>
  <si>
    <t>50%葡萄糖注射液</t>
  </si>
  <si>
    <t>20ml：10g*5支</t>
  </si>
  <si>
    <t>陕西永寿制药有限责任公司</t>
  </si>
  <si>
    <t>四川省伊洁士医疗科技有限公司</t>
  </si>
  <si>
    <t>75%消毒酒精</t>
  </si>
  <si>
    <t>四川蓉康世圣药业有限公司</t>
  </si>
  <si>
    <t>四川省名实医药有限公司</t>
  </si>
  <si>
    <t>999感冒灵颗粒</t>
  </si>
  <si>
    <t>10g*9小袋</t>
  </si>
  <si>
    <t>华润三九医药股份有限公司</t>
  </si>
  <si>
    <t>BOD培养箱</t>
  </si>
  <si>
    <t>LRH-150</t>
  </si>
  <si>
    <t>上海飞越仪器有限公司</t>
  </si>
  <si>
    <t>医用X射线胶片（阿尔梅）</t>
  </si>
  <si>
    <t>12*15in*100张30.5*38.1cm</t>
  </si>
  <si>
    <t>柯达（中国）股份有限公司</t>
  </si>
  <si>
    <t>四川科伦医药贸易有限公司</t>
  </si>
  <si>
    <t>阿法骨化醇软胶囊</t>
  </si>
  <si>
    <t>0.25ug*20粒</t>
  </si>
  <si>
    <t>广州白云山星群(药业)股份有限公司</t>
  </si>
  <si>
    <t>阿卡波糖片(拜唐苹)</t>
  </si>
  <si>
    <t>50mg*30片</t>
  </si>
  <si>
    <t>北京拜耳医药保健有限公司</t>
  </si>
  <si>
    <t>成都广药新汇源医药有限公司</t>
  </si>
  <si>
    <t>阿莫西林分散片</t>
  </si>
  <si>
    <t>0.25g*24片</t>
  </si>
  <si>
    <t>山西同达药业有限公司</t>
  </si>
  <si>
    <t>成都中新药业有限公司</t>
  </si>
  <si>
    <t>阿莫西林胶囊</t>
  </si>
  <si>
    <t>0.25g*50粒</t>
  </si>
  <si>
    <t>哈药集团制药总厂</t>
  </si>
  <si>
    <t>阿莫西林克拉维酸钾胶囊(4:1)</t>
  </si>
  <si>
    <t>156.25mg*24粒</t>
  </si>
  <si>
    <t>浙江巨泰药业有限公司</t>
  </si>
  <si>
    <t>阿莫西林克拉维酸钾片</t>
  </si>
  <si>
    <t>0.457g*6片</t>
  </si>
  <si>
    <t>珠海联邦制药股份有限公司中山分公司</t>
  </si>
  <si>
    <t>成都同吉顺药业有限公司</t>
  </si>
  <si>
    <t>阿奇霉素肠溶片</t>
  </si>
  <si>
    <t>0.125g*24片</t>
  </si>
  <si>
    <t>石药集团欧意药业有限公司</t>
  </si>
  <si>
    <t>四川泰华堂制药有限公司</t>
  </si>
  <si>
    <t>阿奇霉素分散片</t>
  </si>
  <si>
    <t>250mg*6片</t>
  </si>
  <si>
    <t>遂成药业股份有限公司</t>
  </si>
  <si>
    <t>阿司匹林肠溶片</t>
  </si>
  <si>
    <t>25mg*100片</t>
  </si>
  <si>
    <t>石家庄神威药业股份有限公司</t>
  </si>
  <si>
    <t>阿托伐他汀钙胶囊</t>
  </si>
  <si>
    <t>10mg*7粒</t>
  </si>
  <si>
    <t>天方药业有限公司</t>
  </si>
  <si>
    <t>阿托伐他汀钙片</t>
  </si>
  <si>
    <t>10mg*7片</t>
  </si>
  <si>
    <t>辉瑞制药有限公司</t>
  </si>
  <si>
    <t>阿托伐他汀钙片(立普妥)</t>
  </si>
  <si>
    <t>四川欣宏祥贸易有限公司</t>
  </si>
  <si>
    <t>阿魏酸钠片</t>
  </si>
  <si>
    <t>50mg*24片</t>
  </si>
  <si>
    <t>山东鲁抗辰欣药业有限公司</t>
  </si>
  <si>
    <t>阿魏酸哌嗪片</t>
  </si>
  <si>
    <t>50mg*50片</t>
  </si>
  <si>
    <t>海南林恒制药有限公司</t>
  </si>
  <si>
    <t>成都市蓉锦医药贸易有限公司</t>
  </si>
  <si>
    <t>阿昔洛韦乳膏</t>
  </si>
  <si>
    <t>10g 3%</t>
  </si>
  <si>
    <t>重庆科瑞制药(集团）有限公司</t>
  </si>
  <si>
    <t>艾利克(聚维酮碘溶液)</t>
  </si>
  <si>
    <t>成都永安制药有限公司</t>
  </si>
  <si>
    <t>医用超声耦合剂</t>
  </si>
  <si>
    <t>2.5kg</t>
  </si>
  <si>
    <t>北京达孚医用制品有限公司</t>
  </si>
  <si>
    <t>安络痛片</t>
  </si>
  <si>
    <t>12片*2板</t>
  </si>
  <si>
    <t>湖北美宝药业有限公司</t>
  </si>
  <si>
    <t>四川大众医药有限公司</t>
  </si>
  <si>
    <t>安乃近注射液</t>
  </si>
  <si>
    <t>2ml：0.5g*10支</t>
  </si>
  <si>
    <t>国药集团容生制药有限公司（天津药业焦作有限公司</t>
  </si>
  <si>
    <t>四川悦康源通药业有限公司</t>
  </si>
  <si>
    <t>安脑片</t>
  </si>
  <si>
    <t>0.5g*24片</t>
  </si>
  <si>
    <t>哈尔滨蒲公英药业有限公司</t>
  </si>
  <si>
    <t>四川泰华堂医药保健品有限公司</t>
  </si>
  <si>
    <t>安神补脑胶囊</t>
  </si>
  <si>
    <t>0.3g*24粒</t>
  </si>
  <si>
    <t>亚宝药业集团股份有限公司</t>
  </si>
  <si>
    <t>安神补脑液</t>
  </si>
  <si>
    <t>10ml*10支</t>
  </si>
  <si>
    <t>吉林敖东集团股份公司</t>
  </si>
  <si>
    <t>氨苄西林丙磺舒胶囊</t>
  </si>
  <si>
    <t>0.25g*18粒</t>
  </si>
  <si>
    <t>陕西香菊药业集团有限公司</t>
  </si>
  <si>
    <t>氨苄西林胶囊</t>
  </si>
  <si>
    <t>0.25g*24粒</t>
  </si>
  <si>
    <t>重庆药友制药有限责任公司</t>
  </si>
  <si>
    <t>氨茶碱注射液</t>
  </si>
  <si>
    <t>2ml：0.25g*10支</t>
  </si>
  <si>
    <t>山西晋新双鹤药业有限责任公司</t>
  </si>
  <si>
    <t>氨基己酸注射液</t>
  </si>
  <si>
    <t>10ml：2g*5支</t>
  </si>
  <si>
    <t>扬州中宝制药有限公司</t>
  </si>
  <si>
    <t>氨甲苯酸氯化钠注射液</t>
  </si>
  <si>
    <t>100ml：0.5g</t>
  </si>
  <si>
    <t>江苏晨牌药业集团股份有限公司</t>
  </si>
  <si>
    <t>氨甲苯酸注射液</t>
  </si>
  <si>
    <t>10ml 0.1g*5支</t>
  </si>
  <si>
    <t>徐州莱恩药业有限公司</t>
  </si>
  <si>
    <t>上药控股四川有限公司</t>
  </si>
  <si>
    <t>氨甲环酸氯化钠注射液</t>
  </si>
  <si>
    <t>100ml：1g</t>
  </si>
  <si>
    <t>重庆莱美药业股份有限公司</t>
  </si>
  <si>
    <t>氨甲环酸注射液</t>
  </si>
  <si>
    <t>5ml:0.25g*5支</t>
  </si>
  <si>
    <t>江苏国营张家港制药厂</t>
  </si>
  <si>
    <t>奥美拉唑肠溶胶囊</t>
  </si>
  <si>
    <t>20mg*14粒</t>
  </si>
  <si>
    <t>湖南康普制药有限公司</t>
  </si>
  <si>
    <t>奥硝唑氯化钠注射液</t>
  </si>
  <si>
    <t>250ml：0.5g</t>
  </si>
  <si>
    <t>成都市怡祥医药贸易有限公司</t>
  </si>
  <si>
    <t>奥硝唑分散片</t>
  </si>
  <si>
    <t>0.25g*10片*2板</t>
  </si>
  <si>
    <t>成都一零一医药有限公司</t>
  </si>
  <si>
    <t>八珍益母胶囊</t>
  </si>
  <si>
    <t>0.28g*36粒</t>
  </si>
  <si>
    <t>江西南昌桑海制药厂</t>
  </si>
  <si>
    <t>刘君正512301194602062237重庆市涪陵区石龙乡韩龙村6组</t>
  </si>
  <si>
    <t>菝葜</t>
  </si>
  <si>
    <t>统货</t>
  </si>
  <si>
    <t>白扁豆</t>
  </si>
  <si>
    <t>清炒</t>
  </si>
  <si>
    <t>成都岷江源药业股份有限公司</t>
  </si>
  <si>
    <t>白附片</t>
  </si>
  <si>
    <t>净制</t>
  </si>
  <si>
    <t>白术</t>
  </si>
  <si>
    <t>10g</t>
  </si>
  <si>
    <t>广东一方制药有限公司</t>
  </si>
  <si>
    <t>白鲜皮</t>
  </si>
  <si>
    <t>切制 片</t>
  </si>
  <si>
    <t>百乐眠胶囊</t>
  </si>
  <si>
    <t>0.27g*24s</t>
  </si>
  <si>
    <t>江苏扬子江药业集团有限公司（原江苏海慈药业有限责任公司</t>
  </si>
  <si>
    <t>板蓝根</t>
  </si>
  <si>
    <t>15g</t>
  </si>
  <si>
    <t>四川省长征药业股份有限公司</t>
  </si>
  <si>
    <t>板式组合药b2</t>
  </si>
  <si>
    <t>15板</t>
  </si>
  <si>
    <t>四川省长征药业股份有限公司（乐山三九长征药业股份有</t>
  </si>
  <si>
    <t>半夏</t>
  </si>
  <si>
    <t>生姜白矾制</t>
  </si>
  <si>
    <t>四川金仁医药集团有限公司</t>
  </si>
  <si>
    <t>邦迪牌苯扎氯铵贴</t>
  </si>
  <si>
    <t>100张</t>
  </si>
  <si>
    <t>上海强生有限公司</t>
  </si>
  <si>
    <t>成都伊红科技有限公司</t>
  </si>
  <si>
    <t>包埋盒</t>
  </si>
  <si>
    <t>/</t>
  </si>
  <si>
    <t>襄樊徕克生物电子仪器厂</t>
  </si>
  <si>
    <t>胞磷胆碱钠氯化钠注射液</t>
  </si>
  <si>
    <t>山东华鲁制药有限公司</t>
  </si>
  <si>
    <t>胞磷胆碱钠片</t>
  </si>
  <si>
    <t>0.2g*12片</t>
  </si>
  <si>
    <t>四川梓潼宫药业有限公司</t>
  </si>
  <si>
    <t>宝咳宁颗粒</t>
  </si>
  <si>
    <t>2.5g*12袋</t>
  </si>
  <si>
    <t>湖北荆江源制药股份有限公司</t>
  </si>
  <si>
    <t>保妇康栓</t>
  </si>
  <si>
    <t>1.74g*8粒</t>
  </si>
  <si>
    <t>海南碧凯药业有限公司</t>
  </si>
  <si>
    <t>重庆大同医药有限公司</t>
  </si>
  <si>
    <t>苯磺酸氨氯地平片</t>
  </si>
  <si>
    <t>5mg*7片</t>
  </si>
  <si>
    <t>扬子江药业集团上海海尼药业有限公司</t>
  </si>
  <si>
    <t>苯磺酸氨氯地平片（络活喜）</t>
  </si>
  <si>
    <t>江西施美制药有限公司</t>
  </si>
  <si>
    <t>苯磺酸左旋氨氯地平片</t>
  </si>
  <si>
    <t>2.5mg*14片</t>
  </si>
  <si>
    <t>吉林省天风制药有限责任公司</t>
  </si>
  <si>
    <t>比拜克胶囊</t>
  </si>
  <si>
    <t>0.36g*28粒</t>
  </si>
  <si>
    <t>四川金辉药业有限公司</t>
  </si>
  <si>
    <t>成都科元医药有限公司</t>
  </si>
  <si>
    <t>吡拉西坦氯化钠注射液</t>
  </si>
  <si>
    <t>100ml：20g</t>
  </si>
  <si>
    <r>
      <rPr>
        <sz val="11"/>
        <color theme="1"/>
        <rFont val="宋体"/>
        <charset val="134"/>
      </rPr>
      <t>萹</t>
    </r>
    <r>
      <rPr>
        <sz val="11"/>
        <color theme="1"/>
        <rFont val="仿宋_GB2312"/>
        <charset val="134"/>
      </rPr>
      <t>蓄</t>
    </r>
  </si>
  <si>
    <t>段</t>
  </si>
  <si>
    <t>丙氨酰谷氨酰胺注射液</t>
  </si>
  <si>
    <t>50ml：10g</t>
  </si>
  <si>
    <t>成都众牌医药有限责任公司</t>
  </si>
  <si>
    <t>丙泊酚中/长链脂肪乳注射液</t>
  </si>
  <si>
    <t>20ml:0.2g</t>
  </si>
  <si>
    <t>四川国瑞药业有限责任公司</t>
  </si>
  <si>
    <t>丙泊酚注射液</t>
  </si>
  <si>
    <t>20ml：0.2g</t>
  </si>
  <si>
    <t>病理标本袋</t>
  </si>
  <si>
    <t>小</t>
  </si>
  <si>
    <t>南京康煜医疗用品有限公司</t>
  </si>
  <si>
    <t>玻璃酸钠注射液</t>
  </si>
  <si>
    <t>2.5ml：25mg</t>
  </si>
  <si>
    <t>上海佰加壹医药有限公司</t>
  </si>
  <si>
    <t>玻璃体温计</t>
  </si>
  <si>
    <t>1支</t>
  </si>
  <si>
    <t>重庆日月温度计有限责任公司(原重庆体温计厂)</t>
  </si>
  <si>
    <t>四川蜀南医药有限责任公司</t>
  </si>
  <si>
    <t>布洛芬缓释混悬液</t>
  </si>
  <si>
    <t>100ml：3g</t>
  </si>
  <si>
    <t>四川中方制药有限公司</t>
  </si>
  <si>
    <t>四川九华益生医药有限公司</t>
  </si>
  <si>
    <t>布洛芬缓释胶囊</t>
  </si>
  <si>
    <t>0.3g*10粒*2板</t>
  </si>
  <si>
    <t>上海爱的发制药有限公司</t>
  </si>
  <si>
    <t>布洛芬缓释胶囊（芬必得）</t>
  </si>
  <si>
    <t>0.3g*20粒</t>
  </si>
  <si>
    <t>中美天津史克制药有限公司</t>
  </si>
  <si>
    <t>眉山科润医药集团有限公司</t>
  </si>
  <si>
    <t>布洛芬混悬液</t>
  </si>
  <si>
    <t>30ml：0.6g</t>
  </si>
  <si>
    <t>上海强生制药有限公司</t>
  </si>
  <si>
    <t>参麦注射液</t>
  </si>
  <si>
    <t>10ml*5支</t>
  </si>
  <si>
    <t>四川三精升和制药有限公司</t>
  </si>
  <si>
    <t>参松养心胶囊</t>
  </si>
  <si>
    <t>0.4g*24粒</t>
  </si>
  <si>
    <t>石家庄以岭药业股份有限公司</t>
  </si>
  <si>
    <t>贵州景峰注射剂有限公司</t>
  </si>
  <si>
    <t>参芎葡萄糖注射液</t>
  </si>
  <si>
    <t>100ml</t>
  </si>
  <si>
    <t>苍耳子</t>
  </si>
  <si>
    <t>茶碱缓释片</t>
  </si>
  <si>
    <t>0.1g*12片*2板</t>
  </si>
  <si>
    <t>乐山中西制药有限责任公司</t>
  </si>
  <si>
    <t>柴胡注射液</t>
  </si>
  <si>
    <t>2ml*10支</t>
  </si>
  <si>
    <t>炒芥子</t>
  </si>
  <si>
    <t>车前子</t>
  </si>
  <si>
    <t>盐炙</t>
  </si>
  <si>
    <t>陈皮</t>
  </si>
  <si>
    <t>6g</t>
  </si>
  <si>
    <t>盐酸贝那普利片</t>
  </si>
  <si>
    <t>10mg*14片</t>
  </si>
  <si>
    <t>上海新亚药业闵行有限公司</t>
  </si>
  <si>
    <t>赤芍</t>
  </si>
  <si>
    <t>川贝母</t>
  </si>
  <si>
    <t>松贝</t>
  </si>
  <si>
    <t>四川新荷花中药饮片有限公司</t>
  </si>
  <si>
    <t>川贝枇杷糖浆</t>
  </si>
  <si>
    <t>九寨沟天然药业集团有限责任公司</t>
  </si>
  <si>
    <t>川楝子</t>
  </si>
  <si>
    <t>川木通</t>
  </si>
  <si>
    <t>川桐皮</t>
  </si>
  <si>
    <t>切制</t>
  </si>
  <si>
    <t>川芎</t>
  </si>
  <si>
    <t>醋酸奥曲肽注射液</t>
  </si>
  <si>
    <t>1ml:0.1mg</t>
  </si>
  <si>
    <t>北京四环制药有限公司</t>
  </si>
  <si>
    <t>醋酸地塞米松片</t>
  </si>
  <si>
    <t>0.75g*100片</t>
  </si>
  <si>
    <t>天津药业有限公司</t>
  </si>
  <si>
    <t>醋酸氟轻松冰片乳膏</t>
  </si>
  <si>
    <t>新乡华青药业有限公司</t>
  </si>
  <si>
    <t>醋酸氟轻松乳膏</t>
  </si>
  <si>
    <t>10g：2.5mg</t>
  </si>
  <si>
    <t>天津太平洋制药有限公司</t>
  </si>
  <si>
    <t>醋酸泼尼松龙注射液</t>
  </si>
  <si>
    <t>5ml:125mg</t>
  </si>
  <si>
    <t>浙江仙琚制药股份有限公司</t>
  </si>
  <si>
    <t>醋酸泼尼松片</t>
  </si>
  <si>
    <t>5mg*100片</t>
  </si>
  <si>
    <t>醋酸曲安奈德注射液</t>
  </si>
  <si>
    <t>5ml：50mg</t>
  </si>
  <si>
    <t>上海通用药业股份有限公司</t>
  </si>
  <si>
    <t>醋酸去氨加压素注射液</t>
  </si>
  <si>
    <t>1ml:4Ug</t>
  </si>
  <si>
    <t>深圳翰宇药业股份有限公司</t>
  </si>
  <si>
    <t>广州市汇日医疗设备有限公司</t>
  </si>
  <si>
    <t>打印纸</t>
  </si>
  <si>
    <t>A3</t>
  </si>
  <si>
    <t>四川永丰纸业股份有限公司</t>
  </si>
  <si>
    <t>大黄</t>
  </si>
  <si>
    <t>生品</t>
  </si>
  <si>
    <t>大黄碳酸氢钠片</t>
  </si>
  <si>
    <t>0.3g*1000片</t>
  </si>
  <si>
    <t>四川辰龙制药有限公司</t>
  </si>
  <si>
    <t>大青叶</t>
  </si>
  <si>
    <t>大枣</t>
  </si>
  <si>
    <t>带线缝合针（吸收性手术合成缝线）</t>
  </si>
  <si>
    <t>圆针3/0</t>
  </si>
  <si>
    <t>上海浦东金环医疗用品有限公司</t>
  </si>
  <si>
    <t>广州白云山医药科技发展有限公司</t>
  </si>
  <si>
    <t>丹鳖胶囊</t>
  </si>
  <si>
    <t>0.38g*45粒</t>
  </si>
  <si>
    <t>广州白云山潘高寿药业股份有限公司</t>
  </si>
  <si>
    <t>丹参</t>
  </si>
  <si>
    <t>成都德容兴医药有限公司</t>
  </si>
  <si>
    <t>丹参川芎嗪注射液</t>
  </si>
  <si>
    <t>5ml</t>
  </si>
  <si>
    <t>贵州拜特制药有限公司</t>
  </si>
  <si>
    <t>佛山盈天医药销售有限公司</t>
  </si>
  <si>
    <t>丹参舒心胶囊</t>
  </si>
  <si>
    <t>德阳三九药业有限公司</t>
  </si>
  <si>
    <t>四川正鑫药业有限公司</t>
  </si>
  <si>
    <t>单唾液酸四己糖神经节苷脂钠注射液</t>
  </si>
  <si>
    <t>2ml：20mg</t>
  </si>
  <si>
    <t>齐鲁制药有限公司</t>
  </si>
  <si>
    <t>胆康胶囊</t>
  </si>
  <si>
    <t>0.38g*60粒</t>
  </si>
  <si>
    <t>胆宁片</t>
  </si>
  <si>
    <t>0.25g*36片</t>
  </si>
  <si>
    <t>胆舒胶囊</t>
  </si>
  <si>
    <t>0.45g*16粒</t>
  </si>
  <si>
    <t>四川济生堂药业有限公司</t>
  </si>
  <si>
    <t>胆舒软胶囊</t>
  </si>
  <si>
    <t>120mg*15粒*2板</t>
  </si>
  <si>
    <t>大连天宇奥森制药有限公司</t>
  </si>
  <si>
    <t>淡竹叶</t>
  </si>
  <si>
    <t>四川迪菲特药业有限公司</t>
  </si>
  <si>
    <t>当归调经颗粒</t>
  </si>
  <si>
    <t>10g*10袋</t>
  </si>
  <si>
    <t>四川迪菲特药业有限公司（原成都市湔江制药厂）</t>
  </si>
  <si>
    <t>党参</t>
  </si>
  <si>
    <t>四川省国嘉医药科技有限责任公司</t>
  </si>
  <si>
    <t>低分子肝素钙注射液</t>
  </si>
  <si>
    <t>0.4ml:4000AXa</t>
  </si>
  <si>
    <t>天津红日药业股份有限公司</t>
  </si>
  <si>
    <t>广东合鑫医药有限公司</t>
  </si>
  <si>
    <t>低分子量肝素钙注射液（尤尼舒）</t>
  </si>
  <si>
    <t>1ml：5000IU</t>
  </si>
  <si>
    <t>海南通用同盟药业有限公司</t>
  </si>
  <si>
    <t>地奥心血康胶囊</t>
  </si>
  <si>
    <t>100mg*20粒</t>
  </si>
  <si>
    <t>成都地奥制药集团有限公司</t>
  </si>
  <si>
    <t>地巴唑片</t>
  </si>
  <si>
    <t>10mg*100片</t>
  </si>
  <si>
    <t>临汾宝珠制药有限公司</t>
  </si>
  <si>
    <t>地高辛片</t>
  </si>
  <si>
    <t>0.25mg*100片</t>
  </si>
  <si>
    <t>上海上药信谊药厂有限公司</t>
  </si>
  <si>
    <t>地黄</t>
  </si>
  <si>
    <t>地龙</t>
  </si>
  <si>
    <t>国药集团西南医药有限公司</t>
  </si>
  <si>
    <t>地屈孕酮片</t>
  </si>
  <si>
    <t>10mg*20片</t>
  </si>
  <si>
    <t>荷兰 ABBOTT LABORATORIES B.V.</t>
  </si>
  <si>
    <t>地塞米松磷酸钠滴眼液</t>
  </si>
  <si>
    <t>5ml：1.25mg</t>
  </si>
  <si>
    <t>国药集团三益药业(芜湖)有限公司</t>
  </si>
  <si>
    <t>地塞米松磷酸钠注射液</t>
  </si>
  <si>
    <t>1ml:5mg*10支</t>
  </si>
  <si>
    <t>地特胰岛素注射液(笔芯）</t>
  </si>
  <si>
    <t>300单位/3ml</t>
  </si>
  <si>
    <t>诺和诺德（中国）制药有限公司</t>
  </si>
  <si>
    <t>地衣芽孢杆菌活菌胶囊</t>
  </si>
  <si>
    <t>0.25g*6粒</t>
  </si>
  <si>
    <t>东北制药集团沈阳第一制药有限公司</t>
  </si>
  <si>
    <t>碘仿纱布</t>
  </si>
  <si>
    <t>6cm*30cm</t>
  </si>
  <si>
    <t>新乡市亚都卫材厂</t>
  </si>
  <si>
    <t>四川科盟医药贸易有限公司</t>
  </si>
  <si>
    <t>碘化油注射液</t>
  </si>
  <si>
    <t>10ml</t>
  </si>
  <si>
    <t>上海旭东海普药业有限公司</t>
  </si>
  <si>
    <t>重庆医药集团四川医药有限公司</t>
  </si>
  <si>
    <t>碘帕醇注射液</t>
  </si>
  <si>
    <t>370mg:50ml</t>
  </si>
  <si>
    <t>上海博莱科信谊药业有限责任公司</t>
  </si>
  <si>
    <t>成都沪江医疗器械有限公司</t>
  </si>
  <si>
    <t>电子血压计</t>
  </si>
  <si>
    <t>HEM-645</t>
  </si>
  <si>
    <t>欧姆龙（大连）有限公司</t>
  </si>
  <si>
    <t>四川医药工贸有限责任公司</t>
  </si>
  <si>
    <t>丁酸氢化可的松乳膏</t>
  </si>
  <si>
    <t>10g：10mg</t>
  </si>
  <si>
    <t>丁香</t>
  </si>
  <si>
    <t>1kg/袋 生品 一级</t>
  </si>
  <si>
    <t>冬葵果</t>
  </si>
  <si>
    <t>冬凌草片</t>
  </si>
  <si>
    <t>0.25g*100片</t>
  </si>
  <si>
    <t>河南省济源市济世药业有限公司</t>
  </si>
  <si>
    <t>广东好的药业有限公司</t>
  </si>
  <si>
    <t>独一味分散片</t>
  </si>
  <si>
    <t>0.5g*12片*2板</t>
  </si>
  <si>
    <t>江西南昌制药有限公司</t>
  </si>
  <si>
    <t>江苏万高药业股份有限公司</t>
  </si>
  <si>
    <t>独一味软胶囊</t>
  </si>
  <si>
    <t>0.6g*24粒</t>
  </si>
  <si>
    <t>山西黄河中药有限公司</t>
  </si>
  <si>
    <t>杜仲</t>
  </si>
  <si>
    <t>丝  切制</t>
  </si>
  <si>
    <t>续断</t>
  </si>
  <si>
    <t>煅龙骨</t>
  </si>
  <si>
    <t>20g</t>
  </si>
  <si>
    <t>湖南金之路医药有限公司</t>
  </si>
  <si>
    <t>对氨基水杨酸异烟肼片</t>
  </si>
  <si>
    <t>0.1g*100片</t>
  </si>
  <si>
    <t>辽宁康博士制药有限公司</t>
  </si>
  <si>
    <t>成都逸仙医药有限公司</t>
  </si>
  <si>
    <t>对乙酰氨基酚干混悬剂</t>
  </si>
  <si>
    <t>6.5g:0.5g*10包</t>
  </si>
  <si>
    <t>广州白云山天心制药股份有限公司</t>
  </si>
  <si>
    <t>多酶片</t>
  </si>
  <si>
    <t>100片</t>
  </si>
  <si>
    <t>四川菲德力制药有限公司（原四川雨润生化制药有限公司）</t>
  </si>
  <si>
    <t>多酶清洗液(必洁美)</t>
  </si>
  <si>
    <t>2.5L</t>
  </si>
  <si>
    <t>安徽先科四环消毒用品有限责任公司</t>
  </si>
  <si>
    <t>多潘立酮片</t>
  </si>
  <si>
    <t>10mg*15片</t>
  </si>
  <si>
    <t>丽珠集团丽珠制药厂</t>
  </si>
  <si>
    <t>多潘立酮片(吗丁啉)</t>
  </si>
  <si>
    <t>10mg*30片</t>
  </si>
  <si>
    <t>西安杨森制药有限公司</t>
  </si>
  <si>
    <t>莪术</t>
  </si>
  <si>
    <t>厄贝沙坦分散片</t>
  </si>
  <si>
    <t>0.15g*12片</t>
  </si>
  <si>
    <t>华润双鹤利民药业（济南）有限公司</t>
  </si>
  <si>
    <t>厄贝沙坦片</t>
  </si>
  <si>
    <t>0.15g*7片</t>
  </si>
  <si>
    <t>深圳市海滨制药有限公司</t>
  </si>
  <si>
    <t>二甲硅油片</t>
  </si>
  <si>
    <t>自贡晨光药业有限公司</t>
  </si>
  <si>
    <t>二维葡醛内酯片</t>
  </si>
  <si>
    <t>48片</t>
  </si>
  <si>
    <t>山西省临汾健民制药厂</t>
  </si>
  <si>
    <t>法莫替丁氯化钠注射液</t>
  </si>
  <si>
    <t>100ml：20mg</t>
  </si>
  <si>
    <t>武汉滨湖双鹤药业有限公司</t>
  </si>
  <si>
    <t>非洛地平缓释片(波依定）</t>
  </si>
  <si>
    <t>5mg*10片</t>
  </si>
  <si>
    <t>阿斯利康制药有限公司</t>
  </si>
  <si>
    <t>非那雄胺片(保列治片)</t>
  </si>
  <si>
    <t>杭州默沙东制药有限公司</t>
  </si>
  <si>
    <t>非诺贝特胶囊（力平之）</t>
  </si>
  <si>
    <t>200mg*10粒</t>
  </si>
  <si>
    <t>Laboratoires FOURNIER S.A.</t>
  </si>
  <si>
    <t>芜湖张恒春药业有限公司</t>
  </si>
  <si>
    <t>肺结核丸</t>
  </si>
  <si>
    <t>81克/瓶</t>
  </si>
  <si>
    <t>酚磺乙胺注射液</t>
  </si>
  <si>
    <t>2ml:0.5g*10支</t>
  </si>
  <si>
    <t>酚麻美敏片</t>
  </si>
  <si>
    <t>10片</t>
  </si>
  <si>
    <t>四川南药川江医药有限公司</t>
  </si>
  <si>
    <t>风湿马钱片</t>
  </si>
  <si>
    <t>太极集团四川绵阳制药有限公司</t>
  </si>
  <si>
    <t>风油精</t>
  </si>
  <si>
    <t>3ml</t>
  </si>
  <si>
    <t>上海中华制药厂</t>
  </si>
  <si>
    <t>呋塞米片</t>
  </si>
  <si>
    <t>20mg*100片</t>
  </si>
  <si>
    <t>江苏亚邦爱普森药业有限公司</t>
  </si>
  <si>
    <t>呋塞米注射液</t>
  </si>
  <si>
    <t>2ml:20mg*10支</t>
  </si>
  <si>
    <t>肤痒颗粒</t>
  </si>
  <si>
    <t>9g*9袋</t>
  </si>
  <si>
    <t>四川雅达药业股份有限公司</t>
  </si>
  <si>
    <t>氟康唑分散片</t>
  </si>
  <si>
    <t>50mg*6片</t>
  </si>
  <si>
    <t>海南皇隆制药厂有限公司</t>
  </si>
  <si>
    <t>氟康唑氯化钠注射液</t>
  </si>
  <si>
    <t>100ml：0.2g</t>
  </si>
  <si>
    <t>四川美大康华康药业有限公司（原德阳华康药业有限公司）</t>
  </si>
  <si>
    <t>妇科千金片</t>
  </si>
  <si>
    <t>18片*4板</t>
  </si>
  <si>
    <t>株洲千金药业股份有限公司</t>
  </si>
  <si>
    <t>江西杏林白马药业有限公司</t>
  </si>
  <si>
    <t>妇炎康复胶囊</t>
  </si>
  <si>
    <t>0.38g*24粒</t>
  </si>
  <si>
    <t>成都蓉合医药有限公司</t>
  </si>
  <si>
    <t>妇炎康复片</t>
  </si>
  <si>
    <t>0.34g*24片</t>
  </si>
  <si>
    <t>锦州同德中药药业有限责任公司</t>
  </si>
  <si>
    <t>复方氨基酸注射液（18AA）</t>
  </si>
  <si>
    <t>250ml：12.5g</t>
  </si>
  <si>
    <t>四川蜀乐药业股份有限公司</t>
  </si>
  <si>
    <t>复方氨基酸注射液（18AA-II）</t>
  </si>
  <si>
    <t>江苏康宝制药有限公司</t>
  </si>
  <si>
    <t>复方氨基酸注射液(3AA)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</si>
  <si>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</si>
  <si>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</si>
  <si>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</si>
  <si>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</si>
  <si>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</si>
  <si>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复方氨林巴比妥注射液</t>
  </si>
  <si>
    <t>重庆迪康长江制药有限公司</t>
  </si>
  <si>
    <t>复方草珊瑚含片</t>
  </si>
  <si>
    <t>0.44g*48片</t>
  </si>
  <si>
    <t>江中药业股份有限公司</t>
  </si>
  <si>
    <t>复方醋酸地塞米松乳膏</t>
  </si>
  <si>
    <t>20克</t>
  </si>
  <si>
    <t>佛山冯了性药业有限公司</t>
  </si>
  <si>
    <t>复方醋酸棉酚片</t>
  </si>
  <si>
    <t>20mg*5片</t>
  </si>
  <si>
    <t>西安北方药业有限公司</t>
  </si>
  <si>
    <t>复方丹参滴丸</t>
  </si>
  <si>
    <t>25mg*100粒</t>
  </si>
  <si>
    <t>天士力制药集团股份有限公司</t>
  </si>
  <si>
    <t>复方丹参片</t>
  </si>
  <si>
    <t>60片</t>
  </si>
  <si>
    <t>广西正堂药业有限责任公司</t>
  </si>
  <si>
    <t>复方酚伽伪麻胶囊</t>
  </si>
  <si>
    <t>12粒</t>
  </si>
  <si>
    <t>四川杨天生物药业股份有限公司</t>
  </si>
  <si>
    <t>复方甘草口服溶液</t>
  </si>
  <si>
    <t>南宁市维威制药有限公司</t>
  </si>
  <si>
    <t>四川省蓉康鑫医药器械有限公司</t>
  </si>
  <si>
    <t>复方甘露醇注射液</t>
  </si>
  <si>
    <t>复方桔梗止咳片</t>
  </si>
  <si>
    <t>贵州百灵企业集团制药股份有限公司</t>
  </si>
  <si>
    <t>成都禾创民生药业有限公司</t>
  </si>
  <si>
    <t>复方苦参注射液</t>
  </si>
  <si>
    <t>5ml*4支</t>
  </si>
  <si>
    <t>山西振东制药股份有限公司</t>
  </si>
  <si>
    <t>复方磷酸可待因溶液</t>
  </si>
  <si>
    <t>60ml</t>
  </si>
  <si>
    <t>南昌立健药业有限公司</t>
  </si>
  <si>
    <t>江西国药有限责任公司</t>
  </si>
  <si>
    <t>复方柳菊片</t>
  </si>
  <si>
    <t>0.58g*12片*4板</t>
  </si>
  <si>
    <t>复方氯化钠注射液</t>
  </si>
  <si>
    <t>复方南板蓝根片</t>
  </si>
  <si>
    <t>广东康人龙华制药厂</t>
  </si>
  <si>
    <t>广东一品堂医药有限公司</t>
  </si>
  <si>
    <t>复方牛胎肝提取物片</t>
  </si>
  <si>
    <t>40mg*36片</t>
  </si>
  <si>
    <t>山东希力药业有限公司</t>
  </si>
  <si>
    <t>复方维生素U片（维仙优）</t>
  </si>
  <si>
    <t>30片</t>
  </si>
  <si>
    <t>日本滋贺县制药株式会社</t>
  </si>
  <si>
    <t>复方维生素注射液（4）</t>
  </si>
  <si>
    <t>2ml</t>
  </si>
  <si>
    <t>江西钟山药业有限公司</t>
  </si>
  <si>
    <t>四川兴科林药业有限公司</t>
  </si>
  <si>
    <t>复方锌布颗粒</t>
  </si>
  <si>
    <t>3g*12袋</t>
  </si>
  <si>
    <t>西安天一秦昆制药有限责任公司</t>
  </si>
  <si>
    <t>复方血栓通片</t>
  </si>
  <si>
    <t>0.4g*36片</t>
  </si>
  <si>
    <t>扬州中惠制药有限公司</t>
  </si>
  <si>
    <t>复合维生素B片</t>
  </si>
  <si>
    <t>广东恒健制药有限公司</t>
  </si>
  <si>
    <t>复明片</t>
  </si>
  <si>
    <t>0.3g*90片</t>
  </si>
  <si>
    <t>西安碑林药业股份有限公司（原西安碑林中药厂）</t>
  </si>
  <si>
    <t>四川一众药业有限公司</t>
  </si>
  <si>
    <t>富马酸喹硫平片</t>
  </si>
  <si>
    <t>25mg*28片</t>
  </si>
  <si>
    <t>湖南洞庭药业股份有限公司</t>
  </si>
  <si>
    <t>四川金利医药贸易有限公司</t>
  </si>
  <si>
    <t>甘草酸二铵胶囊</t>
  </si>
  <si>
    <t>50mg*24粒</t>
  </si>
  <si>
    <t>正大天晴药业集团股份有限公司</t>
  </si>
  <si>
    <t>四川新路医药有限公司</t>
  </si>
  <si>
    <t>甘露醇注射液</t>
  </si>
  <si>
    <t>250ml:50g</t>
  </si>
  <si>
    <t>四川奥邦医药贸易有限公司</t>
  </si>
  <si>
    <t>甘露聚糖肽注射液</t>
  </si>
  <si>
    <t>2ml：5mg*6支</t>
  </si>
  <si>
    <t>成都利尔药业有限公司</t>
  </si>
  <si>
    <t>甘遂</t>
  </si>
  <si>
    <t>甘油果糖氯化钠注射液</t>
  </si>
  <si>
    <t>成都青山利康药业有限公司</t>
  </si>
  <si>
    <t>肝苏颗粒</t>
  </si>
  <si>
    <t>郎酒集团四川郎中药业有限公司</t>
  </si>
  <si>
    <t>肝素帽</t>
  </si>
  <si>
    <t>德国贝朗梅尔松根有限公司</t>
  </si>
  <si>
    <t>肝素钠注射液</t>
  </si>
  <si>
    <t>1.25万单位/2ml*10支</t>
  </si>
  <si>
    <t>天津市生物化学制药有限公司</t>
  </si>
  <si>
    <t>感冒灵颗粒</t>
  </si>
  <si>
    <t>10g*9袋</t>
  </si>
  <si>
    <t>广州莱泰制药有限公司</t>
  </si>
  <si>
    <t>干姜</t>
  </si>
  <si>
    <t>3g</t>
  </si>
  <si>
    <t>宁波浩宇医疗器械有限公司</t>
  </si>
  <si>
    <t>干式胶片</t>
  </si>
  <si>
    <t>DT2B 14*17*100张</t>
  </si>
  <si>
    <t>比利时AGFA GevaertN.V.</t>
  </si>
  <si>
    <t>格列本脲片</t>
  </si>
  <si>
    <t>2.5mg*100片</t>
  </si>
  <si>
    <t>山西临汾云鹏药业有限公司</t>
  </si>
  <si>
    <t>四川弘益药业有限公司</t>
  </si>
  <si>
    <t>格列美脲分散片</t>
  </si>
  <si>
    <t>2mg*12片</t>
  </si>
  <si>
    <t>格列美脲胶囊</t>
  </si>
  <si>
    <t>2mg*12s</t>
  </si>
  <si>
    <t>四川普渡药业有限公司</t>
  </si>
  <si>
    <t>四川省医药集团盛通药业股份有限公司</t>
  </si>
  <si>
    <t>格列美脲片</t>
  </si>
  <si>
    <t>1mg*12片</t>
  </si>
  <si>
    <t>北大医药股份有限公司</t>
  </si>
  <si>
    <t>格列齐特片</t>
  </si>
  <si>
    <t>80mg*60片</t>
  </si>
  <si>
    <t>天津中新药业集团股份有限公司新新制药厂</t>
  </si>
  <si>
    <t>葛根素注射液</t>
  </si>
  <si>
    <t>2ml：0.1g*10支</t>
  </si>
  <si>
    <t>浙江康恩贝制药股份有限公司</t>
  </si>
  <si>
    <t>吉林省东北亚药业股份有限公司</t>
  </si>
  <si>
    <t>宫瘤宁胶囊</t>
  </si>
  <si>
    <t>0.45g*36粒</t>
  </si>
  <si>
    <t>宫血宁胶囊</t>
  </si>
  <si>
    <t>0.13g*18粒</t>
  </si>
  <si>
    <t>云南白药集团股份有限公司</t>
  </si>
  <si>
    <t>狗脊</t>
  </si>
  <si>
    <t>枸橼酸铋钾颗粒（丽珠得乐）</t>
  </si>
  <si>
    <t>110mg*28袋</t>
  </si>
  <si>
    <t>枸橼酸铋雷尼替丁胶囊</t>
  </si>
  <si>
    <t>0.2g*14粒</t>
  </si>
  <si>
    <t>常州兰陵制药有限公司</t>
  </si>
  <si>
    <t>四川合升创展医药有限责任公司</t>
  </si>
  <si>
    <t>枸橼酸莫沙必利胶囊</t>
  </si>
  <si>
    <t>5mg*24粒</t>
  </si>
  <si>
    <t>枸橼酸坦度螺酮胶囊</t>
  </si>
  <si>
    <t>5mg*16粒</t>
  </si>
  <si>
    <t>四川科瑞德制药股份有限公司</t>
  </si>
  <si>
    <t>谷维素片</t>
  </si>
  <si>
    <t>骨刺平片</t>
  </si>
  <si>
    <t>广州军区龙华制药厂</t>
  </si>
  <si>
    <t>骨瓜提取物注射液</t>
  </si>
  <si>
    <t>2ml:10mg</t>
  </si>
  <si>
    <t>哈尔滨圣泰生物制药有限公司</t>
  </si>
  <si>
    <t>骨碎补</t>
  </si>
  <si>
    <t>瓜蒌皮</t>
  </si>
  <si>
    <t>蜜炙</t>
  </si>
  <si>
    <t>双联观片灯</t>
  </si>
  <si>
    <t>成都东风医疗设备厂</t>
  </si>
  <si>
    <t>冠心宁注射液</t>
  </si>
  <si>
    <t>朗致集团万荣药业有限公司（原万荣三九药业有限公司</t>
  </si>
  <si>
    <t>胱氨酸片</t>
  </si>
  <si>
    <t>50mg*100片</t>
  </si>
  <si>
    <t>镇江生宝药业有限公司</t>
  </si>
  <si>
    <t>鲑降钙素注射液</t>
  </si>
  <si>
    <t>1ml：50IU*5支</t>
  </si>
  <si>
    <t>河北联合制药有限公司</t>
  </si>
  <si>
    <t>桂林西瓜霜(喷剂)</t>
  </si>
  <si>
    <t>2.5g</t>
  </si>
  <si>
    <t>桂林三金药业股份有限公司</t>
  </si>
  <si>
    <t>桂枝茯苓丸</t>
  </si>
  <si>
    <t>60克</t>
  </si>
  <si>
    <t>成都九芝堂金鼎药业有限公司</t>
  </si>
  <si>
    <t>海珠喘息定片</t>
  </si>
  <si>
    <t>50片</t>
  </si>
  <si>
    <t>厦门中药厂有限公司</t>
  </si>
  <si>
    <t>成都谊君药业有限公司</t>
  </si>
  <si>
    <t>核黄素磷酸钠注射液</t>
  </si>
  <si>
    <t>5ml:15mg</t>
  </si>
  <si>
    <t>江西制药有限责任公司</t>
  </si>
  <si>
    <t>黑骨藤追风活络胶囊</t>
  </si>
  <si>
    <t>0.3g*12粒*6袋</t>
  </si>
  <si>
    <t>贵州老来福药业有限公司</t>
  </si>
  <si>
    <t>黑蚂蚁</t>
  </si>
  <si>
    <t>成都康美药业有限公司</t>
  </si>
  <si>
    <t>红花黄色素氯化钠注射液</t>
  </si>
  <si>
    <t>100ml(含红花总黄酮80mg和氯化钠900mg)</t>
  </si>
  <si>
    <t>山西德元堂药业有限公司</t>
  </si>
  <si>
    <t>红花注射液</t>
  </si>
  <si>
    <t>5ml*5支</t>
  </si>
  <si>
    <t>红霉素软膏</t>
  </si>
  <si>
    <t>天津药业集团有限公司</t>
  </si>
  <si>
    <t>猴耳环消炎片</t>
  </si>
  <si>
    <t>广州市花城制药厂</t>
  </si>
  <si>
    <t>猴头菌片</t>
  </si>
  <si>
    <t>襄樊隆中药业有限责任公司</t>
  </si>
  <si>
    <t>厚朴</t>
  </si>
  <si>
    <t>琥珀酸美托洛尔缓释片</t>
  </si>
  <si>
    <t>47.5mg*7片</t>
  </si>
  <si>
    <t>琥珀酰明胶注射液</t>
  </si>
  <si>
    <t>500ml：20g</t>
  </si>
  <si>
    <t>吉林省长源药业有限公司</t>
  </si>
  <si>
    <t>滑石粉</t>
  </si>
  <si>
    <t>统</t>
  </si>
  <si>
    <t>黄柏</t>
  </si>
  <si>
    <t>丝</t>
  </si>
  <si>
    <t>黄花白及</t>
  </si>
  <si>
    <t>黄连</t>
  </si>
  <si>
    <t>黄连上清丸</t>
  </si>
  <si>
    <t>6g*50小袋</t>
  </si>
  <si>
    <t>四川大千药业有限公司</t>
  </si>
  <si>
    <t>黄芩</t>
  </si>
  <si>
    <t>黄芪注射液</t>
  </si>
  <si>
    <t>10ml*6支</t>
  </si>
  <si>
    <t>成都地奥九泓制药厂</t>
  </si>
  <si>
    <t>黄体酮注射液</t>
  </si>
  <si>
    <t>1ml：10mg*10支</t>
  </si>
  <si>
    <t>深圳科创易康药业有限公司</t>
  </si>
  <si>
    <t>活血止痛膏</t>
  </si>
  <si>
    <t>7cm*10cm*6片</t>
  </si>
  <si>
    <t>湖北舒尔迈康药业有限公司</t>
  </si>
  <si>
    <t>活血止痛胶囊</t>
  </si>
  <si>
    <t>0.25g*36粒</t>
  </si>
  <si>
    <t>江西昌诺药业有限公司</t>
  </si>
  <si>
    <t>江西桔王药业有限公司</t>
  </si>
  <si>
    <t>活血止痛片</t>
  </si>
  <si>
    <t>0.8g*24片</t>
  </si>
  <si>
    <t>火麻仁</t>
  </si>
  <si>
    <t>藿香正气口服液</t>
  </si>
  <si>
    <t>太极集团重庆涪陵制药厂有限公司</t>
  </si>
  <si>
    <t>肌苷注射液</t>
  </si>
  <si>
    <t>鸡内金</t>
  </si>
  <si>
    <t>急支糖浆</t>
  </si>
  <si>
    <t>蒺藜</t>
  </si>
  <si>
    <t>甲钴胺片</t>
  </si>
  <si>
    <t>0.5mg*20片</t>
  </si>
  <si>
    <t>南京瑞尔医药有限公司</t>
  </si>
  <si>
    <t>甲钴胺注射液</t>
  </si>
  <si>
    <t>0.5mg:1ml*10支</t>
  </si>
  <si>
    <t>苏州卫材（中国）药业有限公司</t>
  </si>
  <si>
    <t>甲磺酸倍他司汀片（敏使朗）</t>
  </si>
  <si>
    <t>6mg*30片</t>
  </si>
  <si>
    <t>甲磺酸罗哌卡因注射液</t>
  </si>
  <si>
    <t>10ml：89.4mg</t>
  </si>
  <si>
    <t>甲磺酸伊马替尼片</t>
  </si>
  <si>
    <t>0.1g*60片</t>
  </si>
  <si>
    <t>瑞士Novartis Pharma Stein AG</t>
  </si>
  <si>
    <t>甲磺酸左氧氟沙星氯化钠注射液</t>
  </si>
  <si>
    <t>华润双鹤药业股份有限公司</t>
  </si>
  <si>
    <t>甲硫酸新斯的明注射液</t>
  </si>
  <si>
    <t>2ml:1mg*10支</t>
  </si>
  <si>
    <t>山东天福制药厂</t>
  </si>
  <si>
    <t xml:space="preserve"> 甲硝唑片</t>
  </si>
  <si>
    <t>0.2g*100片</t>
  </si>
  <si>
    <t>武汉诺佳制药集团股份有限公司</t>
  </si>
  <si>
    <t>甲硝唑氯化钠注射液</t>
  </si>
  <si>
    <t xml:space="preserve"> 100ml：500mg</t>
  </si>
  <si>
    <t>甲硝唑片</t>
  </si>
  <si>
    <t>辅仁药业集团有限公司</t>
  </si>
  <si>
    <t>西安大唐医药销售有限公司</t>
  </si>
  <si>
    <t>间苯三酚注射液</t>
  </si>
  <si>
    <t>4ml：40mg</t>
  </si>
  <si>
    <t>南京恒生制药有限公司</t>
  </si>
  <si>
    <t>健胃消食片</t>
  </si>
  <si>
    <t>0.8g*8片*4板</t>
  </si>
  <si>
    <t>成都市卫生材料厂</t>
  </si>
  <si>
    <t>健之素抗菌洗手液</t>
  </si>
  <si>
    <t>北京长江脉医药科技有限公司</t>
  </si>
  <si>
    <t>姜黄</t>
  </si>
  <si>
    <t>僵蚕</t>
  </si>
  <si>
    <t>麸炒</t>
  </si>
  <si>
    <t>降温贴</t>
  </si>
  <si>
    <t>40mm*100mm*2贴装</t>
  </si>
  <si>
    <t>上海美宝生命科技有限公司</t>
  </si>
  <si>
    <t>成都市青羊区苏沪实验器材经营部</t>
  </si>
  <si>
    <t>接种丝</t>
  </si>
  <si>
    <t>10根</t>
  </si>
  <si>
    <t>江苏姜堰市天力医疗器械有限公司</t>
  </si>
  <si>
    <t>金刚藤软胶囊</t>
  </si>
  <si>
    <t>0.5g*24粒</t>
  </si>
  <si>
    <t>北京长城制药厂</t>
  </si>
  <si>
    <t>金匮肾气丸</t>
  </si>
  <si>
    <t>360丸</t>
  </si>
  <si>
    <t>北京同仁堂科技发展股份有限公司制药厂</t>
  </si>
  <si>
    <t>金钱草颗粒</t>
  </si>
  <si>
    <t>10克*20包</t>
  </si>
  <si>
    <t>成都迪康制药有限公司</t>
  </si>
  <si>
    <t>金水宝胶囊</t>
  </si>
  <si>
    <t>0.33g*45粒</t>
  </si>
  <si>
    <t>江西济民可信金水宝制药有限公司</t>
  </si>
  <si>
    <t>金银花</t>
  </si>
  <si>
    <t>京必妥新(盐酸左氧氟沙星片)</t>
  </si>
  <si>
    <t>0.1g*6片</t>
  </si>
  <si>
    <t>浙江京新药业股份有限公司</t>
  </si>
  <si>
    <t>京都念慈庵蜜炼川贝枇杷膏</t>
  </si>
  <si>
    <t>300ml</t>
  </si>
  <si>
    <t>京都念慈庵总厂有限公司</t>
  </si>
  <si>
    <t>颈复康颗粒</t>
  </si>
  <si>
    <t>5g*10袋</t>
  </si>
  <si>
    <t>颈复康药业集团有限公司</t>
  </si>
  <si>
    <t>九味羌活丸</t>
  </si>
  <si>
    <t>6g*9袋</t>
  </si>
  <si>
    <t>久荣消毒粉(消洗灵)</t>
  </si>
  <si>
    <t>450g</t>
  </si>
  <si>
    <t>四川省久荣日用化工有限公司</t>
  </si>
  <si>
    <t>广东倍尔泰医药有限公司</t>
  </si>
  <si>
    <t>酒石酸罗格列酮分散片</t>
  </si>
  <si>
    <t>4mg*12片</t>
  </si>
  <si>
    <t>酒石酸美托洛尔片</t>
  </si>
  <si>
    <t>25mg*20片</t>
  </si>
  <si>
    <t>酒石酸美托洛尔片(倍他乐克)</t>
  </si>
  <si>
    <t>菊花</t>
  </si>
  <si>
    <t>橘红丸</t>
  </si>
  <si>
    <t>3g*9袋</t>
  </si>
  <si>
    <t>太极集团重庆中药二厂有限公司</t>
  </si>
  <si>
    <t>聚肌胞注射液</t>
  </si>
  <si>
    <t>2ml:2mg*10支</t>
  </si>
  <si>
    <t>成都天台山制药有限公司</t>
  </si>
  <si>
    <t>聚乙烯（PE）薄膜制一次性用卫生手套</t>
  </si>
  <si>
    <t>中号</t>
  </si>
  <si>
    <t>上海都得利塑料制品有限公司</t>
  </si>
  <si>
    <t>决明子</t>
  </si>
  <si>
    <t>四川科伦天然药业有限公司</t>
  </si>
  <si>
    <t>卡托普利片</t>
  </si>
  <si>
    <t>国药集团汕头金石制药有限公司</t>
  </si>
  <si>
    <t>贵州三力制药股份有限公司</t>
  </si>
  <si>
    <t>开喉剑喷雾剂</t>
  </si>
  <si>
    <t>30ml</t>
  </si>
  <si>
    <t>开塞露（含甘油）</t>
  </si>
  <si>
    <t>20ml</t>
  </si>
  <si>
    <t>绵阳一康制药有限公司</t>
  </si>
  <si>
    <t>坎地沙坦酯片</t>
  </si>
  <si>
    <t>4mg*14片</t>
  </si>
  <si>
    <t>康妇炎胶囊</t>
  </si>
  <si>
    <t>0.4g*24粒*2板</t>
  </si>
  <si>
    <t>咸阳步长制药有限公司</t>
  </si>
  <si>
    <t>抗病毒颗粒（无蔗糖）</t>
  </si>
  <si>
    <t>4g*12袋</t>
  </si>
  <si>
    <t>四川光大制药有限公司</t>
  </si>
  <si>
    <t>抗痨胶囊</t>
  </si>
  <si>
    <t>0.5g*30粒</t>
  </si>
  <si>
    <t>西安康拜尔制药有限公司</t>
  </si>
  <si>
    <t>TAAS快速抗酸染色液</t>
  </si>
  <si>
    <t>4*20ml</t>
  </si>
  <si>
    <t>四川省迈克科技有限责任公司</t>
  </si>
  <si>
    <t>柯达DVB胶片</t>
  </si>
  <si>
    <t>14iu*17iu*125张 35cm*43cm</t>
  </si>
  <si>
    <t>伊士曼柯达公司（美国）</t>
  </si>
  <si>
    <t>可吸收性外科缝线（医用羊肠线）</t>
  </si>
  <si>
    <t>6-0 4#</t>
  </si>
  <si>
    <t>克拉霉素胶囊</t>
  </si>
  <si>
    <t>0.125g*12粒</t>
  </si>
  <si>
    <t>克林霉素磷酸酯凝胶</t>
  </si>
  <si>
    <t>20g:0.2g</t>
  </si>
  <si>
    <t>黑龙江天龙药业有限公司</t>
  </si>
  <si>
    <t>口服补液盐III</t>
  </si>
  <si>
    <t>5.125g*6袋</t>
  </si>
  <si>
    <t>西安安健药业有限公司(原陕西省黄河制药厂)</t>
  </si>
  <si>
    <t>枯草杆菌,肠球菌,二联活菌多维颗粒(妈咪爱)</t>
  </si>
  <si>
    <t>1g*10袋</t>
  </si>
  <si>
    <t>北京.韩美药业公司</t>
  </si>
  <si>
    <t>苦碟子注射液</t>
  </si>
  <si>
    <t>沈阳双鼎制药有限公司</t>
  </si>
  <si>
    <t>苦杏仁</t>
  </si>
  <si>
    <t>拉坦前列素滴眼液</t>
  </si>
  <si>
    <t>2.5ml:125μg</t>
  </si>
  <si>
    <t>比利时Pfizer Manufacturing Beigium NV</t>
  </si>
  <si>
    <t>腊梅花</t>
  </si>
  <si>
    <t>四川蜀瀚药业有限公司</t>
  </si>
  <si>
    <t>来氟米特片</t>
  </si>
  <si>
    <t>10mg*16片</t>
  </si>
  <si>
    <t>苏州长征-欣凯制药有限公司</t>
  </si>
  <si>
    <t>四川蓝皓药业有限公司</t>
  </si>
  <si>
    <t>赖氨肌醇维B12口服溶液</t>
  </si>
  <si>
    <t>西安第四制药有限公司</t>
  </si>
  <si>
    <t>四川天纵医药有限公司</t>
  </si>
  <si>
    <t>兰索拉唑肠溶片</t>
  </si>
  <si>
    <t>15mg*14片</t>
  </si>
  <si>
    <t>成都倍特药业有限公司</t>
  </si>
  <si>
    <t>利巴韦林片</t>
  </si>
  <si>
    <t>20mg*24片</t>
  </si>
  <si>
    <t>江苏盐城制药厂</t>
  </si>
  <si>
    <t>重庆西联医药有限公司</t>
  </si>
  <si>
    <t>利福喷丁分散片</t>
  </si>
  <si>
    <t>0.15g*30片</t>
  </si>
  <si>
    <t>山东鲁抗医药股份有限公司</t>
  </si>
  <si>
    <t>无锡福祈制药有限公司</t>
  </si>
  <si>
    <t>利福喷丁胶囊</t>
  </si>
  <si>
    <t>0.15g*20粒</t>
  </si>
  <si>
    <t>上海信谊万象药业股份有限公司</t>
  </si>
  <si>
    <t>利福平注射液</t>
  </si>
  <si>
    <t>5ml:0.3g*5支</t>
  </si>
  <si>
    <t>四川省科欣医药贸易有限公司</t>
  </si>
  <si>
    <t>利培酮片</t>
  </si>
  <si>
    <t>1mg*20片</t>
  </si>
  <si>
    <t>天津药物研究院药业有限责任公司</t>
  </si>
  <si>
    <t>莉芙敏片</t>
  </si>
  <si>
    <t>0.28g*30片</t>
  </si>
  <si>
    <t>德国夏菩天然药物制药公司</t>
  </si>
  <si>
    <t>莲花清瘟胶囊</t>
  </si>
  <si>
    <t>0.35g*36s</t>
  </si>
  <si>
    <t>莲须</t>
  </si>
  <si>
    <t>莲子</t>
  </si>
  <si>
    <t>三磷酸腺苷二钠注射液</t>
  </si>
  <si>
    <t>2ml：20mg*10支</t>
  </si>
  <si>
    <t>四川省杏杰医药有限公司</t>
  </si>
  <si>
    <t>羚贝止咳糖浆</t>
  </si>
  <si>
    <t>吉林敖东集团力源制药股份有限公司</t>
  </si>
  <si>
    <t>四川欣吉利医药有限责任公司</t>
  </si>
  <si>
    <t>硫普罗宁注射液</t>
  </si>
  <si>
    <t>5ml：0.2g</t>
  </si>
  <si>
    <t>山东潍坊制药厂有限公司</t>
  </si>
  <si>
    <t>硫酸阿托品注射液</t>
  </si>
  <si>
    <t>1ml:0.5mg*10支</t>
  </si>
  <si>
    <t>西南药业股份有限公司</t>
  </si>
  <si>
    <t>硫酸镁</t>
  </si>
  <si>
    <t>500g</t>
  </si>
  <si>
    <t>四川天康制药有限公司</t>
  </si>
  <si>
    <t>硫酸镁注射液</t>
  </si>
  <si>
    <t>10ml：2.5g*5支</t>
  </si>
  <si>
    <t>硫酸羟氯喹片</t>
  </si>
  <si>
    <t>0.1g*14片</t>
  </si>
  <si>
    <t>上海上药中西制药有限公司</t>
  </si>
  <si>
    <t>硫酸庆大霉素注射液</t>
  </si>
  <si>
    <t>2ml.4万单位*10支</t>
  </si>
  <si>
    <t>四川众源药业有限公司</t>
  </si>
  <si>
    <t>硫酸亚铁缓释片</t>
  </si>
  <si>
    <t>0.45g*36片</t>
  </si>
  <si>
    <t>广西梧州三箭制药有限公司</t>
  </si>
  <si>
    <t>硫糖铝咀嚼片</t>
  </si>
  <si>
    <t>广东欣嵘药业有限公司</t>
  </si>
  <si>
    <t>硫辛酸注射液</t>
  </si>
  <si>
    <t>6ml：0.15g</t>
  </si>
  <si>
    <t>亚宝药业太原制药有限公司</t>
  </si>
  <si>
    <t>成都汇信医药有限公司</t>
  </si>
  <si>
    <t>六合维生素丸</t>
  </si>
  <si>
    <t>100粒</t>
  </si>
  <si>
    <t>国药控股星鲨制药(厦门)有限公司</t>
  </si>
  <si>
    <t>西藏藏药集团股份有限公司</t>
  </si>
  <si>
    <t>六味能消胶囊</t>
  </si>
  <si>
    <t>0.45g*10粒</t>
  </si>
  <si>
    <t>西藏藏药股份有限公司</t>
  </si>
  <si>
    <t>龙胆泻肝片</t>
  </si>
  <si>
    <t>36片</t>
  </si>
  <si>
    <t>广西纯正堂制药厂</t>
  </si>
  <si>
    <t>龙胆泻肝丸</t>
  </si>
  <si>
    <t>龙血竭胶囊</t>
  </si>
  <si>
    <t>西双版纳雨林制药有限责任公司</t>
  </si>
  <si>
    <t>炉甘石洗剂</t>
  </si>
  <si>
    <t>上海运佳黄浦制药有限公司</t>
  </si>
  <si>
    <t>鹿瓜多肽注射液</t>
  </si>
  <si>
    <t>2ml：4mg</t>
  </si>
  <si>
    <t>哈尔滨誉衡制药有限公司</t>
  </si>
  <si>
    <t>罗通定片</t>
  </si>
  <si>
    <t>100S*30mg</t>
  </si>
  <si>
    <t>四川金药师制药有限公司（原四川天策药业有限责任公司）</t>
  </si>
  <si>
    <t>螺内酯片</t>
  </si>
  <si>
    <t>杭州民生药业集团有限公司</t>
  </si>
  <si>
    <t>四川佰草合医药有限公司</t>
  </si>
  <si>
    <t>洛芬待因缓释片</t>
  </si>
  <si>
    <t>10片*2板</t>
  </si>
  <si>
    <t>铝碳酸镁咀嚼片</t>
  </si>
  <si>
    <t>0.5g*20片</t>
  </si>
  <si>
    <t>浙江得恩德制药有限公司</t>
  </si>
  <si>
    <t>氯化钙注射液</t>
  </si>
  <si>
    <t>10ml：0.5g*5支</t>
  </si>
  <si>
    <t>氯化钾缓释片</t>
  </si>
  <si>
    <t>北京顺鑫祥云药业有限责任公司</t>
  </si>
  <si>
    <t>氯化钾注射液</t>
  </si>
  <si>
    <t>10ml:1g*5支</t>
  </si>
  <si>
    <t>四川合升创展医药有限责任公司药品原料分公司</t>
  </si>
  <si>
    <t>氯化钠</t>
  </si>
  <si>
    <t>25kg/包</t>
  </si>
  <si>
    <t>中盐宏博集团云梦云虹制药有限公司</t>
  </si>
  <si>
    <t>氯化钠注射液</t>
  </si>
  <si>
    <t>成都永康制药有限公司</t>
  </si>
  <si>
    <t>氯雷他定片</t>
  </si>
  <si>
    <t>10mg*6片</t>
  </si>
  <si>
    <t>氯唑沙宗片</t>
  </si>
  <si>
    <t>200mg*12片*2板</t>
  </si>
  <si>
    <t>浙江亚太药业股份有限公司</t>
  </si>
  <si>
    <t>麻仁软胶囊</t>
  </si>
  <si>
    <t>0.6g*10粒</t>
  </si>
  <si>
    <t>天津市中央药业有限公司</t>
  </si>
  <si>
    <t>麻仁丸</t>
  </si>
  <si>
    <t>6g*5袋</t>
  </si>
  <si>
    <t>太极集团.重庆桐君阁药厂有限公司</t>
  </si>
  <si>
    <t>马齿苋(垂盆草)</t>
  </si>
  <si>
    <t>广东润嵘药业有限公司</t>
  </si>
  <si>
    <t>马来酸桂哌齐特注射液</t>
  </si>
  <si>
    <t>2ml:80mg</t>
  </si>
  <si>
    <t>马来酸氯苯那敏片</t>
  </si>
  <si>
    <t>4mg*100片</t>
  </si>
  <si>
    <t>华中药业股份有限公司</t>
  </si>
  <si>
    <t>马来酸曲美布汀片</t>
  </si>
  <si>
    <t>0.1g*12片</t>
  </si>
  <si>
    <t>山西三裕制药有限公司</t>
  </si>
  <si>
    <t>马来酸噻吗洛尔滴眼液</t>
  </si>
  <si>
    <t>5ml：25mg</t>
  </si>
  <si>
    <t>武汉五景药业有限公司</t>
  </si>
  <si>
    <t>马来酸依那普利片</t>
  </si>
  <si>
    <t>5mg*16片</t>
  </si>
  <si>
    <t>扬子江药业集团江苏制药股份有限公司</t>
  </si>
  <si>
    <t>马应龙麝香痔疮膏</t>
  </si>
  <si>
    <t>马应龙药业集团股份有限公司</t>
  </si>
  <si>
    <t>没药</t>
  </si>
  <si>
    <t>醋制</t>
  </si>
  <si>
    <t>美洛昔康分散片</t>
  </si>
  <si>
    <t>7.5mg*12片</t>
  </si>
  <si>
    <t>门冬氨酸鸟氨酸颗粒</t>
  </si>
  <si>
    <t>3g*10袋</t>
  </si>
  <si>
    <t>武汉启瑞药业有限公司</t>
  </si>
  <si>
    <t>门冬胰岛素30注射液（诺和锐30）</t>
  </si>
  <si>
    <t>100单位/毫升 3毫升/支（笔芯）</t>
  </si>
  <si>
    <t>门冬胰岛素注射液</t>
  </si>
  <si>
    <t>3ml:300iu（特充）</t>
  </si>
  <si>
    <t>蒙脱石散</t>
  </si>
  <si>
    <t>山东颐和制药有限公司</t>
  </si>
  <si>
    <t>米格列醇片</t>
  </si>
  <si>
    <t>浙江医药股份有限公司新昌制药厂</t>
  </si>
  <si>
    <t>脱脂纱布</t>
  </si>
  <si>
    <t>8米</t>
  </si>
  <si>
    <t>重庆制药九厂</t>
  </si>
  <si>
    <t>灭菌凡士林纱布</t>
  </si>
  <si>
    <t>5cm*10cm*50片</t>
  </si>
  <si>
    <t>绍兴振德医用敷料有限公司</t>
  </si>
  <si>
    <t>灭菌橡胶医用手套</t>
  </si>
  <si>
    <t>6.5#</t>
  </si>
  <si>
    <t>上海科邦医用乳胶器材有限公司</t>
  </si>
  <si>
    <t>灭菌注射用水</t>
  </si>
  <si>
    <t>磨口瓶</t>
  </si>
  <si>
    <t>棕大口60ml</t>
  </si>
  <si>
    <t>大邑玻璃仪器厂</t>
  </si>
  <si>
    <t>墨旱莲</t>
  </si>
  <si>
    <t>牡丹皮</t>
  </si>
  <si>
    <t>牡蛎</t>
  </si>
  <si>
    <t>木瓜</t>
  </si>
  <si>
    <t>四川省九和春医药有限公司</t>
  </si>
  <si>
    <t>脑苷肌肽注射液</t>
  </si>
  <si>
    <t>吉林四环制药有限公司</t>
  </si>
  <si>
    <t>尼麦角林胶囊</t>
  </si>
  <si>
    <t>15mg*10粒</t>
  </si>
  <si>
    <t>福安药业集团庆余堂制药有限公司</t>
  </si>
  <si>
    <t>尼莫地平片</t>
  </si>
  <si>
    <t>20mg*50片</t>
  </si>
  <si>
    <t>贵阳新天药业股份有限公司</t>
  </si>
  <si>
    <t>宁泌泰胶囊</t>
  </si>
  <si>
    <t>牛蒡子</t>
  </si>
  <si>
    <t>牛黄解毒片</t>
  </si>
  <si>
    <t>牛黄上清丸</t>
  </si>
  <si>
    <t>6g*10丸</t>
  </si>
  <si>
    <t>北京同仁堂股份有限公司同仁堂制药厂</t>
  </si>
  <si>
    <t>牛尾独活</t>
  </si>
  <si>
    <t>片 切制</t>
  </si>
  <si>
    <t>牛膝</t>
  </si>
  <si>
    <t>浓氯化钠注射液</t>
  </si>
  <si>
    <t>10ml：1g*5支</t>
  </si>
  <si>
    <t>湖南康尔佳医药有限公司</t>
  </si>
  <si>
    <t>暖宫七味散</t>
  </si>
  <si>
    <t xml:space="preserve"> 3g*5袋</t>
  </si>
  <si>
    <t>内蒙古大唐药业股份有限公司</t>
  </si>
  <si>
    <t>诺氟沙星胶囊</t>
  </si>
  <si>
    <t>0.1g*10粒</t>
  </si>
  <si>
    <t>藕节</t>
  </si>
  <si>
    <t>四川华奥药业有限公司</t>
  </si>
  <si>
    <t>盆炎净胶囊</t>
  </si>
  <si>
    <t>0.4g*45粒</t>
  </si>
  <si>
    <t>吉林省利华制药有限公司</t>
  </si>
  <si>
    <t>硼酸</t>
  </si>
  <si>
    <t>枇杷叶</t>
  </si>
  <si>
    <t>葡醛内酯片</t>
  </si>
  <si>
    <t>澳诺（中国）制药有限公司</t>
  </si>
  <si>
    <t>葡萄糖酸钙锌口服溶液</t>
  </si>
  <si>
    <t>10ml*12支</t>
  </si>
  <si>
    <t>葡萄糖氯化钠注射液</t>
  </si>
  <si>
    <t>葡萄糖氯化钠注射液(可立袋）</t>
  </si>
  <si>
    <t>500ml:25g:4.5g</t>
  </si>
  <si>
    <t>葡萄糖酸钙片</t>
  </si>
  <si>
    <t>0.5g*100片</t>
  </si>
  <si>
    <t>天津力生制药股份有限公司</t>
  </si>
  <si>
    <t>四川蓝怡药业有限公司</t>
  </si>
  <si>
    <t>葡萄糖酸钙注射液</t>
  </si>
  <si>
    <t>昆明市东川制药厂</t>
  </si>
  <si>
    <t>葡萄糖注射液</t>
  </si>
  <si>
    <t xml:space="preserve"> 50%20ml*5支</t>
  </si>
  <si>
    <t>葡萄糖注射液（10%）</t>
  </si>
  <si>
    <t>500ml：50g</t>
  </si>
  <si>
    <t>葡萄糖注射液（5%）</t>
  </si>
  <si>
    <t>广东海洋医药有限公司</t>
  </si>
  <si>
    <t>蒲地蓝消炎胶囊</t>
  </si>
  <si>
    <t>0.4g*48粒</t>
  </si>
  <si>
    <t>广东心宝制药有限公司</t>
  </si>
  <si>
    <t>安徽济人药业有限公司</t>
  </si>
  <si>
    <t>蒲地蓝消炎片</t>
  </si>
  <si>
    <t>五0五药业有限公司</t>
  </si>
  <si>
    <t>蒲公英</t>
  </si>
  <si>
    <t>普伐他汀钠片</t>
  </si>
  <si>
    <t>10mg*10片</t>
  </si>
  <si>
    <t>华北制药股份有限公司</t>
  </si>
  <si>
    <t>七叶神安片</t>
  </si>
  <si>
    <t>国药集团广东环球制药有限公司</t>
  </si>
  <si>
    <t>杞菊地黄丸</t>
  </si>
  <si>
    <t>60g</t>
  </si>
  <si>
    <t>重庆桐君阁药厂</t>
  </si>
  <si>
    <t>雾化器含口</t>
  </si>
  <si>
    <t>扬州市安宁医疗器械有限公司</t>
  </si>
  <si>
    <t>前胡</t>
  </si>
  <si>
    <t>四川君海医药有限公司</t>
  </si>
  <si>
    <t>前列地尔注射液</t>
  </si>
  <si>
    <t>2ml:10ug</t>
  </si>
  <si>
    <t>北京泰德制药有限公司</t>
  </si>
  <si>
    <t>前列舒通胶囊</t>
  </si>
  <si>
    <t>0.4g*18粒*2板</t>
  </si>
  <si>
    <t>保定天浩制药有限公司</t>
  </si>
  <si>
    <t>前列舒丸</t>
  </si>
  <si>
    <t>6g*12袋</t>
  </si>
  <si>
    <t>北京市康蒂尼制药厂</t>
  </si>
  <si>
    <t>茜芷胶囊</t>
  </si>
  <si>
    <t>0.4g*30粒</t>
  </si>
  <si>
    <t>甘肃扶正药业科技股份有限公司</t>
  </si>
  <si>
    <t>羌活</t>
  </si>
  <si>
    <t>羟糖甘滴眼液（新泪然）</t>
  </si>
  <si>
    <t>5ml:羟丙甲纤维素2910 15mg,右旋糖7</t>
  </si>
  <si>
    <t>美国Alcon Laboratories lnc</t>
  </si>
  <si>
    <t>成都市双鹏药业有限公司</t>
  </si>
  <si>
    <t>羟乙基淀粉130/0.4氯化钠注射液</t>
  </si>
  <si>
    <t>500ml：30g：4.5g</t>
  </si>
  <si>
    <t>重庆大新药业股份有限公司</t>
  </si>
  <si>
    <t>切片石蜡56-58</t>
  </si>
  <si>
    <t>上海华灵康复器械厂</t>
  </si>
  <si>
    <t>秦艽</t>
  </si>
  <si>
    <t>青霉素V钾片</t>
  </si>
  <si>
    <t>0.25g*30片</t>
  </si>
  <si>
    <t>清火片</t>
  </si>
  <si>
    <t>24片</t>
  </si>
  <si>
    <t>山东莱阳永康制药厂</t>
  </si>
  <si>
    <t>清火栀麦片</t>
  </si>
  <si>
    <t>12片*40袋</t>
  </si>
  <si>
    <t>广西来宾金钱草药业有限公司(原广西来宾制药厂)</t>
  </si>
  <si>
    <t>清开灵注射液</t>
  </si>
  <si>
    <t>山西太行药业股份有限公司</t>
  </si>
  <si>
    <t>清淋颗粒</t>
  </si>
  <si>
    <t>10克*6袋</t>
  </si>
  <si>
    <t>四川绵阳一康制药有限公司</t>
  </si>
  <si>
    <t>清脑复神液</t>
  </si>
  <si>
    <t>清热通淋片</t>
  </si>
  <si>
    <t>0.39g*12片*3板</t>
  </si>
  <si>
    <t>清热止痒洗剂</t>
  </si>
  <si>
    <t>200ml</t>
  </si>
  <si>
    <t>云南优克制药公司</t>
  </si>
  <si>
    <t>庆大霉素普鲁卡因维B12颗粒</t>
  </si>
  <si>
    <t>5g*12袋</t>
  </si>
  <si>
    <t>上海海虹实业(集团)巢湖今辰药业有限公司</t>
  </si>
  <si>
    <t>曲安奈德注射液</t>
  </si>
  <si>
    <t>1ml：40mg</t>
  </si>
  <si>
    <t>昆明积大制药有限公司</t>
  </si>
  <si>
    <t>病历夹推车</t>
  </si>
  <si>
    <t>CR20位</t>
  </si>
  <si>
    <t>成都市浩瀚医用设备有限公司</t>
  </si>
  <si>
    <t>如意金黄散</t>
  </si>
  <si>
    <t>12克*10袋</t>
  </si>
  <si>
    <t>江苏七0七天然制药有限公司</t>
  </si>
  <si>
    <t>重庆健能医药开发有限公司</t>
  </si>
  <si>
    <t>乳果糖口服溶液</t>
  </si>
  <si>
    <t>60ml:40.02g</t>
  </si>
  <si>
    <t>四川健能制药有限公司</t>
  </si>
  <si>
    <t>乳酸环丙沙星注射液</t>
  </si>
  <si>
    <t>乳酸左氧氟沙星氯化钠注射液</t>
  </si>
  <si>
    <t>100ml:0.3g：0.85g</t>
  </si>
  <si>
    <t>四川奇力制药有限公司</t>
  </si>
  <si>
    <t>乳香</t>
  </si>
  <si>
    <t>山东华天药业有限公司</t>
  </si>
  <si>
    <t>瑞格列奈片</t>
  </si>
  <si>
    <t>0.5mg*60片</t>
  </si>
  <si>
    <t>北京北陆药业股份有限公司</t>
  </si>
  <si>
    <t>瑞舒伐他汀钙片</t>
  </si>
  <si>
    <t>阿斯利康药业（中国）有限公司</t>
  </si>
  <si>
    <t>三号蛇胆川贝片</t>
  </si>
  <si>
    <t>0.25g*12片*2板</t>
  </si>
  <si>
    <t>重庆东方药业股份有限公司</t>
  </si>
  <si>
    <t>三金片</t>
  </si>
  <si>
    <t>三精司乐平(拉西地平片)</t>
  </si>
  <si>
    <t>4mg*15片</t>
  </si>
  <si>
    <t>哈药集团三精明水药业有限公司</t>
  </si>
  <si>
    <t>三棱</t>
  </si>
  <si>
    <t>1kg/袋 片 一级</t>
  </si>
  <si>
    <t>三七（30头）</t>
  </si>
  <si>
    <t>三七伤药片</t>
  </si>
  <si>
    <t>27片</t>
  </si>
  <si>
    <t>桑姜感冒片</t>
  </si>
  <si>
    <t>四川好医生攀西药业有限责任公司</t>
  </si>
  <si>
    <t>桑螵蛸</t>
  </si>
  <si>
    <t>桑椹膏</t>
  </si>
  <si>
    <t>200g</t>
  </si>
  <si>
    <t>扫床巾</t>
  </si>
  <si>
    <t>浙江省玉环县坎门塑料仪器厂</t>
  </si>
  <si>
    <t>沙丁胺醇气雾剂</t>
  </si>
  <si>
    <t>0.1mg*200喷</t>
  </si>
  <si>
    <t>山东京卫制药有限公司</t>
  </si>
  <si>
    <t>沙棘</t>
  </si>
  <si>
    <t>沙美特罗替卡松粉吸入剂</t>
  </si>
  <si>
    <t>50ug/500ug*28泡</t>
  </si>
  <si>
    <t>英国Glaxo Operations UK Limited</t>
  </si>
  <si>
    <t>鲨肝醇片</t>
  </si>
  <si>
    <t>江苏鹏鹞药业有限公司</t>
  </si>
  <si>
    <t>山药</t>
  </si>
  <si>
    <t>善存多维元素片</t>
  </si>
  <si>
    <t>惠氏制药有限公司</t>
  </si>
  <si>
    <t>善存银片</t>
  </si>
  <si>
    <t>四川人福医药有限公司</t>
  </si>
  <si>
    <t>伤科接骨片</t>
  </si>
  <si>
    <t>大连美罗中药厂有限公司</t>
  </si>
  <si>
    <t>蛇胆川贝液</t>
  </si>
  <si>
    <t>广西梧州制药（集团）股份有限公司</t>
  </si>
  <si>
    <t>麝香保心丸</t>
  </si>
  <si>
    <t>22.5mg*24粒</t>
  </si>
  <si>
    <t>上海和黄药业有限公司</t>
  </si>
  <si>
    <t>麝香痔疮栓</t>
  </si>
  <si>
    <t>6粒</t>
  </si>
  <si>
    <t>麝香壮骨膏</t>
  </si>
  <si>
    <t>5片*2贴</t>
  </si>
  <si>
    <t>伸筋草</t>
  </si>
  <si>
    <t>肾石通颗粒</t>
  </si>
  <si>
    <t>15g*10包</t>
  </si>
  <si>
    <t>湖南三九南开制药有限公司</t>
  </si>
  <si>
    <t>升血小板胶囊</t>
  </si>
  <si>
    <t>0.45g*24粒</t>
  </si>
  <si>
    <t>陕西郝其军制药有限公司</t>
  </si>
  <si>
    <t>生脉注射液</t>
  </si>
  <si>
    <t>国药集团宜宾制药有限责任公司</t>
  </si>
  <si>
    <t>湿毒清胶囊</t>
  </si>
  <si>
    <t>广西玉林制药集团有限责任公司</t>
  </si>
  <si>
    <t>湿润烧伤膏</t>
  </si>
  <si>
    <t>40g</t>
  </si>
  <si>
    <t>汕头市美宝制药有限公司</t>
  </si>
  <si>
    <t>十味龙胆花颗粒</t>
  </si>
  <si>
    <t>3g*6袋</t>
  </si>
  <si>
    <t>西藏金珠雅砻藏药有限责任公司</t>
  </si>
  <si>
    <t>十五味乳鹏丸</t>
  </si>
  <si>
    <t>12丸 每10丸重3g</t>
  </si>
  <si>
    <t>石淋通颗粒</t>
  </si>
  <si>
    <t>15g*20袋</t>
  </si>
  <si>
    <t>四川旭阳药业有限责任公司</t>
  </si>
  <si>
    <t>舒血宁注射液</t>
  </si>
  <si>
    <t>上海新先锋药业有限公司</t>
  </si>
  <si>
    <t>双黄连颗粒</t>
  </si>
  <si>
    <t>5克*10袋</t>
  </si>
  <si>
    <t>哈药集团中药二厂</t>
  </si>
  <si>
    <t>双黄连口服液</t>
  </si>
  <si>
    <t>河南太龙药业股份有限公司（原河南竹林众生制药有限公司）</t>
  </si>
  <si>
    <t>双氯芬酸钠缓释胶囊</t>
  </si>
  <si>
    <t>0.1g*6粒</t>
  </si>
  <si>
    <t>广西神通药业有限公司</t>
  </si>
  <si>
    <t>双氯芬酸钠缓释片</t>
  </si>
  <si>
    <t>0.1g*10片</t>
  </si>
  <si>
    <t>四川华新制药有限公司</t>
  </si>
  <si>
    <t>双歧杆菌乳杆菌三联活菌片</t>
  </si>
  <si>
    <t>0.5克*24片</t>
  </si>
  <si>
    <t>内蒙古双奇药业股份有限公司</t>
  </si>
  <si>
    <t>成都法和药业有限责任公司</t>
  </si>
  <si>
    <t>双歧杆菌三联活菌肠溶胶囊</t>
  </si>
  <si>
    <t>210mg*24s</t>
  </si>
  <si>
    <t>晋城海斯药业有限公司</t>
  </si>
  <si>
    <t>湖南千金协力药业有限公司</t>
  </si>
  <si>
    <t>水飞蓟宾葡甲胺片</t>
  </si>
  <si>
    <t>成都佰特力医疗器械有限公司</t>
  </si>
  <si>
    <t>非吸收性外科缝线-丝线</t>
  </si>
  <si>
    <t>4-0</t>
  </si>
  <si>
    <t>上海金仪医疗器材有限公司</t>
  </si>
  <si>
    <t>松龄血脉康胶囊</t>
  </si>
  <si>
    <t>0.5g*20粒</t>
  </si>
  <si>
    <t>成都康弘制药有限公司</t>
  </si>
  <si>
    <t>速干手消毒液</t>
  </si>
  <si>
    <t>四川联发医疗保健品有限公司</t>
  </si>
  <si>
    <t>速效救心丸</t>
  </si>
  <si>
    <t>120粒</t>
  </si>
  <si>
    <t>天津第六中药厂</t>
  </si>
  <si>
    <t>塑料试管</t>
  </si>
  <si>
    <t>12mm*75mm</t>
  </si>
  <si>
    <t>成都普济医药化工有限公司</t>
  </si>
  <si>
    <t>塑料吸管</t>
  </si>
  <si>
    <t>3.2*80mm</t>
  </si>
  <si>
    <t>成都天府饮料吸管厂</t>
  </si>
  <si>
    <t>羧甲司坦片</t>
  </si>
  <si>
    <t>0.25克*12片</t>
  </si>
  <si>
    <t>广州白云山制药股份有限公司(广州白云山制药总厂)</t>
  </si>
  <si>
    <t>胎盘多肽注射液</t>
  </si>
  <si>
    <t>4ml</t>
  </si>
  <si>
    <t>贵阳黔峰生物制品有限责任公司</t>
  </si>
  <si>
    <t>四川德和医药有限责任公司</t>
  </si>
  <si>
    <t>碳酸钙D3颗粒</t>
  </si>
  <si>
    <t>0.5g*6袋</t>
  </si>
  <si>
    <t>北京康远制药有限公司</t>
  </si>
  <si>
    <t>碳酸钙D3片</t>
  </si>
  <si>
    <t>600mg*60片</t>
  </si>
  <si>
    <t>碳酸钙D3片（钙尔奇D600）（成人）</t>
  </si>
  <si>
    <t>600mg*30片</t>
  </si>
  <si>
    <t>碳酸氢钠注射液</t>
  </si>
  <si>
    <t>搪瓷有盖方盘</t>
  </si>
  <si>
    <t>9寸 15*23cm</t>
  </si>
  <si>
    <t>上海搪瓷五厂</t>
  </si>
  <si>
    <t>桃仁</t>
  </si>
  <si>
    <t>四川康达欣医药有限公司</t>
  </si>
  <si>
    <t>替吉奥胶囊</t>
  </si>
  <si>
    <t>42粒</t>
  </si>
  <si>
    <t>江苏恒瑞医药股份有限公司</t>
  </si>
  <si>
    <t>替硝唑片</t>
  </si>
  <si>
    <t>0.5g*8片</t>
  </si>
  <si>
    <t>东北制药集团公司沈阳第一制药有限公司</t>
  </si>
  <si>
    <t>天花粉</t>
  </si>
  <si>
    <t>天麻</t>
  </si>
  <si>
    <t>10克</t>
  </si>
  <si>
    <t>天麻蜜环菌片</t>
  </si>
  <si>
    <t>山西康欣药业有限公司</t>
  </si>
  <si>
    <t>天麻素片</t>
  </si>
  <si>
    <t>25mg*40片</t>
  </si>
  <si>
    <t>昆明制药集团股份有限公司</t>
  </si>
  <si>
    <t>天麻素注射液</t>
  </si>
  <si>
    <t>2ml：0.2g</t>
  </si>
  <si>
    <t>海南利能康泰制药有限公司</t>
  </si>
  <si>
    <t>四川瑞特领域科贸有限公司</t>
  </si>
  <si>
    <t>天然橡胶导尿管2腔</t>
  </si>
  <si>
    <t>18 30-45CC</t>
  </si>
  <si>
    <t>B.Braun Medical Industries Sdn. Bhd（马来西亚）</t>
  </si>
  <si>
    <t>天然橡胶导尿管3腔</t>
  </si>
  <si>
    <t>F20</t>
  </si>
  <si>
    <t>一次性使用非灭菌外科手套</t>
  </si>
  <si>
    <t>7# 磨面有粉</t>
  </si>
  <si>
    <t>桂林南方橡胶国际有限公司（原桂林乳胶厂）</t>
  </si>
  <si>
    <t>四川华天科技实业有限公司</t>
  </si>
  <si>
    <t>天信牌碘伏消毒液</t>
  </si>
  <si>
    <t>通宣理肺丸</t>
  </si>
  <si>
    <t>头孢地尼分散片</t>
  </si>
  <si>
    <t>头孢克洛胶囊</t>
  </si>
  <si>
    <t>头孢克肟分散片</t>
  </si>
  <si>
    <t>100mg*6片</t>
  </si>
  <si>
    <t>四川方向药业有限责任公司</t>
  </si>
  <si>
    <t>头孢克肟胶囊</t>
  </si>
  <si>
    <t>100mg*6粒</t>
  </si>
  <si>
    <t>头孢克肟颗粒</t>
  </si>
  <si>
    <t>50mg*6袋</t>
  </si>
  <si>
    <t>头孢克肟片</t>
  </si>
  <si>
    <t>透骨草</t>
  </si>
  <si>
    <t>土鳖虫</t>
  </si>
  <si>
    <t>南京正科医药股份有限公司</t>
  </si>
  <si>
    <t>托拉塞米片</t>
  </si>
  <si>
    <t>10mg*12片</t>
  </si>
  <si>
    <t>成都康杰医疗器材有限公司</t>
  </si>
  <si>
    <t>脱敏糊剂</t>
  </si>
  <si>
    <t>120g</t>
  </si>
  <si>
    <t>四川天福精细化工有限公司</t>
  </si>
  <si>
    <t>威灵仙</t>
  </si>
  <si>
    <t>微孔通气胶带</t>
  </si>
  <si>
    <t>1530C-1</t>
  </si>
  <si>
    <t>微量移液管</t>
  </si>
  <si>
    <t>WKY型200-100ul</t>
  </si>
  <si>
    <t>上海荣泰生化工有限公司</t>
  </si>
  <si>
    <t>维C银翘片</t>
  </si>
  <si>
    <t>维U颠茄铝胶囊Ⅱ</t>
  </si>
  <si>
    <t>福建太平洋制药有限公司</t>
  </si>
  <si>
    <t>维胺酯维E乳膏</t>
  </si>
  <si>
    <t>15克</t>
  </si>
  <si>
    <t>重庆华邦制药股份有限公司</t>
  </si>
  <si>
    <t>四川创健医药贸易有限公司</t>
  </si>
  <si>
    <t>维妇康洗液</t>
  </si>
  <si>
    <t>成都芝芝药业有限公司</t>
  </si>
  <si>
    <t>维酶素片</t>
  </si>
  <si>
    <t>乐山第三制药厂</t>
  </si>
  <si>
    <t>维生素AD滴剂</t>
  </si>
  <si>
    <t>10粒*2板(VA1500IU/VD2 500IU)</t>
  </si>
  <si>
    <t>南京海鲸药业有限公司（南京市鱼肝油厂）</t>
  </si>
  <si>
    <t>维生素B12注射液</t>
  </si>
  <si>
    <t>1ml：0.5mg*10支</t>
  </si>
  <si>
    <t>维生素B1注射液</t>
  </si>
  <si>
    <t>维生素B2片</t>
  </si>
  <si>
    <t>维生素B4片</t>
  </si>
  <si>
    <t>地奥集团成都药业股份有限公司</t>
  </si>
  <si>
    <t>维生素B6片</t>
  </si>
  <si>
    <t>维生素b6片</t>
  </si>
  <si>
    <t>维生素B6注射液</t>
  </si>
  <si>
    <t>维生素C咀嚼片</t>
  </si>
  <si>
    <t>100mg*12片*2板</t>
  </si>
  <si>
    <t>维生素C片</t>
  </si>
  <si>
    <t>100mg*100片</t>
  </si>
  <si>
    <t>维生素C注射液</t>
  </si>
  <si>
    <t>维生素c注射液</t>
  </si>
  <si>
    <t>维生素D滴剂（胶囊型）</t>
  </si>
  <si>
    <t>12粒*2板(VD3 400IU)</t>
  </si>
  <si>
    <t>厦门星鲨制药有限公司</t>
  </si>
  <si>
    <t>维生素E软胶囊</t>
  </si>
  <si>
    <t>0.1g*30粒</t>
  </si>
  <si>
    <t>维生素K1注射液</t>
  </si>
  <si>
    <t>芜湖康奇制药有限公司（原芜湖长江药业有限公司）</t>
  </si>
  <si>
    <t>胃康灵胶囊</t>
  </si>
  <si>
    <t>石家庄科迪药业有限公司</t>
  </si>
  <si>
    <t>胃苏颗粒</t>
  </si>
  <si>
    <t>15g*3袋</t>
  </si>
  <si>
    <t>扬子江制药股份有限公司</t>
  </si>
  <si>
    <t>稳心颗粒</t>
  </si>
  <si>
    <t>山东步长制药股份有限公司</t>
  </si>
  <si>
    <t>无纺布口罩</t>
  </si>
  <si>
    <t>医用无菌手套（有粉）</t>
  </si>
  <si>
    <t>6.5</t>
  </si>
  <si>
    <t>马来西亚安全乳胶手套有限公司</t>
  </si>
  <si>
    <t>骨友灵擦剂</t>
  </si>
  <si>
    <t>50ml</t>
  </si>
  <si>
    <t>辽宁本溪第三制药厂</t>
  </si>
  <si>
    <t>无水乙醇</t>
  </si>
  <si>
    <t>成都市科龙化工试剂厂</t>
  </si>
  <si>
    <t>蜈蚣</t>
  </si>
  <si>
    <t>2g</t>
  </si>
  <si>
    <t>广东永正药业有限公司</t>
  </si>
  <si>
    <t>五维葡钙口服溶液</t>
  </si>
  <si>
    <t>120ml</t>
  </si>
  <si>
    <t>西咪替丁片</t>
  </si>
  <si>
    <t>成都锦华药业有限责任公司</t>
  </si>
  <si>
    <t>西咪替丁注射液</t>
  </si>
  <si>
    <t>2ml：0.2g*10支</t>
  </si>
  <si>
    <t>四川恒源医药科技有限公司</t>
  </si>
  <si>
    <t>西帕依固龈液</t>
  </si>
  <si>
    <t>新疆奇康哈博维药股份有限公司</t>
  </si>
  <si>
    <t>细辛</t>
  </si>
  <si>
    <t>夏枯草口服液</t>
  </si>
  <si>
    <t>夏桑菊颗粒</t>
  </si>
  <si>
    <t>10g*20袋</t>
  </si>
  <si>
    <t>四川依科制药有限公司</t>
  </si>
  <si>
    <t>仙灵骨葆胶囊</t>
  </si>
  <si>
    <t>0.5g*40粒</t>
  </si>
  <si>
    <t>贵州同济堂制药股份有限公司</t>
  </si>
  <si>
    <t>鲜竹沥</t>
  </si>
  <si>
    <t>四川省通园制药有限公司</t>
  </si>
  <si>
    <t>X线胶片显影液</t>
  </si>
  <si>
    <t>25L</t>
  </si>
  <si>
    <t>无锡市感光用品厂</t>
  </si>
  <si>
    <t>香丹注射液</t>
  </si>
  <si>
    <t>香附</t>
  </si>
  <si>
    <t>1kg/袋 醋炙 一级</t>
  </si>
  <si>
    <t>消核片</t>
  </si>
  <si>
    <t>消咳喘胶囊</t>
  </si>
  <si>
    <t>0.35g*36粒</t>
  </si>
  <si>
    <t>消炎利胆片</t>
  </si>
  <si>
    <t>80片</t>
  </si>
  <si>
    <t>广州白云山制药股份有限公司广州白云山中药厂</t>
  </si>
  <si>
    <t>消痔灵注射液</t>
  </si>
  <si>
    <t>10ml：0.4g*5支</t>
  </si>
  <si>
    <t>吉林省集安益盛药业股份有限公司</t>
  </si>
  <si>
    <t>消肿止痛酊</t>
  </si>
  <si>
    <t>33ml</t>
  </si>
  <si>
    <t>广西花红药业有限责任公司</t>
  </si>
  <si>
    <t>硝苯地平缓释片</t>
  </si>
  <si>
    <t>硝苯地平缓释片(I)</t>
  </si>
  <si>
    <t>10mg*50片</t>
  </si>
  <si>
    <t>硝苯地平缓释片（得高宁）</t>
  </si>
  <si>
    <t>德州德药制药有限公司</t>
  </si>
  <si>
    <t>硝苯地平片</t>
  </si>
  <si>
    <t>山西大同第二制药厂</t>
  </si>
  <si>
    <t>硝呋太尔制霉菌素阴道软膏</t>
  </si>
  <si>
    <t>硝呋太尔0.5g：制霉菌素20万单位</t>
  </si>
  <si>
    <t>南京南大药业有限责任公司</t>
  </si>
  <si>
    <t>硝呋太尔制霉素阴道软胶囊</t>
  </si>
  <si>
    <t>500mg/20万单位*6s</t>
  </si>
  <si>
    <t>国药集团川抗制药有限公司</t>
  </si>
  <si>
    <t>硝酸甘油注射液</t>
  </si>
  <si>
    <t>山西康宝生物制品有限公司</t>
  </si>
  <si>
    <t>硝酸咪康唑乳膏</t>
  </si>
  <si>
    <t>2%20g</t>
  </si>
  <si>
    <t>广西北生药业股份有限公司</t>
  </si>
  <si>
    <t>硝酸咪康唑阴道软胶囊</t>
  </si>
  <si>
    <t>0.4g*6粒</t>
  </si>
  <si>
    <t>威海华新药业集团有限公司</t>
  </si>
  <si>
    <t>四川众善药业有限公司</t>
  </si>
  <si>
    <t>小儿电解质补给注射液</t>
  </si>
  <si>
    <t>成都市仁邦医药有限公司</t>
  </si>
  <si>
    <t>小儿肺咳颗粒</t>
  </si>
  <si>
    <t>2g*18袋</t>
  </si>
  <si>
    <t>天圣制药集团股份有限公司</t>
  </si>
  <si>
    <t>四川瑞达医药有限公司</t>
  </si>
  <si>
    <t>小儿复方氨基酸注射液</t>
  </si>
  <si>
    <t>100ml:6.0g</t>
  </si>
  <si>
    <t>山东齐都药业有限公司</t>
  </si>
  <si>
    <t>小儿清肺化痰颗粒</t>
  </si>
  <si>
    <t>6g*10小包</t>
  </si>
  <si>
    <t xml:space="preserve"> 太极集团四川南充制药有限公司</t>
  </si>
  <si>
    <t>小儿双清颗粒</t>
  </si>
  <si>
    <t>2g*5袋</t>
  </si>
  <si>
    <t>西藏诺迪康药业股份有限公司</t>
  </si>
  <si>
    <t>四川省世海通医药器械有限公司</t>
  </si>
  <si>
    <t>小牛血清去蛋白注射液</t>
  </si>
  <si>
    <t>锦州奥鸿药业有限责任公司</t>
  </si>
  <si>
    <t>缬沙坦分散片</t>
  </si>
  <si>
    <t>80mg*7片</t>
  </si>
  <si>
    <t>海南皇隆制药股份有限公司</t>
  </si>
  <si>
    <t>四川广顺堂药业有限公司</t>
  </si>
  <si>
    <t>缬沙坦胶囊</t>
  </si>
  <si>
    <t>80mg*14粒</t>
  </si>
  <si>
    <t>海南澳美华制药有限公司</t>
  </si>
  <si>
    <t>辛伐他汀片</t>
  </si>
  <si>
    <t>辛夷</t>
  </si>
  <si>
    <t>新华牌B-D试验真空测试图</t>
  </si>
  <si>
    <t>山东新华医疗器械股份有限公司</t>
  </si>
  <si>
    <t>新华牌压力蒸汽灭菌化学测试包</t>
  </si>
  <si>
    <t>新生化颗粒</t>
  </si>
  <si>
    <t>安徽安科余良卿药业有限公司</t>
  </si>
  <si>
    <t>四川省蜀康药业有限公司</t>
  </si>
  <si>
    <t>胸腺肽肠溶片</t>
  </si>
  <si>
    <t>20mg*10片</t>
  </si>
  <si>
    <t>哈高科白天鹅药业集团有限公司</t>
  </si>
  <si>
    <t>血塞通分散片</t>
  </si>
  <si>
    <t>0.3g*24片</t>
  </si>
  <si>
    <t>浙江维康药业股份有限公司</t>
  </si>
  <si>
    <t>四川铭维医药有限公司</t>
  </si>
  <si>
    <t>血塞通片</t>
  </si>
  <si>
    <t>云南玉溪维和制药有限公司</t>
  </si>
  <si>
    <t>血塞通注射液</t>
  </si>
  <si>
    <t>5支*10ml：250mg</t>
  </si>
  <si>
    <t>江苏康宝制药有限公司（上海通用药业股份有限公司第三公司</t>
  </si>
  <si>
    <t>121℃压力蒸汽灭菌化学指示卡</t>
  </si>
  <si>
    <t>北京四环卫生药械厂</t>
  </si>
  <si>
    <t>牙科X线胶片（高速F1）</t>
  </si>
  <si>
    <t>31*41mm*100片</t>
  </si>
  <si>
    <t>福建梅生医疗科技股份有限公司</t>
  </si>
  <si>
    <t>咽炎片</t>
  </si>
  <si>
    <t>0.25g*10片*3板</t>
  </si>
  <si>
    <t>延胡索</t>
  </si>
  <si>
    <t>四川陈善堂中药饮片有限公司</t>
  </si>
  <si>
    <t>四川新吉医药有限责任公司</t>
  </si>
  <si>
    <t>盐酸曲马多注射液</t>
  </si>
  <si>
    <t>2ml:100mg</t>
  </si>
  <si>
    <t>湖北潜江制药股份有限公司</t>
  </si>
  <si>
    <t>盐酸氨基葡萄糖片</t>
  </si>
  <si>
    <t>0.24g*12片</t>
  </si>
  <si>
    <t>四川新斯顿制药股份有限公司</t>
  </si>
  <si>
    <t>盐酸氨溴索口服溶液</t>
  </si>
  <si>
    <t>5ml*6支</t>
  </si>
  <si>
    <t>黑龙江中桂制药有限公司</t>
  </si>
  <si>
    <t>盐酸氨溴索片</t>
  </si>
  <si>
    <t>30mg*30片</t>
  </si>
  <si>
    <t>黑龙江澳利达制药有限公司</t>
  </si>
  <si>
    <t>盐酸氨溴索片（沐舒坦）</t>
  </si>
  <si>
    <t xml:space="preserve"> 30mg*20片</t>
  </si>
  <si>
    <t>上海勃林格殷格翰药业有限公司</t>
  </si>
  <si>
    <t>盐酸氨溴索葡萄糖注射液</t>
  </si>
  <si>
    <t>石家庄四药有限公司</t>
  </si>
  <si>
    <t>盐酸昂丹司琼注射液</t>
  </si>
  <si>
    <t>盐酸苯海索片</t>
  </si>
  <si>
    <t>2mg*100片</t>
  </si>
  <si>
    <t>盐酸赛庚啶片</t>
  </si>
  <si>
    <t>盐酸地芬尼多片</t>
  </si>
  <si>
    <t>25mg*24片*5板</t>
  </si>
  <si>
    <t>许昌市前进制药厂</t>
  </si>
  <si>
    <t>醋酸地塞米松粘贴片(意可贴)</t>
  </si>
  <si>
    <t>0.3mg*5片</t>
  </si>
  <si>
    <t>深圳太太药业有限公司</t>
  </si>
  <si>
    <t>盐酸多塞平片</t>
  </si>
  <si>
    <t>南京白敬宇制药有限责任公司（原南京第二制药厂）</t>
  </si>
  <si>
    <t>北京市永康药业有限公司</t>
  </si>
  <si>
    <t>盐酸二甲双胍片</t>
  </si>
  <si>
    <t>0.25g*48片</t>
  </si>
  <si>
    <t>盐酸氟桂利嗪胶囊</t>
  </si>
  <si>
    <t>5mg*60粒</t>
  </si>
  <si>
    <t>郑州瑞康制药有限公司</t>
  </si>
  <si>
    <t>盐酸甲氧氯普胺注射液</t>
  </si>
  <si>
    <t>1ml:10mg*10支</t>
  </si>
  <si>
    <t>盐酸金霉素眼膏</t>
  </si>
  <si>
    <t>4g</t>
  </si>
  <si>
    <t>盐酸精氨酸注射液</t>
  </si>
  <si>
    <t>20ml*5支*25%</t>
  </si>
  <si>
    <t>盐酸克林霉素胶囊</t>
  </si>
  <si>
    <t>盐酸利多卡因注射液</t>
  </si>
  <si>
    <t>5ml:0.1g*5支</t>
  </si>
  <si>
    <t>盐酸氯丙嗪注射液</t>
  </si>
  <si>
    <t>2ml：50mg*10支</t>
  </si>
  <si>
    <t>江苏亚邦药业集团股份有限公司制造分公司</t>
  </si>
  <si>
    <t>盐酸美金刚片</t>
  </si>
  <si>
    <t>10mg*28片</t>
  </si>
  <si>
    <t>德国 Rottendort Pharma GmbH</t>
  </si>
  <si>
    <t>盐酸米诺环素胶囊</t>
  </si>
  <si>
    <t>50mg*12粒</t>
  </si>
  <si>
    <t>盐酸纳洛酮注射液</t>
  </si>
  <si>
    <t>1ml：0.4mg</t>
  </si>
  <si>
    <t>北京凯因生物技术有限公司</t>
  </si>
  <si>
    <t>盐酸纳美芬注射液</t>
  </si>
  <si>
    <t>盐酸帕罗西汀片(舒坦罗)</t>
  </si>
  <si>
    <t>20mg*12片</t>
  </si>
  <si>
    <t>浙江尖峰药业有限公司</t>
  </si>
  <si>
    <t>盐酸曲马多片</t>
  </si>
  <si>
    <t>50mg*10片</t>
  </si>
  <si>
    <t>北京四环医药科技股份有限公司</t>
  </si>
  <si>
    <t>盐酸舍曲林片</t>
  </si>
  <si>
    <t>50mg*14片</t>
  </si>
  <si>
    <t>盐酸坦洛新缓释胶囊</t>
  </si>
  <si>
    <t>0.2mg*10粒</t>
  </si>
  <si>
    <t>浙江海力生制药有限公司</t>
  </si>
  <si>
    <t>盐酸坦索罗辛缓释胶囊(哈乐)</t>
  </si>
  <si>
    <t>安斯泰来制药（中国）有限公司</t>
  </si>
  <si>
    <t>盐酸特比萘芬凝胶</t>
  </si>
  <si>
    <t>盐酸替扎尼定片</t>
  </si>
  <si>
    <t>4mg*6片</t>
  </si>
  <si>
    <t>山东齐鲁万和医药营销有限公司</t>
  </si>
  <si>
    <t>盐酸托烷司琼注射液</t>
  </si>
  <si>
    <t>1ml:5mg</t>
  </si>
  <si>
    <t>盐酸维拉帕米注射液</t>
  </si>
  <si>
    <t>5mg：2ml*5支</t>
  </si>
  <si>
    <t>上海禾丰制药有限公司</t>
  </si>
  <si>
    <t>北京科园信海医药经营有限公司</t>
  </si>
  <si>
    <t>盐酸乌拉地尔注射液（亚宁定）</t>
  </si>
  <si>
    <t>ALTANA Pharma AG (德国)</t>
  </si>
  <si>
    <t>盐酸西替利嗪片</t>
  </si>
  <si>
    <t>10mg*24片</t>
  </si>
  <si>
    <t>盐酸西替利嗪片（比特力）</t>
  </si>
  <si>
    <t>盐酸消旋山莨菪碱注射液</t>
  </si>
  <si>
    <t>盐酸小檗碱片</t>
  </si>
  <si>
    <t>盐酸溴己新片</t>
  </si>
  <si>
    <t>8mg*100片</t>
  </si>
  <si>
    <t>盐酸溴己新葡萄糖注射液</t>
  </si>
  <si>
    <t>100ml:4mg:5g</t>
  </si>
  <si>
    <t>江西科伦药业有限公司</t>
  </si>
  <si>
    <t>成都肖集翰药业有限责任公司</t>
  </si>
  <si>
    <t>盐酸溴已新葡萄糖注射液</t>
  </si>
  <si>
    <t>盐酸乙胺丁醇片</t>
  </si>
  <si>
    <t>盐酸异丙嗪注射液</t>
  </si>
  <si>
    <t>50mg:2ml*10支</t>
  </si>
  <si>
    <t>江苏林海药业有限公司</t>
  </si>
  <si>
    <t>盐酸右美托咪定注射液</t>
  </si>
  <si>
    <t>2ml:0.2mg</t>
  </si>
  <si>
    <t>盐酸左氧氟沙星滴眼液</t>
  </si>
  <si>
    <t>5ml：15mg</t>
  </si>
  <si>
    <t>山东博士伦福瑞达制药有限公司</t>
  </si>
  <si>
    <t>盐酸左氧氟沙星胶囊</t>
  </si>
  <si>
    <t>0.1g*12粒</t>
  </si>
  <si>
    <t>盐酸左氧氟沙星氯化钠注射液</t>
  </si>
  <si>
    <t>100ml:左氧氟沙星0.2g与氯化钠0.9g</t>
  </si>
  <si>
    <t>盐酸左氧氟沙星注射液</t>
  </si>
  <si>
    <t>养心氏片</t>
  </si>
  <si>
    <t>0.6g*36片</t>
  </si>
  <si>
    <t>青岛国风药业股份有限公司</t>
  </si>
  <si>
    <t>血液保存液(I)</t>
  </si>
  <si>
    <t>四川南格尔生物科技有限公司</t>
  </si>
  <si>
    <t>腰痛宁胶囊</t>
  </si>
  <si>
    <t>10粒</t>
  </si>
  <si>
    <t>野菊花</t>
  </si>
  <si>
    <t>葡萄糖试剂盒</t>
  </si>
  <si>
    <t>100ml*2</t>
  </si>
  <si>
    <t>中生北控生物科技股份有限公司</t>
  </si>
  <si>
    <t>一次性聚乙烯PE薄膜手套</t>
  </si>
  <si>
    <t>中码 50双</t>
  </si>
  <si>
    <t>惠州俊达塑料制品有限公司</t>
  </si>
  <si>
    <t>一次性使用袋式输液器（配针）</t>
  </si>
  <si>
    <t>Y2 7号</t>
  </si>
  <si>
    <t>成都市新津事丰医疗器械有限公司</t>
  </si>
  <si>
    <t>一次性使用负压引流器</t>
  </si>
  <si>
    <t>1000ml</t>
  </si>
  <si>
    <t>扬州市长丰卫生器械有限公司</t>
  </si>
  <si>
    <t>一次性使用无菌注射器（配针）</t>
  </si>
  <si>
    <t>5ml 6号</t>
  </si>
  <si>
    <t>一次性使用麻醉穿刺包</t>
  </si>
  <si>
    <t>穿刺针16 手套7</t>
  </si>
  <si>
    <t>扬州市双菱医疗器械有限公司(原扬州邗江双菱医疗器械有限公</t>
  </si>
  <si>
    <t>湛江市事达实业有限公司</t>
  </si>
  <si>
    <t>一次性使用无菌导尿包</t>
  </si>
  <si>
    <t>18Fr 30ml</t>
  </si>
  <si>
    <t>成都稳健利康医疗用品有限公司</t>
  </si>
  <si>
    <t>一次性使用换药包</t>
  </si>
  <si>
    <t>I型</t>
  </si>
  <si>
    <t>成都明森医疗器械有限责任公司</t>
  </si>
  <si>
    <t>四川双陆医疗器械有限公司</t>
  </si>
  <si>
    <t>一次性使用静脉输液针</t>
  </si>
  <si>
    <t>0.7</t>
  </si>
  <si>
    <t>成都双流双陆医疗器械有限公司</t>
  </si>
  <si>
    <t>一次性使用口罩</t>
  </si>
  <si>
    <t>SDK</t>
  </si>
  <si>
    <t>一次性使用口罩帽子</t>
  </si>
  <si>
    <t>KZ-8 MZ-1</t>
  </si>
  <si>
    <t>一次性使用手术治疗巾</t>
  </si>
  <si>
    <t>60*40cm</t>
  </si>
  <si>
    <t>一次性使用输氧管</t>
  </si>
  <si>
    <t>S</t>
  </si>
  <si>
    <t>一次性使用无菌导尿管</t>
  </si>
  <si>
    <t>6Fr-30Fr</t>
  </si>
  <si>
    <t>一次性使用无菌梅花头导尿引流管</t>
  </si>
  <si>
    <t>22Fr</t>
  </si>
  <si>
    <t>一次性使用无菌注射器</t>
  </si>
  <si>
    <t>1ml 4.5#</t>
  </si>
  <si>
    <t>上海双鸽实业有限公司</t>
  </si>
  <si>
    <t>一次性使用无菌注射针</t>
  </si>
  <si>
    <t>0.45</t>
  </si>
  <si>
    <t>武汉市王冠医疗器械有限责任公司</t>
  </si>
  <si>
    <t>一次性使用橡胶检查手套</t>
  </si>
  <si>
    <t>中</t>
  </si>
  <si>
    <t>广州市加明橡胶制品有限公司</t>
  </si>
  <si>
    <t>一次性使用医用单</t>
  </si>
  <si>
    <t>1300*800*4</t>
  </si>
  <si>
    <t>四川友邦企业有限公司</t>
  </si>
  <si>
    <t>一次性使用医用手术衣</t>
  </si>
  <si>
    <t>YB SSY A D</t>
  </si>
  <si>
    <t>一次性无菌阴道扩张器</t>
  </si>
  <si>
    <t>半透明调节式中号</t>
  </si>
  <si>
    <t>常州晓春医疗器械有限公司</t>
  </si>
  <si>
    <t>成都川康医疗器械有限公司</t>
  </si>
  <si>
    <t>一次性使用引流袋</t>
  </si>
  <si>
    <t>扬州市华威医疗器械有限公司</t>
  </si>
  <si>
    <t>一次性使用子宫造影通水管</t>
  </si>
  <si>
    <t>10(3ml)</t>
  </si>
  <si>
    <t>医用弹性绷带</t>
  </si>
  <si>
    <t>75mm*4500mm</t>
  </si>
  <si>
    <t>上海医用敷料厂</t>
  </si>
  <si>
    <t>杭州爱普医疗器械股份有限公司</t>
  </si>
  <si>
    <t>医用缝合针</t>
  </si>
  <si>
    <t>0.3mm-1.3mm</t>
  </si>
  <si>
    <t>上海医用缝合针厂</t>
  </si>
  <si>
    <t>医用棉签</t>
  </si>
  <si>
    <t>50支</t>
  </si>
  <si>
    <t>成都和丰卫生用品厂</t>
  </si>
  <si>
    <t>医用手术膜</t>
  </si>
  <si>
    <t>300*450mm</t>
  </si>
  <si>
    <t>天津博安医用有限公司</t>
  </si>
  <si>
    <t>医用脱脂纱布</t>
  </si>
  <si>
    <t>8m</t>
  </si>
  <si>
    <t>医用脱脂棉</t>
  </si>
  <si>
    <t>医用脱脂纱布垫</t>
  </si>
  <si>
    <t>300mm*400mm*1层</t>
  </si>
  <si>
    <t>医用橡皮膏</t>
  </si>
  <si>
    <t>26*500cm</t>
  </si>
  <si>
    <t>医用真丝编织线</t>
  </si>
  <si>
    <t>8/0-6</t>
  </si>
  <si>
    <t>医用真丝编织线（线束）</t>
  </si>
  <si>
    <t>4-0 （传统代号：0）</t>
  </si>
  <si>
    <t>依达拉奉注射液</t>
  </si>
  <si>
    <t>20ml：30mg*2支</t>
  </si>
  <si>
    <t>国药集团国瑞药业有限公司</t>
  </si>
  <si>
    <t>湖南星城医药有限公司</t>
  </si>
  <si>
    <t>依诺沙星注射液</t>
  </si>
  <si>
    <t>山西普德药业有限公司</t>
  </si>
  <si>
    <t>四川迪康医药贸易有限公司</t>
  </si>
  <si>
    <t>胰岛素笔式注射器(诺和笔3)</t>
  </si>
  <si>
    <t>3型</t>
  </si>
  <si>
    <t>丹麦诺和诺德公司</t>
  </si>
  <si>
    <t>江苏康健医疗用品有限公司</t>
  </si>
  <si>
    <t>移液器吸管</t>
  </si>
  <si>
    <t>4*49</t>
  </si>
  <si>
    <t>江苏姜堰康健医疗器械有限公司</t>
  </si>
  <si>
    <t>成都瑞泰药业有限公司</t>
  </si>
  <si>
    <t>乙酰谷酰胺注射液</t>
  </si>
  <si>
    <t>5ml：2.25g</t>
  </si>
  <si>
    <t>巴里莫尔制药（通化）有限公司</t>
  </si>
  <si>
    <t>杭州苏泊尔南洋药业有限公司</t>
  </si>
  <si>
    <t>异福胶囊</t>
  </si>
  <si>
    <t>12粒*5板</t>
  </si>
  <si>
    <t>沈阳红旗制药有限公司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</si>
  <si>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</si>
  <si>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</si>
  <si>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</si>
  <si>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</si>
  <si>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益母草</t>
  </si>
  <si>
    <t>海南女娲新特药有限公司</t>
  </si>
  <si>
    <t>益母草分散片</t>
  </si>
  <si>
    <t>0.4g*24片</t>
  </si>
  <si>
    <t>成都第一医药贸易有限公司</t>
  </si>
  <si>
    <t>益母草注射液</t>
  </si>
  <si>
    <t>1ml*2支</t>
  </si>
  <si>
    <t>成都制药一厂</t>
  </si>
  <si>
    <t>益母颗粒</t>
  </si>
  <si>
    <t>成都迪康药业有限公司</t>
  </si>
  <si>
    <t>吉林省刻康药业有限公司</t>
  </si>
  <si>
    <t>益气补血片</t>
  </si>
  <si>
    <t>0.3g*40片</t>
  </si>
  <si>
    <t>四平市吉特药业有限公司</t>
  </si>
  <si>
    <t>薏苡仁</t>
  </si>
  <si>
    <t>茵陈</t>
  </si>
  <si>
    <t>银柴颗粒</t>
  </si>
  <si>
    <t>12g*10小包</t>
  </si>
  <si>
    <t>四川省银丹药品有限责任公司</t>
  </si>
  <si>
    <t>银丹心脑通软胶囊</t>
  </si>
  <si>
    <t>0.4g*60粒*2瓶</t>
  </si>
  <si>
    <t>银黄含片</t>
  </si>
  <si>
    <t>0.65g*24片</t>
  </si>
  <si>
    <t>四川恒硕医药有限公司</t>
  </si>
  <si>
    <t>银杏蜜环口服溶液</t>
  </si>
  <si>
    <t>成都天银制药有限公司</t>
  </si>
  <si>
    <t>广东金羽医药发展有限公司</t>
  </si>
  <si>
    <t>银杏酮酯滴丸</t>
  </si>
  <si>
    <t>5mg*120丸</t>
  </si>
  <si>
    <t>山西千汇药业有限公司</t>
  </si>
  <si>
    <t>银杏叶片</t>
  </si>
  <si>
    <t>淫羊藿</t>
  </si>
  <si>
    <t>吲哚美辛栓</t>
  </si>
  <si>
    <t>成都第一药业有限公司</t>
  </si>
  <si>
    <t>右旋糖酐40葡萄糖注射液</t>
  </si>
  <si>
    <t>鱼石脂软膏</t>
  </si>
  <si>
    <t>广东一品红药业有限公司</t>
  </si>
  <si>
    <t>鱼腥草素钠片</t>
  </si>
  <si>
    <t>30mg*36片</t>
  </si>
  <si>
    <t>云南红河制药有限公司</t>
  </si>
  <si>
    <t>玉屏风颗粒</t>
  </si>
  <si>
    <t>5g*15袋</t>
  </si>
  <si>
    <t>成都德鑫医药有限公司</t>
  </si>
  <si>
    <t>愈美分散片</t>
  </si>
  <si>
    <t>12片</t>
  </si>
  <si>
    <t>赤峰维康生化制药有限公司</t>
  </si>
  <si>
    <t>元胡止痛滴丸</t>
  </si>
  <si>
    <t>4*30丸</t>
  </si>
  <si>
    <t>甘肃陇神戎发药业股份有限公司</t>
  </si>
  <si>
    <t>元胡止痛片</t>
  </si>
  <si>
    <t>50片*40袋</t>
  </si>
  <si>
    <t>云南白药膏</t>
  </si>
  <si>
    <t>6.5cm*10cm*5片</t>
  </si>
  <si>
    <t>泽泻</t>
  </si>
  <si>
    <t>贞芪扶正颗粒</t>
  </si>
  <si>
    <t>15g*10袋</t>
  </si>
  <si>
    <t>湖南时代阳光制药有限公司</t>
  </si>
  <si>
    <t>成都启奥实业有限公司</t>
  </si>
  <si>
    <t>针灸针</t>
  </si>
  <si>
    <t>针长100mm</t>
  </si>
  <si>
    <t>苏州针灸用品有限公司</t>
  </si>
  <si>
    <t>珍珠明目滴眼液</t>
  </si>
  <si>
    <t>8ml</t>
  </si>
  <si>
    <t>桂林集琦药业股份有限公司</t>
  </si>
  <si>
    <t>镇脑宁胶囊</t>
  </si>
  <si>
    <t>0.3g*60粒</t>
  </si>
  <si>
    <t>通化东宝药业股份有限公司</t>
  </si>
  <si>
    <t>栀子</t>
  </si>
  <si>
    <t>脂肪乳注射液（C14-24）</t>
  </si>
  <si>
    <t>250ml 20%</t>
  </si>
  <si>
    <t>脂溶性维生素注射液</t>
  </si>
  <si>
    <t>无锡华瑞制药有限公司</t>
  </si>
  <si>
    <t>止痛消炎软膏</t>
  </si>
  <si>
    <t>枳壳</t>
  </si>
  <si>
    <t>河北顺康医药有限公司</t>
  </si>
  <si>
    <t>至灵菌丝胶囊</t>
  </si>
  <si>
    <t>0.25g*20粒</t>
  </si>
  <si>
    <t>河北瑞森药业有限公司</t>
  </si>
  <si>
    <t>制草乌</t>
  </si>
  <si>
    <t>制川乌</t>
  </si>
  <si>
    <t>四川华鼎医药有限公司</t>
  </si>
  <si>
    <t>盐酸左旋氧氟沙星注射液</t>
  </si>
  <si>
    <t>重组人促红素注射液</t>
  </si>
  <si>
    <t>3000IU</t>
  </si>
  <si>
    <t>上海科华生物药业有限公司</t>
  </si>
  <si>
    <t>重组人促红素注射液(CHO细胞)</t>
  </si>
  <si>
    <t>6000IU/1ml/支</t>
  </si>
  <si>
    <t>山东科兴生物制品有限公司</t>
  </si>
  <si>
    <t>重组人粒细胞刺激因子注射液</t>
  </si>
  <si>
    <t>75ug 0.3ml</t>
  </si>
  <si>
    <t>华北制药金坦生物技术股份有限公司</t>
  </si>
  <si>
    <t>注射用阿莫西林钠克拉维酸钾</t>
  </si>
  <si>
    <t>1.2g</t>
  </si>
  <si>
    <t>注射用还原型谷胱甘肽</t>
  </si>
  <si>
    <t>0.6g</t>
  </si>
  <si>
    <t>上海复旦复华药业有限公司</t>
  </si>
  <si>
    <t>注射用门冬氨酸钾镁</t>
  </si>
  <si>
    <t>2.0g</t>
  </si>
  <si>
    <t>注射用血栓通</t>
  </si>
  <si>
    <t>150mg</t>
  </si>
  <si>
    <t>注射用阿洛西林钠</t>
  </si>
  <si>
    <t>1g</t>
  </si>
  <si>
    <t>苏州二叶制药有限公司</t>
  </si>
  <si>
    <t>注射用阿奇霉素</t>
  </si>
  <si>
    <t>0.25g</t>
  </si>
  <si>
    <t>广东省顺德市顺峰药业有限公司</t>
  </si>
  <si>
    <t>注射用阿昔洛韦</t>
  </si>
  <si>
    <t>250mg</t>
  </si>
  <si>
    <t>湖北武汉普生制药厂</t>
  </si>
  <si>
    <t>注射用奥美拉唑钠</t>
  </si>
  <si>
    <t>40mg</t>
  </si>
  <si>
    <t>江苏吴中医药集团有限公司苏州第六制药厂</t>
  </si>
  <si>
    <t>注射用奥硝唑</t>
  </si>
  <si>
    <t>武汉长联来福制药股份有限公司</t>
  </si>
  <si>
    <t>注射用白眉蛇毒凝血酶</t>
  </si>
  <si>
    <t>1IU</t>
  </si>
  <si>
    <t>沈阳新马药业有限公司</t>
  </si>
  <si>
    <t>注射用泮托拉唑钠</t>
  </si>
  <si>
    <t>沈阳东宇药业有限公司</t>
  </si>
  <si>
    <t>注射用苄星青霉素</t>
  </si>
  <si>
    <t>120万单位</t>
  </si>
  <si>
    <t>江西东风药业股份有限公司</t>
  </si>
  <si>
    <t>国药集团成都信立邦生物制药有限公司</t>
  </si>
  <si>
    <t>注射用布美他尼</t>
  </si>
  <si>
    <t>1mg</t>
  </si>
  <si>
    <t>海南惠普森医药生物技术有限公司</t>
  </si>
  <si>
    <t>注射用穿琥宁</t>
  </si>
  <si>
    <t>40mg*10支</t>
  </si>
  <si>
    <t>注射用促肝细胞生长素</t>
  </si>
  <si>
    <t>20mg</t>
  </si>
  <si>
    <t>广西北生药业股份有限公司长春凯旋制药厂</t>
  </si>
  <si>
    <t>注射用醋酸奥曲肽</t>
  </si>
  <si>
    <t>0.1mg</t>
  </si>
  <si>
    <t>注射用多索茶碱</t>
  </si>
  <si>
    <t>0.2g</t>
  </si>
  <si>
    <t>瑞阳制药有限公司</t>
  </si>
  <si>
    <t>注射用法莫替丁</t>
  </si>
  <si>
    <t>注射用辅酶A</t>
  </si>
  <si>
    <t>100单位*10支</t>
  </si>
  <si>
    <t>注射用复合辅酶</t>
  </si>
  <si>
    <t>辅酶A100单位辅酶I0.1mg</t>
  </si>
  <si>
    <t>北京双鹭药业股份有限公司</t>
  </si>
  <si>
    <t>注射用甘草酸二铵</t>
  </si>
  <si>
    <t>保定三九济世生物药业有限公司</t>
  </si>
  <si>
    <t>注射用还原型谷胱甘肽钠</t>
  </si>
  <si>
    <t>昆明积大制药股份有限公司</t>
  </si>
  <si>
    <t>注射用环磷腺苷葡胺</t>
  </si>
  <si>
    <t>30mg</t>
  </si>
  <si>
    <t>注射用磺苄西林钠</t>
  </si>
  <si>
    <t>1g(100万单位）</t>
  </si>
  <si>
    <t>湖南尔康湘药制药有限公司</t>
  </si>
  <si>
    <t>注射用甲磺酸酚妥拉明（立其丁）</t>
  </si>
  <si>
    <t>10mg*5支</t>
  </si>
  <si>
    <t>注射用甲泼尼龙琥珀酸钠</t>
  </si>
  <si>
    <t>比利时法码西亚普强公司</t>
  </si>
  <si>
    <t>四川顺天生物医药有限公司</t>
  </si>
  <si>
    <t>注射用尖吻蝮蛇血凝酶</t>
  </si>
  <si>
    <t>1单位</t>
  </si>
  <si>
    <t>北京康辰药业股份有限公司</t>
  </si>
  <si>
    <t>注射用卡络磺钠</t>
  </si>
  <si>
    <t>注射用克林霉素磷酸酯</t>
  </si>
  <si>
    <t>苏州第壹制药有限公司</t>
  </si>
  <si>
    <t>注射用拉氧头孢钠</t>
  </si>
  <si>
    <t>0.5g</t>
  </si>
  <si>
    <t>海南海灵化学制药有限公司</t>
  </si>
  <si>
    <t>注射用氯诺昔康</t>
  </si>
  <si>
    <t>8mg</t>
  </si>
  <si>
    <t>浙江震元制药有限公司</t>
  </si>
  <si>
    <t>注射用美洛西林钠舒巴坦钠</t>
  </si>
  <si>
    <t>1.25g</t>
  </si>
  <si>
    <t>海南通用三洋药业有限公司</t>
  </si>
  <si>
    <t>注射用糜蛋白酶</t>
  </si>
  <si>
    <t>10支*4000单位</t>
  </si>
  <si>
    <t>上海上药第一生化药业有限公司</t>
  </si>
  <si>
    <t>注射用脑蛋白水解物</t>
  </si>
  <si>
    <t>成都天行健药业有限公司</t>
  </si>
  <si>
    <t>注射用哌拉西林钠舒巴坦钠</t>
  </si>
  <si>
    <t>四川制药制剂有限公司</t>
  </si>
  <si>
    <t>注射用哌拉西林钠他唑巴坦钠</t>
  </si>
  <si>
    <t>1.125g</t>
  </si>
  <si>
    <t>石药集团中诺药业（石家庄）有限公司</t>
  </si>
  <si>
    <t>注射用七叶皂苷钠</t>
  </si>
  <si>
    <t>武汉生物化学制药厂</t>
  </si>
  <si>
    <t>注射用青霉素钠</t>
  </si>
  <si>
    <t>80万单位</t>
  </si>
  <si>
    <t>注射用乳糖酸阿奇霉素</t>
  </si>
  <si>
    <t>海南海灵制药厂有限公司</t>
  </si>
  <si>
    <t>注射用生长抑素</t>
  </si>
  <si>
    <t>3mg</t>
  </si>
  <si>
    <t>注射用鼠神经生长因子</t>
  </si>
  <si>
    <t>30ug</t>
  </si>
  <si>
    <t>舒泰神（北京）生物制药股份有限公司</t>
  </si>
  <si>
    <t>四川省蜀泰药业有限公司</t>
  </si>
  <si>
    <t>注射用水溶性维生素</t>
  </si>
  <si>
    <t>复方</t>
  </si>
  <si>
    <t>安徽威尔曼制药有限公司</t>
  </si>
  <si>
    <t>注射用头孢呋辛钠</t>
  </si>
  <si>
    <t>1.5g</t>
  </si>
  <si>
    <t>注射用头孢硫脒</t>
  </si>
  <si>
    <t>山东罗欣药业集团股份有限公司</t>
  </si>
  <si>
    <t>注射用头孢米诺钠</t>
  </si>
  <si>
    <t>1.0g</t>
  </si>
  <si>
    <t>注射用头孢哌酮钠舒巴坦钠</t>
  </si>
  <si>
    <t>2.0克</t>
  </si>
  <si>
    <t>沈阳中国医科大学制药有限公司</t>
  </si>
  <si>
    <t>四川益源药业有限责任公司</t>
  </si>
  <si>
    <t>注射用头孢哌酮钠他唑巴坦钠</t>
  </si>
  <si>
    <t>注射用头孢噻肟钠</t>
  </si>
  <si>
    <t>注射用头孢他啶</t>
  </si>
  <si>
    <t>海口奇力制药股份有限公司</t>
  </si>
  <si>
    <t>注射用头孢替唑钠</t>
  </si>
  <si>
    <t>注射用头孢西丁钠</t>
  </si>
  <si>
    <t>注射用头孢唑肟钠</t>
  </si>
  <si>
    <t>汕头金石粉针剂有限公司</t>
  </si>
  <si>
    <t>注射用维库溴铵</t>
  </si>
  <si>
    <t>4mg</t>
  </si>
  <si>
    <t>注射用香菇多糖</t>
  </si>
  <si>
    <t>山西振东泰盛制药有限公司</t>
  </si>
  <si>
    <t>注射用胸腺肽</t>
  </si>
  <si>
    <t>10mg</t>
  </si>
  <si>
    <t>北京四环科宝制药有限公司</t>
  </si>
  <si>
    <t>广州市振康医药有限公司</t>
  </si>
  <si>
    <t>注射用胸腺五肽</t>
  </si>
  <si>
    <t>海南中和药业股份有限公司</t>
  </si>
  <si>
    <t>注射用血凝酶（巴曲亭）</t>
  </si>
  <si>
    <t>蓬莱诺康药业有限公司</t>
  </si>
  <si>
    <t>注射用血塞通</t>
  </si>
  <si>
    <t>200mg</t>
  </si>
  <si>
    <t>哈尔滨珍宝制药有限公司</t>
  </si>
  <si>
    <t>注射用亚叶酸钙</t>
  </si>
  <si>
    <t>100mg</t>
  </si>
  <si>
    <t>注射用炎琥宁</t>
  </si>
  <si>
    <t>80mg</t>
  </si>
  <si>
    <t>海南斯达制药有限公司</t>
  </si>
  <si>
    <t>四川罗欣医药有限公司</t>
  </si>
  <si>
    <t>注射用盐酸氨溴索</t>
  </si>
  <si>
    <t>15mg</t>
  </si>
  <si>
    <t>注射用盐酸表柔比星(艾达生)</t>
  </si>
  <si>
    <t>浙江海正药业股份有限公司</t>
  </si>
  <si>
    <t>注射用盐酸地尔硫卓</t>
  </si>
  <si>
    <t>注射用盐酸去甲万古霉素</t>
  </si>
  <si>
    <t>0.4g</t>
  </si>
  <si>
    <t>注射用乙酰谷酰胺</t>
  </si>
  <si>
    <t>0.3g</t>
  </si>
  <si>
    <t>注射用长春西汀</t>
  </si>
  <si>
    <t>长春海悦药业有限公司（原长春富春制药有限公司</t>
  </si>
  <si>
    <t>注射用重组人干扰素a2b</t>
  </si>
  <si>
    <t>300万IU</t>
  </si>
  <si>
    <t>浙江北生药业汉生制药有限公司</t>
  </si>
  <si>
    <t>紫苏子</t>
  </si>
  <si>
    <t>紫外线灯座</t>
  </si>
  <si>
    <t>30W</t>
  </si>
  <si>
    <t>成都科卫医疗器械公司</t>
  </si>
  <si>
    <t>自然铜</t>
  </si>
  <si>
    <t>粉碎</t>
  </si>
  <si>
    <t>秦皇岛市山海关药业有限责任公司</t>
  </si>
  <si>
    <t>祖师麻片</t>
  </si>
  <si>
    <t>0.30g*18片*2板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</si>
</sst>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#,##0.00_ "/>
  </numFmts>
  <fonts count="28">
    <font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1"/>
      <color rgb="FF333333"/>
      <name val="仿宋_GB2312"/>
      <charset val="134"/>
    </font>
    <font>
      <sz val="11"/>
      <color theme="1"/>
      <name val="仿宋_GB2312"/>
      <charset val="134"/>
    </font>
    <font>
      <sz val="11"/>
      <color rgb="FF000000"/>
      <name val="仿宋_GB2312"/>
      <charset val="134"/>
    </font>
    <font>
      <sz val="11"/>
      <name val="仿宋_GB2312"/>
      <charset val="134"/>
    </font>
    <font>
      <sz val="11"/>
      <color theme="1"/>
      <name val="宋体"/>
      <charset val="134"/>
    </font>
    <font>
      <sz val="11"/>
      <color rgb="FFFF0000"/>
      <name val="仿宋_GB2312"/>
      <charset val="134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1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1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Wms9fzM5P9LCunAF35uBbpGg9PJUxBjwali6w-KJn0xrZ3QvxxDmXIjhPCpdFvFmfzVDE71KgAg0NZggbJfW-maqQ6selO-BR9YmiF3xA8BNmAiAp0IIDkNzVYkTfVgMWNRMX5zFk1UQY_6EedQfapb2sbIWSp0Edsk7w88hhIO" TargetMode="External"/><Relationship Id="rId8" Type="http://schemas.openxmlformats.org/officeDocument/2006/relationships/hyperlink" Target="http://www.baidu.com/link?url=2lV46QkzOokZ2Q748VbdkWZczVY5252tdtkeNn7zPHyyjggOrWIfKvcPgB7oGlRvKB9KWnXEunKE-vWA8MdIHeAhnutsaMdUoGzR61BzAX4PPE-_sw7o2W7T7Hd89izm8GBX8KayhCVqGB2N3hlSXpboSz6LBcdGa8l1JXI_Gb7" TargetMode="External"/><Relationship Id="rId7" Type="http://schemas.openxmlformats.org/officeDocument/2006/relationships/hyperlink" Target="http://www.baidu.com/link?url=GUTTBCOjrDc34MtQ8ftocdq_7ZjnJvS7rPZzxqP8eUgL9VZb5gE81MZWNF-ruU89aAcF2BgIyUNm7iHsd0d82hR2bAbI7Z8f6oGGe1tFfMcjU7oEMa3t4gNX8ohsZE6Te4llKFWM2GGDNc3bWG7-Y6-rwPcic_j72EMOKDvAUn3" TargetMode="External"/><Relationship Id="rId6" Type="http://schemas.openxmlformats.org/officeDocument/2006/relationships/hyperlink" Target="http://www.baidu.com/link?url=dzUt73Q00lWNcRGRq9_PHZsije-L8I9ORvXclL1mXTxh88VlxrTDFEYoxy1hCuq11dYOUscOFoYC6qIARJPLj1Hs7jS5WUDU2vaZm4nPckJpMB_gomjJ2QYKE0ut-_zeli6inQpiemZggvRIN6nRqd1JoSjYC3FEv7sf9EYMN3_" TargetMode="External"/><Relationship Id="rId5" Type="http://schemas.openxmlformats.org/officeDocument/2006/relationships/hyperlink" Target="http://www.baidu.com/link?url=CbeWVl3PFa7cFF_8zrJ3nB6vAEPUukg_RwE3mtjsLQcOcLX99OYgGIXGxRWHgTRcQiGMyc2v4QVVhOr9vIi5wCTyBsCWMtgGub0UtFolOJCTzZledegbn2JOQBItfbbMFAWpFjNKbDQQm3lQCMK0jOYRZ8LDahneQgZuetN1Bzy" TargetMode="External"/><Relationship Id="rId47" Type="http://schemas.openxmlformats.org/officeDocument/2006/relationships/hyperlink" Target="http://www.baidu.com/link?url=b-KwmrLwc2Y0F3m8p_gvaJzdmJFytcl3CBBr0nREmgBMX1B8ah5U9iE_-huXpVXkfOuZQBzFocFKyb6ztonOFl6nYK3fl8zspNLesgPn_dACwD2JFZAMaaFo5wKy7qlM" TargetMode="External"/><Relationship Id="rId46" Type="http://schemas.openxmlformats.org/officeDocument/2006/relationships/hyperlink" Target="http://c.yaozui.com/3012" TargetMode="External"/><Relationship Id="rId45" Type="http://schemas.openxmlformats.org/officeDocument/2006/relationships/hyperlink" Target="http://cps.jianke.com/cpstransfer.php?unid=j1198&amp;urlto=http://www.jianke.com/product/6207.html" TargetMode="External"/><Relationship Id="rId44" Type="http://schemas.openxmlformats.org/officeDocument/2006/relationships/hyperlink" Target="http://www.baidu.com/link?url=d8DsMeB1WsfAo4h67y3ZVjNTbs54x9wA3J01-8afiIJlIayS5qpci8oMkEtQnMRDqixGod5YmvEOXlWEm18mawQg2elnb2o8nFtS0TYPLbkceO_MND2OAbVOGn99gEFbV5dUbWOAlo5II-qoEEZrq6R6wCa6D3voeJaMO6YYs_e" TargetMode="External"/><Relationship Id="rId43" Type="http://schemas.openxmlformats.org/officeDocument/2006/relationships/hyperlink" Target="http://www.baidu.com/link?url=lO-p1U8ipsdOZ_wzo1sG_2OJA9D0-96CXQMg82nFOJ0TEPMvYym2NoiZpXkSoFogRXofa-QWZFu2b4i8YwB72ClPBUWhzeqYjkSkDWha491dOwyWq1NzR7kHALSCBkuidi7V0o6Gtn-QQYCkGXVbSgGptn89ZbsWZyXL-5d79ca" TargetMode="External"/><Relationship Id="rId42" Type="http://schemas.openxmlformats.org/officeDocument/2006/relationships/hyperlink" Target="http://www.baidu.com/link?url=zzWXrT1snBx3OtGLzWv4XMgFBC0Fw5rAQXGHCY82UPlK9zUAzcbq9BP7Ps8qXqXS75XqRWHP8T39bQvQVNdN9HkdKKRgsSp3nD6ysWngny7jF-iQSO91OVpKsS-2FwAieGMnH8QsoaKjRdm-w6hpWK-GU-96w6UfE0YJ4gbCk93" TargetMode="External"/><Relationship Id="rId41" Type="http://schemas.openxmlformats.org/officeDocument/2006/relationships/hyperlink" Target="http://www.baidu.com/link?url=VKMj2x_0QJyfKEcDdvDhSviwD5C_w3poqTpocvB223m3mdQUPtMgXZaikF7S-r0d8WbTm3JCHB0Zgz0eQrevYyNCMM0uFUJo0b0u2qjxAO1JYkkj9HhsDBFDAig1rf_N_bmc5bOeng6u6Xf2wRb6T4GBCPnLOut4XKQzIEVzcFm" TargetMode="External"/><Relationship Id="rId40" Type="http://schemas.openxmlformats.org/officeDocument/2006/relationships/hyperlink" Target="http://www.baidu.com/link?url=ARB_CSMr5aRROFa22rJjtABGwtM7GqMpTVRIJMiNC3hi6rX8SeNl5ke0R0eMDBx4S2KC8R3ghFkzAbi0xAy4cpcjHWNbQSMjYTNwl0y2wYJDG9lebB1lYrJ_mfpiH5yP2JZ-MaW66ps7KHKOiJ66rFwU_twbPmBBaLT0PZmfZkC" TargetMode="External"/><Relationship Id="rId4" Type="http://schemas.openxmlformats.org/officeDocument/2006/relationships/hyperlink" Target="http://www.baidu.com/link?url=s-XfrvbI92oJrUr_xMmInWBDy238ZJusHtlsHZU_5OEKzs9CRBcIfEG8lZv6-K7GKEMyt6oKWWAwA6QzX7LlYQMEaVP68dtx1i0QhtyNlTmx8QYs6vo7aLMqQMnS4kb7AgY2J8BR3pftUN09zT-8W9ySxOEiLnVyYeWCq5d6S0K" TargetMode="External"/><Relationship Id="rId39" Type="http://schemas.openxmlformats.org/officeDocument/2006/relationships/hyperlink" Target="http://www.baidu.com/link?url=7X5Ig6ey7iMIacFMiF9rd_6C5iWGvTiuu2OIg4iBFFBPsokq0-xeJWF84xsN0CM-PZ6XxbOTnTVjDm9-xHSn-FzYhMjt3jx_ZSraEXOcvMNFmcfK3cQcx8PAJwMbtC05jyWnbuBYV2IW4v2mydSRo-kXzYJsN2EBh4fTH4nr2eG" TargetMode="External"/><Relationship Id="rId38" Type="http://schemas.openxmlformats.org/officeDocument/2006/relationships/hyperlink" Target="http://www.baidu.com/link?url=D3J0kQM5-4lxQ_2BtUrYAINdJwlE9rfSqpBq0O16qTyvMhLFPkX2eH_EV9rugA1y3MMLh8_-uww-U6sksA79767oSVdXodUxbv8Ta9RhMdZ2C1B0XP9Afysja04Gz0pjaHSwbJYDk3aUUnKAGX9qncJwW7raJI3HYBmThzEmVxC" TargetMode="External"/><Relationship Id="rId37" Type="http://schemas.openxmlformats.org/officeDocument/2006/relationships/hyperlink" Target="http://www.baidu.com/link?url=5Xh_1UN5aeLjO2DqqpCPo2Im4iFikZlp-wQr-PDKO_PXvVXL7tqc0z1FcdvFqlX-" TargetMode="External"/><Relationship Id="rId36" Type="http://schemas.openxmlformats.org/officeDocument/2006/relationships/hyperlink" Target="http://www.baidu.com/link?url=2VSs8Njhh0mR86LEhjEfHyeagfoGrfwlojXdPcOOxp0wF8I7LD3yTlqowesxVF2cXZYVj_gDOnnRsDHwlPG2Ws6rbcdypFo2_3iO8x_sWiXE5_uUcxaGXh1rCg2W4N1iqFIgpl6Hs4_2f2SO3wpxD6kFgNfynJFx9klSnXgqx-i" TargetMode="External"/><Relationship Id="rId35" Type="http://schemas.openxmlformats.org/officeDocument/2006/relationships/hyperlink" Target="http://www.baidu.com/link?url=5pgrAPxAuoomhn06J3qhM9oE0bdP4O1nVj0sLJaFfQZ9to-Uu9WWgd9wl0z3ca1ePqA72_mLyajCYRquPp-Jfnm1HHADAEsP-4JeO9FWX9ho2dHtpfxPX35qho5zHOuiWaY0ij5RnQjhvlCm_ZQF977X8xHW4rU51nhmFwciffO" TargetMode="External"/><Relationship Id="rId34" Type="http://schemas.openxmlformats.org/officeDocument/2006/relationships/hyperlink" Target="http://www.baidu.com/link?url=eDeYQ18_uka9BH_oPMlWx7hlpykYQGY-WzD6Da8C4GI1nwxUPj3NdQ_8DrkYwOHJGt9TaTrBtKZy2NUSvnD5gdtANr3G_DgPjsfRG5NQNsh_QmUPprL6U4nnSaq0TVyllK6xW--ttzaWqusfUccBBZXu_uXckCWrSFRquqIOcBi" TargetMode="External"/><Relationship Id="rId33" Type="http://schemas.openxmlformats.org/officeDocument/2006/relationships/hyperlink" Target="http://www.baidu.com/link?url=f5fB6ZN8-f0KBoOPx6TzU7xWXmQtiFJ55QSuijkBNeYPcOBuIy2Eonm7YffGSW_-" TargetMode="External"/><Relationship Id="rId32" Type="http://schemas.openxmlformats.org/officeDocument/2006/relationships/hyperlink" Target="http://www.baidu.com/link?url=IllfKPjqwBqEtrsAzq5GrZf0qT5lvle4JvaqNdK8umsMiPSaaUg5KWp_v2jW4KGtWYDxDiric9bcZzlt16EsB8F9EWNwFs3vDSgJ3ziZJ2UmzJpjLuKNfP-WU2PRu5TfqXbcA8F8begrHMOJlUkeLBGl98EW_HKWi45k4tVComO" TargetMode="External"/><Relationship Id="rId31" Type="http://schemas.openxmlformats.org/officeDocument/2006/relationships/hyperlink" Target="http://www.baidu.com/link?url=GZBRnfYfrO6fDbhsxPhPmczoNIk7HWvi-H9QK7vzRemQKWAusZ3AuPs5yPvSFk_YBjWWcTywvO-I3Pojv8ZJcrYIfOlI9zeMtIy0cfU3OlKWMfWN1DCvKt252tuyIxGE7ZcaJqYom1XNtIiPDQO9nFOPMsFTKPLf9kL0i9eRtwa" TargetMode="External"/><Relationship Id="rId30" Type="http://schemas.openxmlformats.org/officeDocument/2006/relationships/hyperlink" Target="http://www.baidu.com/link?url=m3e3q0_C3Xba0BLf8cwfFKR7gVYWSix65tIxkfQK07pGYZfaAE8WYdCRpCJTEO5Qx-9nuM4_DVkChuCzKdI3x71ITnhL-8ZaTMURIwklD_Hr1ISHP4-oBk49-kRp2ahYx67WAYpwH6X9r75Jt7vI583BHch1-uEnj-YLqrJUVDi" TargetMode="External"/><Relationship Id="rId3" Type="http://schemas.openxmlformats.org/officeDocument/2006/relationships/hyperlink" Target="http://www.baidu.com/link?url=lcAsv8fjNRybKyB49AUxw_IyC6tNzlZx2PK3V3sScHADrh8RoH-MtnPIJwf6BkwYGFrQcwbN_Z_UFg8uYwTdDrBr4Xd7C-X6NFYul-vmpjodo4VcDQvYk0HV1Hagah3fr0m45Giw_8lFqc5L4kMU1EtzvWER7laQZZlXensRhdu" TargetMode="External"/><Relationship Id="rId29" Type="http://schemas.openxmlformats.org/officeDocument/2006/relationships/hyperlink" Target="http://www.baidu.com/link?url=E8jqqwIeyFbfGfR-jvU0xAG9qX3EpkZn0ND2D6jPV61--eFyi6jzgUS7ao_1qQo99HcWaZ_H29hUW-ewmDDL20XARzyB_cqpcE7QJ1BakzWIPf5eQn0t5CatpKJ3Kf47SKFm3HYUejJKx1HRBJcALTbJ3xWVAo0u6vkDvcTVMzi" TargetMode="External"/><Relationship Id="rId28" Type="http://schemas.openxmlformats.org/officeDocument/2006/relationships/hyperlink" Target="http://www.baidu.com/link?url=EHZT6-9BqICK3cmHEp0GIeb13HsqzMeSrOslM3S0Ef4XlJw7rsye1rgdvlwSYGNaY7gyNIf5tlKRNNHDkVjNwMJYN46_zv7gYq9nTO1Zgi8DdNZPSO2Y8JA4K0zZHVJ9f1mFFcoScbRjrmMR6Axk876mpPlqUYd1XpGsRFTNNsq" TargetMode="External"/><Relationship Id="rId27" Type="http://schemas.openxmlformats.org/officeDocument/2006/relationships/hyperlink" Target="http://www.baidu.com/link?url=Upva8U1qrWX8qTv0Uy7nvnA2XxEW8s_S46yVH5P3H6iUKcZae2MDR2tiBIquTSRRvDf-qqG-VRIGGsIYGvli52oZFSiMUhKsk-bTsYDIGlOsgxVS0Ufxi2-ClAsSqlipouSjUIDgd5G3qdIieiF4q3w3r38sYFpDN9B-1Q5vpwO" TargetMode="External"/><Relationship Id="rId26" Type="http://schemas.openxmlformats.org/officeDocument/2006/relationships/hyperlink" Target="http://www.baidu.com/link?url=KVv4pCepXpAvOegHOUGM-1iC6-spFXqU7_VnBCem03uhzJg0VWq3q-3DQBF3PxUhM8a5iSFJ-j7n-1Rkb5bjOfKPwCz1yPMED1DUd79li0xxhKS012jfzdfUEumGEc0ZFr8BXmHtj5ze1xvPne_Y1iNswPGk0Dw1rRJ328C0o_y" TargetMode="External"/><Relationship Id="rId25" Type="http://schemas.openxmlformats.org/officeDocument/2006/relationships/hyperlink" Target="http://www.baidu.com/link?url=cbFoPjaWOsfUSx6qY_96d4QxLiHPTRNytXLLFnoCI2viXnjeJABDakNslRzZXdzuqiAKY8v_UxLzB8bf4jNKnOp2ayN7q2CmJUubzLUkHN3zrDvvPPHRC6lvf2QqQxB8v-Bgh10yHuwFrxMvc0HKSU-9V7WilHTqkD3m-fkpOHi" TargetMode="External"/><Relationship Id="rId24" Type="http://schemas.openxmlformats.org/officeDocument/2006/relationships/hyperlink" Target="http://www.baidu.com/link?url=Mi6EshYTAuEz3RcdDHnd2kps-2iZAvYpEK7kosoOKn80GCK1k0B_p-ByojsUCX--GNq3N_m4czXkbLMvHijzOAPvJxwCK5CU_8Fli8aWXi8BzUGVTjlTIvI_JnhHpQD2vPao9hQLcgky5p96Pr3qcmDgc3bmlXDc9kuzwM76rH7" TargetMode="External"/><Relationship Id="rId23" Type="http://schemas.openxmlformats.org/officeDocument/2006/relationships/hyperlink" Target="http://www.baidu.com/link?url=Y37ILr7e-r8tPInZxlX76ixtlBa4bvClM0xsYpggSyyfg-iuYulaPsUwVPvPw6DslMv139pxeKinioSk-6RrgWHea_bhXuj58VPyAfWcnZGBDYQleghDL_ANrRGM0Qr81JUfmCgcru01iFDnuNXBiUMxtRYN9bLcyHPgBc58uBu" TargetMode="External"/><Relationship Id="rId22" Type="http://schemas.openxmlformats.org/officeDocument/2006/relationships/hyperlink" Target="http://www.baidu.com/link?url=J-1g9St3PNJaHyVND1ziCrEIz5XN6Z12qEQ-E_wXXTfMKWJBnflwh2ZwRxtOvhakBxL7rn1OY8gaRbolPeszYhF2FGjz-tk4QKENtUB4J9fP7IHuOCmmbrxJsHVqmTLT8P6NcwA6yfTTm6v9gn1eKgDH30DvbZMf8z-2ygTooma" TargetMode="External"/><Relationship Id="rId21" Type="http://schemas.openxmlformats.org/officeDocument/2006/relationships/hyperlink" Target="http://www.baidu.com/link?url=nRzQclivHtB9l_qS5OFT-CV8KkpkyZiFVc74Lp0ANUawPp0tnV-6PHKWOd98E9s8ubE0clYM8aRQ2vUyNHxSSoyJGGv4D-spIsxLJH3NrHC-bMIskYYQrxoo2wNvg0I9h7EcozvSK1bH_Dkh7RDQJpPCySDqYWYpYkuTJiUEJmS" TargetMode="External"/><Relationship Id="rId20" Type="http://schemas.openxmlformats.org/officeDocument/2006/relationships/hyperlink" Target="http://www.baidu.com/link?url=U_j6clUEejIJvtxK1OVW0Ebhr4IiKDovhyuEyaZtM7z2-knjcHUF53SSdkiR0-Cie4jiJtNHLQKfZzfnJDOEu7S1bbnhlhfpEnuwrO6IuqlAgiPn2HipFSNXa3ASJlPKiurf_JuisBnV6XzBQWOeziJfjeQMj-2-uWvHKvW404y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baidu.com/link?url=7DrbsGsIM1T0bdsxurDUTB4uHCuR-DUiW4GTtXrzsXS01MmfG-CCk9LvcIb0Sl_CQwmNo6TGroBvOXC0ChL-eKxjZcia6wbDtW_54vPJJjaNIgMKjc-lO8FbF73eCctZ_OHjC904l7bA0qZ6ra6MwoIYGZc0vTLjMKll-ysYv-e" TargetMode="External"/><Relationship Id="rId18" Type="http://schemas.openxmlformats.org/officeDocument/2006/relationships/hyperlink" Target="http://www.baidu.com/link?url=lomtmamBF8BsJKF0fJrK0iaBCocof-bjlUa_lWClTLXgMN-iceDKRU9-aDZ008KyrKbScGDW1CtAZOGlz7CbURJHFcyr1xxxhZ_rPvQCwqcJpNuxdR8D2nxtSfzkEG75P_b79vZmgY8hj8XUWUOckUJXIJfqPmDj9jzMCoTFM6y" TargetMode="External"/><Relationship Id="rId17" Type="http://schemas.openxmlformats.org/officeDocument/2006/relationships/hyperlink" Target="https://www.baidu.com/link?url=7l3EwdYEdWgV4qr3EDDXX3qRImYJdFiAcqao4ov53dBC0gdDx9dfjWqSrboqlQJufcjtmMDsAUwCwBQMP3w5n0uqrH42GQHJBylvVn7sLgnpBjNP5N_h6KokuCaa3Q6mKGZV_WHKCLFwmtPfQqcbGtHIAQQWPjCTnKTUvskweXa&amp;wd=&amp;eqid=d62f9ed20000f60d0000000559966592" TargetMode="External"/><Relationship Id="rId16" Type="http://schemas.openxmlformats.org/officeDocument/2006/relationships/hyperlink" Target="http://www.baidu.com/link?url=bVRgX-Q1IRmZuUt9gOjB06WJoCDVAZZxXfnRajszEDkZ50gJ-BWbTxu05dEQolUjdKumJ3PhEJRF9CjhRUc50X-6kUd9f8PCiaDfX_bo6USDKjnSKQN0Hjp5ZLNJ9t6mtS6nLNULFRd4DKOj0aw_cPie_sU-dSxZBWknwKJWwgG" TargetMode="External"/><Relationship Id="rId15" Type="http://schemas.openxmlformats.org/officeDocument/2006/relationships/hyperlink" Target="http://www.baidu.com/link?url=3X06XxYUclZMXafRdguGa3xv4FyOWTv2e2dYBxuLGYVHsuVvhdbcIJM9OVFI8UVcyReLkNRU5tOQII4gfZ4lLfHBMb8gcYUgwgvlKjNg4nBlk8mi6bfM1ywTDck6esop_Xhda2lgMG6807UBsRZ6qx7E2X9Qnp5ZlAi3mW4VvPu" TargetMode="External"/><Relationship Id="rId14" Type="http://schemas.openxmlformats.org/officeDocument/2006/relationships/hyperlink" Target="http://www.baidu.com/link?url=OK49TbxXsBxQ737Eys4HUtxysgzgg4ZlekWXnPzGDBGIKz9DZN3dqBpU7wMhX2X0IF6Ahpt2veBS5AvtnK-UbewUW323j7FcrTd7oa3mpkGpi3ZKjl0BhVMJ-vrF5ENKFeb4TU_CkzT_u25IIFh4DJiewaPrPV7j4X08kc17AWe" TargetMode="External"/><Relationship Id="rId13" Type="http://schemas.openxmlformats.org/officeDocument/2006/relationships/hyperlink" Target="http://www.baidu.com/link?url=z29X2KWWFHT20AgVzy2z9uC_oBswR_Ndx2M9p3xKCXlY-sIjyB43toDN3eP4tY5gTfRpTYU3nzEIu39YldY481hsJVv-51DerNGRgRdSEfvFJFN713aigHwM0yyPgh8poIYVR_cn4VJJi2Df8Z065Dg9WbCfrfvQqnV3W0cegUK" TargetMode="External"/><Relationship Id="rId12" Type="http://schemas.openxmlformats.org/officeDocument/2006/relationships/hyperlink" Target="http://www.baidu.com/link?url=UX0EK3i3VdBzd37b4GiMU7jiuTAASxBvC_IT2HrkcLjnq5JQq50_irZLe5Nzd-2QHiNrtfLNxpvNCyrmZsCgyITiWnbWJEachJ0CnyyxSmJnhZiyj93K0ikMHhSz4HcSxli0qs9ibmXQbgZnUG8U7NgyqS4fuh1fHqf5iU29sS7" TargetMode="External"/><Relationship Id="rId11" Type="http://schemas.openxmlformats.org/officeDocument/2006/relationships/hyperlink" Target="http://www.baidu.com/link?url=G4RnGAgwLWhbOkoSNzZHnJiRFFrqlUGqfcbjpf88LUr4GdI2eIYdo8K8mFhmIlWiHG8oOhCNMjD65MbibWxqSdqVsWLvImNCrLu2BwwKcobkGL_o6-WVAokCHBeEx8nYWcoR69rHAZP3oAbwTotGWjlASndz_d9Qm6vJ3tIeeL3" TargetMode="External"/><Relationship Id="rId10" Type="http://schemas.openxmlformats.org/officeDocument/2006/relationships/hyperlink" Target="https://www.baidu.com/link?url=O3r66GlR2ezJ96USgmAW-_2qvE0nlT2OvQ2VaCJeveCStkAG5co-JwSfEGRZV4M0D4hR7yvN2p8tSegfuuC6j_Sa1TsQj3YB729KU5lkSDdpPvvmEa4FClucl6FqmO83DdJR6gINay3PKvk4EydpOdTvYwVWdRUuPVo5Onms_GW&amp;wd=&amp;eqid=eef343e200008d6f0000000559905abc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8"/>
  <sheetViews>
    <sheetView tabSelected="1" workbookViewId="0">
      <selection activeCell="F1" sqref="F$1:F$1048576"/>
    </sheetView>
  </sheetViews>
  <sheetFormatPr defaultColWidth="9" defaultRowHeight="13.5" outlineLevelCol="7"/>
  <cols>
    <col min="1" max="1" width="21.875" style="1" customWidth="1"/>
    <col min="2" max="2" width="24.875" style="2" customWidth="1"/>
    <col min="3" max="3" width="25" style="2" customWidth="1"/>
    <col min="4" max="4" width="33.125" style="2" customWidth="1"/>
    <col min="5" max="5" width="6.625" style="2" customWidth="1"/>
    <col min="6" max="6" width="12.625" style="3" hidden="1" customWidth="1"/>
    <col min="7" max="7" width="13.75"/>
    <col min="8" max="8" width="12.625"/>
  </cols>
  <sheetData>
    <row r="1" spans="1:8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t="s">
        <v>6</v>
      </c>
      <c r="H1" t="s">
        <v>7</v>
      </c>
    </row>
    <row r="2" spans="1:8">
      <c r="A2" s="1" t="s">
        <v>8</v>
      </c>
      <c r="B2" s="7" t="s">
        <v>9</v>
      </c>
      <c r="C2" s="8" t="s">
        <v>10</v>
      </c>
      <c r="D2" s="8" t="s">
        <v>11</v>
      </c>
      <c r="E2" s="8">
        <v>20</v>
      </c>
      <c r="F2" s="9">
        <v>92</v>
      </c>
      <c r="G2">
        <f>F2*0.9374512</f>
        <v>86.2455104</v>
      </c>
      <c r="H2">
        <f>G2/E2</f>
        <v>4.31227552</v>
      </c>
    </row>
    <row r="3" spans="1:8">
      <c r="A3" s="1" t="s">
        <v>12</v>
      </c>
      <c r="B3" s="10" t="s">
        <v>13</v>
      </c>
      <c r="C3" s="10" t="s">
        <v>14</v>
      </c>
      <c r="D3" s="8" t="s">
        <v>15</v>
      </c>
      <c r="E3" s="8">
        <v>1.5</v>
      </c>
      <c r="F3" s="9">
        <v>390</v>
      </c>
      <c r="G3">
        <f t="shared" ref="G3:G66" si="0">F3*0.9374512</f>
        <v>365.605968</v>
      </c>
      <c r="H3">
        <f t="shared" ref="H3:H66" si="1">G3/E3</f>
        <v>243.737312</v>
      </c>
    </row>
    <row r="4" spans="1:8">
      <c r="A4" s="1" t="s">
        <v>16</v>
      </c>
      <c r="B4" s="8" t="s">
        <v>17</v>
      </c>
      <c r="C4" s="8" t="s">
        <v>18</v>
      </c>
      <c r="D4" s="8" t="s">
        <v>19</v>
      </c>
      <c r="E4" s="8">
        <v>4000</v>
      </c>
      <c r="F4" s="9">
        <v>5400</v>
      </c>
      <c r="G4">
        <f t="shared" si="0"/>
        <v>5062.23648</v>
      </c>
      <c r="H4">
        <f t="shared" si="1"/>
        <v>1.26555912</v>
      </c>
    </row>
    <row r="5" spans="1:8">
      <c r="A5" s="1" t="s">
        <v>16</v>
      </c>
      <c r="B5" s="8" t="s">
        <v>17</v>
      </c>
      <c r="C5" s="8" t="s">
        <v>18</v>
      </c>
      <c r="D5" s="8" t="s">
        <v>19</v>
      </c>
      <c r="E5" s="8">
        <v>1640</v>
      </c>
      <c r="F5" s="9">
        <v>2214</v>
      </c>
      <c r="G5">
        <f t="shared" si="0"/>
        <v>2075.5169568</v>
      </c>
      <c r="H5">
        <f t="shared" si="1"/>
        <v>1.26555912</v>
      </c>
    </row>
    <row r="6" spans="1:8">
      <c r="A6" s="1" t="s">
        <v>16</v>
      </c>
      <c r="B6" s="8" t="s">
        <v>17</v>
      </c>
      <c r="C6" s="8" t="s">
        <v>18</v>
      </c>
      <c r="D6" s="8" t="s">
        <v>19</v>
      </c>
      <c r="E6" s="8">
        <v>10000</v>
      </c>
      <c r="F6" s="9">
        <v>30000</v>
      </c>
      <c r="G6">
        <f t="shared" si="0"/>
        <v>28123.536</v>
      </c>
      <c r="H6">
        <f t="shared" si="1"/>
        <v>2.8123536</v>
      </c>
    </row>
    <row r="7" spans="1:8">
      <c r="A7" s="1" t="s">
        <v>16</v>
      </c>
      <c r="B7" s="8" t="s">
        <v>17</v>
      </c>
      <c r="C7" s="8" t="s">
        <v>18</v>
      </c>
      <c r="D7" s="8" t="s">
        <v>19</v>
      </c>
      <c r="E7" s="8">
        <v>10000</v>
      </c>
      <c r="F7" s="9">
        <v>30000</v>
      </c>
      <c r="G7">
        <f t="shared" si="0"/>
        <v>28123.536</v>
      </c>
      <c r="H7">
        <f t="shared" si="1"/>
        <v>2.8123536</v>
      </c>
    </row>
    <row r="8" spans="1:8">
      <c r="A8" s="1" t="s">
        <v>16</v>
      </c>
      <c r="B8" s="8" t="s">
        <v>17</v>
      </c>
      <c r="C8" s="8" t="s">
        <v>18</v>
      </c>
      <c r="D8" s="8" t="s">
        <v>19</v>
      </c>
      <c r="E8" s="8">
        <v>20000</v>
      </c>
      <c r="F8" s="9">
        <v>60000</v>
      </c>
      <c r="G8">
        <f t="shared" si="0"/>
        <v>56247.072</v>
      </c>
      <c r="H8">
        <f t="shared" si="1"/>
        <v>2.8123536</v>
      </c>
    </row>
    <row r="9" spans="1:8">
      <c r="A9" s="1" t="s">
        <v>16</v>
      </c>
      <c r="B9" s="8" t="s">
        <v>17</v>
      </c>
      <c r="C9" s="8" t="s">
        <v>18</v>
      </c>
      <c r="D9" s="8" t="s">
        <v>19</v>
      </c>
      <c r="E9" s="8">
        <v>60</v>
      </c>
      <c r="F9" s="9">
        <v>192</v>
      </c>
      <c r="G9">
        <f t="shared" si="0"/>
        <v>179.9906304</v>
      </c>
      <c r="H9">
        <f t="shared" si="1"/>
        <v>2.99984384</v>
      </c>
    </row>
    <row r="10" spans="1:8">
      <c r="A10" s="1" t="s">
        <v>16</v>
      </c>
      <c r="B10" s="8" t="s">
        <v>17</v>
      </c>
      <c r="C10" s="8" t="s">
        <v>18</v>
      </c>
      <c r="D10" s="8" t="s">
        <v>19</v>
      </c>
      <c r="E10" s="8">
        <v>60</v>
      </c>
      <c r="F10" s="9">
        <v>156</v>
      </c>
      <c r="G10">
        <f t="shared" si="0"/>
        <v>146.2423872</v>
      </c>
      <c r="H10">
        <f t="shared" si="1"/>
        <v>2.43737312</v>
      </c>
    </row>
    <row r="11" spans="1:8">
      <c r="A11" s="1" t="s">
        <v>16</v>
      </c>
      <c r="B11" s="8" t="s">
        <v>17</v>
      </c>
      <c r="C11" s="8" t="s">
        <v>18</v>
      </c>
      <c r="D11" s="8" t="s">
        <v>19</v>
      </c>
      <c r="E11" s="8">
        <v>120</v>
      </c>
      <c r="F11" s="9">
        <v>216</v>
      </c>
      <c r="G11">
        <f t="shared" si="0"/>
        <v>202.4894592</v>
      </c>
      <c r="H11">
        <f t="shared" si="1"/>
        <v>1.68741216</v>
      </c>
    </row>
    <row r="12" spans="1:8">
      <c r="A12" s="1" t="s">
        <v>16</v>
      </c>
      <c r="B12" s="8" t="s">
        <v>17</v>
      </c>
      <c r="C12" s="8" t="s">
        <v>18</v>
      </c>
      <c r="D12" s="8" t="s">
        <v>19</v>
      </c>
      <c r="E12" s="8">
        <v>600</v>
      </c>
      <c r="F12" s="9">
        <v>1080</v>
      </c>
      <c r="G12">
        <f t="shared" si="0"/>
        <v>1012.447296</v>
      </c>
      <c r="H12">
        <f t="shared" si="1"/>
        <v>1.68741216</v>
      </c>
    </row>
    <row r="13" spans="1:8">
      <c r="A13" s="1" t="s">
        <v>16</v>
      </c>
      <c r="B13" s="8" t="s">
        <v>17</v>
      </c>
      <c r="C13" s="8" t="s">
        <v>18</v>
      </c>
      <c r="D13" s="8" t="s">
        <v>19</v>
      </c>
      <c r="E13" s="8">
        <v>200</v>
      </c>
      <c r="F13" s="9">
        <v>400</v>
      </c>
      <c r="G13">
        <f t="shared" si="0"/>
        <v>374.98048</v>
      </c>
      <c r="H13">
        <f t="shared" si="1"/>
        <v>1.8749024</v>
      </c>
    </row>
    <row r="14" spans="1:8">
      <c r="A14" s="1" t="s">
        <v>16</v>
      </c>
      <c r="B14" s="8" t="s">
        <v>17</v>
      </c>
      <c r="C14" s="8" t="s">
        <v>18</v>
      </c>
      <c r="D14" s="8" t="s">
        <v>19</v>
      </c>
      <c r="E14" s="8">
        <v>200</v>
      </c>
      <c r="F14" s="9">
        <v>340</v>
      </c>
      <c r="G14">
        <f t="shared" si="0"/>
        <v>318.733408</v>
      </c>
      <c r="H14">
        <f t="shared" si="1"/>
        <v>1.59366704</v>
      </c>
    </row>
    <row r="15" spans="1:8">
      <c r="A15" s="1" t="s">
        <v>16</v>
      </c>
      <c r="B15" s="8" t="s">
        <v>17</v>
      </c>
      <c r="C15" s="8" t="s">
        <v>18</v>
      </c>
      <c r="D15" s="8" t="s">
        <v>19</v>
      </c>
      <c r="E15" s="8">
        <v>360</v>
      </c>
      <c r="F15" s="9">
        <v>576</v>
      </c>
      <c r="G15">
        <f t="shared" si="0"/>
        <v>539.9718912</v>
      </c>
      <c r="H15">
        <f t="shared" si="1"/>
        <v>1.49992192</v>
      </c>
    </row>
    <row r="16" spans="1:8">
      <c r="A16" s="1" t="s">
        <v>16</v>
      </c>
      <c r="B16" s="8" t="s">
        <v>20</v>
      </c>
      <c r="C16" s="8" t="s">
        <v>21</v>
      </c>
      <c r="D16" s="8" t="s">
        <v>22</v>
      </c>
      <c r="E16" s="8">
        <v>5000</v>
      </c>
      <c r="F16" s="9">
        <v>14250</v>
      </c>
      <c r="G16">
        <f t="shared" si="0"/>
        <v>13358.6796</v>
      </c>
      <c r="H16">
        <f t="shared" si="1"/>
        <v>2.67173592</v>
      </c>
    </row>
    <row r="17" spans="1:8">
      <c r="A17" s="1" t="s">
        <v>16</v>
      </c>
      <c r="B17" s="8" t="s">
        <v>23</v>
      </c>
      <c r="C17" s="8" t="s">
        <v>24</v>
      </c>
      <c r="D17" s="8" t="s">
        <v>25</v>
      </c>
      <c r="E17" s="8">
        <v>1520</v>
      </c>
      <c r="F17" s="9">
        <v>5152.8</v>
      </c>
      <c r="G17">
        <f t="shared" si="0"/>
        <v>4830.49854336</v>
      </c>
      <c r="H17">
        <f t="shared" si="1"/>
        <v>3.177959568</v>
      </c>
    </row>
    <row r="18" spans="1:8">
      <c r="A18" s="1" t="s">
        <v>16</v>
      </c>
      <c r="B18" s="8" t="s">
        <v>23</v>
      </c>
      <c r="C18" s="8" t="s">
        <v>24</v>
      </c>
      <c r="D18" s="7" t="s">
        <v>25</v>
      </c>
      <c r="E18" s="8">
        <v>30</v>
      </c>
      <c r="F18" s="9">
        <v>84</v>
      </c>
      <c r="G18">
        <f t="shared" si="0"/>
        <v>78.7459008</v>
      </c>
      <c r="H18">
        <f t="shared" si="1"/>
        <v>2.62486336</v>
      </c>
    </row>
    <row r="19" spans="1:8">
      <c r="A19" s="1" t="s">
        <v>16</v>
      </c>
      <c r="B19" s="8" t="s">
        <v>23</v>
      </c>
      <c r="C19" s="8" t="s">
        <v>24</v>
      </c>
      <c r="D19" s="8" t="s">
        <v>25</v>
      </c>
      <c r="E19" s="8">
        <v>30</v>
      </c>
      <c r="F19" s="9">
        <v>69</v>
      </c>
      <c r="G19">
        <f t="shared" si="0"/>
        <v>64.6841328</v>
      </c>
      <c r="H19">
        <f t="shared" si="1"/>
        <v>2.15613776</v>
      </c>
    </row>
    <row r="20" spans="1:8">
      <c r="A20" s="1" t="s">
        <v>16</v>
      </c>
      <c r="B20" s="8" t="s">
        <v>23</v>
      </c>
      <c r="C20" s="8" t="s">
        <v>24</v>
      </c>
      <c r="D20" s="8" t="s">
        <v>25</v>
      </c>
      <c r="E20" s="8">
        <v>30</v>
      </c>
      <c r="F20" s="9">
        <v>75</v>
      </c>
      <c r="G20">
        <f t="shared" si="0"/>
        <v>70.30884</v>
      </c>
      <c r="H20">
        <f t="shared" si="1"/>
        <v>2.343628</v>
      </c>
    </row>
    <row r="21" spans="1:8">
      <c r="A21" s="1" t="s">
        <v>26</v>
      </c>
      <c r="B21" s="8" t="s">
        <v>27</v>
      </c>
      <c r="C21" s="8" t="s">
        <v>28</v>
      </c>
      <c r="D21" s="8" t="s">
        <v>29</v>
      </c>
      <c r="E21" s="8">
        <v>2400</v>
      </c>
      <c r="F21" s="9">
        <v>5280</v>
      </c>
      <c r="G21">
        <f t="shared" si="0"/>
        <v>4949.742336</v>
      </c>
      <c r="H21">
        <f t="shared" si="1"/>
        <v>2.06239264</v>
      </c>
    </row>
    <row r="22" spans="1:8">
      <c r="A22" s="1" t="s">
        <v>30</v>
      </c>
      <c r="B22" s="8" t="s">
        <v>31</v>
      </c>
      <c r="C22" s="8" t="s">
        <v>32</v>
      </c>
      <c r="D22" s="8" t="s">
        <v>29</v>
      </c>
      <c r="E22" s="8">
        <v>20</v>
      </c>
      <c r="F22" s="9">
        <v>3.2</v>
      </c>
      <c r="G22">
        <f t="shared" si="0"/>
        <v>2.99984384</v>
      </c>
      <c r="H22">
        <f t="shared" si="1"/>
        <v>0.149992192</v>
      </c>
    </row>
    <row r="23" spans="1:8">
      <c r="A23" s="1" t="s">
        <v>30</v>
      </c>
      <c r="B23" s="8" t="s">
        <v>31</v>
      </c>
      <c r="C23" s="8" t="s">
        <v>32</v>
      </c>
      <c r="D23" s="8" t="s">
        <v>29</v>
      </c>
      <c r="E23" s="8">
        <v>10000</v>
      </c>
      <c r="F23" s="9">
        <v>1600</v>
      </c>
      <c r="G23">
        <f t="shared" si="0"/>
        <v>1499.92192</v>
      </c>
      <c r="H23">
        <f t="shared" si="1"/>
        <v>0.149992192</v>
      </c>
    </row>
    <row r="24" spans="1:8">
      <c r="A24" s="1" t="s">
        <v>26</v>
      </c>
      <c r="B24" s="8" t="s">
        <v>33</v>
      </c>
      <c r="C24" s="8" t="s">
        <v>34</v>
      </c>
      <c r="D24" s="8" t="s">
        <v>29</v>
      </c>
      <c r="E24" s="8">
        <v>75</v>
      </c>
      <c r="F24" s="9">
        <v>690</v>
      </c>
      <c r="G24">
        <f t="shared" si="0"/>
        <v>646.841328</v>
      </c>
      <c r="H24">
        <f t="shared" si="1"/>
        <v>8.62455104</v>
      </c>
    </row>
    <row r="25" spans="1:8">
      <c r="A25" s="1" t="s">
        <v>30</v>
      </c>
      <c r="B25" s="8" t="s">
        <v>35</v>
      </c>
      <c r="C25" s="8" t="s">
        <v>36</v>
      </c>
      <c r="D25" s="8" t="s">
        <v>37</v>
      </c>
      <c r="E25" s="8">
        <v>3</v>
      </c>
      <c r="F25" s="9">
        <v>3993.3</v>
      </c>
      <c r="G25">
        <f t="shared" si="0"/>
        <v>3743.52387696</v>
      </c>
      <c r="H25">
        <f t="shared" si="1"/>
        <v>1247.84129232</v>
      </c>
    </row>
    <row r="26" spans="1:8">
      <c r="A26" s="1" t="s">
        <v>30</v>
      </c>
      <c r="B26" s="8" t="s">
        <v>35</v>
      </c>
      <c r="C26" s="8" t="s">
        <v>36</v>
      </c>
      <c r="D26" s="8" t="s">
        <v>37</v>
      </c>
      <c r="E26" s="8">
        <v>3</v>
      </c>
      <c r="F26" s="9">
        <v>11.7</v>
      </c>
      <c r="G26">
        <f t="shared" si="0"/>
        <v>10.96817904</v>
      </c>
      <c r="H26">
        <f t="shared" si="1"/>
        <v>3.65605968</v>
      </c>
    </row>
    <row r="27" spans="1:8">
      <c r="A27" s="1" t="s">
        <v>30</v>
      </c>
      <c r="B27" s="8" t="s">
        <v>35</v>
      </c>
      <c r="C27" s="8" t="s">
        <v>36</v>
      </c>
      <c r="D27" s="8" t="s">
        <v>37</v>
      </c>
      <c r="E27" s="8">
        <v>2</v>
      </c>
      <c r="F27" s="9">
        <v>7.8</v>
      </c>
      <c r="G27">
        <f t="shared" si="0"/>
        <v>7.31211936</v>
      </c>
      <c r="H27">
        <f t="shared" si="1"/>
        <v>3.65605968</v>
      </c>
    </row>
    <row r="28" spans="1:8">
      <c r="A28" s="1" t="s">
        <v>30</v>
      </c>
      <c r="B28" s="10" t="s">
        <v>38</v>
      </c>
      <c r="C28" s="8" t="s">
        <v>39</v>
      </c>
      <c r="D28" s="8" t="s">
        <v>37</v>
      </c>
      <c r="E28" s="8">
        <v>1</v>
      </c>
      <c r="F28" s="9">
        <v>80</v>
      </c>
      <c r="G28">
        <f t="shared" si="0"/>
        <v>74.996096</v>
      </c>
      <c r="H28">
        <f t="shared" si="1"/>
        <v>74.996096</v>
      </c>
    </row>
    <row r="29" spans="1:8">
      <c r="A29" s="1" t="s">
        <v>30</v>
      </c>
      <c r="B29" s="10" t="s">
        <v>38</v>
      </c>
      <c r="C29" s="8" t="s">
        <v>39</v>
      </c>
      <c r="D29" s="8" t="s">
        <v>37</v>
      </c>
      <c r="E29" s="8">
        <v>48</v>
      </c>
      <c r="F29" s="9">
        <v>384</v>
      </c>
      <c r="G29">
        <f t="shared" si="0"/>
        <v>359.9812608</v>
      </c>
      <c r="H29">
        <f t="shared" si="1"/>
        <v>7.4996096</v>
      </c>
    </row>
    <row r="30" spans="1:8">
      <c r="A30" s="1" t="s">
        <v>30</v>
      </c>
      <c r="B30" s="10" t="s">
        <v>38</v>
      </c>
      <c r="C30" s="8" t="s">
        <v>39</v>
      </c>
      <c r="D30" s="8" t="s">
        <v>37</v>
      </c>
      <c r="E30" s="8">
        <v>36</v>
      </c>
      <c r="F30" s="9">
        <v>1080</v>
      </c>
      <c r="G30">
        <f t="shared" si="0"/>
        <v>1012.447296</v>
      </c>
      <c r="H30">
        <f t="shared" si="1"/>
        <v>28.123536</v>
      </c>
    </row>
    <row r="31" spans="1:8">
      <c r="A31" s="1" t="s">
        <v>30</v>
      </c>
      <c r="B31" s="10" t="s">
        <v>38</v>
      </c>
      <c r="C31" s="8" t="s">
        <v>39</v>
      </c>
      <c r="D31" s="8" t="s">
        <v>37</v>
      </c>
      <c r="E31" s="8">
        <v>120</v>
      </c>
      <c r="F31" s="9">
        <v>960</v>
      </c>
      <c r="G31">
        <f t="shared" si="0"/>
        <v>899.953152</v>
      </c>
      <c r="H31">
        <f t="shared" si="1"/>
        <v>7.4996096</v>
      </c>
    </row>
    <row r="32" spans="1:8">
      <c r="A32" s="1" t="s">
        <v>30</v>
      </c>
      <c r="B32" s="10" t="s">
        <v>38</v>
      </c>
      <c r="C32" s="8" t="s">
        <v>39</v>
      </c>
      <c r="D32" s="8" t="s">
        <v>37</v>
      </c>
      <c r="E32" s="8">
        <v>8</v>
      </c>
      <c r="F32" s="9">
        <v>2560</v>
      </c>
      <c r="G32">
        <f t="shared" si="0"/>
        <v>2399.875072</v>
      </c>
      <c r="H32">
        <f t="shared" si="1"/>
        <v>299.984384</v>
      </c>
    </row>
    <row r="33" spans="1:8">
      <c r="A33" s="1" t="s">
        <v>30</v>
      </c>
      <c r="B33" s="10" t="s">
        <v>38</v>
      </c>
      <c r="C33" s="8" t="s">
        <v>39</v>
      </c>
      <c r="D33" s="8" t="s">
        <v>37</v>
      </c>
      <c r="E33" s="8">
        <v>1</v>
      </c>
      <c r="F33" s="9">
        <v>260</v>
      </c>
      <c r="G33">
        <f t="shared" si="0"/>
        <v>243.737312</v>
      </c>
      <c r="H33">
        <f t="shared" si="1"/>
        <v>243.737312</v>
      </c>
    </row>
    <row r="34" spans="1:8">
      <c r="A34" s="1" t="s">
        <v>30</v>
      </c>
      <c r="B34" s="10" t="s">
        <v>38</v>
      </c>
      <c r="C34" s="8" t="s">
        <v>39</v>
      </c>
      <c r="D34" s="8" t="s">
        <v>37</v>
      </c>
      <c r="E34" s="8">
        <v>1</v>
      </c>
      <c r="F34" s="9">
        <v>320</v>
      </c>
      <c r="G34">
        <f t="shared" si="0"/>
        <v>299.984384</v>
      </c>
      <c r="H34">
        <f t="shared" si="1"/>
        <v>299.984384</v>
      </c>
    </row>
    <row r="35" spans="1:8">
      <c r="A35" s="1" t="s">
        <v>30</v>
      </c>
      <c r="B35" s="10" t="s">
        <v>40</v>
      </c>
      <c r="C35" s="10" t="s">
        <v>41</v>
      </c>
      <c r="D35" s="10" t="s">
        <v>37</v>
      </c>
      <c r="E35" s="8">
        <v>10</v>
      </c>
      <c r="F35" s="9">
        <v>2600</v>
      </c>
      <c r="G35">
        <f t="shared" si="0"/>
        <v>2437.37312</v>
      </c>
      <c r="H35">
        <f t="shared" si="1"/>
        <v>243.737312</v>
      </c>
    </row>
    <row r="36" spans="1:8">
      <c r="A36" s="1" t="s">
        <v>30</v>
      </c>
      <c r="B36" s="10" t="s">
        <v>38</v>
      </c>
      <c r="C36" s="8" t="s">
        <v>39</v>
      </c>
      <c r="D36" s="8" t="s">
        <v>37</v>
      </c>
      <c r="E36" s="8">
        <v>500</v>
      </c>
      <c r="F36" s="9">
        <v>750</v>
      </c>
      <c r="G36">
        <f t="shared" si="0"/>
        <v>703.0884</v>
      </c>
      <c r="H36">
        <f t="shared" si="1"/>
        <v>1.4061768</v>
      </c>
    </row>
    <row r="37" spans="1:8">
      <c r="A37" s="1" t="s">
        <v>30</v>
      </c>
      <c r="B37" s="10" t="s">
        <v>38</v>
      </c>
      <c r="C37" s="8" t="s">
        <v>39</v>
      </c>
      <c r="D37" s="8" t="s">
        <v>37</v>
      </c>
      <c r="E37" s="8">
        <v>1</v>
      </c>
      <c r="F37" s="9">
        <v>450</v>
      </c>
      <c r="G37">
        <f t="shared" si="0"/>
        <v>421.85304</v>
      </c>
      <c r="H37">
        <f t="shared" si="1"/>
        <v>421.85304</v>
      </c>
    </row>
    <row r="38" spans="1:8">
      <c r="A38" s="1" t="s">
        <v>30</v>
      </c>
      <c r="B38" s="10" t="s">
        <v>42</v>
      </c>
      <c r="C38" s="8" t="s">
        <v>43</v>
      </c>
      <c r="D38" s="8" t="s">
        <v>22</v>
      </c>
      <c r="E38" s="8">
        <v>30</v>
      </c>
      <c r="F38" s="9">
        <v>114</v>
      </c>
      <c r="G38">
        <f t="shared" si="0"/>
        <v>106.8694368</v>
      </c>
      <c r="H38">
        <f t="shared" si="1"/>
        <v>3.56231456</v>
      </c>
    </row>
    <row r="39" spans="1:8">
      <c r="A39" s="1" t="s">
        <v>16</v>
      </c>
      <c r="B39" s="8" t="s">
        <v>44</v>
      </c>
      <c r="C39" s="8" t="s">
        <v>24</v>
      </c>
      <c r="D39" s="8" t="s">
        <v>19</v>
      </c>
      <c r="E39" s="8">
        <v>240</v>
      </c>
      <c r="F39" s="9">
        <v>480</v>
      </c>
      <c r="G39">
        <f t="shared" si="0"/>
        <v>449.976576</v>
      </c>
      <c r="H39">
        <f t="shared" si="1"/>
        <v>1.8749024</v>
      </c>
    </row>
    <row r="40" spans="1:8">
      <c r="A40" s="1" t="s">
        <v>45</v>
      </c>
      <c r="B40" s="11" t="s">
        <v>46</v>
      </c>
      <c r="C40" s="8" t="s">
        <v>47</v>
      </c>
      <c r="D40" s="8" t="s">
        <v>48</v>
      </c>
      <c r="E40" s="8">
        <v>1200</v>
      </c>
      <c r="F40" s="9">
        <v>1452</v>
      </c>
      <c r="G40">
        <f t="shared" si="0"/>
        <v>1361.1791424</v>
      </c>
      <c r="H40">
        <f t="shared" si="1"/>
        <v>1.134315952</v>
      </c>
    </row>
    <row r="41" spans="1:8">
      <c r="A41" s="1" t="s">
        <v>49</v>
      </c>
      <c r="B41" s="8" t="s">
        <v>50</v>
      </c>
      <c r="C41" s="8" t="s">
        <v>24</v>
      </c>
      <c r="D41" s="7" t="s">
        <v>51</v>
      </c>
      <c r="E41" s="8">
        <v>400</v>
      </c>
      <c r="F41" s="9">
        <v>1800</v>
      </c>
      <c r="G41">
        <f t="shared" si="0"/>
        <v>1687.41216</v>
      </c>
      <c r="H41">
        <f t="shared" si="1"/>
        <v>4.2185304</v>
      </c>
    </row>
    <row r="42" spans="1:8">
      <c r="A42" s="1" t="s">
        <v>52</v>
      </c>
      <c r="B42" s="8" t="s">
        <v>53</v>
      </c>
      <c r="C42" s="8" t="s">
        <v>54</v>
      </c>
      <c r="D42" s="8" t="s">
        <v>55</v>
      </c>
      <c r="E42" s="8">
        <v>10</v>
      </c>
      <c r="F42" s="9">
        <v>110</v>
      </c>
      <c r="G42">
        <f t="shared" si="0"/>
        <v>103.119632</v>
      </c>
      <c r="H42">
        <f t="shared" si="1"/>
        <v>10.3119632</v>
      </c>
    </row>
    <row r="43" spans="1:8">
      <c r="A43" s="1" t="s">
        <v>30</v>
      </c>
      <c r="B43" s="8" t="s">
        <v>56</v>
      </c>
      <c r="C43" s="8" t="s">
        <v>57</v>
      </c>
      <c r="D43" s="8" t="s">
        <v>58</v>
      </c>
      <c r="E43" s="8">
        <v>80</v>
      </c>
      <c r="F43" s="9">
        <v>9600</v>
      </c>
      <c r="G43">
        <f t="shared" si="0"/>
        <v>8999.53152</v>
      </c>
      <c r="H43">
        <f t="shared" si="1"/>
        <v>112.494144</v>
      </c>
    </row>
    <row r="44" spans="1:8">
      <c r="A44" s="1" t="s">
        <v>30</v>
      </c>
      <c r="B44" s="8" t="s">
        <v>56</v>
      </c>
      <c r="C44" s="8" t="s">
        <v>57</v>
      </c>
      <c r="D44" s="8" t="s">
        <v>58</v>
      </c>
      <c r="E44" s="8">
        <v>1</v>
      </c>
      <c r="F44" s="9">
        <v>360</v>
      </c>
      <c r="G44">
        <f t="shared" si="0"/>
        <v>337.482432</v>
      </c>
      <c r="H44">
        <f t="shared" si="1"/>
        <v>337.482432</v>
      </c>
    </row>
    <row r="45" spans="1:8">
      <c r="A45" s="1" t="s">
        <v>30</v>
      </c>
      <c r="B45" s="8" t="s">
        <v>56</v>
      </c>
      <c r="C45" s="8" t="s">
        <v>57</v>
      </c>
      <c r="D45" s="8" t="s">
        <v>58</v>
      </c>
      <c r="E45" s="8">
        <v>1</v>
      </c>
      <c r="F45" s="9">
        <v>360</v>
      </c>
      <c r="G45">
        <f t="shared" si="0"/>
        <v>337.482432</v>
      </c>
      <c r="H45">
        <f t="shared" si="1"/>
        <v>337.482432</v>
      </c>
    </row>
    <row r="46" spans="1:8">
      <c r="A46" s="1" t="s">
        <v>30</v>
      </c>
      <c r="B46" s="8" t="s">
        <v>56</v>
      </c>
      <c r="C46" s="8" t="s">
        <v>57</v>
      </c>
      <c r="D46" s="8" t="s">
        <v>58</v>
      </c>
      <c r="E46" s="8">
        <v>1</v>
      </c>
      <c r="F46" s="9">
        <v>360</v>
      </c>
      <c r="G46">
        <f t="shared" si="0"/>
        <v>337.482432</v>
      </c>
      <c r="H46">
        <f t="shared" si="1"/>
        <v>337.482432</v>
      </c>
    </row>
    <row r="47" spans="1:8">
      <c r="A47" s="1" t="s">
        <v>30</v>
      </c>
      <c r="B47" s="10" t="s">
        <v>59</v>
      </c>
      <c r="C47" s="8" t="s">
        <v>60</v>
      </c>
      <c r="D47" s="8" t="s">
        <v>61</v>
      </c>
      <c r="E47" s="8">
        <v>5</v>
      </c>
      <c r="F47" s="9">
        <v>4299.9957</v>
      </c>
      <c r="G47">
        <f t="shared" si="0"/>
        <v>4031.03612895984</v>
      </c>
      <c r="H47">
        <f t="shared" si="1"/>
        <v>806.207225791968</v>
      </c>
    </row>
    <row r="48" spans="1:8">
      <c r="A48" s="1" t="s">
        <v>62</v>
      </c>
      <c r="B48" s="8" t="s">
        <v>63</v>
      </c>
      <c r="C48" s="8" t="s">
        <v>64</v>
      </c>
      <c r="D48" s="8" t="s">
        <v>65</v>
      </c>
      <c r="E48" s="8">
        <v>30</v>
      </c>
      <c r="F48" s="9">
        <v>375</v>
      </c>
      <c r="G48">
        <f t="shared" si="0"/>
        <v>351.5442</v>
      </c>
      <c r="H48">
        <f t="shared" si="1"/>
        <v>11.71814</v>
      </c>
    </row>
    <row r="49" spans="1:8">
      <c r="A49" s="1" t="s">
        <v>62</v>
      </c>
      <c r="B49" s="10" t="s">
        <v>66</v>
      </c>
      <c r="C49" s="8" t="s">
        <v>67</v>
      </c>
      <c r="D49" s="8" t="s">
        <v>68</v>
      </c>
      <c r="E49" s="8">
        <v>10</v>
      </c>
      <c r="F49" s="9">
        <v>720</v>
      </c>
      <c r="G49">
        <f t="shared" si="0"/>
        <v>674.964864</v>
      </c>
      <c r="H49">
        <f t="shared" si="1"/>
        <v>67.4964864</v>
      </c>
    </row>
    <row r="50" spans="1:8">
      <c r="A50" s="1" t="s">
        <v>69</v>
      </c>
      <c r="B50" s="12" t="s">
        <v>70</v>
      </c>
      <c r="C50" s="8" t="s">
        <v>71</v>
      </c>
      <c r="D50" s="12" t="s">
        <v>72</v>
      </c>
      <c r="E50" s="8">
        <v>300</v>
      </c>
      <c r="F50" s="9">
        <v>7143</v>
      </c>
      <c r="G50">
        <f t="shared" si="0"/>
        <v>6696.2139216</v>
      </c>
      <c r="H50">
        <f t="shared" si="1"/>
        <v>22.320713072</v>
      </c>
    </row>
    <row r="51" spans="1:8">
      <c r="A51" s="1" t="s">
        <v>73</v>
      </c>
      <c r="B51" s="8" t="s">
        <v>74</v>
      </c>
      <c r="C51" s="8" t="s">
        <v>75</v>
      </c>
      <c r="D51" s="8" t="s">
        <v>76</v>
      </c>
      <c r="E51" s="8">
        <v>40</v>
      </c>
      <c r="F51" s="9">
        <v>640</v>
      </c>
      <c r="G51">
        <f t="shared" si="0"/>
        <v>599.968768</v>
      </c>
      <c r="H51">
        <f t="shared" si="1"/>
        <v>14.9992192</v>
      </c>
    </row>
    <row r="52" spans="1:8">
      <c r="A52" s="1" t="s">
        <v>73</v>
      </c>
      <c r="B52" s="8" t="s">
        <v>74</v>
      </c>
      <c r="C52" s="8" t="s">
        <v>75</v>
      </c>
      <c r="D52" s="8" t="s">
        <v>76</v>
      </c>
      <c r="E52" s="8">
        <v>50</v>
      </c>
      <c r="F52" s="9">
        <v>321</v>
      </c>
      <c r="G52">
        <f t="shared" si="0"/>
        <v>300.9218352</v>
      </c>
      <c r="H52">
        <f t="shared" si="1"/>
        <v>6.018436704</v>
      </c>
    </row>
    <row r="53" spans="1:8">
      <c r="A53" s="1" t="s">
        <v>73</v>
      </c>
      <c r="B53" s="8" t="s">
        <v>74</v>
      </c>
      <c r="C53" s="8" t="s">
        <v>75</v>
      </c>
      <c r="D53" s="8" t="s">
        <v>76</v>
      </c>
      <c r="E53" s="8">
        <v>50</v>
      </c>
      <c r="F53" s="9">
        <v>321</v>
      </c>
      <c r="G53">
        <f t="shared" si="0"/>
        <v>300.9218352</v>
      </c>
      <c r="H53">
        <f t="shared" si="1"/>
        <v>6.018436704</v>
      </c>
    </row>
    <row r="54" spans="1:8">
      <c r="A54" s="1" t="s">
        <v>73</v>
      </c>
      <c r="B54" s="8" t="s">
        <v>74</v>
      </c>
      <c r="C54" s="8" t="s">
        <v>75</v>
      </c>
      <c r="D54" s="8" t="s">
        <v>76</v>
      </c>
      <c r="E54" s="8">
        <v>100</v>
      </c>
      <c r="F54" s="9">
        <v>642</v>
      </c>
      <c r="G54">
        <f t="shared" si="0"/>
        <v>601.8436704</v>
      </c>
      <c r="H54">
        <f t="shared" si="1"/>
        <v>6.018436704</v>
      </c>
    </row>
    <row r="55" spans="1:8">
      <c r="A55" s="1" t="s">
        <v>73</v>
      </c>
      <c r="B55" s="8" t="s">
        <v>74</v>
      </c>
      <c r="C55" s="8" t="s">
        <v>75</v>
      </c>
      <c r="D55" s="8" t="s">
        <v>76</v>
      </c>
      <c r="E55" s="8">
        <v>50</v>
      </c>
      <c r="F55" s="9">
        <v>321</v>
      </c>
      <c r="G55">
        <f t="shared" si="0"/>
        <v>300.9218352</v>
      </c>
      <c r="H55">
        <f t="shared" si="1"/>
        <v>6.018436704</v>
      </c>
    </row>
    <row r="56" spans="1:8">
      <c r="A56" s="1" t="s">
        <v>73</v>
      </c>
      <c r="B56" s="10" t="s">
        <v>77</v>
      </c>
      <c r="C56" s="8" t="s">
        <v>78</v>
      </c>
      <c r="D56" s="8" t="s">
        <v>79</v>
      </c>
      <c r="E56" s="8">
        <v>100</v>
      </c>
      <c r="F56" s="9">
        <v>2190</v>
      </c>
      <c r="G56">
        <f t="shared" si="0"/>
        <v>2053.018128</v>
      </c>
      <c r="H56">
        <f t="shared" si="1"/>
        <v>20.53018128</v>
      </c>
    </row>
    <row r="57" spans="1:8">
      <c r="A57" s="1" t="s">
        <v>52</v>
      </c>
      <c r="B57" s="8" t="s">
        <v>80</v>
      </c>
      <c r="C57" s="8" t="s">
        <v>81</v>
      </c>
      <c r="D57" s="8" t="s">
        <v>82</v>
      </c>
      <c r="E57" s="8">
        <v>10</v>
      </c>
      <c r="F57" s="9">
        <v>90</v>
      </c>
      <c r="G57">
        <f t="shared" si="0"/>
        <v>84.370608</v>
      </c>
      <c r="H57">
        <f t="shared" si="1"/>
        <v>8.4370608</v>
      </c>
    </row>
    <row r="58" spans="1:8">
      <c r="A58" s="1" t="s">
        <v>83</v>
      </c>
      <c r="B58" s="11" t="s">
        <v>84</v>
      </c>
      <c r="C58" s="8" t="s">
        <v>85</v>
      </c>
      <c r="D58" s="8" t="s">
        <v>86</v>
      </c>
      <c r="E58" s="8">
        <v>49</v>
      </c>
      <c r="F58" s="9">
        <v>936.88</v>
      </c>
      <c r="G58">
        <f t="shared" si="0"/>
        <v>878.279280256</v>
      </c>
      <c r="H58">
        <f t="shared" si="1"/>
        <v>17.924066944</v>
      </c>
    </row>
    <row r="59" spans="1:8">
      <c r="A59" s="1" t="s">
        <v>83</v>
      </c>
      <c r="B59" s="8" t="s">
        <v>84</v>
      </c>
      <c r="C59" s="8" t="s">
        <v>85</v>
      </c>
      <c r="D59" s="8" t="s">
        <v>86</v>
      </c>
      <c r="E59" s="8">
        <v>200</v>
      </c>
      <c r="F59" s="9">
        <v>3824</v>
      </c>
      <c r="G59">
        <f t="shared" si="0"/>
        <v>3584.8133888</v>
      </c>
      <c r="H59">
        <f t="shared" si="1"/>
        <v>17.924066944</v>
      </c>
    </row>
    <row r="60" spans="1:8">
      <c r="A60" s="1" t="s">
        <v>83</v>
      </c>
      <c r="B60" s="8" t="s">
        <v>84</v>
      </c>
      <c r="C60" s="8" t="s">
        <v>85</v>
      </c>
      <c r="D60" s="8" t="s">
        <v>86</v>
      </c>
      <c r="E60" s="8">
        <v>100</v>
      </c>
      <c r="F60" s="9">
        <v>1912</v>
      </c>
      <c r="G60">
        <f t="shared" si="0"/>
        <v>1792.4066944</v>
      </c>
      <c r="H60">
        <f t="shared" si="1"/>
        <v>17.924066944</v>
      </c>
    </row>
    <row r="61" spans="1:8">
      <c r="A61" s="1" t="s">
        <v>83</v>
      </c>
      <c r="B61" s="8" t="s">
        <v>84</v>
      </c>
      <c r="C61" s="8" t="s">
        <v>85</v>
      </c>
      <c r="D61" s="8" t="s">
        <v>86</v>
      </c>
      <c r="E61" s="8">
        <v>200</v>
      </c>
      <c r="F61" s="9">
        <v>3820</v>
      </c>
      <c r="G61">
        <f t="shared" si="0"/>
        <v>3581.063584</v>
      </c>
      <c r="H61">
        <f t="shared" si="1"/>
        <v>17.90531792</v>
      </c>
    </row>
    <row r="62" spans="1:8">
      <c r="A62" s="1" t="s">
        <v>87</v>
      </c>
      <c r="B62" s="8" t="s">
        <v>88</v>
      </c>
      <c r="C62" s="8" t="s">
        <v>89</v>
      </c>
      <c r="D62" s="8" t="s">
        <v>90</v>
      </c>
      <c r="E62" s="8">
        <v>400</v>
      </c>
      <c r="F62" s="9">
        <v>952</v>
      </c>
      <c r="G62">
        <f t="shared" si="0"/>
        <v>892.4535424</v>
      </c>
      <c r="H62">
        <f t="shared" si="1"/>
        <v>2.231133856</v>
      </c>
    </row>
    <row r="63" spans="1:8">
      <c r="A63" s="1" t="s">
        <v>87</v>
      </c>
      <c r="B63" s="8" t="s">
        <v>88</v>
      </c>
      <c r="C63" s="8" t="s">
        <v>89</v>
      </c>
      <c r="D63" s="8" t="s">
        <v>90</v>
      </c>
      <c r="E63" s="8">
        <v>270</v>
      </c>
      <c r="F63" s="9">
        <v>540</v>
      </c>
      <c r="G63">
        <f t="shared" si="0"/>
        <v>506.223648</v>
      </c>
      <c r="H63">
        <f t="shared" si="1"/>
        <v>1.8749024</v>
      </c>
    </row>
    <row r="64" spans="1:8">
      <c r="A64" s="1" t="s">
        <v>87</v>
      </c>
      <c r="B64" s="8" t="s">
        <v>88</v>
      </c>
      <c r="C64" s="8" t="s">
        <v>89</v>
      </c>
      <c r="D64" s="7" t="s">
        <v>90</v>
      </c>
      <c r="E64" s="8">
        <v>100</v>
      </c>
      <c r="F64" s="9">
        <v>239</v>
      </c>
      <c r="G64">
        <f t="shared" si="0"/>
        <v>224.0508368</v>
      </c>
      <c r="H64">
        <f t="shared" si="1"/>
        <v>2.240508368</v>
      </c>
    </row>
    <row r="65" spans="1:8">
      <c r="A65" s="1" t="s">
        <v>87</v>
      </c>
      <c r="B65" s="8" t="s">
        <v>88</v>
      </c>
      <c r="C65" s="8" t="s">
        <v>89</v>
      </c>
      <c r="D65" s="8" t="s">
        <v>90</v>
      </c>
      <c r="E65" s="8">
        <v>29</v>
      </c>
      <c r="F65" s="9">
        <v>130.5</v>
      </c>
      <c r="G65">
        <f t="shared" si="0"/>
        <v>122.3373816</v>
      </c>
      <c r="H65">
        <f t="shared" si="1"/>
        <v>4.2185304</v>
      </c>
    </row>
    <row r="66" spans="1:8">
      <c r="A66" s="1" t="s">
        <v>87</v>
      </c>
      <c r="B66" s="8" t="s">
        <v>88</v>
      </c>
      <c r="C66" s="8" t="s">
        <v>89</v>
      </c>
      <c r="D66" s="8" t="s">
        <v>90</v>
      </c>
      <c r="E66" s="8">
        <v>1</v>
      </c>
      <c r="F66" s="9">
        <v>4.5</v>
      </c>
      <c r="G66">
        <f t="shared" si="0"/>
        <v>4.2185304</v>
      </c>
      <c r="H66">
        <f t="shared" si="1"/>
        <v>4.2185304</v>
      </c>
    </row>
    <row r="67" spans="1:8">
      <c r="A67" s="1" t="s">
        <v>73</v>
      </c>
      <c r="B67" s="8" t="s">
        <v>91</v>
      </c>
      <c r="C67" s="8" t="s">
        <v>92</v>
      </c>
      <c r="D67" s="8" t="s">
        <v>93</v>
      </c>
      <c r="E67" s="8">
        <v>30</v>
      </c>
      <c r="F67" s="9">
        <v>486</v>
      </c>
      <c r="G67">
        <f t="shared" ref="G67:G130" si="2">F67*0.9374512</f>
        <v>455.6012832</v>
      </c>
      <c r="H67">
        <f t="shared" ref="H67:H130" si="3">G67/E67</f>
        <v>15.18670944</v>
      </c>
    </row>
    <row r="68" spans="1:8">
      <c r="A68" s="1" t="s">
        <v>73</v>
      </c>
      <c r="B68" s="8" t="s">
        <v>91</v>
      </c>
      <c r="C68" s="8" t="s">
        <v>92</v>
      </c>
      <c r="D68" s="8" t="s">
        <v>93</v>
      </c>
      <c r="E68" s="8">
        <v>20</v>
      </c>
      <c r="F68" s="9">
        <v>324</v>
      </c>
      <c r="G68">
        <f t="shared" si="2"/>
        <v>303.7341888</v>
      </c>
      <c r="H68">
        <f t="shared" si="3"/>
        <v>15.18670944</v>
      </c>
    </row>
    <row r="69" spans="1:8">
      <c r="A69" s="1" t="s">
        <v>73</v>
      </c>
      <c r="B69" s="8" t="s">
        <v>91</v>
      </c>
      <c r="C69" s="8" t="s">
        <v>92</v>
      </c>
      <c r="D69" s="8" t="s">
        <v>93</v>
      </c>
      <c r="E69" s="8">
        <v>20</v>
      </c>
      <c r="F69" s="9">
        <v>270</v>
      </c>
      <c r="G69">
        <f t="shared" si="2"/>
        <v>253.111824</v>
      </c>
      <c r="H69">
        <f t="shared" si="3"/>
        <v>12.6555912</v>
      </c>
    </row>
    <row r="70" spans="1:8">
      <c r="A70" s="1" t="s">
        <v>73</v>
      </c>
      <c r="B70" s="8" t="s">
        <v>91</v>
      </c>
      <c r="C70" s="8" t="s">
        <v>92</v>
      </c>
      <c r="D70" s="8" t="s">
        <v>93</v>
      </c>
      <c r="E70" s="8">
        <v>10</v>
      </c>
      <c r="F70" s="9">
        <v>135</v>
      </c>
      <c r="G70">
        <f t="shared" si="2"/>
        <v>126.555912</v>
      </c>
      <c r="H70">
        <f t="shared" si="3"/>
        <v>12.6555912</v>
      </c>
    </row>
    <row r="71" spans="1:8">
      <c r="A71" s="1" t="s">
        <v>73</v>
      </c>
      <c r="B71" s="10" t="s">
        <v>91</v>
      </c>
      <c r="C71" s="8" t="s">
        <v>92</v>
      </c>
      <c r="D71" s="8" t="s">
        <v>93</v>
      </c>
      <c r="E71" s="8">
        <v>300</v>
      </c>
      <c r="F71" s="9">
        <v>597</v>
      </c>
      <c r="G71">
        <f t="shared" si="2"/>
        <v>559.6583664</v>
      </c>
      <c r="H71">
        <f t="shared" si="3"/>
        <v>1.865527888</v>
      </c>
    </row>
    <row r="72" spans="1:8">
      <c r="A72" s="1" t="s">
        <v>69</v>
      </c>
      <c r="B72" s="8" t="s">
        <v>94</v>
      </c>
      <c r="C72" s="8" t="s">
        <v>95</v>
      </c>
      <c r="D72" s="8" t="s">
        <v>96</v>
      </c>
      <c r="E72" s="8">
        <v>400</v>
      </c>
      <c r="F72" s="9">
        <v>10852</v>
      </c>
      <c r="G72">
        <f t="shared" si="2"/>
        <v>10173.2204224</v>
      </c>
      <c r="H72">
        <f t="shared" si="3"/>
        <v>25.433051056</v>
      </c>
    </row>
    <row r="73" spans="1:8">
      <c r="A73" s="1" t="s">
        <v>69</v>
      </c>
      <c r="B73" s="12" t="s">
        <v>94</v>
      </c>
      <c r="C73" s="8" t="s">
        <v>95</v>
      </c>
      <c r="D73" s="12" t="s">
        <v>96</v>
      </c>
      <c r="E73" s="8">
        <v>400</v>
      </c>
      <c r="F73" s="9">
        <v>10504</v>
      </c>
      <c r="G73">
        <f t="shared" si="2"/>
        <v>9846.9874048</v>
      </c>
      <c r="H73">
        <f t="shared" si="3"/>
        <v>24.617468512</v>
      </c>
    </row>
    <row r="74" spans="1:8">
      <c r="A74" s="1" t="s">
        <v>8</v>
      </c>
      <c r="B74" s="8" t="s">
        <v>97</v>
      </c>
      <c r="C74" s="8" t="s">
        <v>98</v>
      </c>
      <c r="D74" s="8" t="s">
        <v>99</v>
      </c>
      <c r="E74" s="8">
        <v>11</v>
      </c>
      <c r="F74" s="9">
        <v>585.2</v>
      </c>
      <c r="G74">
        <f t="shared" si="2"/>
        <v>548.59644224</v>
      </c>
      <c r="H74">
        <f t="shared" si="3"/>
        <v>49.87240384</v>
      </c>
    </row>
    <row r="75" spans="1:8">
      <c r="A75" s="1" t="s">
        <v>8</v>
      </c>
      <c r="B75" s="8" t="s">
        <v>97</v>
      </c>
      <c r="C75" s="8" t="s">
        <v>98</v>
      </c>
      <c r="D75" s="8" t="s">
        <v>99</v>
      </c>
      <c r="E75" s="8">
        <v>28</v>
      </c>
      <c r="F75" s="9">
        <v>2139.2</v>
      </c>
      <c r="G75">
        <f t="shared" si="2"/>
        <v>2005.39560704</v>
      </c>
      <c r="H75">
        <f t="shared" si="3"/>
        <v>71.62127168</v>
      </c>
    </row>
    <row r="76" spans="1:8">
      <c r="A76" s="1" t="s">
        <v>8</v>
      </c>
      <c r="B76" s="8" t="s">
        <v>97</v>
      </c>
      <c r="C76" s="8" t="s">
        <v>98</v>
      </c>
      <c r="D76" s="8" t="s">
        <v>99</v>
      </c>
      <c r="E76" s="8">
        <v>11</v>
      </c>
      <c r="F76" s="9">
        <v>840.4</v>
      </c>
      <c r="G76">
        <f t="shared" si="2"/>
        <v>787.83398848</v>
      </c>
      <c r="H76">
        <f t="shared" si="3"/>
        <v>71.62127168</v>
      </c>
    </row>
    <row r="77" spans="1:8">
      <c r="A77" s="1" t="s">
        <v>8</v>
      </c>
      <c r="B77" s="10" t="s">
        <v>100</v>
      </c>
      <c r="C77" s="8" t="s">
        <v>98</v>
      </c>
      <c r="D77" s="8" t="s">
        <v>99</v>
      </c>
      <c r="E77" s="8">
        <v>10</v>
      </c>
      <c r="F77" s="9">
        <v>532</v>
      </c>
      <c r="G77">
        <f t="shared" si="2"/>
        <v>498.7240384</v>
      </c>
      <c r="H77">
        <f t="shared" si="3"/>
        <v>49.87240384</v>
      </c>
    </row>
    <row r="78" spans="1:8">
      <c r="A78" s="1" t="s">
        <v>101</v>
      </c>
      <c r="B78" s="12" t="s">
        <v>102</v>
      </c>
      <c r="C78" s="8" t="s">
        <v>103</v>
      </c>
      <c r="D78" s="12" t="s">
        <v>104</v>
      </c>
      <c r="E78" s="8">
        <v>60</v>
      </c>
      <c r="F78" s="9">
        <v>516</v>
      </c>
      <c r="G78">
        <f t="shared" si="2"/>
        <v>483.7248192</v>
      </c>
      <c r="H78">
        <f t="shared" si="3"/>
        <v>8.06208032</v>
      </c>
    </row>
    <row r="79" spans="1:8">
      <c r="A79" s="1" t="s">
        <v>62</v>
      </c>
      <c r="B79" s="12" t="s">
        <v>105</v>
      </c>
      <c r="C79" s="8" t="s">
        <v>106</v>
      </c>
      <c r="D79" s="12" t="s">
        <v>107</v>
      </c>
      <c r="E79" s="8">
        <v>30</v>
      </c>
      <c r="F79" s="9">
        <v>420</v>
      </c>
      <c r="G79">
        <f t="shared" si="2"/>
        <v>393.729504</v>
      </c>
      <c r="H79">
        <f t="shared" si="3"/>
        <v>13.1243168</v>
      </c>
    </row>
    <row r="80" spans="1:8">
      <c r="A80" s="1" t="s">
        <v>108</v>
      </c>
      <c r="B80" s="8" t="s">
        <v>109</v>
      </c>
      <c r="C80" s="8" t="s">
        <v>110</v>
      </c>
      <c r="D80" s="8" t="s">
        <v>111</v>
      </c>
      <c r="E80" s="8">
        <v>20</v>
      </c>
      <c r="F80" s="9">
        <v>32</v>
      </c>
      <c r="G80">
        <f t="shared" si="2"/>
        <v>29.9984384</v>
      </c>
      <c r="H80">
        <f t="shared" si="3"/>
        <v>1.49992192</v>
      </c>
    </row>
    <row r="81" spans="1:8">
      <c r="A81" s="1" t="s">
        <v>108</v>
      </c>
      <c r="B81" s="12" t="s">
        <v>109</v>
      </c>
      <c r="C81" s="8" t="s">
        <v>110</v>
      </c>
      <c r="D81" s="12" t="s">
        <v>111</v>
      </c>
      <c r="E81" s="8">
        <v>40</v>
      </c>
      <c r="F81" s="9">
        <v>97.2</v>
      </c>
      <c r="G81">
        <f t="shared" si="2"/>
        <v>91.12025664</v>
      </c>
      <c r="H81">
        <f t="shared" si="3"/>
        <v>2.278006416</v>
      </c>
    </row>
    <row r="82" spans="1:8">
      <c r="A82" s="1" t="s">
        <v>26</v>
      </c>
      <c r="B82" s="10" t="s">
        <v>112</v>
      </c>
      <c r="C82" s="8" t="s">
        <v>24</v>
      </c>
      <c r="D82" s="8" t="s">
        <v>113</v>
      </c>
      <c r="E82" s="8">
        <v>300</v>
      </c>
      <c r="F82" s="9">
        <v>5700</v>
      </c>
      <c r="G82">
        <f t="shared" si="2"/>
        <v>5343.47184</v>
      </c>
      <c r="H82">
        <f t="shared" si="3"/>
        <v>17.8115728</v>
      </c>
    </row>
    <row r="83" spans="1:8">
      <c r="A83" s="1" t="s">
        <v>26</v>
      </c>
      <c r="B83" s="8" t="s">
        <v>114</v>
      </c>
      <c r="C83" s="8" t="s">
        <v>115</v>
      </c>
      <c r="D83" s="8" t="s">
        <v>116</v>
      </c>
      <c r="E83" s="8">
        <v>720</v>
      </c>
      <c r="F83" s="9">
        <v>6120</v>
      </c>
      <c r="G83">
        <f t="shared" si="2"/>
        <v>5737.201344</v>
      </c>
      <c r="H83">
        <f t="shared" si="3"/>
        <v>7.9683352</v>
      </c>
    </row>
    <row r="84" spans="1:8">
      <c r="A84" s="1" t="s">
        <v>26</v>
      </c>
      <c r="B84" s="8" t="s">
        <v>114</v>
      </c>
      <c r="C84" s="8" t="s">
        <v>115</v>
      </c>
      <c r="D84" s="8" t="s">
        <v>116</v>
      </c>
      <c r="E84" s="8">
        <v>2880</v>
      </c>
      <c r="F84" s="9">
        <v>24480</v>
      </c>
      <c r="G84">
        <f t="shared" si="2"/>
        <v>22948.805376</v>
      </c>
      <c r="H84">
        <f t="shared" si="3"/>
        <v>7.9683352</v>
      </c>
    </row>
    <row r="85" spans="1:8">
      <c r="A85" s="1" t="s">
        <v>26</v>
      </c>
      <c r="B85" s="8" t="s">
        <v>114</v>
      </c>
      <c r="C85" s="8" t="s">
        <v>115</v>
      </c>
      <c r="D85" s="8" t="s">
        <v>116</v>
      </c>
      <c r="E85" s="8">
        <v>2880</v>
      </c>
      <c r="F85" s="9">
        <v>24480</v>
      </c>
      <c r="G85">
        <f t="shared" si="2"/>
        <v>22948.805376</v>
      </c>
      <c r="H85">
        <f t="shared" si="3"/>
        <v>7.9683352</v>
      </c>
    </row>
    <row r="86" spans="1:8">
      <c r="A86" s="1" t="s">
        <v>26</v>
      </c>
      <c r="B86" s="8" t="s">
        <v>114</v>
      </c>
      <c r="C86" s="8" t="s">
        <v>115</v>
      </c>
      <c r="D86" s="8" t="s">
        <v>116</v>
      </c>
      <c r="E86" s="8">
        <v>2</v>
      </c>
      <c r="F86" s="9">
        <v>2662.2</v>
      </c>
      <c r="G86">
        <f t="shared" si="2"/>
        <v>2495.68258464</v>
      </c>
      <c r="H86">
        <f t="shared" si="3"/>
        <v>1247.84129232</v>
      </c>
    </row>
    <row r="87" spans="1:8">
      <c r="A87" s="1" t="s">
        <v>52</v>
      </c>
      <c r="B87" s="8" t="s">
        <v>117</v>
      </c>
      <c r="C87" s="8" t="s">
        <v>118</v>
      </c>
      <c r="D87" s="7" t="s">
        <v>119</v>
      </c>
      <c r="E87" s="8">
        <v>400</v>
      </c>
      <c r="F87" s="9">
        <v>8800</v>
      </c>
      <c r="G87">
        <f t="shared" si="2"/>
        <v>8249.57056</v>
      </c>
      <c r="H87">
        <f t="shared" si="3"/>
        <v>20.6239264</v>
      </c>
    </row>
    <row r="88" spans="1:8">
      <c r="A88" s="1" t="s">
        <v>120</v>
      </c>
      <c r="B88" s="8" t="s">
        <v>121</v>
      </c>
      <c r="C88" s="8" t="s">
        <v>122</v>
      </c>
      <c r="D88" s="8" t="s">
        <v>123</v>
      </c>
      <c r="E88" s="8">
        <v>90</v>
      </c>
      <c r="F88" s="9">
        <v>171</v>
      </c>
      <c r="G88">
        <f t="shared" si="2"/>
        <v>160.3041552</v>
      </c>
      <c r="H88">
        <f t="shared" si="3"/>
        <v>1.78115728</v>
      </c>
    </row>
    <row r="89" spans="1:8">
      <c r="A89" s="1" t="s">
        <v>124</v>
      </c>
      <c r="B89" s="8" t="s">
        <v>125</v>
      </c>
      <c r="C89" s="8" t="s">
        <v>126</v>
      </c>
      <c r="D89" s="8" t="s">
        <v>127</v>
      </c>
      <c r="E89" s="8">
        <v>50</v>
      </c>
      <c r="F89" s="9">
        <v>4287</v>
      </c>
      <c r="G89">
        <f t="shared" si="2"/>
        <v>4018.8532944</v>
      </c>
      <c r="H89">
        <f t="shared" si="3"/>
        <v>80.377065888</v>
      </c>
    </row>
    <row r="90" spans="1:8">
      <c r="A90" s="1" t="s">
        <v>124</v>
      </c>
      <c r="B90" s="8" t="s">
        <v>125</v>
      </c>
      <c r="C90" s="8" t="s">
        <v>126</v>
      </c>
      <c r="D90" s="8" t="s">
        <v>127</v>
      </c>
      <c r="E90" s="8">
        <v>50</v>
      </c>
      <c r="F90" s="9">
        <v>4287</v>
      </c>
      <c r="G90">
        <f t="shared" si="2"/>
        <v>4018.8532944</v>
      </c>
      <c r="H90">
        <f t="shared" si="3"/>
        <v>80.377065888</v>
      </c>
    </row>
    <row r="91" spans="1:8">
      <c r="A91" s="1" t="s">
        <v>124</v>
      </c>
      <c r="B91" s="8" t="s">
        <v>125</v>
      </c>
      <c r="C91" s="8" t="s">
        <v>126</v>
      </c>
      <c r="D91" s="8" t="s">
        <v>127</v>
      </c>
      <c r="E91" s="8">
        <v>100</v>
      </c>
      <c r="F91" s="9">
        <v>8574</v>
      </c>
      <c r="G91">
        <f t="shared" si="2"/>
        <v>8037.7065888</v>
      </c>
      <c r="H91">
        <f t="shared" si="3"/>
        <v>80.377065888</v>
      </c>
    </row>
    <row r="92" spans="1:8">
      <c r="A92" s="1" t="s">
        <v>128</v>
      </c>
      <c r="B92" s="8" t="s">
        <v>129</v>
      </c>
      <c r="C92" s="8" t="s">
        <v>130</v>
      </c>
      <c r="D92" s="7" t="s">
        <v>131</v>
      </c>
      <c r="E92" s="8">
        <v>50</v>
      </c>
      <c r="F92" s="9">
        <v>1400</v>
      </c>
      <c r="G92">
        <f t="shared" si="2"/>
        <v>1312.43168</v>
      </c>
      <c r="H92">
        <f t="shared" si="3"/>
        <v>26.2486336</v>
      </c>
    </row>
    <row r="93" spans="1:8">
      <c r="A93" s="1" t="s">
        <v>73</v>
      </c>
      <c r="B93" s="8" t="s">
        <v>132</v>
      </c>
      <c r="C93" s="8" t="s">
        <v>133</v>
      </c>
      <c r="D93" s="8" t="s">
        <v>134</v>
      </c>
      <c r="E93" s="8">
        <v>10</v>
      </c>
      <c r="F93" s="9">
        <v>230</v>
      </c>
      <c r="G93">
        <f t="shared" si="2"/>
        <v>215.613776</v>
      </c>
      <c r="H93">
        <f t="shared" si="3"/>
        <v>21.5613776</v>
      </c>
    </row>
    <row r="94" spans="1:8">
      <c r="A94" s="1" t="s">
        <v>73</v>
      </c>
      <c r="B94" s="10" t="s">
        <v>132</v>
      </c>
      <c r="C94" s="8" t="s">
        <v>133</v>
      </c>
      <c r="D94" s="8" t="s">
        <v>134</v>
      </c>
      <c r="E94" s="8">
        <v>200</v>
      </c>
      <c r="F94" s="9">
        <v>7860</v>
      </c>
      <c r="G94">
        <f t="shared" si="2"/>
        <v>7368.366432</v>
      </c>
      <c r="H94">
        <f t="shared" si="3"/>
        <v>36.84183216</v>
      </c>
    </row>
    <row r="95" spans="1:8">
      <c r="A95" s="1" t="s">
        <v>73</v>
      </c>
      <c r="B95" s="10" t="s">
        <v>132</v>
      </c>
      <c r="C95" s="8" t="s">
        <v>133</v>
      </c>
      <c r="D95" s="8" t="s">
        <v>134</v>
      </c>
      <c r="E95" s="8">
        <v>200</v>
      </c>
      <c r="F95" s="9">
        <v>7860</v>
      </c>
      <c r="G95">
        <f t="shared" si="2"/>
        <v>7368.366432</v>
      </c>
      <c r="H95">
        <f t="shared" si="3"/>
        <v>36.84183216</v>
      </c>
    </row>
    <row r="96" spans="1:8">
      <c r="A96" s="1" t="s">
        <v>62</v>
      </c>
      <c r="B96" s="8" t="s">
        <v>135</v>
      </c>
      <c r="C96" s="8" t="s">
        <v>136</v>
      </c>
      <c r="D96" s="8" t="s">
        <v>137</v>
      </c>
      <c r="E96" s="8">
        <v>20</v>
      </c>
      <c r="F96" s="9">
        <v>160</v>
      </c>
      <c r="G96">
        <f t="shared" si="2"/>
        <v>149.992192</v>
      </c>
      <c r="H96">
        <f t="shared" si="3"/>
        <v>7.4996096</v>
      </c>
    </row>
    <row r="97" spans="1:8">
      <c r="A97" s="1" t="s">
        <v>73</v>
      </c>
      <c r="B97" s="8" t="s">
        <v>138</v>
      </c>
      <c r="C97" s="8" t="s">
        <v>139</v>
      </c>
      <c r="D97" s="8" t="s">
        <v>140</v>
      </c>
      <c r="E97" s="8">
        <v>20</v>
      </c>
      <c r="F97" s="9">
        <v>280</v>
      </c>
      <c r="G97">
        <f t="shared" si="2"/>
        <v>262.486336</v>
      </c>
      <c r="H97">
        <f t="shared" si="3"/>
        <v>13.1243168</v>
      </c>
    </row>
    <row r="98" spans="1:8">
      <c r="A98" s="1" t="s">
        <v>62</v>
      </c>
      <c r="B98" s="12" t="s">
        <v>141</v>
      </c>
      <c r="C98" s="8" t="s">
        <v>142</v>
      </c>
      <c r="D98" s="12" t="s">
        <v>143</v>
      </c>
      <c r="E98" s="8">
        <v>9</v>
      </c>
      <c r="F98" s="9">
        <v>20.25</v>
      </c>
      <c r="G98">
        <f t="shared" si="2"/>
        <v>18.9833868</v>
      </c>
      <c r="H98">
        <f t="shared" si="3"/>
        <v>2.1092652</v>
      </c>
    </row>
    <row r="99" spans="1:8">
      <c r="A99" s="1" t="s">
        <v>62</v>
      </c>
      <c r="B99" s="12" t="s">
        <v>144</v>
      </c>
      <c r="C99" s="8" t="s">
        <v>145</v>
      </c>
      <c r="D99" s="12" t="s">
        <v>146</v>
      </c>
      <c r="E99" s="12">
        <v>20</v>
      </c>
      <c r="F99" s="9">
        <v>100</v>
      </c>
      <c r="G99">
        <f t="shared" si="2"/>
        <v>93.74512</v>
      </c>
      <c r="H99">
        <f t="shared" si="3"/>
        <v>4.687256</v>
      </c>
    </row>
    <row r="100" spans="1:8">
      <c r="A100" s="1" t="s">
        <v>124</v>
      </c>
      <c r="B100" s="8" t="s">
        <v>147</v>
      </c>
      <c r="C100" s="8" t="s">
        <v>148</v>
      </c>
      <c r="D100" s="8" t="s">
        <v>149</v>
      </c>
      <c r="E100" s="8">
        <v>160</v>
      </c>
      <c r="F100" s="9">
        <v>2492.8</v>
      </c>
      <c r="G100">
        <f t="shared" si="2"/>
        <v>2336.87835136</v>
      </c>
      <c r="H100">
        <f t="shared" si="3"/>
        <v>14.605489696</v>
      </c>
    </row>
    <row r="101" spans="1:8">
      <c r="A101" s="1" t="s">
        <v>124</v>
      </c>
      <c r="B101" s="8" t="s">
        <v>147</v>
      </c>
      <c r="C101" s="8" t="s">
        <v>148</v>
      </c>
      <c r="D101" s="8" t="s">
        <v>149</v>
      </c>
      <c r="E101" s="8">
        <v>160</v>
      </c>
      <c r="F101" s="9">
        <v>2492.8</v>
      </c>
      <c r="G101">
        <f t="shared" si="2"/>
        <v>2336.87835136</v>
      </c>
      <c r="H101">
        <f t="shared" si="3"/>
        <v>14.605489696</v>
      </c>
    </row>
    <row r="102" spans="1:8">
      <c r="A102" s="1" t="s">
        <v>124</v>
      </c>
      <c r="B102" s="8" t="s">
        <v>147</v>
      </c>
      <c r="C102" s="8" t="s">
        <v>148</v>
      </c>
      <c r="D102" s="8" t="s">
        <v>149</v>
      </c>
      <c r="E102" s="8">
        <v>240</v>
      </c>
      <c r="F102" s="9">
        <v>3739.2</v>
      </c>
      <c r="G102">
        <f t="shared" si="2"/>
        <v>3505.31752704</v>
      </c>
      <c r="H102">
        <f t="shared" si="3"/>
        <v>14.605489696</v>
      </c>
    </row>
    <row r="103" spans="1:8">
      <c r="A103" s="1" t="s">
        <v>62</v>
      </c>
      <c r="B103" s="12" t="s">
        <v>150</v>
      </c>
      <c r="C103" s="8" t="s">
        <v>151</v>
      </c>
      <c r="D103" s="12" t="s">
        <v>152</v>
      </c>
      <c r="E103" s="12">
        <v>20</v>
      </c>
      <c r="F103" s="9">
        <v>96</v>
      </c>
      <c r="G103">
        <f t="shared" si="2"/>
        <v>89.9953152</v>
      </c>
      <c r="H103">
        <f t="shared" si="3"/>
        <v>4.49976576</v>
      </c>
    </row>
    <row r="104" spans="1:8">
      <c r="A104" s="1" t="s">
        <v>62</v>
      </c>
      <c r="B104" s="10" t="s">
        <v>150</v>
      </c>
      <c r="C104" s="8" t="s">
        <v>151</v>
      </c>
      <c r="D104" s="8" t="s">
        <v>152</v>
      </c>
      <c r="E104" s="8">
        <v>10</v>
      </c>
      <c r="F104" s="9">
        <v>30</v>
      </c>
      <c r="G104">
        <f t="shared" si="2"/>
        <v>28.123536</v>
      </c>
      <c r="H104">
        <f t="shared" si="3"/>
        <v>2.8123536</v>
      </c>
    </row>
    <row r="105" spans="1:8">
      <c r="A105" s="1" t="s">
        <v>153</v>
      </c>
      <c r="B105" s="7" t="s">
        <v>154</v>
      </c>
      <c r="C105" s="8" t="s">
        <v>155</v>
      </c>
      <c r="D105" s="7" t="s">
        <v>156</v>
      </c>
      <c r="E105" s="8">
        <v>50</v>
      </c>
      <c r="F105" s="9">
        <v>600</v>
      </c>
      <c r="G105">
        <f t="shared" si="2"/>
        <v>562.47072</v>
      </c>
      <c r="H105">
        <f t="shared" si="3"/>
        <v>11.2494144</v>
      </c>
    </row>
    <row r="106" spans="1:8">
      <c r="A106" s="1" t="s">
        <v>153</v>
      </c>
      <c r="B106" s="8" t="s">
        <v>154</v>
      </c>
      <c r="C106" s="8" t="s">
        <v>155</v>
      </c>
      <c r="D106" s="8" t="s">
        <v>156</v>
      </c>
      <c r="E106" s="8">
        <v>20</v>
      </c>
      <c r="F106" s="9">
        <v>140</v>
      </c>
      <c r="G106">
        <f t="shared" si="2"/>
        <v>131.243168</v>
      </c>
      <c r="H106">
        <f t="shared" si="3"/>
        <v>6.5621584</v>
      </c>
    </row>
    <row r="107" spans="1:8">
      <c r="A107" s="1" t="s">
        <v>69</v>
      </c>
      <c r="B107" s="8" t="s">
        <v>157</v>
      </c>
      <c r="C107" s="8" t="s">
        <v>158</v>
      </c>
      <c r="D107" s="8" t="s">
        <v>159</v>
      </c>
      <c r="E107" s="8">
        <v>1800</v>
      </c>
      <c r="F107" s="9">
        <v>21600</v>
      </c>
      <c r="G107">
        <f t="shared" si="2"/>
        <v>20248.94592</v>
      </c>
      <c r="H107">
        <f t="shared" si="3"/>
        <v>11.2494144</v>
      </c>
    </row>
    <row r="108" spans="1:8">
      <c r="A108" s="1" t="s">
        <v>69</v>
      </c>
      <c r="B108" s="8" t="s">
        <v>157</v>
      </c>
      <c r="C108" s="8" t="s">
        <v>158</v>
      </c>
      <c r="D108" s="8" t="s">
        <v>159</v>
      </c>
      <c r="E108" s="8">
        <v>100</v>
      </c>
      <c r="F108" s="9">
        <v>1382</v>
      </c>
      <c r="G108">
        <f t="shared" si="2"/>
        <v>1295.5575584</v>
      </c>
      <c r="H108">
        <f t="shared" si="3"/>
        <v>12.955575584</v>
      </c>
    </row>
    <row r="109" spans="1:8">
      <c r="A109" s="1" t="s">
        <v>69</v>
      </c>
      <c r="B109" s="8" t="s">
        <v>157</v>
      </c>
      <c r="C109" s="8" t="s">
        <v>158</v>
      </c>
      <c r="D109" s="8" t="s">
        <v>159</v>
      </c>
      <c r="E109" s="8">
        <v>250</v>
      </c>
      <c r="F109" s="9">
        <v>2142.504</v>
      </c>
      <c r="G109">
        <f t="shared" si="2"/>
        <v>2008.4929458048</v>
      </c>
      <c r="H109">
        <f t="shared" si="3"/>
        <v>8.0339717832192</v>
      </c>
    </row>
    <row r="110" spans="1:8">
      <c r="A110" s="1" t="s">
        <v>108</v>
      </c>
      <c r="B110" s="8" t="s">
        <v>160</v>
      </c>
      <c r="C110" s="8" t="s">
        <v>161</v>
      </c>
      <c r="D110" s="8" t="s">
        <v>162</v>
      </c>
      <c r="E110" s="8">
        <v>10</v>
      </c>
      <c r="F110" s="9">
        <v>55.7</v>
      </c>
      <c r="G110">
        <f t="shared" si="2"/>
        <v>52.21603184</v>
      </c>
      <c r="H110">
        <f t="shared" si="3"/>
        <v>5.221603184</v>
      </c>
    </row>
    <row r="111" spans="1:8">
      <c r="A111" s="1" t="s">
        <v>108</v>
      </c>
      <c r="B111" s="8" t="s">
        <v>160</v>
      </c>
      <c r="C111" s="8" t="s">
        <v>161</v>
      </c>
      <c r="D111" s="8" t="s">
        <v>162</v>
      </c>
      <c r="E111" s="8">
        <v>100</v>
      </c>
      <c r="F111" s="9">
        <v>556</v>
      </c>
      <c r="G111">
        <f t="shared" si="2"/>
        <v>521.2228672</v>
      </c>
      <c r="H111">
        <f t="shared" si="3"/>
        <v>5.212228672</v>
      </c>
    </row>
    <row r="112" spans="1:8">
      <c r="A112" s="1" t="s">
        <v>108</v>
      </c>
      <c r="B112" s="8" t="s">
        <v>160</v>
      </c>
      <c r="C112" s="8" t="s">
        <v>161</v>
      </c>
      <c r="D112" s="8" t="s">
        <v>162</v>
      </c>
      <c r="E112" s="8">
        <v>30</v>
      </c>
      <c r="F112" s="9">
        <v>54</v>
      </c>
      <c r="G112">
        <f t="shared" si="2"/>
        <v>50.6223648</v>
      </c>
      <c r="H112">
        <f t="shared" si="3"/>
        <v>1.68741216</v>
      </c>
    </row>
    <row r="113" spans="1:8">
      <c r="A113" s="1" t="s">
        <v>108</v>
      </c>
      <c r="B113" s="8" t="s">
        <v>160</v>
      </c>
      <c r="C113" s="8" t="s">
        <v>161</v>
      </c>
      <c r="D113" s="8" t="s">
        <v>162</v>
      </c>
      <c r="E113" s="8">
        <v>30</v>
      </c>
      <c r="F113" s="9">
        <v>54</v>
      </c>
      <c r="G113">
        <f t="shared" si="2"/>
        <v>50.6223648</v>
      </c>
      <c r="H113">
        <f t="shared" si="3"/>
        <v>1.68741216</v>
      </c>
    </row>
    <row r="114" spans="1:8">
      <c r="A114" s="1" t="s">
        <v>108</v>
      </c>
      <c r="B114" s="8" t="s">
        <v>160</v>
      </c>
      <c r="C114" s="8" t="s">
        <v>161</v>
      </c>
      <c r="D114" s="8" t="s">
        <v>162</v>
      </c>
      <c r="E114" s="8">
        <v>30</v>
      </c>
      <c r="F114" s="9">
        <v>54</v>
      </c>
      <c r="G114">
        <f t="shared" si="2"/>
        <v>50.6223648</v>
      </c>
      <c r="H114">
        <f t="shared" si="3"/>
        <v>1.68741216</v>
      </c>
    </row>
    <row r="115" spans="1:8">
      <c r="A115" s="1" t="s">
        <v>108</v>
      </c>
      <c r="B115" s="12" t="s">
        <v>160</v>
      </c>
      <c r="C115" s="8" t="s">
        <v>161</v>
      </c>
      <c r="D115" s="12" t="s">
        <v>162</v>
      </c>
      <c r="E115" s="8">
        <v>100</v>
      </c>
      <c r="F115" s="9">
        <v>3053</v>
      </c>
      <c r="G115">
        <f t="shared" si="2"/>
        <v>2862.0385136</v>
      </c>
      <c r="H115">
        <f t="shared" si="3"/>
        <v>28.620385136</v>
      </c>
    </row>
    <row r="116" spans="1:8">
      <c r="A116" s="1" t="s">
        <v>52</v>
      </c>
      <c r="B116" s="8" t="s">
        <v>163</v>
      </c>
      <c r="C116" s="8" t="s">
        <v>164</v>
      </c>
      <c r="D116" s="8" t="s">
        <v>22</v>
      </c>
      <c r="E116" s="8">
        <v>120</v>
      </c>
      <c r="F116" s="9">
        <v>2520</v>
      </c>
      <c r="G116">
        <f t="shared" si="2"/>
        <v>2362.377024</v>
      </c>
      <c r="H116">
        <f t="shared" si="3"/>
        <v>19.6864752</v>
      </c>
    </row>
    <row r="117" spans="1:8">
      <c r="A117" s="1" t="s">
        <v>165</v>
      </c>
      <c r="B117" s="8" t="s">
        <v>166</v>
      </c>
      <c r="C117" s="8" t="s">
        <v>167</v>
      </c>
      <c r="D117" s="8" t="s">
        <v>96</v>
      </c>
      <c r="E117" s="8">
        <v>600</v>
      </c>
      <c r="F117" s="9">
        <v>14256</v>
      </c>
      <c r="G117">
        <f t="shared" si="2"/>
        <v>13364.3043072</v>
      </c>
      <c r="H117">
        <f t="shared" si="3"/>
        <v>22.273840512</v>
      </c>
    </row>
    <row r="118" spans="1:8">
      <c r="A118" s="1" t="s">
        <v>52</v>
      </c>
      <c r="B118" s="8" t="s">
        <v>163</v>
      </c>
      <c r="C118" s="8" t="s">
        <v>164</v>
      </c>
      <c r="D118" s="8" t="s">
        <v>22</v>
      </c>
      <c r="E118" s="8">
        <v>80</v>
      </c>
      <c r="F118" s="9">
        <v>2648</v>
      </c>
      <c r="G118">
        <f t="shared" si="2"/>
        <v>2482.3707776</v>
      </c>
      <c r="H118">
        <f t="shared" si="3"/>
        <v>31.02963472</v>
      </c>
    </row>
    <row r="119" spans="1:8">
      <c r="A119" s="1" t="s">
        <v>52</v>
      </c>
      <c r="B119" s="8" t="s">
        <v>163</v>
      </c>
      <c r="C119" s="8" t="s">
        <v>164</v>
      </c>
      <c r="D119" s="8" t="s">
        <v>22</v>
      </c>
      <c r="E119" s="8">
        <v>80</v>
      </c>
      <c r="F119" s="9">
        <v>2648</v>
      </c>
      <c r="G119">
        <f t="shared" si="2"/>
        <v>2482.3707776</v>
      </c>
      <c r="H119">
        <f t="shared" si="3"/>
        <v>31.02963472</v>
      </c>
    </row>
    <row r="120" spans="1:8">
      <c r="A120" s="1" t="s">
        <v>52</v>
      </c>
      <c r="B120" s="8" t="s">
        <v>163</v>
      </c>
      <c r="C120" s="8" t="s">
        <v>164</v>
      </c>
      <c r="D120" s="8" t="s">
        <v>22</v>
      </c>
      <c r="E120" s="8">
        <v>500</v>
      </c>
      <c r="F120" s="9">
        <v>10785</v>
      </c>
      <c r="G120">
        <f t="shared" si="2"/>
        <v>10110.411192</v>
      </c>
      <c r="H120">
        <f t="shared" si="3"/>
        <v>20.220822384</v>
      </c>
    </row>
    <row r="121" spans="1:8">
      <c r="A121" s="1" t="s">
        <v>52</v>
      </c>
      <c r="B121" s="8" t="s">
        <v>163</v>
      </c>
      <c r="C121" s="8" t="s">
        <v>164</v>
      </c>
      <c r="D121" s="8" t="s">
        <v>22</v>
      </c>
      <c r="E121" s="8">
        <v>120</v>
      </c>
      <c r="F121" s="9">
        <v>3972</v>
      </c>
      <c r="G121">
        <f t="shared" si="2"/>
        <v>3723.5561664</v>
      </c>
      <c r="H121">
        <f t="shared" si="3"/>
        <v>31.02963472</v>
      </c>
    </row>
    <row r="122" spans="1:8">
      <c r="A122" s="1" t="s">
        <v>52</v>
      </c>
      <c r="B122" s="8" t="s">
        <v>163</v>
      </c>
      <c r="C122" s="8" t="s">
        <v>164</v>
      </c>
      <c r="D122" s="8" t="s">
        <v>22</v>
      </c>
      <c r="E122" s="8">
        <v>80</v>
      </c>
      <c r="F122" s="9">
        <v>2648</v>
      </c>
      <c r="G122">
        <f t="shared" si="2"/>
        <v>2482.3707776</v>
      </c>
      <c r="H122">
        <f t="shared" si="3"/>
        <v>31.02963472</v>
      </c>
    </row>
    <row r="123" spans="1:8">
      <c r="A123" s="1" t="s">
        <v>52</v>
      </c>
      <c r="B123" s="8" t="s">
        <v>163</v>
      </c>
      <c r="C123" s="8" t="s">
        <v>164</v>
      </c>
      <c r="D123" s="8" t="s">
        <v>22</v>
      </c>
      <c r="E123" s="8">
        <v>200</v>
      </c>
      <c r="F123" s="9">
        <v>4314</v>
      </c>
      <c r="G123">
        <f t="shared" si="2"/>
        <v>4044.1644768</v>
      </c>
      <c r="H123">
        <f t="shared" si="3"/>
        <v>20.220822384</v>
      </c>
    </row>
    <row r="124" spans="1:8">
      <c r="A124" s="1" t="s">
        <v>52</v>
      </c>
      <c r="B124" s="8" t="s">
        <v>163</v>
      </c>
      <c r="C124" s="8" t="s">
        <v>164</v>
      </c>
      <c r="D124" s="8" t="s">
        <v>22</v>
      </c>
      <c r="E124" s="8">
        <v>400</v>
      </c>
      <c r="F124" s="9">
        <v>8628</v>
      </c>
      <c r="G124">
        <f t="shared" si="2"/>
        <v>8088.3289536</v>
      </c>
      <c r="H124">
        <f t="shared" si="3"/>
        <v>20.220822384</v>
      </c>
    </row>
    <row r="125" spans="1:8">
      <c r="A125" s="1" t="s">
        <v>52</v>
      </c>
      <c r="B125" s="8" t="s">
        <v>163</v>
      </c>
      <c r="C125" s="8" t="s">
        <v>164</v>
      </c>
      <c r="D125" s="8" t="s">
        <v>22</v>
      </c>
      <c r="E125" s="8">
        <v>120</v>
      </c>
      <c r="F125" s="9">
        <v>816</v>
      </c>
      <c r="G125">
        <f t="shared" si="2"/>
        <v>764.9601792</v>
      </c>
      <c r="H125">
        <f t="shared" si="3"/>
        <v>6.37466816</v>
      </c>
    </row>
    <row r="126" spans="1:8">
      <c r="A126" s="1" t="s">
        <v>52</v>
      </c>
      <c r="B126" s="12" t="s">
        <v>163</v>
      </c>
      <c r="C126" s="8" t="s">
        <v>164</v>
      </c>
      <c r="D126" s="12" t="s">
        <v>22</v>
      </c>
      <c r="E126" s="8">
        <v>500</v>
      </c>
      <c r="F126" s="9">
        <v>16410</v>
      </c>
      <c r="G126">
        <f t="shared" si="2"/>
        <v>15383.574192</v>
      </c>
      <c r="H126">
        <f t="shared" si="3"/>
        <v>30.767148384</v>
      </c>
    </row>
    <row r="127" spans="1:8">
      <c r="A127" s="1" t="s">
        <v>168</v>
      </c>
      <c r="B127" s="8" t="s">
        <v>169</v>
      </c>
      <c r="C127" s="8" t="s">
        <v>170</v>
      </c>
      <c r="D127" s="7" t="s">
        <v>171</v>
      </c>
      <c r="E127" s="8">
        <v>200</v>
      </c>
      <c r="F127" s="9">
        <v>4400</v>
      </c>
      <c r="G127">
        <f t="shared" si="2"/>
        <v>4124.78528</v>
      </c>
      <c r="H127">
        <f t="shared" si="3"/>
        <v>20.6239264</v>
      </c>
    </row>
    <row r="128" spans="1:8">
      <c r="A128" s="1" t="s">
        <v>172</v>
      </c>
      <c r="B128" s="8" t="s">
        <v>173</v>
      </c>
      <c r="C128" s="8" t="s">
        <v>174</v>
      </c>
      <c r="D128" s="8" t="s">
        <v>15</v>
      </c>
      <c r="E128" s="8">
        <v>102830</v>
      </c>
      <c r="F128" s="9">
        <v>447310.5</v>
      </c>
      <c r="G128">
        <f t="shared" si="2"/>
        <v>419331.7649976</v>
      </c>
      <c r="H128">
        <f t="shared" si="3"/>
        <v>4.07791272</v>
      </c>
    </row>
    <row r="129" spans="1:8">
      <c r="A129" s="1" t="s">
        <v>12</v>
      </c>
      <c r="B129" s="8" t="s">
        <v>175</v>
      </c>
      <c r="C129" s="8" t="s">
        <v>176</v>
      </c>
      <c r="D129" s="8" t="s">
        <v>177</v>
      </c>
      <c r="E129" s="8">
        <v>1</v>
      </c>
      <c r="F129" s="9">
        <v>30</v>
      </c>
      <c r="G129">
        <f t="shared" si="2"/>
        <v>28.123536</v>
      </c>
      <c r="H129">
        <f t="shared" si="3"/>
        <v>28.123536</v>
      </c>
    </row>
    <row r="130" spans="1:8">
      <c r="A130" s="1" t="s">
        <v>12</v>
      </c>
      <c r="B130" s="8" t="s">
        <v>178</v>
      </c>
      <c r="C130" s="8" t="s">
        <v>179</v>
      </c>
      <c r="D130" s="8" t="s">
        <v>12</v>
      </c>
      <c r="E130" s="8">
        <v>1</v>
      </c>
      <c r="F130" s="9">
        <v>200</v>
      </c>
      <c r="G130">
        <f t="shared" si="2"/>
        <v>187.49024</v>
      </c>
      <c r="H130">
        <f t="shared" si="3"/>
        <v>187.49024</v>
      </c>
    </row>
    <row r="131" spans="1:8">
      <c r="A131" s="1" t="s">
        <v>12</v>
      </c>
      <c r="B131" s="8" t="s">
        <v>180</v>
      </c>
      <c r="C131" s="8" t="s">
        <v>181</v>
      </c>
      <c r="D131" s="8" t="s">
        <v>182</v>
      </c>
      <c r="E131" s="8">
        <v>3</v>
      </c>
      <c r="F131" s="9">
        <v>135</v>
      </c>
      <c r="G131">
        <f t="shared" ref="G131:G194" si="4">F131*0.9374512</f>
        <v>126.555912</v>
      </c>
      <c r="H131">
        <f t="shared" ref="H131:H194" si="5">G131/E131</f>
        <v>42.185304</v>
      </c>
    </row>
    <row r="132" spans="1:8">
      <c r="A132" s="1" t="s">
        <v>12</v>
      </c>
      <c r="B132" s="8" t="s">
        <v>183</v>
      </c>
      <c r="C132" s="8" t="s">
        <v>184</v>
      </c>
      <c r="D132" s="8" t="s">
        <v>177</v>
      </c>
      <c r="E132" s="8">
        <v>2</v>
      </c>
      <c r="F132" s="9">
        <v>340</v>
      </c>
      <c r="G132">
        <f t="shared" si="4"/>
        <v>318.733408</v>
      </c>
      <c r="H132">
        <f t="shared" si="5"/>
        <v>159.366704</v>
      </c>
    </row>
    <row r="133" spans="1:8">
      <c r="A133" s="1" t="s">
        <v>8</v>
      </c>
      <c r="B133" s="8" t="s">
        <v>185</v>
      </c>
      <c r="C133" s="8" t="s">
        <v>186</v>
      </c>
      <c r="D133" s="8" t="s">
        <v>187</v>
      </c>
      <c r="E133" s="8">
        <v>10</v>
      </c>
      <c r="F133" s="9">
        <v>320</v>
      </c>
      <c r="G133">
        <f t="shared" si="4"/>
        <v>299.984384</v>
      </c>
      <c r="H133">
        <f t="shared" si="5"/>
        <v>29.9984384</v>
      </c>
    </row>
    <row r="134" spans="1:8">
      <c r="A134" s="1" t="s">
        <v>8</v>
      </c>
      <c r="B134" s="8" t="s">
        <v>185</v>
      </c>
      <c r="C134" s="8" t="s">
        <v>186</v>
      </c>
      <c r="D134" s="8" t="s">
        <v>187</v>
      </c>
      <c r="E134" s="8">
        <v>10</v>
      </c>
      <c r="F134" s="9">
        <v>320</v>
      </c>
      <c r="G134">
        <f t="shared" si="4"/>
        <v>299.984384</v>
      </c>
      <c r="H134">
        <f t="shared" si="5"/>
        <v>29.9984384</v>
      </c>
    </row>
    <row r="135" spans="1:8">
      <c r="A135" s="1" t="s">
        <v>8</v>
      </c>
      <c r="B135" s="8" t="s">
        <v>185</v>
      </c>
      <c r="C135" s="8" t="s">
        <v>186</v>
      </c>
      <c r="D135" s="8" t="s">
        <v>187</v>
      </c>
      <c r="E135" s="8">
        <v>10</v>
      </c>
      <c r="F135" s="9">
        <v>340</v>
      </c>
      <c r="G135">
        <f t="shared" si="4"/>
        <v>318.733408</v>
      </c>
      <c r="H135">
        <f t="shared" si="5"/>
        <v>31.8733408</v>
      </c>
    </row>
    <row r="136" spans="1:8">
      <c r="A136" s="1" t="s">
        <v>12</v>
      </c>
      <c r="B136" s="8" t="s">
        <v>188</v>
      </c>
      <c r="C136" s="8" t="s">
        <v>189</v>
      </c>
      <c r="D136" s="8" t="s">
        <v>182</v>
      </c>
      <c r="E136" s="8">
        <v>1</v>
      </c>
      <c r="F136" s="9">
        <v>45</v>
      </c>
      <c r="G136">
        <f t="shared" si="4"/>
        <v>42.185304</v>
      </c>
      <c r="H136">
        <f t="shared" si="5"/>
        <v>42.185304</v>
      </c>
    </row>
    <row r="137" spans="1:8">
      <c r="A137" s="1" t="s">
        <v>190</v>
      </c>
      <c r="B137" s="8" t="s">
        <v>191</v>
      </c>
      <c r="C137" s="8" t="s">
        <v>192</v>
      </c>
      <c r="D137" s="8" t="s">
        <v>193</v>
      </c>
      <c r="E137" s="8">
        <v>200</v>
      </c>
      <c r="F137" s="9">
        <v>4799.9952</v>
      </c>
      <c r="G137">
        <f t="shared" si="4"/>
        <v>4499.76126023424</v>
      </c>
      <c r="H137">
        <f t="shared" si="5"/>
        <v>22.4988063011712</v>
      </c>
    </row>
    <row r="138" spans="1:8">
      <c r="A138" s="1" t="s">
        <v>190</v>
      </c>
      <c r="B138" s="8" t="s">
        <v>191</v>
      </c>
      <c r="C138" s="8" t="s">
        <v>192</v>
      </c>
      <c r="D138" s="8" t="s">
        <v>193</v>
      </c>
      <c r="E138" s="8">
        <v>200</v>
      </c>
      <c r="F138" s="9">
        <v>3999.996</v>
      </c>
      <c r="G138">
        <f t="shared" si="4"/>
        <v>3749.8010501952</v>
      </c>
      <c r="H138">
        <f t="shared" si="5"/>
        <v>18.749005250976</v>
      </c>
    </row>
    <row r="139" spans="1:8">
      <c r="A139" s="1" t="s">
        <v>12</v>
      </c>
      <c r="B139" s="8" t="s">
        <v>194</v>
      </c>
      <c r="C139" s="8" t="s">
        <v>195</v>
      </c>
      <c r="D139" s="8" t="s">
        <v>12</v>
      </c>
      <c r="E139" s="8">
        <v>1</v>
      </c>
      <c r="F139" s="9">
        <v>350</v>
      </c>
      <c r="G139">
        <f t="shared" si="4"/>
        <v>328.10792</v>
      </c>
      <c r="H139">
        <f t="shared" si="5"/>
        <v>328.10792</v>
      </c>
    </row>
    <row r="140" spans="1:8">
      <c r="A140" s="1" t="s">
        <v>12</v>
      </c>
      <c r="B140" s="8" t="s">
        <v>194</v>
      </c>
      <c r="C140" s="8" t="s">
        <v>195</v>
      </c>
      <c r="D140" s="8" t="s">
        <v>12</v>
      </c>
      <c r="E140" s="8">
        <v>1</v>
      </c>
      <c r="F140" s="9">
        <v>350</v>
      </c>
      <c r="G140">
        <f t="shared" si="4"/>
        <v>328.10792</v>
      </c>
      <c r="H140">
        <f t="shared" si="5"/>
        <v>328.10792</v>
      </c>
    </row>
    <row r="141" spans="1:8">
      <c r="A141" s="1" t="s">
        <v>196</v>
      </c>
      <c r="B141" s="8" t="s">
        <v>197</v>
      </c>
      <c r="C141" s="8" t="s">
        <v>198</v>
      </c>
      <c r="D141" s="8" t="s">
        <v>199</v>
      </c>
      <c r="E141" s="8">
        <v>20</v>
      </c>
      <c r="F141" s="9">
        <v>434.8</v>
      </c>
      <c r="G141">
        <f t="shared" si="4"/>
        <v>407.60378176</v>
      </c>
      <c r="H141">
        <f t="shared" si="5"/>
        <v>20.380189088</v>
      </c>
    </row>
    <row r="142" spans="1:8">
      <c r="A142" s="1" t="s">
        <v>196</v>
      </c>
      <c r="B142" s="8" t="s">
        <v>197</v>
      </c>
      <c r="C142" s="8" t="s">
        <v>198</v>
      </c>
      <c r="D142" s="8" t="s">
        <v>199</v>
      </c>
      <c r="E142" s="8">
        <v>10</v>
      </c>
      <c r="F142" s="9">
        <v>217.4</v>
      </c>
      <c r="G142">
        <f t="shared" si="4"/>
        <v>203.80189088</v>
      </c>
      <c r="H142">
        <f t="shared" si="5"/>
        <v>20.380189088</v>
      </c>
    </row>
    <row r="143" spans="1:8">
      <c r="A143" s="1" t="s">
        <v>196</v>
      </c>
      <c r="B143" s="8" t="s">
        <v>197</v>
      </c>
      <c r="C143" s="8" t="s">
        <v>198</v>
      </c>
      <c r="D143" s="8" t="s">
        <v>199</v>
      </c>
      <c r="E143" s="8">
        <v>6</v>
      </c>
      <c r="F143" s="9">
        <v>150</v>
      </c>
      <c r="G143">
        <f t="shared" si="4"/>
        <v>140.61768</v>
      </c>
      <c r="H143">
        <f t="shared" si="5"/>
        <v>23.43628</v>
      </c>
    </row>
    <row r="144" spans="1:8">
      <c r="A144" s="1" t="s">
        <v>200</v>
      </c>
      <c r="B144" s="8" t="s">
        <v>201</v>
      </c>
      <c r="C144" s="8" t="s">
        <v>202</v>
      </c>
      <c r="D144" s="8" t="s">
        <v>203</v>
      </c>
      <c r="E144" s="8">
        <v>6000</v>
      </c>
      <c r="F144" s="9">
        <v>1560</v>
      </c>
      <c r="G144">
        <f t="shared" si="4"/>
        <v>1462.423872</v>
      </c>
      <c r="H144">
        <f t="shared" si="5"/>
        <v>0.243737312</v>
      </c>
    </row>
    <row r="145" spans="1:8">
      <c r="A145" s="1" t="s">
        <v>69</v>
      </c>
      <c r="B145" s="8" t="s">
        <v>204</v>
      </c>
      <c r="C145" s="8" t="s">
        <v>148</v>
      </c>
      <c r="D145" s="8" t="s">
        <v>205</v>
      </c>
      <c r="E145" s="8">
        <v>1000</v>
      </c>
      <c r="F145" s="9">
        <v>5700</v>
      </c>
      <c r="G145">
        <f t="shared" si="4"/>
        <v>5343.47184</v>
      </c>
      <c r="H145">
        <f t="shared" si="5"/>
        <v>5.34347184</v>
      </c>
    </row>
    <row r="146" spans="1:8">
      <c r="A146" s="1" t="s">
        <v>108</v>
      </c>
      <c r="B146" s="10" t="s">
        <v>206</v>
      </c>
      <c r="C146" s="12" t="s">
        <v>207</v>
      </c>
      <c r="D146" s="12" t="s">
        <v>208</v>
      </c>
      <c r="E146" s="8">
        <v>50</v>
      </c>
      <c r="F146" s="9">
        <v>1036</v>
      </c>
      <c r="G146">
        <f t="shared" si="4"/>
        <v>971.1994432</v>
      </c>
      <c r="H146">
        <f t="shared" si="5"/>
        <v>19.423988864</v>
      </c>
    </row>
    <row r="147" spans="1:8">
      <c r="A147" s="1" t="s">
        <v>108</v>
      </c>
      <c r="B147" s="12" t="s">
        <v>209</v>
      </c>
      <c r="C147" s="8" t="s">
        <v>210</v>
      </c>
      <c r="D147" s="12" t="s">
        <v>211</v>
      </c>
      <c r="E147" s="8">
        <v>50</v>
      </c>
      <c r="F147" s="9">
        <v>868</v>
      </c>
      <c r="G147">
        <f t="shared" si="4"/>
        <v>813.7076416</v>
      </c>
      <c r="H147">
        <f t="shared" si="5"/>
        <v>16.274152832</v>
      </c>
    </row>
    <row r="148" spans="1:8">
      <c r="A148" s="1" t="s">
        <v>108</v>
      </c>
      <c r="B148" s="12" t="s">
        <v>209</v>
      </c>
      <c r="C148" s="8" t="s">
        <v>210</v>
      </c>
      <c r="D148" s="12" t="s">
        <v>211</v>
      </c>
      <c r="E148" s="8">
        <v>18</v>
      </c>
      <c r="F148" s="9">
        <v>312.48</v>
      </c>
      <c r="G148">
        <f t="shared" si="4"/>
        <v>292.934750976</v>
      </c>
      <c r="H148">
        <f t="shared" si="5"/>
        <v>16.274152832</v>
      </c>
    </row>
    <row r="149" spans="1:8">
      <c r="A149" s="1" t="s">
        <v>62</v>
      </c>
      <c r="B149" s="12" t="s">
        <v>212</v>
      </c>
      <c r="C149" s="8" t="s">
        <v>213</v>
      </c>
      <c r="D149" s="12" t="s">
        <v>214</v>
      </c>
      <c r="E149" s="8">
        <v>20</v>
      </c>
      <c r="F149" s="9">
        <v>556.6</v>
      </c>
      <c r="G149">
        <f t="shared" si="4"/>
        <v>521.78533792</v>
      </c>
      <c r="H149">
        <f t="shared" si="5"/>
        <v>26.089266896</v>
      </c>
    </row>
    <row r="150" spans="1:8">
      <c r="A150" s="1" t="s">
        <v>215</v>
      </c>
      <c r="B150" s="13" t="s">
        <v>216</v>
      </c>
      <c r="C150" s="8" t="s">
        <v>217</v>
      </c>
      <c r="D150" s="8" t="s">
        <v>218</v>
      </c>
      <c r="E150" s="8">
        <v>10</v>
      </c>
      <c r="F150" s="9">
        <v>367.8</v>
      </c>
      <c r="G150">
        <f t="shared" si="4"/>
        <v>344.79455136</v>
      </c>
      <c r="H150">
        <f t="shared" si="5"/>
        <v>34.479455136</v>
      </c>
    </row>
    <row r="151" spans="1:8">
      <c r="A151" s="1" t="s">
        <v>215</v>
      </c>
      <c r="B151" s="7" t="s">
        <v>216</v>
      </c>
      <c r="C151" s="8" t="s">
        <v>217</v>
      </c>
      <c r="D151" s="8" t="s">
        <v>218</v>
      </c>
      <c r="E151" s="8">
        <v>20</v>
      </c>
      <c r="F151" s="9">
        <v>346</v>
      </c>
      <c r="G151">
        <f t="shared" si="4"/>
        <v>324.3581152</v>
      </c>
      <c r="H151">
        <f t="shared" si="5"/>
        <v>16.21790576</v>
      </c>
    </row>
    <row r="152" spans="1:8">
      <c r="A152" s="1" t="s">
        <v>215</v>
      </c>
      <c r="B152" s="8" t="s">
        <v>216</v>
      </c>
      <c r="C152" s="8" t="s">
        <v>217</v>
      </c>
      <c r="D152" s="8" t="s">
        <v>218</v>
      </c>
      <c r="E152" s="8">
        <v>10</v>
      </c>
      <c r="F152" s="9">
        <v>80</v>
      </c>
      <c r="G152">
        <f t="shared" si="4"/>
        <v>74.996096</v>
      </c>
      <c r="H152">
        <f t="shared" si="5"/>
        <v>7.4996096</v>
      </c>
    </row>
    <row r="153" spans="1:8">
      <c r="A153" s="1" t="s">
        <v>73</v>
      </c>
      <c r="B153" s="8" t="s">
        <v>219</v>
      </c>
      <c r="C153" s="8" t="s">
        <v>217</v>
      </c>
      <c r="D153" s="8" t="s">
        <v>99</v>
      </c>
      <c r="E153" s="8">
        <v>20</v>
      </c>
      <c r="F153" s="9">
        <v>735.6</v>
      </c>
      <c r="G153">
        <f t="shared" si="4"/>
        <v>689.58910272</v>
      </c>
      <c r="H153">
        <f t="shared" si="5"/>
        <v>34.479455136</v>
      </c>
    </row>
    <row r="154" spans="1:8">
      <c r="A154" s="1" t="s">
        <v>220</v>
      </c>
      <c r="B154" s="8" t="s">
        <v>221</v>
      </c>
      <c r="C154" s="8" t="s">
        <v>222</v>
      </c>
      <c r="D154" s="8" t="s">
        <v>223</v>
      </c>
      <c r="E154" s="8">
        <v>20</v>
      </c>
      <c r="F154" s="9">
        <v>138</v>
      </c>
      <c r="G154">
        <f t="shared" si="4"/>
        <v>129.3682656</v>
      </c>
      <c r="H154">
        <f t="shared" si="5"/>
        <v>6.46841328</v>
      </c>
    </row>
    <row r="155" spans="1:8">
      <c r="A155" s="1" t="s">
        <v>83</v>
      </c>
      <c r="B155" s="8" t="s">
        <v>224</v>
      </c>
      <c r="C155" s="8" t="s">
        <v>225</v>
      </c>
      <c r="D155" s="8" t="s">
        <v>226</v>
      </c>
      <c r="E155" s="8">
        <v>2</v>
      </c>
      <c r="F155" s="9">
        <v>16</v>
      </c>
      <c r="G155">
        <f t="shared" si="4"/>
        <v>14.9992192</v>
      </c>
      <c r="H155">
        <f t="shared" si="5"/>
        <v>7.4996096</v>
      </c>
    </row>
    <row r="156" spans="1:8">
      <c r="A156" s="1" t="s">
        <v>227</v>
      </c>
      <c r="B156" s="7" t="s">
        <v>228</v>
      </c>
      <c r="C156" s="8" t="s">
        <v>229</v>
      </c>
      <c r="D156" s="7" t="s">
        <v>149</v>
      </c>
      <c r="E156" s="8">
        <v>1000</v>
      </c>
      <c r="F156" s="9">
        <v>20600</v>
      </c>
      <c r="G156">
        <f t="shared" si="4"/>
        <v>19311.49472</v>
      </c>
      <c r="H156">
        <f t="shared" si="5"/>
        <v>19.31149472</v>
      </c>
    </row>
    <row r="157" spans="1:8">
      <c r="A157" s="1" t="s">
        <v>12</v>
      </c>
      <c r="B157" s="14" t="s">
        <v>230</v>
      </c>
      <c r="C157" s="8" t="s">
        <v>231</v>
      </c>
      <c r="D157" s="8" t="s">
        <v>177</v>
      </c>
      <c r="E157" s="8">
        <v>1</v>
      </c>
      <c r="F157" s="9">
        <v>18</v>
      </c>
      <c r="G157">
        <f t="shared" si="4"/>
        <v>16.8741216</v>
      </c>
      <c r="H157">
        <f t="shared" si="5"/>
        <v>16.8741216</v>
      </c>
    </row>
    <row r="158" spans="1:8">
      <c r="A158" s="1" t="s">
        <v>168</v>
      </c>
      <c r="B158" s="8" t="s">
        <v>232</v>
      </c>
      <c r="C158" s="8" t="s">
        <v>233</v>
      </c>
      <c r="D158" s="8" t="s">
        <v>104</v>
      </c>
      <c r="E158" s="8">
        <v>480</v>
      </c>
      <c r="F158" s="9">
        <v>34464</v>
      </c>
      <c r="G158">
        <f t="shared" si="4"/>
        <v>32308.3181568</v>
      </c>
      <c r="H158">
        <f t="shared" si="5"/>
        <v>67.30899616</v>
      </c>
    </row>
    <row r="159" spans="1:8">
      <c r="A159" s="1" t="s">
        <v>234</v>
      </c>
      <c r="B159" s="8" t="s">
        <v>235</v>
      </c>
      <c r="C159" s="8" t="s">
        <v>236</v>
      </c>
      <c r="D159" s="8" t="s">
        <v>237</v>
      </c>
      <c r="E159" s="8">
        <v>100</v>
      </c>
      <c r="F159" s="9">
        <v>8967</v>
      </c>
      <c r="G159">
        <f t="shared" si="4"/>
        <v>8406.1249104</v>
      </c>
      <c r="H159">
        <f t="shared" si="5"/>
        <v>84.061249104</v>
      </c>
    </row>
    <row r="160" spans="1:8">
      <c r="A160" s="1" t="s">
        <v>234</v>
      </c>
      <c r="B160" s="8" t="s">
        <v>235</v>
      </c>
      <c r="C160" s="8" t="s">
        <v>236</v>
      </c>
      <c r="D160" s="8" t="s">
        <v>237</v>
      </c>
      <c r="E160" s="8">
        <v>200</v>
      </c>
      <c r="F160" s="9">
        <v>17934</v>
      </c>
      <c r="G160">
        <f t="shared" si="4"/>
        <v>16812.2498208</v>
      </c>
      <c r="H160">
        <f t="shared" si="5"/>
        <v>84.061249104</v>
      </c>
    </row>
    <row r="161" spans="1:8">
      <c r="A161" s="1" t="s">
        <v>234</v>
      </c>
      <c r="B161" s="10" t="s">
        <v>235</v>
      </c>
      <c r="C161" s="8" t="s">
        <v>236</v>
      </c>
      <c r="D161" s="8" t="s">
        <v>237</v>
      </c>
      <c r="E161" s="8">
        <v>100</v>
      </c>
      <c r="F161" s="9">
        <v>8967</v>
      </c>
      <c r="G161">
        <f t="shared" si="4"/>
        <v>8406.1249104</v>
      </c>
      <c r="H161">
        <f t="shared" si="5"/>
        <v>84.061249104</v>
      </c>
    </row>
    <row r="162" spans="1:8">
      <c r="A162" s="1" t="s">
        <v>234</v>
      </c>
      <c r="B162" s="13" t="s">
        <v>238</v>
      </c>
      <c r="C162" s="8" t="s">
        <v>239</v>
      </c>
      <c r="D162" s="8" t="s">
        <v>237</v>
      </c>
      <c r="E162" s="8">
        <v>1000</v>
      </c>
      <c r="F162" s="9">
        <v>22020</v>
      </c>
      <c r="G162">
        <f t="shared" si="4"/>
        <v>20642.675424</v>
      </c>
      <c r="H162">
        <f t="shared" si="5"/>
        <v>20.642675424</v>
      </c>
    </row>
    <row r="163" spans="1:8">
      <c r="A163" s="1" t="s">
        <v>234</v>
      </c>
      <c r="B163" s="8" t="s">
        <v>238</v>
      </c>
      <c r="C163" s="8" t="s">
        <v>239</v>
      </c>
      <c r="D163" s="8" t="s">
        <v>237</v>
      </c>
      <c r="E163" s="8">
        <v>400</v>
      </c>
      <c r="F163" s="9">
        <v>8808</v>
      </c>
      <c r="G163">
        <f t="shared" si="4"/>
        <v>8257.0701696</v>
      </c>
      <c r="H163">
        <f t="shared" si="5"/>
        <v>20.642675424</v>
      </c>
    </row>
    <row r="164" spans="1:8">
      <c r="A164" s="1" t="s">
        <v>234</v>
      </c>
      <c r="B164" s="8" t="s">
        <v>238</v>
      </c>
      <c r="C164" s="8" t="s">
        <v>239</v>
      </c>
      <c r="D164" s="8" t="s">
        <v>237</v>
      </c>
      <c r="E164" s="8">
        <v>200</v>
      </c>
      <c r="F164" s="9">
        <v>4404</v>
      </c>
      <c r="G164">
        <f t="shared" si="4"/>
        <v>4128.5350848</v>
      </c>
      <c r="H164">
        <f t="shared" si="5"/>
        <v>20.642675424</v>
      </c>
    </row>
    <row r="165" spans="1:8">
      <c r="A165" s="1" t="s">
        <v>234</v>
      </c>
      <c r="B165" s="8" t="s">
        <v>238</v>
      </c>
      <c r="C165" s="8" t="s">
        <v>239</v>
      </c>
      <c r="D165" s="8" t="s">
        <v>237</v>
      </c>
      <c r="E165" s="8">
        <v>160</v>
      </c>
      <c r="F165" s="9">
        <v>10350</v>
      </c>
      <c r="G165">
        <f t="shared" si="4"/>
        <v>9702.61992</v>
      </c>
      <c r="H165">
        <f t="shared" si="5"/>
        <v>60.6413745</v>
      </c>
    </row>
    <row r="166" spans="1:8">
      <c r="A166" s="1" t="s">
        <v>234</v>
      </c>
      <c r="B166" s="11" t="s">
        <v>238</v>
      </c>
      <c r="C166" s="8" t="s">
        <v>239</v>
      </c>
      <c r="D166" s="8" t="s">
        <v>237</v>
      </c>
      <c r="E166" s="8">
        <v>240</v>
      </c>
      <c r="F166" s="9">
        <v>15525.6</v>
      </c>
      <c r="G166">
        <f t="shared" si="4"/>
        <v>14554.49235072</v>
      </c>
      <c r="H166">
        <f t="shared" si="5"/>
        <v>60.643718128</v>
      </c>
    </row>
    <row r="167" spans="1:8">
      <c r="A167" s="1" t="s">
        <v>234</v>
      </c>
      <c r="B167" s="11" t="s">
        <v>238</v>
      </c>
      <c r="C167" s="8" t="s">
        <v>239</v>
      </c>
      <c r="D167" s="8" t="s">
        <v>237</v>
      </c>
      <c r="E167" s="8">
        <v>200</v>
      </c>
      <c r="F167" s="9">
        <v>12938</v>
      </c>
      <c r="G167">
        <f t="shared" si="4"/>
        <v>12128.7436256</v>
      </c>
      <c r="H167">
        <f t="shared" si="5"/>
        <v>60.643718128</v>
      </c>
    </row>
    <row r="168" spans="1:8">
      <c r="A168" s="1" t="s">
        <v>234</v>
      </c>
      <c r="B168" s="11" t="s">
        <v>238</v>
      </c>
      <c r="C168" s="8" t="s">
        <v>239</v>
      </c>
      <c r="D168" s="8" t="s">
        <v>237</v>
      </c>
      <c r="E168" s="8">
        <v>400</v>
      </c>
      <c r="F168" s="9">
        <v>25876</v>
      </c>
      <c r="G168">
        <f t="shared" si="4"/>
        <v>24257.4872512</v>
      </c>
      <c r="H168">
        <f t="shared" si="5"/>
        <v>60.643718128</v>
      </c>
    </row>
    <row r="169" spans="1:8">
      <c r="A169" s="1" t="s">
        <v>234</v>
      </c>
      <c r="B169" s="8" t="s">
        <v>238</v>
      </c>
      <c r="C169" s="8" t="s">
        <v>239</v>
      </c>
      <c r="D169" s="8" t="s">
        <v>237</v>
      </c>
      <c r="E169" s="8">
        <v>800</v>
      </c>
      <c r="F169" s="9">
        <v>51752</v>
      </c>
      <c r="G169">
        <f t="shared" si="4"/>
        <v>48514.9745024</v>
      </c>
      <c r="H169">
        <f t="shared" si="5"/>
        <v>60.643718128</v>
      </c>
    </row>
    <row r="170" spans="1:8">
      <c r="A170" s="1" t="s">
        <v>234</v>
      </c>
      <c r="B170" s="8" t="s">
        <v>238</v>
      </c>
      <c r="C170" s="8" t="s">
        <v>239</v>
      </c>
      <c r="D170" s="8" t="s">
        <v>237</v>
      </c>
      <c r="E170" s="8">
        <v>400</v>
      </c>
      <c r="F170" s="9">
        <v>25876</v>
      </c>
      <c r="G170">
        <f t="shared" si="4"/>
        <v>24257.4872512</v>
      </c>
      <c r="H170">
        <f t="shared" si="5"/>
        <v>60.643718128</v>
      </c>
    </row>
    <row r="171" spans="1:8">
      <c r="A171" s="1" t="s">
        <v>234</v>
      </c>
      <c r="B171" s="8" t="s">
        <v>238</v>
      </c>
      <c r="C171" s="8" t="s">
        <v>239</v>
      </c>
      <c r="D171" s="8" t="s">
        <v>237</v>
      </c>
      <c r="E171" s="8">
        <v>200</v>
      </c>
      <c r="F171" s="9">
        <v>12938</v>
      </c>
      <c r="G171">
        <f t="shared" si="4"/>
        <v>12128.7436256</v>
      </c>
      <c r="H171">
        <f t="shared" si="5"/>
        <v>60.643718128</v>
      </c>
    </row>
    <row r="172" spans="1:8">
      <c r="A172" s="1" t="s">
        <v>234</v>
      </c>
      <c r="B172" s="8" t="s">
        <v>238</v>
      </c>
      <c r="C172" s="8" t="s">
        <v>239</v>
      </c>
      <c r="D172" s="8" t="s">
        <v>237</v>
      </c>
      <c r="E172" s="8">
        <v>200</v>
      </c>
      <c r="F172" s="9">
        <v>4400</v>
      </c>
      <c r="G172">
        <f t="shared" si="4"/>
        <v>4124.78528</v>
      </c>
      <c r="H172">
        <f t="shared" si="5"/>
        <v>20.6239264</v>
      </c>
    </row>
    <row r="173" spans="1:8">
      <c r="A173" s="1" t="s">
        <v>234</v>
      </c>
      <c r="B173" s="8" t="s">
        <v>238</v>
      </c>
      <c r="C173" s="8" t="s">
        <v>239</v>
      </c>
      <c r="D173" s="8" t="s">
        <v>237</v>
      </c>
      <c r="E173" s="8">
        <v>200</v>
      </c>
      <c r="F173" s="9">
        <v>4400</v>
      </c>
      <c r="G173">
        <f t="shared" si="4"/>
        <v>4124.78528</v>
      </c>
      <c r="H173">
        <f t="shared" si="5"/>
        <v>20.6239264</v>
      </c>
    </row>
    <row r="174" spans="1:8">
      <c r="A174" s="1" t="s">
        <v>234</v>
      </c>
      <c r="B174" s="8" t="s">
        <v>238</v>
      </c>
      <c r="C174" s="8" t="s">
        <v>239</v>
      </c>
      <c r="D174" s="8" t="s">
        <v>237</v>
      </c>
      <c r="E174" s="8">
        <v>200</v>
      </c>
      <c r="F174" s="9">
        <v>4400</v>
      </c>
      <c r="G174">
        <f t="shared" si="4"/>
        <v>4124.78528</v>
      </c>
      <c r="H174">
        <f t="shared" si="5"/>
        <v>20.6239264</v>
      </c>
    </row>
    <row r="175" spans="1:8">
      <c r="A175" s="1" t="s">
        <v>234</v>
      </c>
      <c r="B175" s="8" t="s">
        <v>238</v>
      </c>
      <c r="C175" s="8" t="s">
        <v>239</v>
      </c>
      <c r="D175" s="8" t="s">
        <v>237</v>
      </c>
      <c r="E175" s="8">
        <v>400</v>
      </c>
      <c r="F175" s="9">
        <v>8808</v>
      </c>
      <c r="G175">
        <f t="shared" si="4"/>
        <v>8257.0701696</v>
      </c>
      <c r="H175">
        <f t="shared" si="5"/>
        <v>20.642675424</v>
      </c>
    </row>
    <row r="176" spans="1:8">
      <c r="A176" s="1" t="s">
        <v>234</v>
      </c>
      <c r="B176" s="8" t="s">
        <v>238</v>
      </c>
      <c r="C176" s="8" t="s">
        <v>239</v>
      </c>
      <c r="D176" s="8" t="s">
        <v>237</v>
      </c>
      <c r="E176" s="8">
        <v>600</v>
      </c>
      <c r="F176" s="9">
        <v>13212</v>
      </c>
      <c r="G176">
        <f t="shared" si="4"/>
        <v>12385.6052544</v>
      </c>
      <c r="H176">
        <f t="shared" si="5"/>
        <v>20.642675424</v>
      </c>
    </row>
    <row r="177" spans="1:8">
      <c r="A177" s="1" t="s">
        <v>234</v>
      </c>
      <c r="B177" s="8" t="s">
        <v>238</v>
      </c>
      <c r="C177" s="8" t="s">
        <v>239</v>
      </c>
      <c r="D177" s="8" t="s">
        <v>237</v>
      </c>
      <c r="E177" s="8">
        <v>400</v>
      </c>
      <c r="F177" s="9">
        <v>8808</v>
      </c>
      <c r="G177">
        <f t="shared" si="4"/>
        <v>8257.0701696</v>
      </c>
      <c r="H177">
        <f t="shared" si="5"/>
        <v>20.642675424</v>
      </c>
    </row>
    <row r="178" spans="1:8">
      <c r="A178" s="1" t="s">
        <v>234</v>
      </c>
      <c r="B178" s="11" t="s">
        <v>238</v>
      </c>
      <c r="C178" s="8" t="s">
        <v>239</v>
      </c>
      <c r="D178" s="11" t="s">
        <v>237</v>
      </c>
      <c r="E178" s="8">
        <v>600</v>
      </c>
      <c r="F178" s="9">
        <v>13212</v>
      </c>
      <c r="G178">
        <f t="shared" si="4"/>
        <v>12385.6052544</v>
      </c>
      <c r="H178">
        <f t="shared" si="5"/>
        <v>20.642675424</v>
      </c>
    </row>
    <row r="179" spans="1:8">
      <c r="A179" s="1" t="s">
        <v>234</v>
      </c>
      <c r="B179" s="8" t="s">
        <v>238</v>
      </c>
      <c r="C179" s="8" t="s">
        <v>239</v>
      </c>
      <c r="D179" s="8" t="s">
        <v>237</v>
      </c>
      <c r="E179" s="8">
        <v>200</v>
      </c>
      <c r="F179" s="9">
        <v>4404</v>
      </c>
      <c r="G179">
        <f t="shared" si="4"/>
        <v>4128.5350848</v>
      </c>
      <c r="H179">
        <f t="shared" si="5"/>
        <v>20.642675424</v>
      </c>
    </row>
    <row r="180" spans="1:8">
      <c r="A180" s="1" t="s">
        <v>234</v>
      </c>
      <c r="B180" s="8" t="s">
        <v>238</v>
      </c>
      <c r="C180" s="8" t="s">
        <v>239</v>
      </c>
      <c r="D180" s="8" t="s">
        <v>237</v>
      </c>
      <c r="E180" s="8">
        <v>1200</v>
      </c>
      <c r="F180" s="9">
        <v>26424.0054</v>
      </c>
      <c r="G180">
        <f t="shared" si="4"/>
        <v>24771.2155710365</v>
      </c>
      <c r="H180">
        <f t="shared" si="5"/>
        <v>20.6426796425304</v>
      </c>
    </row>
    <row r="181" spans="1:8">
      <c r="A181" s="1" t="s">
        <v>234</v>
      </c>
      <c r="B181" s="12" t="s">
        <v>238</v>
      </c>
      <c r="C181" s="8" t="s">
        <v>239</v>
      </c>
      <c r="D181" s="12" t="s">
        <v>237</v>
      </c>
      <c r="E181" s="8">
        <v>200</v>
      </c>
      <c r="F181" s="9">
        <v>4404</v>
      </c>
      <c r="G181">
        <f t="shared" si="4"/>
        <v>4128.5350848</v>
      </c>
      <c r="H181">
        <f t="shared" si="5"/>
        <v>20.642675424</v>
      </c>
    </row>
    <row r="182" spans="1:8">
      <c r="A182" s="1" t="s">
        <v>26</v>
      </c>
      <c r="B182" s="10" t="s">
        <v>240</v>
      </c>
      <c r="C182" s="8" t="s">
        <v>241</v>
      </c>
      <c r="D182" s="8" t="s">
        <v>242</v>
      </c>
      <c r="E182" s="8">
        <v>200</v>
      </c>
      <c r="F182" s="9">
        <v>340</v>
      </c>
      <c r="G182">
        <f t="shared" si="4"/>
        <v>318.733408</v>
      </c>
      <c r="H182">
        <f t="shared" si="5"/>
        <v>1.59366704</v>
      </c>
    </row>
    <row r="183" spans="1:8">
      <c r="A183" s="1" t="s">
        <v>26</v>
      </c>
      <c r="B183" s="10" t="s">
        <v>243</v>
      </c>
      <c r="C183" s="8" t="s">
        <v>244</v>
      </c>
      <c r="D183" s="8" t="s">
        <v>245</v>
      </c>
      <c r="E183" s="8">
        <v>6</v>
      </c>
      <c r="F183" s="9">
        <v>1200</v>
      </c>
      <c r="G183">
        <f t="shared" si="4"/>
        <v>1124.94144</v>
      </c>
      <c r="H183">
        <f t="shared" si="5"/>
        <v>187.49024</v>
      </c>
    </row>
    <row r="184" spans="1:8">
      <c r="A184" s="1" t="s">
        <v>26</v>
      </c>
      <c r="B184" s="8" t="s">
        <v>246</v>
      </c>
      <c r="C184" s="8" t="s">
        <v>247</v>
      </c>
      <c r="D184" s="8" t="s">
        <v>248</v>
      </c>
      <c r="E184" s="8">
        <v>30</v>
      </c>
      <c r="F184" s="9">
        <v>105</v>
      </c>
      <c r="G184">
        <f t="shared" si="4"/>
        <v>98.432376</v>
      </c>
      <c r="H184">
        <f t="shared" si="5"/>
        <v>3.2810792</v>
      </c>
    </row>
    <row r="185" spans="1:8">
      <c r="A185" s="1" t="s">
        <v>249</v>
      </c>
      <c r="B185" s="8" t="s">
        <v>250</v>
      </c>
      <c r="C185" s="8" t="s">
        <v>251</v>
      </c>
      <c r="D185" s="8" t="s">
        <v>252</v>
      </c>
      <c r="E185" s="8">
        <v>300</v>
      </c>
      <c r="F185" s="9">
        <v>5739.0021</v>
      </c>
      <c r="G185">
        <f t="shared" si="4"/>
        <v>5380.03440544752</v>
      </c>
      <c r="H185">
        <f t="shared" si="5"/>
        <v>17.9334480181584</v>
      </c>
    </row>
    <row r="186" spans="1:8">
      <c r="A186" s="1" t="s">
        <v>249</v>
      </c>
      <c r="B186" s="8" t="s">
        <v>250</v>
      </c>
      <c r="C186" s="8" t="s">
        <v>251</v>
      </c>
      <c r="D186" s="8" t="s">
        <v>252</v>
      </c>
      <c r="E186" s="8">
        <v>50</v>
      </c>
      <c r="F186" s="9">
        <v>956.4984</v>
      </c>
      <c r="G186">
        <f t="shared" si="4"/>
        <v>896.67057287808</v>
      </c>
      <c r="H186">
        <f t="shared" si="5"/>
        <v>17.9334114575616</v>
      </c>
    </row>
    <row r="187" spans="1:8">
      <c r="A187" s="1" t="s">
        <v>253</v>
      </c>
      <c r="B187" s="12" t="s">
        <v>254</v>
      </c>
      <c r="C187" s="8" t="s">
        <v>255</v>
      </c>
      <c r="D187" s="12" t="s">
        <v>256</v>
      </c>
      <c r="E187" s="8">
        <v>50</v>
      </c>
      <c r="F187" s="9">
        <v>503</v>
      </c>
      <c r="G187">
        <f t="shared" si="4"/>
        <v>471.5379536</v>
      </c>
      <c r="H187">
        <f t="shared" si="5"/>
        <v>9.430759072</v>
      </c>
    </row>
    <row r="188" spans="1:8">
      <c r="A188" s="1" t="s">
        <v>8</v>
      </c>
      <c r="B188" s="8" t="s">
        <v>257</v>
      </c>
      <c r="C188" s="8" t="s">
        <v>258</v>
      </c>
      <c r="D188" s="8" t="s">
        <v>259</v>
      </c>
      <c r="E188" s="8">
        <v>20</v>
      </c>
      <c r="F188" s="9">
        <v>290</v>
      </c>
      <c r="G188">
        <f t="shared" si="4"/>
        <v>271.860848</v>
      </c>
      <c r="H188">
        <f t="shared" si="5"/>
        <v>13.5930424</v>
      </c>
    </row>
    <row r="189" spans="1:8">
      <c r="A189" s="1" t="s">
        <v>8</v>
      </c>
      <c r="B189" s="8" t="s">
        <v>257</v>
      </c>
      <c r="C189" s="8" t="s">
        <v>258</v>
      </c>
      <c r="D189" s="7" t="s">
        <v>259</v>
      </c>
      <c r="E189" s="8">
        <v>30</v>
      </c>
      <c r="F189" s="9">
        <v>435</v>
      </c>
      <c r="G189">
        <f t="shared" si="4"/>
        <v>407.791272</v>
      </c>
      <c r="H189">
        <f t="shared" si="5"/>
        <v>13.5930424</v>
      </c>
    </row>
    <row r="190" spans="1:8">
      <c r="A190" s="1" t="s">
        <v>260</v>
      </c>
      <c r="B190" s="8" t="s">
        <v>261</v>
      </c>
      <c r="C190" s="8" t="s">
        <v>262</v>
      </c>
      <c r="D190" s="8" t="s">
        <v>263</v>
      </c>
      <c r="E190" s="8">
        <v>540</v>
      </c>
      <c r="F190" s="9">
        <v>6820.2</v>
      </c>
      <c r="G190">
        <f t="shared" si="4"/>
        <v>6393.60467424</v>
      </c>
      <c r="H190">
        <f t="shared" si="5"/>
        <v>11.840008656</v>
      </c>
    </row>
    <row r="191" spans="1:8">
      <c r="A191" s="1" t="s">
        <v>260</v>
      </c>
      <c r="B191" s="12" t="s">
        <v>261</v>
      </c>
      <c r="C191" s="8" t="s">
        <v>262</v>
      </c>
      <c r="D191" s="12" t="s">
        <v>263</v>
      </c>
      <c r="E191" s="8">
        <v>20</v>
      </c>
      <c r="F191" s="9">
        <v>256</v>
      </c>
      <c r="G191">
        <f t="shared" si="4"/>
        <v>239.9875072</v>
      </c>
      <c r="H191">
        <f t="shared" si="5"/>
        <v>11.99937536</v>
      </c>
    </row>
    <row r="192" spans="1:8">
      <c r="A192" s="1" t="s">
        <v>62</v>
      </c>
      <c r="B192" s="8" t="s">
        <v>264</v>
      </c>
      <c r="C192" s="8" t="s">
        <v>265</v>
      </c>
      <c r="D192" s="8" t="s">
        <v>266</v>
      </c>
      <c r="E192" s="8">
        <v>480</v>
      </c>
      <c r="F192" s="9">
        <v>16276.8</v>
      </c>
      <c r="G192">
        <f t="shared" si="4"/>
        <v>15258.70569216</v>
      </c>
      <c r="H192">
        <f t="shared" si="5"/>
        <v>31.788970192</v>
      </c>
    </row>
    <row r="193" spans="1:8">
      <c r="A193" s="1" t="s">
        <v>62</v>
      </c>
      <c r="B193" s="8" t="s">
        <v>264</v>
      </c>
      <c r="C193" s="8" t="s">
        <v>265</v>
      </c>
      <c r="D193" s="8" t="s">
        <v>266</v>
      </c>
      <c r="E193" s="8">
        <v>240</v>
      </c>
      <c r="F193" s="9">
        <v>8138.4</v>
      </c>
      <c r="G193">
        <f t="shared" si="4"/>
        <v>7629.35284608</v>
      </c>
      <c r="H193">
        <f t="shared" si="5"/>
        <v>31.788970192</v>
      </c>
    </row>
    <row r="194" spans="1:8">
      <c r="A194" s="1" t="s">
        <v>62</v>
      </c>
      <c r="B194" s="8" t="s">
        <v>264</v>
      </c>
      <c r="C194" s="8" t="s">
        <v>265</v>
      </c>
      <c r="D194" s="8" t="s">
        <v>266</v>
      </c>
      <c r="E194" s="8">
        <v>480</v>
      </c>
      <c r="F194" s="9">
        <v>16276.8</v>
      </c>
      <c r="G194">
        <f t="shared" si="4"/>
        <v>15258.70569216</v>
      </c>
      <c r="H194">
        <f t="shared" si="5"/>
        <v>31.788970192</v>
      </c>
    </row>
    <row r="195" spans="1:8">
      <c r="A195" s="1" t="s">
        <v>62</v>
      </c>
      <c r="B195" s="8" t="s">
        <v>264</v>
      </c>
      <c r="C195" s="8" t="s">
        <v>265</v>
      </c>
      <c r="D195" s="8" t="s">
        <v>266</v>
      </c>
      <c r="E195" s="8">
        <v>480</v>
      </c>
      <c r="F195" s="9">
        <v>16276.8</v>
      </c>
      <c r="G195">
        <f t="shared" ref="G195:G258" si="6">F195*0.9374512</f>
        <v>15258.70569216</v>
      </c>
      <c r="H195">
        <f t="shared" ref="H195:H258" si="7">G195/E195</f>
        <v>31.788970192</v>
      </c>
    </row>
    <row r="196" spans="1:8">
      <c r="A196" s="1" t="s">
        <v>62</v>
      </c>
      <c r="B196" s="8" t="s">
        <v>264</v>
      </c>
      <c r="C196" s="8" t="s">
        <v>265</v>
      </c>
      <c r="D196" s="8" t="s">
        <v>266</v>
      </c>
      <c r="E196" s="8">
        <v>240</v>
      </c>
      <c r="F196" s="9">
        <v>8138.4</v>
      </c>
      <c r="G196">
        <f t="shared" si="6"/>
        <v>7629.35284608</v>
      </c>
      <c r="H196">
        <f t="shared" si="7"/>
        <v>31.788970192</v>
      </c>
    </row>
    <row r="197" spans="1:8">
      <c r="A197" s="1" t="s">
        <v>73</v>
      </c>
      <c r="B197" s="12" t="s">
        <v>267</v>
      </c>
      <c r="C197" s="8" t="s">
        <v>268</v>
      </c>
      <c r="D197" s="12" t="s">
        <v>269</v>
      </c>
      <c r="E197" s="8">
        <v>20</v>
      </c>
      <c r="F197" s="9">
        <v>515</v>
      </c>
      <c r="G197">
        <f t="shared" si="6"/>
        <v>482.787368</v>
      </c>
      <c r="H197">
        <f t="shared" si="7"/>
        <v>24.1393684</v>
      </c>
    </row>
    <row r="198" spans="1:8">
      <c r="A198" s="1" t="s">
        <v>270</v>
      </c>
      <c r="B198" s="8" t="s">
        <v>271</v>
      </c>
      <c r="C198" s="8" t="s">
        <v>272</v>
      </c>
      <c r="D198" s="8" t="s">
        <v>270</v>
      </c>
      <c r="E198" s="8">
        <v>400</v>
      </c>
      <c r="F198" s="9">
        <v>19200</v>
      </c>
      <c r="G198">
        <f t="shared" si="6"/>
        <v>17999.06304</v>
      </c>
      <c r="H198">
        <f t="shared" si="7"/>
        <v>44.9976576</v>
      </c>
    </row>
    <row r="199" spans="1:8">
      <c r="A199" s="1" t="s">
        <v>270</v>
      </c>
      <c r="B199" s="8" t="s">
        <v>271</v>
      </c>
      <c r="C199" s="8" t="s">
        <v>272</v>
      </c>
      <c r="D199" s="8" t="s">
        <v>270</v>
      </c>
      <c r="E199" s="8">
        <v>80</v>
      </c>
      <c r="F199" s="9">
        <v>3840</v>
      </c>
      <c r="G199">
        <f t="shared" si="6"/>
        <v>3599.812608</v>
      </c>
      <c r="H199">
        <f t="shared" si="7"/>
        <v>44.9976576</v>
      </c>
    </row>
    <row r="200" spans="1:8">
      <c r="A200" s="1" t="s">
        <v>12</v>
      </c>
      <c r="B200" s="8" t="s">
        <v>273</v>
      </c>
      <c r="C200" s="8" t="s">
        <v>181</v>
      </c>
      <c r="D200" s="8" t="s">
        <v>182</v>
      </c>
      <c r="E200" s="8">
        <v>2</v>
      </c>
      <c r="F200" s="9">
        <v>38</v>
      </c>
      <c r="G200">
        <f t="shared" si="6"/>
        <v>35.6231456</v>
      </c>
      <c r="H200">
        <f t="shared" si="7"/>
        <v>17.8115728</v>
      </c>
    </row>
    <row r="201" spans="1:8">
      <c r="A201" s="1" t="s">
        <v>62</v>
      </c>
      <c r="B201" s="8" t="s">
        <v>274</v>
      </c>
      <c r="C201" s="8" t="s">
        <v>275</v>
      </c>
      <c r="D201" s="7" t="s">
        <v>276</v>
      </c>
      <c r="E201" s="8">
        <v>100</v>
      </c>
      <c r="F201" s="9">
        <v>678</v>
      </c>
      <c r="G201">
        <f t="shared" si="6"/>
        <v>635.5919136</v>
      </c>
      <c r="H201">
        <f t="shared" si="7"/>
        <v>6.355919136</v>
      </c>
    </row>
    <row r="202" spans="1:8">
      <c r="A202" s="1" t="s">
        <v>62</v>
      </c>
      <c r="B202" s="12" t="s">
        <v>277</v>
      </c>
      <c r="C202" s="8" t="s">
        <v>278</v>
      </c>
      <c r="D202" s="12" t="s">
        <v>143</v>
      </c>
      <c r="E202" s="8">
        <v>30</v>
      </c>
      <c r="F202" s="9">
        <v>108</v>
      </c>
      <c r="G202">
        <f t="shared" si="6"/>
        <v>101.2447296</v>
      </c>
      <c r="H202">
        <f t="shared" si="7"/>
        <v>3.37482432</v>
      </c>
    </row>
    <row r="203" spans="1:8">
      <c r="A203" s="1" t="s">
        <v>12</v>
      </c>
      <c r="B203" s="8" t="s">
        <v>279</v>
      </c>
      <c r="C203" s="8" t="s">
        <v>176</v>
      </c>
      <c r="D203" s="8" t="s">
        <v>12</v>
      </c>
      <c r="E203" s="8">
        <v>2</v>
      </c>
      <c r="F203" s="9">
        <v>116</v>
      </c>
      <c r="G203">
        <f t="shared" si="6"/>
        <v>108.7443392</v>
      </c>
      <c r="H203">
        <f t="shared" si="7"/>
        <v>54.3721696</v>
      </c>
    </row>
    <row r="204" spans="1:8">
      <c r="A204" s="1" t="s">
        <v>12</v>
      </c>
      <c r="B204" s="8" t="s">
        <v>280</v>
      </c>
      <c r="C204" s="8" t="s">
        <v>281</v>
      </c>
      <c r="D204" s="8" t="s">
        <v>177</v>
      </c>
      <c r="E204" s="8">
        <v>2</v>
      </c>
      <c r="F204" s="9">
        <v>100</v>
      </c>
      <c r="G204">
        <f t="shared" si="6"/>
        <v>93.74512</v>
      </c>
      <c r="H204">
        <f t="shared" si="7"/>
        <v>46.87256</v>
      </c>
    </row>
    <row r="205" spans="1:8">
      <c r="A205" s="1" t="s">
        <v>12</v>
      </c>
      <c r="B205" s="8" t="s">
        <v>282</v>
      </c>
      <c r="C205" s="8" t="s">
        <v>283</v>
      </c>
      <c r="D205" s="8" t="s">
        <v>182</v>
      </c>
      <c r="E205" s="8">
        <v>2</v>
      </c>
      <c r="F205" s="9">
        <v>36</v>
      </c>
      <c r="G205">
        <f t="shared" si="6"/>
        <v>33.7482432</v>
      </c>
      <c r="H205">
        <f t="shared" si="7"/>
        <v>16.8741216</v>
      </c>
    </row>
    <row r="206" spans="1:8">
      <c r="A206" s="1" t="s">
        <v>12</v>
      </c>
      <c r="B206" s="10" t="s">
        <v>284</v>
      </c>
      <c r="C206" s="8" t="s">
        <v>285</v>
      </c>
      <c r="D206" s="8" t="s">
        <v>286</v>
      </c>
      <c r="E206" s="8">
        <v>50</v>
      </c>
      <c r="F206" s="9">
        <v>1153.5</v>
      </c>
      <c r="G206">
        <f t="shared" si="6"/>
        <v>1081.3499592</v>
      </c>
      <c r="H206">
        <f t="shared" si="7"/>
        <v>21.626999184</v>
      </c>
    </row>
    <row r="207" spans="1:8">
      <c r="A207" s="1" t="s">
        <v>12</v>
      </c>
      <c r="B207" s="8" t="s">
        <v>287</v>
      </c>
      <c r="C207" s="8" t="s">
        <v>181</v>
      </c>
      <c r="D207" s="8" t="s">
        <v>182</v>
      </c>
      <c r="E207" s="8">
        <v>2</v>
      </c>
      <c r="F207" s="9">
        <v>100</v>
      </c>
      <c r="G207">
        <f t="shared" si="6"/>
        <v>93.74512</v>
      </c>
      <c r="H207">
        <f t="shared" si="7"/>
        <v>46.87256</v>
      </c>
    </row>
    <row r="208" spans="1:8">
      <c r="A208" s="1" t="s">
        <v>12</v>
      </c>
      <c r="B208" s="8" t="s">
        <v>288</v>
      </c>
      <c r="C208" s="8" t="s">
        <v>289</v>
      </c>
      <c r="D208" s="8" t="s">
        <v>290</v>
      </c>
      <c r="E208" s="8">
        <v>1</v>
      </c>
      <c r="F208" s="9">
        <v>2800</v>
      </c>
      <c r="G208">
        <f t="shared" si="6"/>
        <v>2624.86336</v>
      </c>
      <c r="H208">
        <f t="shared" si="7"/>
        <v>2624.86336</v>
      </c>
    </row>
    <row r="209" spans="1:8">
      <c r="A209" s="1" t="s">
        <v>62</v>
      </c>
      <c r="B209" s="12" t="s">
        <v>291</v>
      </c>
      <c r="C209" s="8" t="s">
        <v>272</v>
      </c>
      <c r="D209" s="12" t="s">
        <v>292</v>
      </c>
      <c r="E209" s="8">
        <v>100</v>
      </c>
      <c r="F209" s="9">
        <v>680</v>
      </c>
      <c r="G209">
        <f t="shared" si="6"/>
        <v>637.466816</v>
      </c>
      <c r="H209">
        <f t="shared" si="7"/>
        <v>6.37466816</v>
      </c>
    </row>
    <row r="210" spans="1:8">
      <c r="A210" s="1" t="s">
        <v>62</v>
      </c>
      <c r="B210" s="12" t="s">
        <v>291</v>
      </c>
      <c r="C210" s="8" t="s">
        <v>272</v>
      </c>
      <c r="D210" s="12" t="s">
        <v>292</v>
      </c>
      <c r="E210" s="8">
        <v>30</v>
      </c>
      <c r="F210" s="9">
        <v>204</v>
      </c>
      <c r="G210">
        <f t="shared" si="6"/>
        <v>191.2400448</v>
      </c>
      <c r="H210">
        <f t="shared" si="7"/>
        <v>6.37466816</v>
      </c>
    </row>
    <row r="211" spans="1:8">
      <c r="A211" s="1" t="s">
        <v>12</v>
      </c>
      <c r="B211" s="7" t="s">
        <v>293</v>
      </c>
      <c r="C211" s="8" t="s">
        <v>174</v>
      </c>
      <c r="D211" s="8" t="s">
        <v>177</v>
      </c>
      <c r="E211" s="8">
        <v>2</v>
      </c>
      <c r="F211" s="9">
        <v>26</v>
      </c>
      <c r="G211">
        <f t="shared" si="6"/>
        <v>24.3737312</v>
      </c>
      <c r="H211">
        <f t="shared" si="7"/>
        <v>12.1868656</v>
      </c>
    </row>
    <row r="212" spans="1:8">
      <c r="A212" s="1" t="s">
        <v>12</v>
      </c>
      <c r="B212" s="8" t="s">
        <v>294</v>
      </c>
      <c r="C212" s="8" t="s">
        <v>283</v>
      </c>
      <c r="D212" s="8" t="s">
        <v>182</v>
      </c>
      <c r="E212" s="8">
        <v>2</v>
      </c>
      <c r="F212" s="9">
        <v>52</v>
      </c>
      <c r="G212">
        <f t="shared" si="6"/>
        <v>48.7474624</v>
      </c>
      <c r="H212">
        <f t="shared" si="7"/>
        <v>24.3737312</v>
      </c>
    </row>
    <row r="213" spans="1:8">
      <c r="A213" s="1" t="s">
        <v>12</v>
      </c>
      <c r="B213" s="8" t="s">
        <v>295</v>
      </c>
      <c r="C213" s="8" t="s">
        <v>296</v>
      </c>
      <c r="D213" s="8" t="s">
        <v>12</v>
      </c>
      <c r="E213" s="8">
        <v>2</v>
      </c>
      <c r="F213" s="9">
        <v>44</v>
      </c>
      <c r="G213">
        <f t="shared" si="6"/>
        <v>41.2478528</v>
      </c>
      <c r="H213">
        <f t="shared" si="7"/>
        <v>20.6239264</v>
      </c>
    </row>
    <row r="214" spans="1:8">
      <c r="A214" s="1" t="s">
        <v>12</v>
      </c>
      <c r="B214" s="8" t="s">
        <v>297</v>
      </c>
      <c r="C214" s="8" t="s">
        <v>283</v>
      </c>
      <c r="D214" s="8" t="s">
        <v>182</v>
      </c>
      <c r="E214" s="8">
        <v>2</v>
      </c>
      <c r="F214" s="9">
        <v>116</v>
      </c>
      <c r="G214">
        <f t="shared" si="6"/>
        <v>108.7443392</v>
      </c>
      <c r="H214">
        <f t="shared" si="7"/>
        <v>54.3721696</v>
      </c>
    </row>
    <row r="215" spans="1:8">
      <c r="A215" s="1" t="s">
        <v>153</v>
      </c>
      <c r="B215" s="8" t="s">
        <v>298</v>
      </c>
      <c r="C215" s="8" t="s">
        <v>299</v>
      </c>
      <c r="D215" s="8" t="s">
        <v>300</v>
      </c>
      <c r="E215" s="8">
        <v>100</v>
      </c>
      <c r="F215" s="9">
        <v>3637</v>
      </c>
      <c r="G215">
        <f t="shared" si="6"/>
        <v>3409.5100144</v>
      </c>
      <c r="H215">
        <f t="shared" si="7"/>
        <v>34.095100144</v>
      </c>
    </row>
    <row r="216" spans="1:8">
      <c r="A216" s="1" t="s">
        <v>62</v>
      </c>
      <c r="B216" s="8" t="s">
        <v>301</v>
      </c>
      <c r="C216" s="8" t="s">
        <v>302</v>
      </c>
      <c r="D216" s="8" t="s">
        <v>303</v>
      </c>
      <c r="E216" s="8">
        <v>10</v>
      </c>
      <c r="F216" s="9">
        <v>70</v>
      </c>
      <c r="G216">
        <f t="shared" si="6"/>
        <v>65.621584</v>
      </c>
      <c r="H216">
        <f t="shared" si="7"/>
        <v>6.5621584</v>
      </c>
    </row>
    <row r="217" spans="1:8">
      <c r="A217" s="1" t="s">
        <v>62</v>
      </c>
      <c r="B217" s="8" t="s">
        <v>304</v>
      </c>
      <c r="C217" s="8" t="s">
        <v>181</v>
      </c>
      <c r="D217" s="8" t="s">
        <v>305</v>
      </c>
      <c r="E217" s="8">
        <v>200</v>
      </c>
      <c r="F217" s="9">
        <v>260</v>
      </c>
      <c r="G217">
        <f t="shared" si="6"/>
        <v>243.737312</v>
      </c>
      <c r="H217">
        <f t="shared" si="7"/>
        <v>1.21868656</v>
      </c>
    </row>
    <row r="218" spans="1:8">
      <c r="A218" s="1" t="s">
        <v>8</v>
      </c>
      <c r="B218" s="8" t="s">
        <v>306</v>
      </c>
      <c r="C218" s="8" t="s">
        <v>307</v>
      </c>
      <c r="D218" s="8" t="s">
        <v>308</v>
      </c>
      <c r="E218" s="8">
        <v>200</v>
      </c>
      <c r="F218" s="9">
        <v>280</v>
      </c>
      <c r="G218">
        <f t="shared" si="6"/>
        <v>262.486336</v>
      </c>
      <c r="H218">
        <f t="shared" si="7"/>
        <v>1.31243168</v>
      </c>
    </row>
    <row r="219" spans="1:8">
      <c r="A219" s="1" t="s">
        <v>62</v>
      </c>
      <c r="B219" s="12" t="s">
        <v>309</v>
      </c>
      <c r="C219" s="8" t="s">
        <v>310</v>
      </c>
      <c r="D219" s="12" t="s">
        <v>311</v>
      </c>
      <c r="E219" s="8">
        <v>25</v>
      </c>
      <c r="F219" s="9">
        <v>95</v>
      </c>
      <c r="G219">
        <f t="shared" si="6"/>
        <v>89.057864</v>
      </c>
      <c r="H219">
        <f t="shared" si="7"/>
        <v>3.56231456</v>
      </c>
    </row>
    <row r="220" spans="1:8">
      <c r="A220" s="1" t="s">
        <v>108</v>
      </c>
      <c r="B220" s="8" t="s">
        <v>312</v>
      </c>
      <c r="C220" s="8" t="s">
        <v>313</v>
      </c>
      <c r="D220" s="8" t="s">
        <v>311</v>
      </c>
      <c r="E220" s="8">
        <v>3</v>
      </c>
      <c r="F220" s="9">
        <v>96</v>
      </c>
      <c r="G220">
        <f t="shared" si="6"/>
        <v>89.9953152</v>
      </c>
      <c r="H220">
        <f t="shared" si="7"/>
        <v>29.9984384</v>
      </c>
    </row>
    <row r="221" spans="1:8">
      <c r="A221" s="1" t="s">
        <v>62</v>
      </c>
      <c r="B221" s="8" t="s">
        <v>314</v>
      </c>
      <c r="C221" s="8" t="s">
        <v>315</v>
      </c>
      <c r="D221" s="7" t="s">
        <v>316</v>
      </c>
      <c r="E221" s="8">
        <v>1</v>
      </c>
      <c r="F221" s="9">
        <v>49</v>
      </c>
      <c r="G221">
        <f t="shared" si="6"/>
        <v>45.9351088</v>
      </c>
      <c r="H221">
        <f t="shared" si="7"/>
        <v>45.9351088</v>
      </c>
    </row>
    <row r="222" spans="1:8">
      <c r="A222" s="1" t="s">
        <v>168</v>
      </c>
      <c r="B222" s="8" t="s">
        <v>317</v>
      </c>
      <c r="C222" s="8" t="s">
        <v>318</v>
      </c>
      <c r="D222" s="8" t="s">
        <v>319</v>
      </c>
      <c r="E222" s="8">
        <v>300</v>
      </c>
      <c r="F222" s="9">
        <v>18327</v>
      </c>
      <c r="G222">
        <f t="shared" si="6"/>
        <v>17180.6681424</v>
      </c>
      <c r="H222">
        <f t="shared" si="7"/>
        <v>57.268893808</v>
      </c>
    </row>
    <row r="223" spans="1:8">
      <c r="A223" s="1" t="s">
        <v>168</v>
      </c>
      <c r="B223" s="8" t="s">
        <v>317</v>
      </c>
      <c r="C223" s="8" t="s">
        <v>318</v>
      </c>
      <c r="D223" s="7" t="s">
        <v>319</v>
      </c>
      <c r="E223" s="8">
        <v>300</v>
      </c>
      <c r="F223" s="9">
        <v>18327</v>
      </c>
      <c r="G223">
        <f t="shared" si="6"/>
        <v>17180.6681424</v>
      </c>
      <c r="H223">
        <f t="shared" si="7"/>
        <v>57.268893808</v>
      </c>
    </row>
    <row r="224" spans="1:8">
      <c r="A224" s="1" t="s">
        <v>168</v>
      </c>
      <c r="B224" s="11" t="s">
        <v>317</v>
      </c>
      <c r="C224" s="8" t="s">
        <v>318</v>
      </c>
      <c r="D224" s="8" t="s">
        <v>319</v>
      </c>
      <c r="E224" s="8">
        <v>300</v>
      </c>
      <c r="F224" s="9">
        <v>18327</v>
      </c>
      <c r="G224">
        <f t="shared" si="6"/>
        <v>17180.6681424</v>
      </c>
      <c r="H224">
        <f t="shared" si="7"/>
        <v>57.268893808</v>
      </c>
    </row>
    <row r="225" spans="1:8">
      <c r="A225" s="1" t="s">
        <v>168</v>
      </c>
      <c r="B225" s="8" t="s">
        <v>317</v>
      </c>
      <c r="C225" s="8" t="s">
        <v>318</v>
      </c>
      <c r="D225" s="8" t="s">
        <v>319</v>
      </c>
      <c r="E225" s="8">
        <v>600</v>
      </c>
      <c r="F225" s="9">
        <v>36654</v>
      </c>
      <c r="G225">
        <f t="shared" si="6"/>
        <v>34361.3362848</v>
      </c>
      <c r="H225">
        <f t="shared" si="7"/>
        <v>57.268893808</v>
      </c>
    </row>
    <row r="226" spans="1:8">
      <c r="A226" s="1" t="s">
        <v>320</v>
      </c>
      <c r="B226" s="8" t="s">
        <v>321</v>
      </c>
      <c r="C226" s="8" t="s">
        <v>322</v>
      </c>
      <c r="D226" s="8" t="s">
        <v>323</v>
      </c>
      <c r="E226" s="8">
        <v>10</v>
      </c>
      <c r="F226" s="9">
        <v>145</v>
      </c>
      <c r="G226">
        <f t="shared" si="6"/>
        <v>135.930424</v>
      </c>
      <c r="H226">
        <f t="shared" si="7"/>
        <v>13.5930424</v>
      </c>
    </row>
    <row r="227" spans="1:8">
      <c r="A227" s="1" t="s">
        <v>12</v>
      </c>
      <c r="B227" s="8" t="s">
        <v>324</v>
      </c>
      <c r="C227" s="8" t="s">
        <v>325</v>
      </c>
      <c r="D227" s="8" t="s">
        <v>290</v>
      </c>
      <c r="E227" s="8">
        <v>1</v>
      </c>
      <c r="F227" s="9">
        <v>45</v>
      </c>
      <c r="G227">
        <f t="shared" si="6"/>
        <v>42.185304</v>
      </c>
      <c r="H227">
        <f t="shared" si="7"/>
        <v>42.185304</v>
      </c>
    </row>
    <row r="228" spans="1:8">
      <c r="A228" s="1" t="s">
        <v>8</v>
      </c>
      <c r="B228" s="8" t="s">
        <v>326</v>
      </c>
      <c r="C228" s="8" t="s">
        <v>327</v>
      </c>
      <c r="D228" s="8" t="s">
        <v>328</v>
      </c>
      <c r="E228" s="8">
        <v>180</v>
      </c>
      <c r="F228" s="9">
        <v>1350</v>
      </c>
      <c r="G228">
        <f t="shared" si="6"/>
        <v>1265.55912</v>
      </c>
      <c r="H228">
        <f t="shared" si="7"/>
        <v>7.030884</v>
      </c>
    </row>
    <row r="229" spans="1:8">
      <c r="A229" s="1" t="s">
        <v>12</v>
      </c>
      <c r="B229" s="8" t="s">
        <v>329</v>
      </c>
      <c r="C229" s="8" t="s">
        <v>189</v>
      </c>
      <c r="D229" s="8" t="s">
        <v>182</v>
      </c>
      <c r="E229" s="8">
        <v>2</v>
      </c>
      <c r="F229" s="9">
        <v>31</v>
      </c>
      <c r="G229">
        <f t="shared" si="6"/>
        <v>29.0609872</v>
      </c>
      <c r="H229">
        <f t="shared" si="7"/>
        <v>14.5304936</v>
      </c>
    </row>
    <row r="230" spans="1:8">
      <c r="A230" s="1" t="s">
        <v>12</v>
      </c>
      <c r="B230" s="8" t="s">
        <v>329</v>
      </c>
      <c r="C230" s="8" t="s">
        <v>189</v>
      </c>
      <c r="D230" s="8" t="s">
        <v>182</v>
      </c>
      <c r="E230" s="8">
        <v>1</v>
      </c>
      <c r="F230" s="9">
        <v>15</v>
      </c>
      <c r="G230">
        <f t="shared" si="6"/>
        <v>14.061768</v>
      </c>
      <c r="H230">
        <f t="shared" si="7"/>
        <v>14.061768</v>
      </c>
    </row>
    <row r="231" spans="1:8">
      <c r="A231" s="1" t="s">
        <v>12</v>
      </c>
      <c r="B231" s="8" t="s">
        <v>330</v>
      </c>
      <c r="C231" s="8" t="s">
        <v>181</v>
      </c>
      <c r="D231" s="8" t="s">
        <v>182</v>
      </c>
      <c r="E231" s="8">
        <v>1</v>
      </c>
      <c r="F231" s="9">
        <v>12</v>
      </c>
      <c r="G231">
        <f t="shared" si="6"/>
        <v>11.2494144</v>
      </c>
      <c r="H231">
        <f t="shared" si="7"/>
        <v>11.2494144</v>
      </c>
    </row>
    <row r="232" spans="1:8">
      <c r="A232" s="1" t="s">
        <v>26</v>
      </c>
      <c r="B232" s="10" t="s">
        <v>331</v>
      </c>
      <c r="C232" s="8" t="s">
        <v>332</v>
      </c>
      <c r="D232" s="8" t="s">
        <v>333</v>
      </c>
      <c r="E232" s="8">
        <v>50</v>
      </c>
      <c r="F232" s="9">
        <v>450</v>
      </c>
      <c r="G232">
        <f t="shared" si="6"/>
        <v>421.85304</v>
      </c>
      <c r="H232">
        <f t="shared" si="7"/>
        <v>8.4370608</v>
      </c>
    </row>
    <row r="233" spans="1:8">
      <c r="A233" s="1" t="s">
        <v>26</v>
      </c>
      <c r="B233" s="10" t="s">
        <v>331</v>
      </c>
      <c r="C233" s="8" t="s">
        <v>332</v>
      </c>
      <c r="D233" s="8" t="s">
        <v>333</v>
      </c>
      <c r="E233" s="8">
        <v>50</v>
      </c>
      <c r="F233" s="9">
        <v>450</v>
      </c>
      <c r="G233">
        <f t="shared" si="6"/>
        <v>421.85304</v>
      </c>
      <c r="H233">
        <f t="shared" si="7"/>
        <v>8.4370608</v>
      </c>
    </row>
    <row r="234" spans="1:8">
      <c r="A234" s="1" t="s">
        <v>26</v>
      </c>
      <c r="B234" s="10" t="s">
        <v>331</v>
      </c>
      <c r="C234" s="8" t="s">
        <v>332</v>
      </c>
      <c r="D234" s="8" t="s">
        <v>333</v>
      </c>
      <c r="E234" s="8">
        <v>48</v>
      </c>
      <c r="F234" s="9">
        <v>960</v>
      </c>
      <c r="G234">
        <f t="shared" si="6"/>
        <v>899.953152</v>
      </c>
      <c r="H234">
        <f t="shared" si="7"/>
        <v>18.749024</v>
      </c>
    </row>
    <row r="235" spans="1:8">
      <c r="A235" s="1" t="s">
        <v>334</v>
      </c>
      <c r="B235" s="8" t="s">
        <v>335</v>
      </c>
      <c r="C235" s="8" t="s">
        <v>336</v>
      </c>
      <c r="D235" s="8" t="s">
        <v>337</v>
      </c>
      <c r="E235" s="8">
        <v>192</v>
      </c>
      <c r="F235" s="9">
        <v>7007.9958</v>
      </c>
      <c r="G235">
        <f t="shared" si="6"/>
        <v>6569.65407230496</v>
      </c>
      <c r="H235">
        <f t="shared" si="7"/>
        <v>34.216948293255</v>
      </c>
    </row>
    <row r="236" spans="1:8">
      <c r="A236" s="1" t="s">
        <v>334</v>
      </c>
      <c r="B236" s="8" t="s">
        <v>335</v>
      </c>
      <c r="C236" s="8" t="s">
        <v>336</v>
      </c>
      <c r="D236" s="8" t="s">
        <v>337</v>
      </c>
      <c r="E236" s="8">
        <v>192</v>
      </c>
      <c r="F236" s="9">
        <v>7008</v>
      </c>
      <c r="G236">
        <f t="shared" si="6"/>
        <v>6569.6580096</v>
      </c>
      <c r="H236">
        <f t="shared" si="7"/>
        <v>34.2169688</v>
      </c>
    </row>
    <row r="237" spans="1:8">
      <c r="A237" s="1" t="s">
        <v>12</v>
      </c>
      <c r="B237" s="8" t="s">
        <v>338</v>
      </c>
      <c r="C237" s="8" t="s">
        <v>181</v>
      </c>
      <c r="D237" s="8" t="s">
        <v>182</v>
      </c>
      <c r="E237" s="8">
        <v>1</v>
      </c>
      <c r="F237" s="9">
        <v>60</v>
      </c>
      <c r="G237">
        <f t="shared" si="6"/>
        <v>56.247072</v>
      </c>
      <c r="H237">
        <f t="shared" si="7"/>
        <v>56.247072</v>
      </c>
    </row>
    <row r="238" spans="1:8">
      <c r="A238" s="1" t="s">
        <v>12</v>
      </c>
      <c r="B238" s="8" t="s">
        <v>338</v>
      </c>
      <c r="C238" s="8" t="s">
        <v>181</v>
      </c>
      <c r="D238" s="8" t="s">
        <v>182</v>
      </c>
      <c r="E238" s="8">
        <v>1</v>
      </c>
      <c r="F238" s="9">
        <v>45</v>
      </c>
      <c r="G238">
        <f t="shared" si="6"/>
        <v>42.185304</v>
      </c>
      <c r="H238">
        <f t="shared" si="7"/>
        <v>42.185304</v>
      </c>
    </row>
    <row r="239" spans="1:8">
      <c r="A239" s="1" t="s">
        <v>339</v>
      </c>
      <c r="B239" s="12" t="s">
        <v>340</v>
      </c>
      <c r="C239" s="8" t="s">
        <v>341</v>
      </c>
      <c r="D239" s="12" t="s">
        <v>342</v>
      </c>
      <c r="E239" s="8">
        <v>500</v>
      </c>
      <c r="F239" s="9">
        <v>18565</v>
      </c>
      <c r="G239">
        <f t="shared" si="6"/>
        <v>17403.781528</v>
      </c>
      <c r="H239">
        <f t="shared" si="7"/>
        <v>34.807563056</v>
      </c>
    </row>
    <row r="240" spans="1:8">
      <c r="A240" s="1" t="s">
        <v>339</v>
      </c>
      <c r="B240" s="12" t="s">
        <v>340</v>
      </c>
      <c r="C240" s="8" t="s">
        <v>341</v>
      </c>
      <c r="D240" s="12" t="s">
        <v>342</v>
      </c>
      <c r="E240" s="8">
        <v>500</v>
      </c>
      <c r="F240" s="9">
        <v>18565</v>
      </c>
      <c r="G240">
        <f t="shared" si="6"/>
        <v>17403.781528</v>
      </c>
      <c r="H240">
        <f t="shared" si="7"/>
        <v>34.807563056</v>
      </c>
    </row>
    <row r="241" spans="1:8">
      <c r="A241" s="1" t="s">
        <v>343</v>
      </c>
      <c r="B241" s="8" t="s">
        <v>344</v>
      </c>
      <c r="C241" s="8" t="s">
        <v>130</v>
      </c>
      <c r="D241" s="8" t="s">
        <v>345</v>
      </c>
      <c r="E241" s="8">
        <v>50</v>
      </c>
      <c r="F241" s="9">
        <v>1054</v>
      </c>
      <c r="G241">
        <f t="shared" si="6"/>
        <v>988.0735648</v>
      </c>
      <c r="H241">
        <f t="shared" si="7"/>
        <v>19.761471296</v>
      </c>
    </row>
    <row r="242" spans="1:8">
      <c r="A242" s="1" t="s">
        <v>346</v>
      </c>
      <c r="B242" s="10" t="s">
        <v>347</v>
      </c>
      <c r="C242" s="8" t="s">
        <v>348</v>
      </c>
      <c r="D242" s="8" t="s">
        <v>349</v>
      </c>
      <c r="E242" s="8">
        <v>120</v>
      </c>
      <c r="F242" s="9">
        <v>10800</v>
      </c>
      <c r="G242">
        <f t="shared" si="6"/>
        <v>10124.47296</v>
      </c>
      <c r="H242">
        <f t="shared" si="7"/>
        <v>84.370608</v>
      </c>
    </row>
    <row r="243" spans="1:8">
      <c r="A243" s="1" t="s">
        <v>346</v>
      </c>
      <c r="B243" s="12" t="s">
        <v>350</v>
      </c>
      <c r="C243" s="8" t="s">
        <v>351</v>
      </c>
      <c r="D243" s="12" t="s">
        <v>226</v>
      </c>
      <c r="E243" s="8">
        <v>400</v>
      </c>
      <c r="F243" s="9">
        <v>11183.99958</v>
      </c>
      <c r="G243">
        <f t="shared" si="6"/>
        <v>10484.4538270705</v>
      </c>
      <c r="H243">
        <f t="shared" si="7"/>
        <v>26.2111345676762</v>
      </c>
    </row>
    <row r="244" spans="1:8">
      <c r="A244" s="1" t="s">
        <v>346</v>
      </c>
      <c r="B244" s="12" t="s">
        <v>350</v>
      </c>
      <c r="C244" s="8" t="s">
        <v>351</v>
      </c>
      <c r="D244" s="12" t="s">
        <v>226</v>
      </c>
      <c r="E244" s="8">
        <v>200</v>
      </c>
      <c r="F244" s="9">
        <v>5592</v>
      </c>
      <c r="G244">
        <f t="shared" si="6"/>
        <v>5242.2271104</v>
      </c>
      <c r="H244">
        <f t="shared" si="7"/>
        <v>26.211135552</v>
      </c>
    </row>
    <row r="245" spans="1:8">
      <c r="A245" s="1" t="s">
        <v>62</v>
      </c>
      <c r="B245" s="12" t="s">
        <v>352</v>
      </c>
      <c r="C245" s="8" t="s">
        <v>353</v>
      </c>
      <c r="D245" s="12" t="s">
        <v>131</v>
      </c>
      <c r="E245" s="8">
        <v>100</v>
      </c>
      <c r="F245" s="9">
        <v>860</v>
      </c>
      <c r="G245">
        <f t="shared" si="6"/>
        <v>806.208032</v>
      </c>
      <c r="H245">
        <f t="shared" si="7"/>
        <v>8.06208032</v>
      </c>
    </row>
    <row r="246" spans="1:8">
      <c r="A246" s="1" t="s">
        <v>73</v>
      </c>
      <c r="B246" s="8" t="s">
        <v>354</v>
      </c>
      <c r="C246" s="8" t="s">
        <v>355</v>
      </c>
      <c r="D246" s="8" t="s">
        <v>356</v>
      </c>
      <c r="E246" s="8">
        <v>10</v>
      </c>
      <c r="F246" s="9">
        <v>310</v>
      </c>
      <c r="G246">
        <f t="shared" si="6"/>
        <v>290.609872</v>
      </c>
      <c r="H246">
        <f t="shared" si="7"/>
        <v>29.0609872</v>
      </c>
    </row>
    <row r="247" spans="1:8">
      <c r="A247" s="1" t="s">
        <v>69</v>
      </c>
      <c r="B247" s="12" t="s">
        <v>357</v>
      </c>
      <c r="C247" s="8" t="s">
        <v>358</v>
      </c>
      <c r="D247" s="12" t="s">
        <v>359</v>
      </c>
      <c r="E247" s="8">
        <v>50</v>
      </c>
      <c r="F247" s="9">
        <v>1129</v>
      </c>
      <c r="G247">
        <f t="shared" si="6"/>
        <v>1058.3824048</v>
      </c>
      <c r="H247">
        <f t="shared" si="7"/>
        <v>21.167648096</v>
      </c>
    </row>
    <row r="248" spans="1:8">
      <c r="A248" s="1" t="s">
        <v>12</v>
      </c>
      <c r="B248" s="8" t="s">
        <v>360</v>
      </c>
      <c r="C248" s="8" t="s">
        <v>181</v>
      </c>
      <c r="D248" s="8" t="s">
        <v>182</v>
      </c>
      <c r="E248" s="8">
        <v>2</v>
      </c>
      <c r="F248" s="9">
        <v>64</v>
      </c>
      <c r="G248">
        <f t="shared" si="6"/>
        <v>59.9968768</v>
      </c>
      <c r="H248">
        <f t="shared" si="7"/>
        <v>29.9984384</v>
      </c>
    </row>
    <row r="249" spans="1:8">
      <c r="A249" s="1" t="s">
        <v>361</v>
      </c>
      <c r="B249" s="8" t="s">
        <v>362</v>
      </c>
      <c r="C249" s="8" t="s">
        <v>363</v>
      </c>
      <c r="D249" s="7" t="s">
        <v>364</v>
      </c>
      <c r="E249" s="8">
        <v>500</v>
      </c>
      <c r="F249" s="9">
        <v>8285</v>
      </c>
      <c r="G249">
        <f t="shared" si="6"/>
        <v>7766.783192</v>
      </c>
      <c r="H249">
        <f t="shared" si="7"/>
        <v>15.533566384</v>
      </c>
    </row>
    <row r="250" spans="1:8">
      <c r="A250" s="1" t="s">
        <v>12</v>
      </c>
      <c r="B250" s="8" t="s">
        <v>365</v>
      </c>
      <c r="C250" s="8" t="s">
        <v>181</v>
      </c>
      <c r="D250" s="8" t="s">
        <v>182</v>
      </c>
      <c r="E250" s="8">
        <v>2</v>
      </c>
      <c r="F250" s="9">
        <v>116</v>
      </c>
      <c r="G250">
        <f t="shared" si="6"/>
        <v>108.7443392</v>
      </c>
      <c r="H250">
        <f t="shared" si="7"/>
        <v>54.3721696</v>
      </c>
    </row>
    <row r="251" spans="1:8">
      <c r="A251" s="1" t="s">
        <v>366</v>
      </c>
      <c r="B251" s="8" t="s">
        <v>367</v>
      </c>
      <c r="C251" s="8" t="s">
        <v>368</v>
      </c>
      <c r="D251" s="8" t="s">
        <v>369</v>
      </c>
      <c r="E251" s="8">
        <v>100</v>
      </c>
      <c r="F251" s="9">
        <v>2017</v>
      </c>
      <c r="G251">
        <f t="shared" si="6"/>
        <v>1890.8390704</v>
      </c>
      <c r="H251">
        <f t="shared" si="7"/>
        <v>18.908390704</v>
      </c>
    </row>
    <row r="252" spans="1:8">
      <c r="A252" s="1" t="s">
        <v>370</v>
      </c>
      <c r="B252" s="8" t="s">
        <v>371</v>
      </c>
      <c r="C252" s="8" t="s">
        <v>372</v>
      </c>
      <c r="D252" s="8" t="s">
        <v>373</v>
      </c>
      <c r="E252" s="8">
        <v>50</v>
      </c>
      <c r="F252" s="9">
        <v>1150</v>
      </c>
      <c r="G252">
        <f t="shared" si="6"/>
        <v>1078.06888</v>
      </c>
      <c r="H252">
        <f t="shared" si="7"/>
        <v>21.5613776</v>
      </c>
    </row>
    <row r="253" spans="1:8">
      <c r="A253" s="1" t="s">
        <v>73</v>
      </c>
      <c r="B253" s="8" t="s">
        <v>374</v>
      </c>
      <c r="C253" s="8" t="s">
        <v>375</v>
      </c>
      <c r="D253" s="8" t="s">
        <v>376</v>
      </c>
      <c r="E253" s="8">
        <v>50</v>
      </c>
      <c r="F253" s="9">
        <v>475</v>
      </c>
      <c r="G253">
        <f t="shared" si="6"/>
        <v>445.28932</v>
      </c>
      <c r="H253">
        <f t="shared" si="7"/>
        <v>8.9057864</v>
      </c>
    </row>
    <row r="254" spans="1:8">
      <c r="A254" s="1" t="s">
        <v>73</v>
      </c>
      <c r="B254" s="8" t="s">
        <v>374</v>
      </c>
      <c r="C254" s="8" t="s">
        <v>375</v>
      </c>
      <c r="D254" s="8" t="s">
        <v>376</v>
      </c>
      <c r="E254" s="8">
        <v>27</v>
      </c>
      <c r="F254" s="9">
        <v>256.5</v>
      </c>
      <c r="G254">
        <f t="shared" si="6"/>
        <v>240.4562328</v>
      </c>
      <c r="H254">
        <f t="shared" si="7"/>
        <v>8.9057864</v>
      </c>
    </row>
    <row r="255" spans="1:8">
      <c r="A255" s="1" t="s">
        <v>120</v>
      </c>
      <c r="B255" s="8" t="s">
        <v>377</v>
      </c>
      <c r="C255" s="8" t="s">
        <v>378</v>
      </c>
      <c r="D255" s="8" t="s">
        <v>379</v>
      </c>
      <c r="E255" s="8">
        <v>100</v>
      </c>
      <c r="F255" s="9">
        <v>200</v>
      </c>
      <c r="G255">
        <f t="shared" si="6"/>
        <v>187.49024</v>
      </c>
      <c r="H255">
        <f t="shared" si="7"/>
        <v>1.8749024</v>
      </c>
    </row>
    <row r="256" spans="1:8">
      <c r="A256" s="1" t="s">
        <v>120</v>
      </c>
      <c r="B256" s="8" t="s">
        <v>377</v>
      </c>
      <c r="C256" s="8" t="s">
        <v>378</v>
      </c>
      <c r="D256" s="8" t="s">
        <v>379</v>
      </c>
      <c r="E256" s="8">
        <v>10</v>
      </c>
      <c r="F256" s="9">
        <v>20</v>
      </c>
      <c r="G256">
        <f t="shared" si="6"/>
        <v>18.749024</v>
      </c>
      <c r="H256">
        <f t="shared" si="7"/>
        <v>1.8749024</v>
      </c>
    </row>
    <row r="257" spans="1:8">
      <c r="A257" s="1" t="s">
        <v>62</v>
      </c>
      <c r="B257" s="8" t="s">
        <v>380</v>
      </c>
      <c r="C257" s="8" t="s">
        <v>381</v>
      </c>
      <c r="D257" s="7" t="s">
        <v>382</v>
      </c>
      <c r="E257" s="8">
        <v>3</v>
      </c>
      <c r="F257" s="9">
        <v>204</v>
      </c>
      <c r="G257">
        <f t="shared" si="6"/>
        <v>191.2400448</v>
      </c>
      <c r="H257">
        <f t="shared" si="7"/>
        <v>63.7466816</v>
      </c>
    </row>
    <row r="258" spans="1:8">
      <c r="A258" s="1" t="s">
        <v>12</v>
      </c>
      <c r="B258" s="8" t="s">
        <v>383</v>
      </c>
      <c r="C258" s="8" t="s">
        <v>181</v>
      </c>
      <c r="D258" s="8" t="s">
        <v>182</v>
      </c>
      <c r="E258" s="8">
        <v>1</v>
      </c>
      <c r="F258" s="9">
        <v>30</v>
      </c>
      <c r="G258">
        <f t="shared" si="6"/>
        <v>28.123536</v>
      </c>
      <c r="H258">
        <f t="shared" si="7"/>
        <v>28.123536</v>
      </c>
    </row>
    <row r="259" spans="1:8">
      <c r="A259" s="1" t="s">
        <v>12</v>
      </c>
      <c r="B259" s="8" t="s">
        <v>383</v>
      </c>
      <c r="C259" s="8" t="s">
        <v>181</v>
      </c>
      <c r="D259" s="8" t="s">
        <v>182</v>
      </c>
      <c r="E259" s="8">
        <v>1</v>
      </c>
      <c r="F259" s="9">
        <v>30</v>
      </c>
      <c r="G259">
        <f t="shared" ref="G259:G322" si="8">F259*0.9374512</f>
        <v>28.123536</v>
      </c>
      <c r="H259">
        <f t="shared" ref="H259:H322" si="9">G259/E259</f>
        <v>28.123536</v>
      </c>
    </row>
    <row r="260" spans="1:8">
      <c r="A260" s="1" t="s">
        <v>12</v>
      </c>
      <c r="B260" s="8" t="s">
        <v>384</v>
      </c>
      <c r="C260" s="8" t="s">
        <v>181</v>
      </c>
      <c r="D260" s="8" t="s">
        <v>182</v>
      </c>
      <c r="E260" s="8">
        <v>1</v>
      </c>
      <c r="F260" s="9">
        <v>420</v>
      </c>
      <c r="G260">
        <f t="shared" si="8"/>
        <v>393.729504</v>
      </c>
      <c r="H260">
        <f t="shared" si="9"/>
        <v>393.729504</v>
      </c>
    </row>
    <row r="261" spans="1:8">
      <c r="A261" s="1" t="s">
        <v>385</v>
      </c>
      <c r="B261" s="8" t="s">
        <v>386</v>
      </c>
      <c r="C261" s="8" t="s">
        <v>387</v>
      </c>
      <c r="D261" s="8" t="s">
        <v>388</v>
      </c>
      <c r="E261" s="8">
        <v>35</v>
      </c>
      <c r="F261" s="9">
        <v>2100</v>
      </c>
      <c r="G261">
        <f t="shared" si="8"/>
        <v>1968.64752</v>
      </c>
      <c r="H261">
        <f t="shared" si="9"/>
        <v>56.247072</v>
      </c>
    </row>
    <row r="262" spans="1:8">
      <c r="A262" s="1" t="s">
        <v>8</v>
      </c>
      <c r="B262" s="8" t="s">
        <v>389</v>
      </c>
      <c r="C262" s="8" t="s">
        <v>390</v>
      </c>
      <c r="D262" s="8" t="s">
        <v>391</v>
      </c>
      <c r="E262" s="8">
        <v>60</v>
      </c>
      <c r="F262" s="9">
        <v>138</v>
      </c>
      <c r="G262">
        <f t="shared" si="8"/>
        <v>129.3682656</v>
      </c>
      <c r="H262">
        <f t="shared" si="9"/>
        <v>2.15613776</v>
      </c>
    </row>
    <row r="263" spans="1:8">
      <c r="A263" s="1" t="s">
        <v>8</v>
      </c>
      <c r="B263" s="8" t="s">
        <v>392</v>
      </c>
      <c r="C263" s="8" t="s">
        <v>393</v>
      </c>
      <c r="D263" s="8" t="s">
        <v>152</v>
      </c>
      <c r="E263" s="8">
        <v>10</v>
      </c>
      <c r="F263" s="9">
        <v>20</v>
      </c>
      <c r="G263">
        <f t="shared" si="8"/>
        <v>18.749024</v>
      </c>
      <c r="H263">
        <f t="shared" si="9"/>
        <v>1.8749024</v>
      </c>
    </row>
    <row r="264" spans="1:8">
      <c r="A264" s="1" t="s">
        <v>8</v>
      </c>
      <c r="B264" s="8" t="s">
        <v>392</v>
      </c>
      <c r="C264" s="8" t="s">
        <v>393</v>
      </c>
      <c r="D264" s="7" t="s">
        <v>152</v>
      </c>
      <c r="E264" s="8">
        <v>10</v>
      </c>
      <c r="F264" s="9">
        <v>17</v>
      </c>
      <c r="G264">
        <f t="shared" si="8"/>
        <v>15.9366704</v>
      </c>
      <c r="H264">
        <f t="shared" si="9"/>
        <v>1.59366704</v>
      </c>
    </row>
    <row r="265" spans="1:8">
      <c r="A265" s="1" t="s">
        <v>8</v>
      </c>
      <c r="B265" s="12" t="s">
        <v>392</v>
      </c>
      <c r="C265" s="8" t="s">
        <v>393</v>
      </c>
      <c r="D265" s="12" t="s">
        <v>152</v>
      </c>
      <c r="E265" s="8">
        <v>600</v>
      </c>
      <c r="F265" s="9">
        <v>1859.9958</v>
      </c>
      <c r="G265">
        <f t="shared" si="8"/>
        <v>1743.65529470496</v>
      </c>
      <c r="H265">
        <f t="shared" si="9"/>
        <v>2.9060921578416</v>
      </c>
    </row>
    <row r="266" spans="1:8">
      <c r="A266" s="1" t="s">
        <v>8</v>
      </c>
      <c r="B266" s="10" t="s">
        <v>394</v>
      </c>
      <c r="C266" s="8" t="s">
        <v>395</v>
      </c>
      <c r="D266" s="8" t="s">
        <v>396</v>
      </c>
      <c r="E266" s="8">
        <v>100</v>
      </c>
      <c r="F266" s="9">
        <v>20182</v>
      </c>
      <c r="G266">
        <f t="shared" si="8"/>
        <v>18919.6401184</v>
      </c>
      <c r="H266">
        <f t="shared" si="9"/>
        <v>189.196401184</v>
      </c>
    </row>
    <row r="267" spans="1:8">
      <c r="A267" s="1" t="s">
        <v>8</v>
      </c>
      <c r="B267" s="10" t="s">
        <v>397</v>
      </c>
      <c r="C267" s="8" t="s">
        <v>398</v>
      </c>
      <c r="D267" s="8" t="s">
        <v>399</v>
      </c>
      <c r="E267" s="8">
        <v>20</v>
      </c>
      <c r="F267" s="9">
        <v>160</v>
      </c>
      <c r="G267">
        <f t="shared" si="8"/>
        <v>149.992192</v>
      </c>
      <c r="H267">
        <f t="shared" si="9"/>
        <v>7.4996096</v>
      </c>
    </row>
    <row r="268" spans="1:8">
      <c r="A268" s="1" t="s">
        <v>26</v>
      </c>
      <c r="B268" s="8" t="s">
        <v>400</v>
      </c>
      <c r="C268" s="8" t="s">
        <v>401</v>
      </c>
      <c r="D268" s="8" t="s">
        <v>402</v>
      </c>
      <c r="E268" s="8">
        <v>50</v>
      </c>
      <c r="F268" s="9">
        <v>425</v>
      </c>
      <c r="G268">
        <f t="shared" si="8"/>
        <v>398.41676</v>
      </c>
      <c r="H268">
        <f t="shared" si="9"/>
        <v>7.9683352</v>
      </c>
    </row>
    <row r="269" spans="1:8">
      <c r="A269" s="1" t="s">
        <v>403</v>
      </c>
      <c r="B269" s="8" t="s">
        <v>404</v>
      </c>
      <c r="C269" s="8" t="s">
        <v>405</v>
      </c>
      <c r="D269" s="8" t="s">
        <v>406</v>
      </c>
      <c r="E269" s="8">
        <v>20</v>
      </c>
      <c r="F269" s="9">
        <v>500</v>
      </c>
      <c r="G269">
        <f t="shared" si="8"/>
        <v>468.7256</v>
      </c>
      <c r="H269">
        <f t="shared" si="9"/>
        <v>23.43628</v>
      </c>
    </row>
    <row r="270" spans="1:8">
      <c r="A270" s="1" t="s">
        <v>407</v>
      </c>
      <c r="B270" s="8" t="s">
        <v>408</v>
      </c>
      <c r="C270" s="8" t="s">
        <v>409</v>
      </c>
      <c r="D270" s="8" t="s">
        <v>410</v>
      </c>
      <c r="E270" s="8">
        <v>240</v>
      </c>
      <c r="F270" s="9">
        <v>69600</v>
      </c>
      <c r="G270">
        <f t="shared" si="8"/>
        <v>65246.60352</v>
      </c>
      <c r="H270">
        <f t="shared" si="9"/>
        <v>271.860848</v>
      </c>
    </row>
    <row r="271" spans="1:8">
      <c r="A271" s="1" t="s">
        <v>411</v>
      </c>
      <c r="B271" s="8" t="s">
        <v>412</v>
      </c>
      <c r="C271" s="8" t="s">
        <v>413</v>
      </c>
      <c r="D271" s="8" t="s">
        <v>414</v>
      </c>
      <c r="E271" s="8">
        <v>1</v>
      </c>
      <c r="F271" s="9">
        <v>500</v>
      </c>
      <c r="G271">
        <f t="shared" si="8"/>
        <v>468.7256</v>
      </c>
      <c r="H271">
        <f t="shared" si="9"/>
        <v>468.7256</v>
      </c>
    </row>
    <row r="272" spans="1:8">
      <c r="A272" s="1" t="s">
        <v>411</v>
      </c>
      <c r="B272" s="8" t="s">
        <v>412</v>
      </c>
      <c r="C272" s="8" t="s">
        <v>413</v>
      </c>
      <c r="D272" s="8" t="s">
        <v>414</v>
      </c>
      <c r="E272" s="8">
        <v>1</v>
      </c>
      <c r="F272" s="9">
        <v>500</v>
      </c>
      <c r="G272">
        <f t="shared" si="8"/>
        <v>468.7256</v>
      </c>
      <c r="H272">
        <f t="shared" si="9"/>
        <v>468.7256</v>
      </c>
    </row>
    <row r="273" spans="1:8">
      <c r="A273" s="1" t="s">
        <v>411</v>
      </c>
      <c r="B273" s="8" t="s">
        <v>412</v>
      </c>
      <c r="C273" s="8" t="s">
        <v>413</v>
      </c>
      <c r="D273" s="8" t="s">
        <v>414</v>
      </c>
      <c r="E273" s="8">
        <v>1</v>
      </c>
      <c r="F273" s="9">
        <v>500</v>
      </c>
      <c r="G273">
        <f t="shared" si="8"/>
        <v>468.7256</v>
      </c>
      <c r="H273">
        <f t="shared" si="9"/>
        <v>468.7256</v>
      </c>
    </row>
    <row r="274" spans="1:8">
      <c r="A274" s="1" t="s">
        <v>411</v>
      </c>
      <c r="B274" s="8" t="s">
        <v>412</v>
      </c>
      <c r="C274" s="8" t="s">
        <v>413</v>
      </c>
      <c r="D274" s="8" t="s">
        <v>414</v>
      </c>
      <c r="E274" s="8">
        <v>1</v>
      </c>
      <c r="F274" s="9">
        <v>500</v>
      </c>
      <c r="G274">
        <f t="shared" si="8"/>
        <v>468.7256</v>
      </c>
      <c r="H274">
        <f t="shared" si="9"/>
        <v>468.7256</v>
      </c>
    </row>
    <row r="275" spans="1:8">
      <c r="A275" s="1" t="s">
        <v>411</v>
      </c>
      <c r="B275" s="8" t="s">
        <v>412</v>
      </c>
      <c r="C275" s="8" t="s">
        <v>413</v>
      </c>
      <c r="D275" s="8" t="s">
        <v>414</v>
      </c>
      <c r="E275" s="8">
        <v>1</v>
      </c>
      <c r="F275" s="9">
        <v>500</v>
      </c>
      <c r="G275">
        <f t="shared" si="8"/>
        <v>468.7256</v>
      </c>
      <c r="H275">
        <f t="shared" si="9"/>
        <v>468.7256</v>
      </c>
    </row>
    <row r="276" spans="1:8">
      <c r="A276" s="1" t="s">
        <v>415</v>
      </c>
      <c r="B276" s="8" t="s">
        <v>416</v>
      </c>
      <c r="C276" s="8" t="s">
        <v>417</v>
      </c>
      <c r="D276" s="8" t="s">
        <v>308</v>
      </c>
      <c r="E276" s="8">
        <v>200</v>
      </c>
      <c r="F276" s="9">
        <v>2002</v>
      </c>
      <c r="G276">
        <f t="shared" si="8"/>
        <v>1876.7773024</v>
      </c>
      <c r="H276">
        <f t="shared" si="9"/>
        <v>9.383886512</v>
      </c>
    </row>
    <row r="277" spans="1:8">
      <c r="A277" s="1" t="s">
        <v>415</v>
      </c>
      <c r="B277" s="8" t="s">
        <v>416</v>
      </c>
      <c r="C277" s="8" t="s">
        <v>417</v>
      </c>
      <c r="D277" s="8" t="s">
        <v>308</v>
      </c>
      <c r="E277" s="8">
        <v>150</v>
      </c>
      <c r="F277" s="9">
        <v>1501.5</v>
      </c>
      <c r="G277">
        <f t="shared" si="8"/>
        <v>1407.5829768</v>
      </c>
      <c r="H277">
        <f t="shared" si="9"/>
        <v>9.383886512</v>
      </c>
    </row>
    <row r="278" spans="1:8">
      <c r="A278" s="1" t="s">
        <v>415</v>
      </c>
      <c r="B278" s="8" t="s">
        <v>416</v>
      </c>
      <c r="C278" s="8" t="s">
        <v>417</v>
      </c>
      <c r="D278" s="8" t="s">
        <v>308</v>
      </c>
      <c r="E278" s="8">
        <v>200</v>
      </c>
      <c r="F278" s="9">
        <v>2002</v>
      </c>
      <c r="G278">
        <f t="shared" si="8"/>
        <v>1876.7773024</v>
      </c>
      <c r="H278">
        <f t="shared" si="9"/>
        <v>9.383886512</v>
      </c>
    </row>
    <row r="279" spans="1:8">
      <c r="A279" s="1" t="s">
        <v>12</v>
      </c>
      <c r="B279" s="8" t="s">
        <v>418</v>
      </c>
      <c r="C279" s="8" t="s">
        <v>419</v>
      </c>
      <c r="D279" s="8" t="s">
        <v>290</v>
      </c>
      <c r="E279" s="8">
        <v>1</v>
      </c>
      <c r="F279" s="9">
        <v>170</v>
      </c>
      <c r="G279">
        <f t="shared" si="8"/>
        <v>159.366704</v>
      </c>
      <c r="H279">
        <f t="shared" si="9"/>
        <v>159.366704</v>
      </c>
    </row>
    <row r="280" spans="1:8">
      <c r="A280" s="1" t="s">
        <v>12</v>
      </c>
      <c r="B280" s="8" t="s">
        <v>420</v>
      </c>
      <c r="C280" s="8" t="s">
        <v>179</v>
      </c>
      <c r="D280" s="8" t="s">
        <v>12</v>
      </c>
      <c r="E280" s="8">
        <v>1</v>
      </c>
      <c r="F280" s="9">
        <v>36</v>
      </c>
      <c r="G280">
        <f t="shared" si="8"/>
        <v>33.7482432</v>
      </c>
      <c r="H280">
        <f t="shared" si="9"/>
        <v>33.7482432</v>
      </c>
    </row>
    <row r="281" spans="1:8">
      <c r="A281" s="1" t="s">
        <v>73</v>
      </c>
      <c r="B281" s="8" t="s">
        <v>421</v>
      </c>
      <c r="C281" s="8" t="s">
        <v>422</v>
      </c>
      <c r="D281" s="8" t="s">
        <v>423</v>
      </c>
      <c r="E281" s="8">
        <v>10</v>
      </c>
      <c r="F281" s="9">
        <v>108</v>
      </c>
      <c r="G281">
        <f t="shared" si="8"/>
        <v>101.2447296</v>
      </c>
      <c r="H281">
        <f t="shared" si="9"/>
        <v>10.12447296</v>
      </c>
    </row>
    <row r="282" spans="1:8">
      <c r="A282" s="1" t="s">
        <v>424</v>
      </c>
      <c r="B282" s="8" t="s">
        <v>425</v>
      </c>
      <c r="C282" s="8" t="s">
        <v>426</v>
      </c>
      <c r="D282" s="8" t="s">
        <v>427</v>
      </c>
      <c r="E282" s="8">
        <v>30</v>
      </c>
      <c r="F282" s="9">
        <v>462</v>
      </c>
      <c r="G282">
        <f t="shared" si="8"/>
        <v>433.1024544</v>
      </c>
      <c r="H282">
        <f t="shared" si="9"/>
        <v>14.43674848</v>
      </c>
    </row>
    <row r="283" spans="1:8">
      <c r="A283" s="1" t="s">
        <v>428</v>
      </c>
      <c r="B283" s="8" t="s">
        <v>429</v>
      </c>
      <c r="C283" s="8" t="s">
        <v>430</v>
      </c>
      <c r="D283" s="8" t="s">
        <v>431</v>
      </c>
      <c r="E283" s="8">
        <v>600</v>
      </c>
      <c r="F283" s="9">
        <v>14460</v>
      </c>
      <c r="G283">
        <f t="shared" si="8"/>
        <v>13555.544352</v>
      </c>
      <c r="H283">
        <f t="shared" si="9"/>
        <v>22.59257392</v>
      </c>
    </row>
    <row r="284" spans="1:8">
      <c r="A284" s="1" t="s">
        <v>12</v>
      </c>
      <c r="B284" s="8" t="s">
        <v>432</v>
      </c>
      <c r="C284" s="8" t="s">
        <v>433</v>
      </c>
      <c r="D284" s="8" t="s">
        <v>12</v>
      </c>
      <c r="E284" s="8">
        <v>2</v>
      </c>
      <c r="F284" s="9">
        <v>72</v>
      </c>
      <c r="G284">
        <f t="shared" si="8"/>
        <v>67.4964864</v>
      </c>
      <c r="H284">
        <f t="shared" si="9"/>
        <v>33.7482432</v>
      </c>
    </row>
    <row r="285" spans="1:8">
      <c r="A285" s="1" t="s">
        <v>12</v>
      </c>
      <c r="B285" s="10" t="s">
        <v>434</v>
      </c>
      <c r="C285" s="8" t="s">
        <v>181</v>
      </c>
      <c r="D285" s="8" t="s">
        <v>182</v>
      </c>
      <c r="E285" s="8">
        <v>3</v>
      </c>
      <c r="F285" s="9">
        <v>135</v>
      </c>
      <c r="G285">
        <f t="shared" si="8"/>
        <v>126.555912</v>
      </c>
      <c r="H285">
        <f t="shared" si="9"/>
        <v>42.185304</v>
      </c>
    </row>
    <row r="286" spans="1:8">
      <c r="A286" s="1" t="s">
        <v>12</v>
      </c>
      <c r="B286" s="8" t="s">
        <v>435</v>
      </c>
      <c r="C286" s="8" t="s">
        <v>436</v>
      </c>
      <c r="D286" s="8" t="s">
        <v>182</v>
      </c>
      <c r="E286" s="8">
        <v>2</v>
      </c>
      <c r="F286" s="9">
        <v>220</v>
      </c>
      <c r="G286">
        <f t="shared" si="8"/>
        <v>206.239264</v>
      </c>
      <c r="H286">
        <f t="shared" si="9"/>
        <v>103.119632</v>
      </c>
    </row>
    <row r="287" spans="1:8">
      <c r="A287" s="1" t="s">
        <v>437</v>
      </c>
      <c r="B287" s="8" t="s">
        <v>438</v>
      </c>
      <c r="C287" s="8" t="s">
        <v>439</v>
      </c>
      <c r="D287" s="8" t="s">
        <v>440</v>
      </c>
      <c r="E287" s="8">
        <v>200</v>
      </c>
      <c r="F287" s="9">
        <v>3918</v>
      </c>
      <c r="G287">
        <f t="shared" si="8"/>
        <v>3672.9338016</v>
      </c>
      <c r="H287">
        <f t="shared" si="9"/>
        <v>18.364669008</v>
      </c>
    </row>
    <row r="288" spans="1:8">
      <c r="A288" s="1" t="s">
        <v>437</v>
      </c>
      <c r="B288" s="8" t="s">
        <v>438</v>
      </c>
      <c r="C288" s="8" t="s">
        <v>439</v>
      </c>
      <c r="D288" s="8" t="s">
        <v>440</v>
      </c>
      <c r="E288" s="8">
        <v>200</v>
      </c>
      <c r="F288" s="9">
        <v>3918</v>
      </c>
      <c r="G288">
        <f t="shared" si="8"/>
        <v>3672.9338016</v>
      </c>
      <c r="H288">
        <f t="shared" si="9"/>
        <v>18.364669008</v>
      </c>
    </row>
    <row r="289" spans="1:8">
      <c r="A289" s="1" t="s">
        <v>441</v>
      </c>
      <c r="B289" s="7" t="s">
        <v>442</v>
      </c>
      <c r="C289" s="8" t="s">
        <v>443</v>
      </c>
      <c r="D289" s="8" t="s">
        <v>444</v>
      </c>
      <c r="E289" s="8">
        <v>200</v>
      </c>
      <c r="F289" s="9">
        <v>4514</v>
      </c>
      <c r="G289">
        <f t="shared" si="8"/>
        <v>4231.6547168</v>
      </c>
      <c r="H289">
        <f t="shared" si="9"/>
        <v>21.158273584</v>
      </c>
    </row>
    <row r="290" spans="1:8">
      <c r="A290" s="1" t="s">
        <v>73</v>
      </c>
      <c r="B290" s="8" t="s">
        <v>445</v>
      </c>
      <c r="C290" s="8" t="s">
        <v>446</v>
      </c>
      <c r="D290" s="8" t="s">
        <v>447</v>
      </c>
      <c r="E290" s="8">
        <v>10</v>
      </c>
      <c r="F290" s="9">
        <v>67</v>
      </c>
      <c r="G290">
        <f t="shared" si="8"/>
        <v>62.8092304</v>
      </c>
      <c r="H290">
        <f t="shared" si="9"/>
        <v>6.28092304</v>
      </c>
    </row>
    <row r="291" spans="1:8">
      <c r="A291" s="1" t="s">
        <v>73</v>
      </c>
      <c r="B291" s="8" t="s">
        <v>445</v>
      </c>
      <c r="C291" s="8" t="s">
        <v>446</v>
      </c>
      <c r="D291" s="15" t="s">
        <v>447</v>
      </c>
      <c r="E291" s="8">
        <v>10</v>
      </c>
      <c r="F291" s="9">
        <v>37</v>
      </c>
      <c r="G291">
        <f t="shared" si="8"/>
        <v>34.6856944</v>
      </c>
      <c r="H291">
        <f t="shared" si="9"/>
        <v>3.46856944</v>
      </c>
    </row>
    <row r="292" spans="1:8">
      <c r="A292" s="1" t="s">
        <v>73</v>
      </c>
      <c r="B292" s="10" t="s">
        <v>448</v>
      </c>
      <c r="C292" s="8" t="s">
        <v>449</v>
      </c>
      <c r="D292" s="8" t="s">
        <v>450</v>
      </c>
      <c r="E292" s="8">
        <v>2</v>
      </c>
      <c r="F292" s="9">
        <v>1000</v>
      </c>
      <c r="G292">
        <f t="shared" si="8"/>
        <v>937.4512</v>
      </c>
      <c r="H292">
        <f t="shared" si="9"/>
        <v>468.7256</v>
      </c>
    </row>
    <row r="293" spans="1:8">
      <c r="A293" s="1" t="s">
        <v>62</v>
      </c>
      <c r="B293" s="8" t="s">
        <v>451</v>
      </c>
      <c r="C293" s="8" t="s">
        <v>452</v>
      </c>
      <c r="D293" s="7" t="s">
        <v>453</v>
      </c>
      <c r="E293" s="8">
        <v>20</v>
      </c>
      <c r="F293" s="9">
        <v>50</v>
      </c>
      <c r="G293">
        <f t="shared" si="8"/>
        <v>46.87256</v>
      </c>
      <c r="H293">
        <f t="shared" si="9"/>
        <v>2.343628</v>
      </c>
    </row>
    <row r="294" spans="1:8">
      <c r="A294" s="1" t="s">
        <v>62</v>
      </c>
      <c r="B294" s="8" t="s">
        <v>451</v>
      </c>
      <c r="C294" s="8" t="s">
        <v>452</v>
      </c>
      <c r="D294" s="8" t="s">
        <v>453</v>
      </c>
      <c r="E294" s="8">
        <v>10</v>
      </c>
      <c r="F294" s="9">
        <v>30</v>
      </c>
      <c r="G294">
        <f t="shared" si="8"/>
        <v>28.123536</v>
      </c>
      <c r="H294">
        <f t="shared" si="9"/>
        <v>2.8123536</v>
      </c>
    </row>
    <row r="295" spans="1:8">
      <c r="A295" s="1" t="s">
        <v>62</v>
      </c>
      <c r="B295" s="10" t="s">
        <v>454</v>
      </c>
      <c r="C295" s="8" t="s">
        <v>455</v>
      </c>
      <c r="D295" s="8" t="s">
        <v>456</v>
      </c>
      <c r="E295" s="8">
        <v>10</v>
      </c>
      <c r="F295" s="9">
        <v>168</v>
      </c>
      <c r="G295">
        <f t="shared" si="8"/>
        <v>157.4918016</v>
      </c>
      <c r="H295">
        <f t="shared" si="9"/>
        <v>15.74918016</v>
      </c>
    </row>
    <row r="296" spans="1:8">
      <c r="A296" s="1" t="s">
        <v>62</v>
      </c>
      <c r="B296" s="10" t="s">
        <v>454</v>
      </c>
      <c r="C296" s="8" t="s">
        <v>455</v>
      </c>
      <c r="D296" s="8" t="s">
        <v>456</v>
      </c>
      <c r="E296" s="8">
        <v>10</v>
      </c>
      <c r="F296" s="9">
        <v>168</v>
      </c>
      <c r="G296">
        <f t="shared" si="8"/>
        <v>157.4918016</v>
      </c>
      <c r="H296">
        <f t="shared" si="9"/>
        <v>15.74918016</v>
      </c>
    </row>
    <row r="297" spans="1:8">
      <c r="A297" s="1" t="s">
        <v>12</v>
      </c>
      <c r="B297" s="8" t="s">
        <v>457</v>
      </c>
      <c r="C297" s="8" t="s">
        <v>181</v>
      </c>
      <c r="D297" s="8" t="s">
        <v>182</v>
      </c>
      <c r="E297" s="8">
        <v>1</v>
      </c>
      <c r="F297" s="9">
        <v>45</v>
      </c>
      <c r="G297">
        <f t="shared" si="8"/>
        <v>42.185304</v>
      </c>
      <c r="H297">
        <f t="shared" si="9"/>
        <v>42.185304</v>
      </c>
    </row>
    <row r="298" spans="1:8">
      <c r="A298" s="1" t="s">
        <v>69</v>
      </c>
      <c r="B298" s="8" t="s">
        <v>458</v>
      </c>
      <c r="C298" s="8" t="s">
        <v>459</v>
      </c>
      <c r="D298" s="8" t="s">
        <v>460</v>
      </c>
      <c r="E298" s="8">
        <v>300</v>
      </c>
      <c r="F298" s="9">
        <v>9360</v>
      </c>
      <c r="G298">
        <f t="shared" si="8"/>
        <v>8774.543232</v>
      </c>
      <c r="H298">
        <f t="shared" si="9"/>
        <v>29.24847744</v>
      </c>
    </row>
    <row r="299" spans="1:8">
      <c r="A299" s="1" t="s">
        <v>69</v>
      </c>
      <c r="B299" s="8" t="s">
        <v>458</v>
      </c>
      <c r="C299" s="8" t="s">
        <v>459</v>
      </c>
      <c r="D299" s="8" t="s">
        <v>460</v>
      </c>
      <c r="E299" s="8">
        <v>300</v>
      </c>
      <c r="F299" s="9">
        <v>9360</v>
      </c>
      <c r="G299">
        <f t="shared" si="8"/>
        <v>8774.543232</v>
      </c>
      <c r="H299">
        <f t="shared" si="9"/>
        <v>29.24847744</v>
      </c>
    </row>
    <row r="300" spans="1:8">
      <c r="A300" s="1" t="s">
        <v>73</v>
      </c>
      <c r="B300" s="8" t="s">
        <v>461</v>
      </c>
      <c r="C300" s="8" t="s">
        <v>462</v>
      </c>
      <c r="D300" s="8" t="s">
        <v>463</v>
      </c>
      <c r="E300" s="8">
        <v>36</v>
      </c>
      <c r="F300" s="9">
        <v>1167.48</v>
      </c>
      <c r="G300">
        <f t="shared" si="8"/>
        <v>1094.455526976</v>
      </c>
      <c r="H300">
        <f t="shared" si="9"/>
        <v>30.401542416</v>
      </c>
    </row>
    <row r="301" spans="1:8">
      <c r="A301" s="1" t="s">
        <v>108</v>
      </c>
      <c r="B301" s="12" t="s">
        <v>464</v>
      </c>
      <c r="C301" s="8" t="s">
        <v>92</v>
      </c>
      <c r="D301" s="12" t="s">
        <v>465</v>
      </c>
      <c r="E301" s="8">
        <v>30</v>
      </c>
      <c r="F301" s="9">
        <v>135</v>
      </c>
      <c r="G301">
        <f t="shared" si="8"/>
        <v>126.555912</v>
      </c>
      <c r="H301">
        <f t="shared" si="9"/>
        <v>4.2185304</v>
      </c>
    </row>
    <row r="302" spans="1:8">
      <c r="A302" s="1" t="s">
        <v>437</v>
      </c>
      <c r="B302" s="8" t="s">
        <v>466</v>
      </c>
      <c r="C302" s="8" t="s">
        <v>467</v>
      </c>
      <c r="D302" s="8" t="s">
        <v>468</v>
      </c>
      <c r="E302" s="8">
        <v>800</v>
      </c>
      <c r="F302" s="9">
        <v>13600</v>
      </c>
      <c r="G302">
        <f t="shared" si="8"/>
        <v>12749.33632</v>
      </c>
      <c r="H302">
        <f t="shared" si="9"/>
        <v>15.9366704</v>
      </c>
    </row>
    <row r="303" spans="1:8">
      <c r="A303" s="1" t="s">
        <v>437</v>
      </c>
      <c r="B303" s="8" t="s">
        <v>466</v>
      </c>
      <c r="C303" s="8" t="s">
        <v>467</v>
      </c>
      <c r="D303" s="8" t="s">
        <v>468</v>
      </c>
      <c r="E303" s="8">
        <v>1200</v>
      </c>
      <c r="F303" s="9">
        <v>20760.0003</v>
      </c>
      <c r="G303">
        <f t="shared" si="8"/>
        <v>19461.4871932354</v>
      </c>
      <c r="H303">
        <f t="shared" si="9"/>
        <v>16.2179059943628</v>
      </c>
    </row>
    <row r="304" spans="1:8">
      <c r="A304" s="1" t="s">
        <v>69</v>
      </c>
      <c r="B304" s="12" t="s">
        <v>469</v>
      </c>
      <c r="C304" s="8" t="s">
        <v>470</v>
      </c>
      <c r="D304" s="12" t="s">
        <v>471</v>
      </c>
      <c r="E304" s="8">
        <v>240</v>
      </c>
      <c r="F304" s="9">
        <v>1243.2</v>
      </c>
      <c r="G304">
        <f t="shared" si="8"/>
        <v>1165.43933184</v>
      </c>
      <c r="H304">
        <f t="shared" si="9"/>
        <v>4.855997216</v>
      </c>
    </row>
    <row r="305" spans="1:8">
      <c r="A305" s="1" t="s">
        <v>411</v>
      </c>
      <c r="B305" s="10" t="s">
        <v>412</v>
      </c>
      <c r="C305" s="10" t="s">
        <v>413</v>
      </c>
      <c r="D305" s="10" t="s">
        <v>414</v>
      </c>
      <c r="E305" s="8">
        <v>1</v>
      </c>
      <c r="F305" s="9">
        <v>392</v>
      </c>
      <c r="G305">
        <f t="shared" si="8"/>
        <v>367.4808704</v>
      </c>
      <c r="H305">
        <f t="shared" si="9"/>
        <v>367.4808704</v>
      </c>
    </row>
    <row r="306" spans="1:8">
      <c r="A306" s="1" t="s">
        <v>69</v>
      </c>
      <c r="B306" s="10" t="s">
        <v>472</v>
      </c>
      <c r="C306" s="8" t="s">
        <v>473</v>
      </c>
      <c r="D306" s="8" t="s">
        <v>474</v>
      </c>
      <c r="E306" s="8">
        <v>20</v>
      </c>
      <c r="F306" s="9">
        <v>514.8</v>
      </c>
      <c r="G306">
        <f t="shared" si="8"/>
        <v>482.59987776</v>
      </c>
      <c r="H306">
        <f t="shared" si="9"/>
        <v>24.129993888</v>
      </c>
    </row>
    <row r="307" spans="1:8">
      <c r="A307" s="1" t="s">
        <v>69</v>
      </c>
      <c r="B307" s="10" t="s">
        <v>472</v>
      </c>
      <c r="C307" s="8" t="s">
        <v>473</v>
      </c>
      <c r="D307" s="7" t="s">
        <v>474</v>
      </c>
      <c r="E307" s="8">
        <v>10</v>
      </c>
      <c r="F307" s="9">
        <v>250</v>
      </c>
      <c r="G307">
        <f t="shared" si="8"/>
        <v>234.3628</v>
      </c>
      <c r="H307">
        <f t="shared" si="9"/>
        <v>23.43628</v>
      </c>
    </row>
    <row r="308" spans="1:8">
      <c r="A308" s="1" t="s">
        <v>69</v>
      </c>
      <c r="B308" s="10" t="s">
        <v>475</v>
      </c>
      <c r="C308" s="8" t="s">
        <v>473</v>
      </c>
      <c r="D308" s="8" t="s">
        <v>476</v>
      </c>
      <c r="E308" s="8">
        <v>10</v>
      </c>
      <c r="F308" s="9">
        <v>782.6</v>
      </c>
      <c r="G308">
        <f t="shared" si="8"/>
        <v>733.64930912</v>
      </c>
      <c r="H308">
        <f t="shared" si="9"/>
        <v>73.364930912</v>
      </c>
    </row>
    <row r="309" spans="1:8">
      <c r="A309" s="1" t="s">
        <v>69</v>
      </c>
      <c r="B309" s="10" t="s">
        <v>477</v>
      </c>
      <c r="C309" s="8" t="s">
        <v>478</v>
      </c>
      <c r="D309" s="8" t="s">
        <v>479</v>
      </c>
      <c r="E309" s="8">
        <v>10</v>
      </c>
      <c r="F309" s="9">
        <v>424</v>
      </c>
      <c r="G309">
        <f t="shared" si="8"/>
        <v>397.4793088</v>
      </c>
      <c r="H309">
        <f t="shared" si="9"/>
        <v>39.74793088</v>
      </c>
    </row>
    <row r="310" spans="1:8">
      <c r="A310" s="1" t="s">
        <v>69</v>
      </c>
      <c r="B310" s="10" t="s">
        <v>477</v>
      </c>
      <c r="C310" s="8" t="s">
        <v>478</v>
      </c>
      <c r="D310" s="8" t="s">
        <v>479</v>
      </c>
      <c r="E310" s="8">
        <v>20</v>
      </c>
      <c r="F310" s="9">
        <v>848</v>
      </c>
      <c r="G310">
        <f t="shared" si="8"/>
        <v>794.9586176</v>
      </c>
      <c r="H310">
        <f t="shared" si="9"/>
        <v>39.74793088</v>
      </c>
    </row>
    <row r="311" spans="1:8">
      <c r="A311" s="1" t="s">
        <v>480</v>
      </c>
      <c r="B311" s="8" t="s">
        <v>481</v>
      </c>
      <c r="C311" s="8" t="s">
        <v>482</v>
      </c>
      <c r="D311" s="7" t="s">
        <v>480</v>
      </c>
      <c r="E311" s="8">
        <v>600</v>
      </c>
      <c r="F311" s="9">
        <v>3600</v>
      </c>
      <c r="G311">
        <f t="shared" si="8"/>
        <v>3374.82432</v>
      </c>
      <c r="H311">
        <f t="shared" si="9"/>
        <v>5.6247072</v>
      </c>
    </row>
    <row r="312" spans="1:8">
      <c r="A312" s="1" t="s">
        <v>480</v>
      </c>
      <c r="B312" s="8" t="s">
        <v>481</v>
      </c>
      <c r="C312" s="8" t="s">
        <v>482</v>
      </c>
      <c r="D312" s="7" t="s">
        <v>480</v>
      </c>
      <c r="E312" s="8">
        <v>500</v>
      </c>
      <c r="F312" s="9">
        <v>3000</v>
      </c>
      <c r="G312">
        <f t="shared" si="8"/>
        <v>2812.3536</v>
      </c>
      <c r="H312">
        <f t="shared" si="9"/>
        <v>5.6247072</v>
      </c>
    </row>
    <row r="313" spans="1:8">
      <c r="A313" s="1" t="s">
        <v>480</v>
      </c>
      <c r="B313" s="8" t="s">
        <v>481</v>
      </c>
      <c r="C313" s="8" t="s">
        <v>482</v>
      </c>
      <c r="D313" s="8" t="s">
        <v>480</v>
      </c>
      <c r="E313" s="8">
        <v>200</v>
      </c>
      <c r="F313" s="9">
        <v>4160.0052</v>
      </c>
      <c r="G313">
        <f t="shared" si="8"/>
        <v>3899.80186674624</v>
      </c>
      <c r="H313">
        <f t="shared" si="9"/>
        <v>19.4990093337312</v>
      </c>
    </row>
    <row r="314" spans="1:8">
      <c r="A314" s="1" t="s">
        <v>480</v>
      </c>
      <c r="B314" s="8" t="s">
        <v>481</v>
      </c>
      <c r="C314" s="8" t="s">
        <v>482</v>
      </c>
      <c r="D314" s="8" t="s">
        <v>480</v>
      </c>
      <c r="E314" s="8">
        <v>600</v>
      </c>
      <c r="F314" s="9">
        <v>12480</v>
      </c>
      <c r="G314">
        <f t="shared" si="8"/>
        <v>11699.390976</v>
      </c>
      <c r="H314">
        <f t="shared" si="9"/>
        <v>19.49898496</v>
      </c>
    </row>
    <row r="315" spans="1:8">
      <c r="A315" s="1" t="s">
        <v>8</v>
      </c>
      <c r="B315" s="7" t="s">
        <v>483</v>
      </c>
      <c r="C315" s="8" t="s">
        <v>484</v>
      </c>
      <c r="D315" s="8" t="s">
        <v>152</v>
      </c>
      <c r="E315" s="8">
        <v>10</v>
      </c>
      <c r="F315" s="9">
        <v>45</v>
      </c>
      <c r="G315">
        <f t="shared" si="8"/>
        <v>42.185304</v>
      </c>
      <c r="H315">
        <f t="shared" si="9"/>
        <v>4.2185304</v>
      </c>
    </row>
    <row r="316" spans="1:8">
      <c r="A316" s="1" t="s">
        <v>8</v>
      </c>
      <c r="B316" s="12" t="s">
        <v>483</v>
      </c>
      <c r="C316" s="8" t="s">
        <v>484</v>
      </c>
      <c r="D316" s="12" t="s">
        <v>152</v>
      </c>
      <c r="E316" s="8">
        <v>30</v>
      </c>
      <c r="F316" s="9">
        <v>180</v>
      </c>
      <c r="G316">
        <f t="shared" si="8"/>
        <v>168.741216</v>
      </c>
      <c r="H316">
        <f t="shared" si="9"/>
        <v>5.6247072</v>
      </c>
    </row>
    <row r="317" spans="1:8">
      <c r="A317" s="1" t="s">
        <v>73</v>
      </c>
      <c r="B317" s="8" t="s">
        <v>485</v>
      </c>
      <c r="C317" s="8" t="s">
        <v>486</v>
      </c>
      <c r="D317" s="8" t="s">
        <v>263</v>
      </c>
      <c r="E317" s="8">
        <v>10</v>
      </c>
      <c r="F317" s="9">
        <v>120</v>
      </c>
      <c r="G317">
        <f t="shared" si="8"/>
        <v>112.494144</v>
      </c>
      <c r="H317">
        <f t="shared" si="9"/>
        <v>11.2494144</v>
      </c>
    </row>
    <row r="318" spans="1:8">
      <c r="A318" s="1" t="s">
        <v>487</v>
      </c>
      <c r="B318" s="8" t="s">
        <v>488</v>
      </c>
      <c r="C318" s="8" t="s">
        <v>118</v>
      </c>
      <c r="D318" s="8" t="s">
        <v>489</v>
      </c>
      <c r="E318" s="8">
        <v>10</v>
      </c>
      <c r="F318" s="9">
        <v>165</v>
      </c>
      <c r="G318">
        <f t="shared" si="8"/>
        <v>154.679448</v>
      </c>
      <c r="H318">
        <f t="shared" si="9"/>
        <v>15.4679448</v>
      </c>
    </row>
    <row r="319" spans="1:8">
      <c r="A319" s="1" t="s">
        <v>62</v>
      </c>
      <c r="B319" s="8" t="s">
        <v>490</v>
      </c>
      <c r="C319" s="8" t="s">
        <v>491</v>
      </c>
      <c r="D319" s="11" t="s">
        <v>492</v>
      </c>
      <c r="E319" s="8">
        <v>40</v>
      </c>
      <c r="F319" s="9">
        <v>100</v>
      </c>
      <c r="G319">
        <f t="shared" si="8"/>
        <v>93.74512</v>
      </c>
      <c r="H319">
        <f t="shared" si="9"/>
        <v>2.343628</v>
      </c>
    </row>
    <row r="320" spans="1:8">
      <c r="A320" s="1" t="s">
        <v>62</v>
      </c>
      <c r="B320" s="8" t="s">
        <v>490</v>
      </c>
      <c r="C320" s="8" t="s">
        <v>491</v>
      </c>
      <c r="D320" s="8" t="s">
        <v>492</v>
      </c>
      <c r="E320" s="8">
        <v>60</v>
      </c>
      <c r="F320" s="9">
        <v>90</v>
      </c>
      <c r="G320">
        <f t="shared" si="8"/>
        <v>84.370608</v>
      </c>
      <c r="H320">
        <f t="shared" si="9"/>
        <v>1.4061768</v>
      </c>
    </row>
    <row r="321" spans="1:8">
      <c r="A321" s="1" t="s">
        <v>108</v>
      </c>
      <c r="B321" s="8" t="s">
        <v>493</v>
      </c>
      <c r="C321" s="8" t="s">
        <v>494</v>
      </c>
      <c r="D321" s="7" t="s">
        <v>495</v>
      </c>
      <c r="E321" s="8">
        <v>40</v>
      </c>
      <c r="F321" s="9">
        <v>220</v>
      </c>
      <c r="G321">
        <f t="shared" si="8"/>
        <v>206.239264</v>
      </c>
      <c r="H321">
        <f t="shared" si="9"/>
        <v>5.1559816</v>
      </c>
    </row>
    <row r="322" spans="1:8">
      <c r="A322" s="1" t="s">
        <v>108</v>
      </c>
      <c r="B322" s="12" t="s">
        <v>493</v>
      </c>
      <c r="C322" s="8" t="s">
        <v>494</v>
      </c>
      <c r="D322" s="12" t="s">
        <v>495</v>
      </c>
      <c r="E322" s="8">
        <v>30</v>
      </c>
      <c r="F322" s="9">
        <v>162</v>
      </c>
      <c r="G322">
        <f t="shared" si="8"/>
        <v>151.8670944</v>
      </c>
      <c r="H322">
        <f t="shared" si="9"/>
        <v>5.06223648</v>
      </c>
    </row>
    <row r="323" spans="1:8">
      <c r="A323" s="1" t="s">
        <v>62</v>
      </c>
      <c r="B323" s="8" t="s">
        <v>496</v>
      </c>
      <c r="C323" s="8" t="s">
        <v>497</v>
      </c>
      <c r="D323" s="7" t="s">
        <v>152</v>
      </c>
      <c r="E323" s="8">
        <v>30</v>
      </c>
      <c r="F323" s="9">
        <v>174</v>
      </c>
      <c r="G323">
        <f t="shared" ref="G323:G386" si="10">F323*0.9374512</f>
        <v>163.1165088</v>
      </c>
      <c r="H323">
        <f t="shared" ref="H323:H386" si="11">G323/E323</f>
        <v>5.43721696</v>
      </c>
    </row>
    <row r="324" spans="1:8">
      <c r="A324" s="1" t="s">
        <v>62</v>
      </c>
      <c r="B324" s="8" t="s">
        <v>496</v>
      </c>
      <c r="C324" s="8" t="s">
        <v>497</v>
      </c>
      <c r="D324" s="8" t="s">
        <v>152</v>
      </c>
      <c r="E324" s="8">
        <v>60</v>
      </c>
      <c r="F324" s="9">
        <v>348</v>
      </c>
      <c r="G324">
        <f t="shared" si="10"/>
        <v>326.2330176</v>
      </c>
      <c r="H324">
        <f t="shared" si="11"/>
        <v>5.43721696</v>
      </c>
    </row>
    <row r="325" spans="1:8">
      <c r="A325" s="1" t="s">
        <v>8</v>
      </c>
      <c r="B325" s="8" t="s">
        <v>498</v>
      </c>
      <c r="C325" s="8" t="s">
        <v>499</v>
      </c>
      <c r="D325" s="8" t="s">
        <v>500</v>
      </c>
      <c r="E325" s="8">
        <v>20</v>
      </c>
      <c r="F325" s="9">
        <v>120</v>
      </c>
      <c r="G325">
        <f t="shared" si="10"/>
        <v>112.494144</v>
      </c>
      <c r="H325">
        <f t="shared" si="11"/>
        <v>5.6247072</v>
      </c>
    </row>
    <row r="326" spans="1:8">
      <c r="A326" s="1" t="s">
        <v>62</v>
      </c>
      <c r="B326" s="12" t="s">
        <v>501</v>
      </c>
      <c r="C326" s="8" t="s">
        <v>502</v>
      </c>
      <c r="D326" s="12" t="s">
        <v>503</v>
      </c>
      <c r="E326" s="8">
        <v>30</v>
      </c>
      <c r="F326" s="9">
        <v>302.7</v>
      </c>
      <c r="G326">
        <f t="shared" si="10"/>
        <v>283.76647824</v>
      </c>
      <c r="H326">
        <f t="shared" si="11"/>
        <v>9.458882608</v>
      </c>
    </row>
    <row r="327" ht="27" spans="1:8">
      <c r="A327" s="1" t="s">
        <v>108</v>
      </c>
      <c r="B327" s="12" t="s">
        <v>504</v>
      </c>
      <c r="C327" s="8" t="s">
        <v>505</v>
      </c>
      <c r="D327" s="12" t="s">
        <v>506</v>
      </c>
      <c r="E327" s="8">
        <v>100</v>
      </c>
      <c r="F327" s="9">
        <v>280</v>
      </c>
      <c r="G327">
        <f t="shared" si="10"/>
        <v>262.486336</v>
      </c>
      <c r="H327">
        <f t="shared" si="11"/>
        <v>2.62486336</v>
      </c>
    </row>
    <row r="328" ht="27" spans="1:8">
      <c r="A328" s="1" t="s">
        <v>108</v>
      </c>
      <c r="B328" s="12" t="s">
        <v>504</v>
      </c>
      <c r="C328" s="8" t="s">
        <v>505</v>
      </c>
      <c r="D328" s="12" t="s">
        <v>506</v>
      </c>
      <c r="E328" s="8">
        <v>100</v>
      </c>
      <c r="F328" s="9">
        <v>280</v>
      </c>
      <c r="G328">
        <f t="shared" si="10"/>
        <v>262.486336</v>
      </c>
      <c r="H328">
        <f t="shared" si="11"/>
        <v>2.62486336</v>
      </c>
    </row>
    <row r="329" ht="27" spans="1:8">
      <c r="A329" s="1" t="s">
        <v>108</v>
      </c>
      <c r="B329" s="12" t="s">
        <v>504</v>
      </c>
      <c r="C329" s="8" t="s">
        <v>505</v>
      </c>
      <c r="D329" s="12" t="s">
        <v>506</v>
      </c>
      <c r="E329" s="8">
        <v>200</v>
      </c>
      <c r="F329" s="9">
        <v>560</v>
      </c>
      <c r="G329">
        <f t="shared" si="10"/>
        <v>524.972672</v>
      </c>
      <c r="H329">
        <f t="shared" si="11"/>
        <v>2.62486336</v>
      </c>
    </row>
    <row r="330" spans="1:8">
      <c r="A330" s="1" t="s">
        <v>62</v>
      </c>
      <c r="B330" s="12" t="s">
        <v>507</v>
      </c>
      <c r="C330" s="8" t="s">
        <v>508</v>
      </c>
      <c r="D330" s="12" t="s">
        <v>509</v>
      </c>
      <c r="E330" s="8">
        <v>5</v>
      </c>
      <c r="F330" s="9">
        <v>108.5</v>
      </c>
      <c r="G330">
        <f t="shared" si="10"/>
        <v>101.7134552</v>
      </c>
      <c r="H330">
        <f t="shared" si="11"/>
        <v>20.34269104</v>
      </c>
    </row>
    <row r="331" spans="1:8">
      <c r="A331" s="1" t="s">
        <v>510</v>
      </c>
      <c r="B331" s="8" t="s">
        <v>511</v>
      </c>
      <c r="C331" s="8" t="s">
        <v>512</v>
      </c>
      <c r="D331" s="8" t="s">
        <v>510</v>
      </c>
      <c r="E331" s="8">
        <v>2000</v>
      </c>
      <c r="F331" s="9">
        <v>41960</v>
      </c>
      <c r="G331">
        <f t="shared" si="10"/>
        <v>39335.452352</v>
      </c>
      <c r="H331">
        <f t="shared" si="11"/>
        <v>19.667726176</v>
      </c>
    </row>
    <row r="332" spans="1:8">
      <c r="A332" s="1" t="s">
        <v>510</v>
      </c>
      <c r="B332" s="8" t="s">
        <v>511</v>
      </c>
      <c r="C332" s="8" t="s">
        <v>512</v>
      </c>
      <c r="D332" s="8" t="s">
        <v>510</v>
      </c>
      <c r="E332" s="8">
        <v>4000</v>
      </c>
      <c r="F332" s="9">
        <v>106520</v>
      </c>
      <c r="G332">
        <f t="shared" si="10"/>
        <v>99857.301824</v>
      </c>
      <c r="H332">
        <f t="shared" si="11"/>
        <v>24.964325456</v>
      </c>
    </row>
    <row r="333" spans="1:8">
      <c r="A333" s="1" t="s">
        <v>510</v>
      </c>
      <c r="B333" s="8" t="s">
        <v>511</v>
      </c>
      <c r="C333" s="8" t="s">
        <v>512</v>
      </c>
      <c r="D333" s="8" t="s">
        <v>510</v>
      </c>
      <c r="E333" s="8">
        <v>3200</v>
      </c>
      <c r="F333" s="9">
        <v>67136</v>
      </c>
      <c r="G333">
        <f t="shared" si="10"/>
        <v>62936.7237632</v>
      </c>
      <c r="H333">
        <f t="shared" si="11"/>
        <v>19.667726176</v>
      </c>
    </row>
    <row r="334" spans="1:8">
      <c r="A334" s="1" t="s">
        <v>513</v>
      </c>
      <c r="B334" s="8" t="s">
        <v>514</v>
      </c>
      <c r="C334" s="8" t="s">
        <v>515</v>
      </c>
      <c r="D334" s="8" t="s">
        <v>516</v>
      </c>
      <c r="E334" s="8">
        <v>1000</v>
      </c>
      <c r="F334" s="9">
        <v>30500</v>
      </c>
      <c r="G334">
        <f t="shared" si="10"/>
        <v>28592.2616</v>
      </c>
      <c r="H334">
        <f t="shared" si="11"/>
        <v>28.5922616</v>
      </c>
    </row>
    <row r="335" spans="1:8">
      <c r="A335" s="1" t="s">
        <v>513</v>
      </c>
      <c r="B335" s="8" t="s">
        <v>514</v>
      </c>
      <c r="C335" s="8" t="s">
        <v>515</v>
      </c>
      <c r="D335" s="8" t="s">
        <v>516</v>
      </c>
      <c r="E335" s="8">
        <v>400</v>
      </c>
      <c r="F335" s="9">
        <v>12200</v>
      </c>
      <c r="G335">
        <f t="shared" si="10"/>
        <v>11436.90464</v>
      </c>
      <c r="H335">
        <f t="shared" si="11"/>
        <v>28.5922616</v>
      </c>
    </row>
    <row r="336" spans="1:8">
      <c r="A336" s="1" t="s">
        <v>513</v>
      </c>
      <c r="B336" s="10" t="s">
        <v>517</v>
      </c>
      <c r="C336" s="8" t="s">
        <v>518</v>
      </c>
      <c r="D336" s="8" t="s">
        <v>519</v>
      </c>
      <c r="E336" s="8">
        <v>90</v>
      </c>
      <c r="F336" s="9">
        <v>797.4</v>
      </c>
      <c r="G336">
        <f t="shared" si="10"/>
        <v>747.52358688</v>
      </c>
      <c r="H336">
        <f t="shared" si="11"/>
        <v>8.305817632</v>
      </c>
    </row>
    <row r="337" spans="1:8">
      <c r="A337" s="1" t="s">
        <v>513</v>
      </c>
      <c r="B337" s="10" t="s">
        <v>520</v>
      </c>
      <c r="C337" s="8" t="s">
        <v>518</v>
      </c>
      <c r="D337" s="8" t="s">
        <v>521</v>
      </c>
      <c r="E337" s="8">
        <v>200</v>
      </c>
      <c r="F337" s="9">
        <v>5268</v>
      </c>
      <c r="G337">
        <f t="shared" si="10"/>
        <v>4938.4929216</v>
      </c>
      <c r="H337">
        <f t="shared" si="11"/>
        <v>24.692464608</v>
      </c>
    </row>
    <row r="338" spans="1:8">
      <c r="A338" s="1" t="s">
        <v>62</v>
      </c>
      <c r="B338" s="8" t="s">
        <v>522</v>
      </c>
      <c r="C338" s="8" t="s">
        <v>18</v>
      </c>
      <c r="D338" s="8" t="s">
        <v>519</v>
      </c>
      <c r="E338" s="8">
        <v>60</v>
      </c>
      <c r="F338" s="9">
        <v>375.6</v>
      </c>
      <c r="G338">
        <f t="shared" si="10"/>
        <v>352.10667072</v>
      </c>
      <c r="H338">
        <f t="shared" si="11"/>
        <v>5.868444512</v>
      </c>
    </row>
    <row r="339" spans="1:8">
      <c r="A339" s="1" t="s">
        <v>62</v>
      </c>
      <c r="B339" s="8" t="s">
        <v>522</v>
      </c>
      <c r="C339" s="8" t="s">
        <v>18</v>
      </c>
      <c r="D339" s="8" t="s">
        <v>519</v>
      </c>
      <c r="E339" s="8">
        <v>30</v>
      </c>
      <c r="F339" s="9">
        <v>187.8</v>
      </c>
      <c r="G339">
        <f t="shared" si="10"/>
        <v>176.05333536</v>
      </c>
      <c r="H339">
        <f t="shared" si="11"/>
        <v>5.868444512</v>
      </c>
    </row>
    <row r="340" spans="1:8">
      <c r="A340" s="1" t="s">
        <v>62</v>
      </c>
      <c r="B340" s="8" t="s">
        <v>522</v>
      </c>
      <c r="C340" s="8" t="s">
        <v>18</v>
      </c>
      <c r="D340" s="8" t="s">
        <v>519</v>
      </c>
      <c r="E340" s="8">
        <v>150</v>
      </c>
      <c r="F340" s="9">
        <v>939</v>
      </c>
      <c r="G340">
        <f t="shared" si="10"/>
        <v>880.2666768</v>
      </c>
      <c r="H340">
        <f t="shared" si="11"/>
        <v>5.868444512</v>
      </c>
    </row>
    <row r="341" spans="1:8">
      <c r="A341" s="1" t="s">
        <v>62</v>
      </c>
      <c r="B341" s="8" t="s">
        <v>522</v>
      </c>
      <c r="C341" s="8" t="s">
        <v>18</v>
      </c>
      <c r="D341" s="8" t="s">
        <v>519</v>
      </c>
      <c r="E341" s="8">
        <v>300</v>
      </c>
      <c r="F341" s="9">
        <v>1878</v>
      </c>
      <c r="G341">
        <f t="shared" si="10"/>
        <v>1760.5333536</v>
      </c>
      <c r="H341">
        <f t="shared" si="11"/>
        <v>5.868444512</v>
      </c>
    </row>
    <row r="342" spans="1:8">
      <c r="A342" s="1" t="s">
        <v>62</v>
      </c>
      <c r="B342" s="8" t="s">
        <v>522</v>
      </c>
      <c r="C342" s="8" t="s">
        <v>18</v>
      </c>
      <c r="D342" s="8" t="s">
        <v>519</v>
      </c>
      <c r="E342" s="8">
        <v>150</v>
      </c>
      <c r="F342" s="9">
        <v>939</v>
      </c>
      <c r="G342">
        <f t="shared" si="10"/>
        <v>880.2666768</v>
      </c>
      <c r="H342">
        <f t="shared" si="11"/>
        <v>5.868444512</v>
      </c>
    </row>
    <row r="343" spans="1:8">
      <c r="A343" s="1" t="s">
        <v>62</v>
      </c>
      <c r="B343" s="8" t="s">
        <v>522</v>
      </c>
      <c r="C343" s="8" t="s">
        <v>18</v>
      </c>
      <c r="D343" s="8" t="s">
        <v>519</v>
      </c>
      <c r="E343" s="8">
        <v>360</v>
      </c>
      <c r="F343" s="9">
        <v>2253.6</v>
      </c>
      <c r="G343">
        <f t="shared" si="10"/>
        <v>2112.64002432</v>
      </c>
      <c r="H343">
        <f t="shared" si="11"/>
        <v>5.868444512</v>
      </c>
    </row>
    <row r="344" spans="1:8">
      <c r="A344" s="1" t="s">
        <v>62</v>
      </c>
      <c r="B344" s="8" t="s">
        <v>522</v>
      </c>
      <c r="C344" s="8" t="s">
        <v>18</v>
      </c>
      <c r="D344" s="8" t="s">
        <v>519</v>
      </c>
      <c r="E344" s="8">
        <v>150</v>
      </c>
      <c r="F344" s="9">
        <v>939</v>
      </c>
      <c r="G344">
        <f t="shared" si="10"/>
        <v>880.2666768</v>
      </c>
      <c r="H344">
        <f t="shared" si="11"/>
        <v>5.868444512</v>
      </c>
    </row>
    <row r="345" spans="1:8">
      <c r="A345" s="1" t="s">
        <v>62</v>
      </c>
      <c r="B345" s="8" t="s">
        <v>522</v>
      </c>
      <c r="C345" s="8" t="s">
        <v>18</v>
      </c>
      <c r="D345" s="8" t="s">
        <v>519</v>
      </c>
      <c r="E345" s="8">
        <v>450</v>
      </c>
      <c r="F345" s="9">
        <v>2817</v>
      </c>
      <c r="G345">
        <f t="shared" si="10"/>
        <v>2640.8000304</v>
      </c>
      <c r="H345">
        <f t="shared" si="11"/>
        <v>5.868444512</v>
      </c>
    </row>
    <row r="346" spans="1:8">
      <c r="A346" s="1" t="s">
        <v>62</v>
      </c>
      <c r="B346" s="8" t="s">
        <v>522</v>
      </c>
      <c r="C346" s="8" t="s">
        <v>18</v>
      </c>
      <c r="D346" s="8" t="s">
        <v>519</v>
      </c>
      <c r="E346" s="8">
        <v>60</v>
      </c>
      <c r="F346" s="9">
        <v>375.6</v>
      </c>
      <c r="G346">
        <f t="shared" si="10"/>
        <v>352.10667072</v>
      </c>
      <c r="H346">
        <f t="shared" si="11"/>
        <v>5.868444512</v>
      </c>
    </row>
    <row r="347" spans="1:8">
      <c r="A347" s="1" t="s">
        <v>62</v>
      </c>
      <c r="B347" s="12" t="s">
        <v>523</v>
      </c>
      <c r="C347" s="8" t="s">
        <v>524</v>
      </c>
      <c r="D347" s="12" t="s">
        <v>525</v>
      </c>
      <c r="E347" s="8">
        <v>30</v>
      </c>
      <c r="F347" s="9">
        <v>187.8</v>
      </c>
      <c r="G347">
        <f t="shared" si="10"/>
        <v>176.05333536</v>
      </c>
      <c r="H347">
        <f t="shared" si="11"/>
        <v>5.868444512</v>
      </c>
    </row>
    <row r="348" spans="1:8">
      <c r="A348" s="1" t="s">
        <v>62</v>
      </c>
      <c r="B348" s="10" t="s">
        <v>526</v>
      </c>
      <c r="C348" s="8" t="s">
        <v>527</v>
      </c>
      <c r="D348" s="8" t="s">
        <v>519</v>
      </c>
      <c r="E348" s="8">
        <v>60</v>
      </c>
      <c r="F348" s="9">
        <v>531.6</v>
      </c>
      <c r="G348">
        <f t="shared" si="10"/>
        <v>498.34905792</v>
      </c>
      <c r="H348">
        <f t="shared" si="11"/>
        <v>8.305817632</v>
      </c>
    </row>
    <row r="349" spans="1:8">
      <c r="A349" s="1" t="s">
        <v>62</v>
      </c>
      <c r="B349" s="10" t="s">
        <v>526</v>
      </c>
      <c r="C349" s="8" t="s">
        <v>527</v>
      </c>
      <c r="D349" s="8" t="s">
        <v>519</v>
      </c>
      <c r="E349" s="8">
        <v>60</v>
      </c>
      <c r="F349" s="9">
        <v>531.6</v>
      </c>
      <c r="G349">
        <f t="shared" si="10"/>
        <v>498.34905792</v>
      </c>
      <c r="H349">
        <f t="shared" si="11"/>
        <v>8.305817632</v>
      </c>
    </row>
    <row r="350" spans="1:8">
      <c r="A350" s="1" t="s">
        <v>62</v>
      </c>
      <c r="B350" s="10" t="s">
        <v>526</v>
      </c>
      <c r="C350" s="8" t="s">
        <v>527</v>
      </c>
      <c r="D350" s="8" t="s">
        <v>519</v>
      </c>
      <c r="E350" s="8">
        <v>30</v>
      </c>
      <c r="F350" s="9">
        <v>265.8</v>
      </c>
      <c r="G350">
        <f t="shared" si="10"/>
        <v>249.17452896</v>
      </c>
      <c r="H350">
        <f t="shared" si="11"/>
        <v>8.305817632</v>
      </c>
    </row>
    <row r="351" spans="1:8">
      <c r="A351" s="1" t="s">
        <v>62</v>
      </c>
      <c r="B351" s="10" t="s">
        <v>526</v>
      </c>
      <c r="C351" s="8" t="s">
        <v>527</v>
      </c>
      <c r="D351" s="8" t="s">
        <v>519</v>
      </c>
      <c r="E351" s="8">
        <v>60</v>
      </c>
      <c r="F351" s="9">
        <v>531.6</v>
      </c>
      <c r="G351">
        <f t="shared" si="10"/>
        <v>498.34905792</v>
      </c>
      <c r="H351">
        <f t="shared" si="11"/>
        <v>8.305817632</v>
      </c>
    </row>
    <row r="352" spans="1:8">
      <c r="A352" s="1" t="s">
        <v>62</v>
      </c>
      <c r="B352" s="10" t="s">
        <v>526</v>
      </c>
      <c r="C352" s="8" t="s">
        <v>527</v>
      </c>
      <c r="D352" s="8" t="s">
        <v>519</v>
      </c>
      <c r="E352" s="8">
        <v>150</v>
      </c>
      <c r="F352" s="9">
        <v>1329</v>
      </c>
      <c r="G352">
        <f t="shared" si="10"/>
        <v>1245.8726448</v>
      </c>
      <c r="H352">
        <f t="shared" si="11"/>
        <v>8.305817632</v>
      </c>
    </row>
    <row r="353" spans="1:8">
      <c r="A353" s="1" t="s">
        <v>62</v>
      </c>
      <c r="B353" s="10" t="s">
        <v>526</v>
      </c>
      <c r="C353" s="8" t="s">
        <v>527</v>
      </c>
      <c r="D353" s="8" t="s">
        <v>519</v>
      </c>
      <c r="E353" s="8">
        <v>240</v>
      </c>
      <c r="F353" s="9">
        <v>2126.4</v>
      </c>
      <c r="G353">
        <f t="shared" si="10"/>
        <v>1993.39623168</v>
      </c>
      <c r="H353">
        <f t="shared" si="11"/>
        <v>8.305817632</v>
      </c>
    </row>
    <row r="354" spans="1:8">
      <c r="A354" s="1" t="s">
        <v>62</v>
      </c>
      <c r="B354" s="10" t="s">
        <v>526</v>
      </c>
      <c r="C354" s="8" t="s">
        <v>527</v>
      </c>
      <c r="D354" s="8" t="s">
        <v>519</v>
      </c>
      <c r="E354" s="8">
        <v>360</v>
      </c>
      <c r="F354" s="9">
        <v>3189.6</v>
      </c>
      <c r="G354">
        <f t="shared" si="10"/>
        <v>2990.09434752</v>
      </c>
      <c r="H354">
        <f t="shared" si="11"/>
        <v>8.305817632</v>
      </c>
    </row>
    <row r="355" spans="1:8">
      <c r="A355" s="1" t="s">
        <v>62</v>
      </c>
      <c r="B355" s="10" t="s">
        <v>526</v>
      </c>
      <c r="C355" s="8" t="s">
        <v>527</v>
      </c>
      <c r="D355" s="8" t="s">
        <v>519</v>
      </c>
      <c r="E355" s="8">
        <v>450</v>
      </c>
      <c r="F355" s="9">
        <v>3987</v>
      </c>
      <c r="G355">
        <f t="shared" si="10"/>
        <v>3737.6179344</v>
      </c>
      <c r="H355">
        <f t="shared" si="11"/>
        <v>8.305817632</v>
      </c>
    </row>
    <row r="356" spans="1:8">
      <c r="A356" s="1" t="s">
        <v>62</v>
      </c>
      <c r="B356" s="10" t="s">
        <v>526</v>
      </c>
      <c r="C356" s="8" t="s">
        <v>527</v>
      </c>
      <c r="D356" s="8" t="s">
        <v>519</v>
      </c>
      <c r="E356" s="8">
        <v>300</v>
      </c>
      <c r="F356" s="9">
        <v>1878</v>
      </c>
      <c r="G356">
        <f t="shared" si="10"/>
        <v>1760.5333536</v>
      </c>
      <c r="H356">
        <f t="shared" si="11"/>
        <v>5.868444512</v>
      </c>
    </row>
    <row r="357" spans="1:8">
      <c r="A357" s="1" t="s">
        <v>62</v>
      </c>
      <c r="B357" s="10" t="s">
        <v>526</v>
      </c>
      <c r="C357" s="11" t="s">
        <v>527</v>
      </c>
      <c r="D357" s="8" t="s">
        <v>519</v>
      </c>
      <c r="E357" s="8">
        <v>600</v>
      </c>
      <c r="F357" s="9">
        <v>5316</v>
      </c>
      <c r="G357">
        <f t="shared" si="10"/>
        <v>4983.4905792</v>
      </c>
      <c r="H357">
        <f t="shared" si="11"/>
        <v>8.305817632</v>
      </c>
    </row>
    <row r="358" spans="1:8">
      <c r="A358" s="1" t="s">
        <v>8</v>
      </c>
      <c r="B358" s="11" t="s">
        <v>528</v>
      </c>
      <c r="C358" s="8" t="s">
        <v>278</v>
      </c>
      <c r="D358" s="8" t="s">
        <v>529</v>
      </c>
      <c r="E358" s="8">
        <v>10</v>
      </c>
      <c r="F358" s="9">
        <v>65</v>
      </c>
      <c r="G358">
        <f t="shared" si="10"/>
        <v>60.934328</v>
      </c>
      <c r="H358">
        <f t="shared" si="11"/>
        <v>6.0934328</v>
      </c>
    </row>
    <row r="359" spans="1:8">
      <c r="A359" s="1" t="s">
        <v>8</v>
      </c>
      <c r="B359" s="8" t="s">
        <v>528</v>
      </c>
      <c r="C359" s="8" t="s">
        <v>278</v>
      </c>
      <c r="D359" s="8" t="s">
        <v>529</v>
      </c>
      <c r="E359" s="8">
        <v>10</v>
      </c>
      <c r="F359" s="9">
        <v>50</v>
      </c>
      <c r="G359">
        <f t="shared" si="10"/>
        <v>46.87256</v>
      </c>
      <c r="H359">
        <f t="shared" si="11"/>
        <v>4.687256</v>
      </c>
    </row>
    <row r="360" spans="1:8">
      <c r="A360" s="1" t="s">
        <v>8</v>
      </c>
      <c r="B360" s="8" t="s">
        <v>528</v>
      </c>
      <c r="C360" s="8" t="s">
        <v>278</v>
      </c>
      <c r="D360" s="8" t="s">
        <v>529</v>
      </c>
      <c r="E360" s="8">
        <v>5</v>
      </c>
      <c r="F360" s="9">
        <v>28.5</v>
      </c>
      <c r="G360">
        <f t="shared" si="10"/>
        <v>26.7173592</v>
      </c>
      <c r="H360">
        <f t="shared" si="11"/>
        <v>5.34347184</v>
      </c>
    </row>
    <row r="361" spans="1:8">
      <c r="A361" s="1" t="s">
        <v>73</v>
      </c>
      <c r="B361" s="8" t="s">
        <v>530</v>
      </c>
      <c r="C361" s="8" t="s">
        <v>531</v>
      </c>
      <c r="D361" s="8" t="s">
        <v>532</v>
      </c>
      <c r="E361" s="8">
        <v>10</v>
      </c>
      <c r="F361" s="9">
        <v>174</v>
      </c>
      <c r="G361">
        <f t="shared" si="10"/>
        <v>163.1165088</v>
      </c>
      <c r="H361">
        <f t="shared" si="11"/>
        <v>16.31165088</v>
      </c>
    </row>
    <row r="362" spans="1:8">
      <c r="A362" s="1" t="s">
        <v>73</v>
      </c>
      <c r="B362" s="8" t="s">
        <v>530</v>
      </c>
      <c r="C362" s="8" t="s">
        <v>531</v>
      </c>
      <c r="D362" s="8" t="s">
        <v>532</v>
      </c>
      <c r="E362" s="8">
        <v>30</v>
      </c>
      <c r="F362" s="9">
        <v>174</v>
      </c>
      <c r="G362">
        <f t="shared" si="10"/>
        <v>163.1165088</v>
      </c>
      <c r="H362">
        <f t="shared" si="11"/>
        <v>5.43721696</v>
      </c>
    </row>
    <row r="363" spans="1:8">
      <c r="A363" s="1" t="s">
        <v>73</v>
      </c>
      <c r="B363" s="8" t="s">
        <v>530</v>
      </c>
      <c r="C363" s="8" t="s">
        <v>531</v>
      </c>
      <c r="D363" s="8" t="s">
        <v>532</v>
      </c>
      <c r="E363" s="8">
        <v>20</v>
      </c>
      <c r="F363" s="9">
        <v>136</v>
      </c>
      <c r="G363">
        <f t="shared" si="10"/>
        <v>127.4933632</v>
      </c>
      <c r="H363">
        <f t="shared" si="11"/>
        <v>6.37466816</v>
      </c>
    </row>
    <row r="364" spans="1:8">
      <c r="A364" s="1" t="s">
        <v>62</v>
      </c>
      <c r="B364" s="8" t="s">
        <v>533</v>
      </c>
      <c r="C364" s="8" t="s">
        <v>534</v>
      </c>
      <c r="D364" s="7" t="s">
        <v>535</v>
      </c>
      <c r="E364" s="8">
        <v>5</v>
      </c>
      <c r="F364" s="9">
        <v>47.75</v>
      </c>
      <c r="G364">
        <f t="shared" si="10"/>
        <v>44.7632948</v>
      </c>
      <c r="H364">
        <f t="shared" si="11"/>
        <v>8.95265896</v>
      </c>
    </row>
    <row r="365" spans="1:8">
      <c r="A365" s="1" t="s">
        <v>62</v>
      </c>
      <c r="B365" s="12" t="s">
        <v>533</v>
      </c>
      <c r="C365" s="8" t="s">
        <v>534</v>
      </c>
      <c r="D365" s="12" t="s">
        <v>535</v>
      </c>
      <c r="E365" s="8">
        <v>20</v>
      </c>
      <c r="F365" s="9">
        <v>160</v>
      </c>
      <c r="G365">
        <f t="shared" si="10"/>
        <v>149.992192</v>
      </c>
      <c r="H365">
        <f t="shared" si="11"/>
        <v>7.4996096</v>
      </c>
    </row>
    <row r="366" spans="1:8">
      <c r="A366" s="1" t="s">
        <v>52</v>
      </c>
      <c r="B366" s="8" t="s">
        <v>536</v>
      </c>
      <c r="C366" s="8" t="s">
        <v>537</v>
      </c>
      <c r="D366" s="8" t="s">
        <v>538</v>
      </c>
      <c r="E366" s="8">
        <v>200</v>
      </c>
      <c r="F366" s="9">
        <v>11230</v>
      </c>
      <c r="G366">
        <f t="shared" si="10"/>
        <v>10527.576976</v>
      </c>
      <c r="H366">
        <f t="shared" si="11"/>
        <v>52.63788488</v>
      </c>
    </row>
    <row r="367" spans="1:8">
      <c r="A367" s="1" t="s">
        <v>52</v>
      </c>
      <c r="B367" s="8" t="s">
        <v>536</v>
      </c>
      <c r="C367" s="8" t="s">
        <v>537</v>
      </c>
      <c r="D367" s="8" t="s">
        <v>538</v>
      </c>
      <c r="E367" s="8">
        <v>200</v>
      </c>
      <c r="F367" s="9">
        <v>11230</v>
      </c>
      <c r="G367">
        <f t="shared" si="10"/>
        <v>10527.576976</v>
      </c>
      <c r="H367">
        <f t="shared" si="11"/>
        <v>52.63788488</v>
      </c>
    </row>
    <row r="368" spans="1:8">
      <c r="A368" s="1" t="s">
        <v>73</v>
      </c>
      <c r="B368" s="8" t="s">
        <v>539</v>
      </c>
      <c r="C368" s="8" t="s">
        <v>540</v>
      </c>
      <c r="D368" s="8" t="s">
        <v>541</v>
      </c>
      <c r="E368" s="8">
        <v>100</v>
      </c>
      <c r="F368" s="9">
        <v>2800</v>
      </c>
      <c r="G368">
        <f t="shared" si="10"/>
        <v>2624.86336</v>
      </c>
      <c r="H368">
        <f t="shared" si="11"/>
        <v>26.2486336</v>
      </c>
    </row>
    <row r="369" spans="1:8">
      <c r="A369" s="1" t="s">
        <v>73</v>
      </c>
      <c r="B369" s="8" t="s">
        <v>542</v>
      </c>
      <c r="C369" s="8" t="s">
        <v>543</v>
      </c>
      <c r="D369" s="8" t="s">
        <v>544</v>
      </c>
      <c r="E369" s="8">
        <v>60</v>
      </c>
      <c r="F369" s="9">
        <v>516</v>
      </c>
      <c r="G369">
        <f t="shared" si="10"/>
        <v>483.7248192</v>
      </c>
      <c r="H369">
        <f t="shared" si="11"/>
        <v>8.06208032</v>
      </c>
    </row>
    <row r="370" spans="1:8">
      <c r="A370" s="1" t="s">
        <v>73</v>
      </c>
      <c r="B370" s="10" t="s">
        <v>545</v>
      </c>
      <c r="C370" s="8" t="s">
        <v>546</v>
      </c>
      <c r="D370" s="8" t="s">
        <v>547</v>
      </c>
      <c r="E370" s="8">
        <v>40</v>
      </c>
      <c r="F370" s="9">
        <v>548</v>
      </c>
      <c r="G370">
        <f t="shared" si="10"/>
        <v>513.7232576</v>
      </c>
      <c r="H370">
        <f t="shared" si="11"/>
        <v>12.84308144</v>
      </c>
    </row>
    <row r="371" spans="1:8">
      <c r="A371" s="1" t="s">
        <v>73</v>
      </c>
      <c r="B371" s="8" t="s">
        <v>548</v>
      </c>
      <c r="C371" s="8" t="s">
        <v>272</v>
      </c>
      <c r="D371" s="8" t="s">
        <v>549</v>
      </c>
      <c r="E371" s="8">
        <v>30</v>
      </c>
      <c r="F371" s="9">
        <v>143.4</v>
      </c>
      <c r="G371">
        <f t="shared" si="10"/>
        <v>134.43050208</v>
      </c>
      <c r="H371">
        <f t="shared" si="11"/>
        <v>4.481016736</v>
      </c>
    </row>
    <row r="372" spans="1:8">
      <c r="A372" s="1" t="s">
        <v>550</v>
      </c>
      <c r="B372" s="12" t="s">
        <v>551</v>
      </c>
      <c r="C372" s="8" t="s">
        <v>18</v>
      </c>
      <c r="D372" s="12" t="s">
        <v>22</v>
      </c>
      <c r="E372" s="12">
        <v>200</v>
      </c>
      <c r="F372" s="9">
        <v>3800</v>
      </c>
      <c r="G372">
        <f t="shared" si="10"/>
        <v>3562.31456</v>
      </c>
      <c r="H372">
        <f t="shared" si="11"/>
        <v>17.8115728</v>
      </c>
    </row>
    <row r="373" spans="1:8">
      <c r="A373" s="1" t="s">
        <v>62</v>
      </c>
      <c r="B373" s="12" t="s">
        <v>552</v>
      </c>
      <c r="C373" s="8" t="s">
        <v>422</v>
      </c>
      <c r="D373" s="12" t="s">
        <v>553</v>
      </c>
      <c r="E373" s="8">
        <v>40</v>
      </c>
      <c r="F373" s="9">
        <v>260</v>
      </c>
      <c r="G373">
        <f t="shared" si="10"/>
        <v>243.737312</v>
      </c>
      <c r="H373">
        <f t="shared" si="11"/>
        <v>6.0934328</v>
      </c>
    </row>
    <row r="374" spans="1:8">
      <c r="A374" s="1" t="s">
        <v>554</v>
      </c>
      <c r="B374" s="8" t="s">
        <v>555</v>
      </c>
      <c r="C374" s="8" t="s">
        <v>556</v>
      </c>
      <c r="D374" s="8" t="s">
        <v>557</v>
      </c>
      <c r="E374" s="8">
        <v>20</v>
      </c>
      <c r="F374" s="9">
        <v>2400</v>
      </c>
      <c r="G374">
        <f t="shared" si="10"/>
        <v>2249.88288</v>
      </c>
      <c r="H374">
        <f t="shared" si="11"/>
        <v>112.494144</v>
      </c>
    </row>
    <row r="375" spans="1:8">
      <c r="A375" s="1" t="s">
        <v>554</v>
      </c>
      <c r="B375" s="8" t="s">
        <v>555</v>
      </c>
      <c r="C375" s="8" t="s">
        <v>556</v>
      </c>
      <c r="D375" s="8" t="s">
        <v>557</v>
      </c>
      <c r="E375" s="8">
        <v>10</v>
      </c>
      <c r="F375" s="9">
        <v>100</v>
      </c>
      <c r="G375">
        <f t="shared" si="10"/>
        <v>93.74512</v>
      </c>
      <c r="H375">
        <f t="shared" si="11"/>
        <v>9.374512</v>
      </c>
    </row>
    <row r="376" spans="1:8">
      <c r="A376" s="1" t="s">
        <v>554</v>
      </c>
      <c r="B376" s="10" t="s">
        <v>555</v>
      </c>
      <c r="C376" s="8" t="s">
        <v>556</v>
      </c>
      <c r="D376" s="8" t="s">
        <v>557</v>
      </c>
      <c r="E376" s="8">
        <v>15</v>
      </c>
      <c r="F376" s="9">
        <v>1800</v>
      </c>
      <c r="G376">
        <f t="shared" si="10"/>
        <v>1687.41216</v>
      </c>
      <c r="H376">
        <f t="shared" si="11"/>
        <v>112.494144</v>
      </c>
    </row>
    <row r="377" spans="1:8">
      <c r="A377" s="1" t="s">
        <v>8</v>
      </c>
      <c r="B377" s="8" t="s">
        <v>558</v>
      </c>
      <c r="C377" s="8" t="s">
        <v>559</v>
      </c>
      <c r="D377" s="8" t="s">
        <v>560</v>
      </c>
      <c r="E377" s="8">
        <v>50</v>
      </c>
      <c r="F377" s="9">
        <v>346.5</v>
      </c>
      <c r="G377">
        <f t="shared" si="10"/>
        <v>324.8268408</v>
      </c>
      <c r="H377">
        <f t="shared" si="11"/>
        <v>6.496536816</v>
      </c>
    </row>
    <row r="378" spans="1:8">
      <c r="A378" s="1" t="s">
        <v>561</v>
      </c>
      <c r="B378" s="8" t="s">
        <v>562</v>
      </c>
      <c r="C378" s="8" t="s">
        <v>563</v>
      </c>
      <c r="D378" s="8" t="s">
        <v>561</v>
      </c>
      <c r="E378" s="8">
        <v>1000</v>
      </c>
      <c r="F378" s="9">
        <v>12000</v>
      </c>
      <c r="G378">
        <f t="shared" si="10"/>
        <v>11249.4144</v>
      </c>
      <c r="H378">
        <f t="shared" si="11"/>
        <v>11.2494144</v>
      </c>
    </row>
    <row r="379" spans="1:8">
      <c r="A379" s="1" t="s">
        <v>561</v>
      </c>
      <c r="B379" s="8" t="s">
        <v>562</v>
      </c>
      <c r="C379" s="8" t="s">
        <v>563</v>
      </c>
      <c r="D379" s="8" t="s">
        <v>561</v>
      </c>
      <c r="E379" s="8">
        <v>330</v>
      </c>
      <c r="F379" s="9">
        <v>9504.0036</v>
      </c>
      <c r="G379">
        <f t="shared" si="10"/>
        <v>8909.53957962432</v>
      </c>
      <c r="H379">
        <f t="shared" si="11"/>
        <v>26.9986047867404</v>
      </c>
    </row>
    <row r="380" spans="1:8">
      <c r="A380" s="1" t="s">
        <v>550</v>
      </c>
      <c r="B380" s="8" t="s">
        <v>564</v>
      </c>
      <c r="C380" s="8" t="s">
        <v>24</v>
      </c>
      <c r="D380" s="8" t="s">
        <v>519</v>
      </c>
      <c r="E380" s="8">
        <v>20</v>
      </c>
      <c r="F380" s="9">
        <v>32</v>
      </c>
      <c r="G380">
        <f t="shared" si="10"/>
        <v>29.9984384</v>
      </c>
      <c r="H380">
        <f t="shared" si="11"/>
        <v>1.49992192</v>
      </c>
    </row>
    <row r="381" spans="1:8">
      <c r="A381" s="1" t="s">
        <v>62</v>
      </c>
      <c r="B381" s="12" t="s">
        <v>565</v>
      </c>
      <c r="C381" s="8" t="s">
        <v>446</v>
      </c>
      <c r="D381" s="12" t="s">
        <v>566</v>
      </c>
      <c r="E381" s="8">
        <v>20</v>
      </c>
      <c r="F381" s="9">
        <v>80</v>
      </c>
      <c r="G381">
        <f t="shared" si="10"/>
        <v>74.996096</v>
      </c>
      <c r="H381">
        <f t="shared" si="11"/>
        <v>3.7498048</v>
      </c>
    </row>
    <row r="382" spans="1:8">
      <c r="A382" s="1" t="s">
        <v>567</v>
      </c>
      <c r="B382" s="8" t="s">
        <v>568</v>
      </c>
      <c r="C382" s="8" t="s">
        <v>569</v>
      </c>
      <c r="D382" s="8" t="s">
        <v>570</v>
      </c>
      <c r="E382" s="8">
        <v>2000</v>
      </c>
      <c r="F382" s="9">
        <v>116000</v>
      </c>
      <c r="G382">
        <f t="shared" si="10"/>
        <v>108744.3392</v>
      </c>
      <c r="H382">
        <f t="shared" si="11"/>
        <v>54.3721696</v>
      </c>
    </row>
    <row r="383" spans="1:8">
      <c r="A383" s="1" t="s">
        <v>567</v>
      </c>
      <c r="B383" s="10" t="s">
        <v>571</v>
      </c>
      <c r="C383" s="8" t="s">
        <v>572</v>
      </c>
      <c r="D383" s="16" t="s">
        <v>573</v>
      </c>
      <c r="E383" s="8">
        <v>10</v>
      </c>
      <c r="F383" s="9">
        <v>400</v>
      </c>
      <c r="G383">
        <f t="shared" si="10"/>
        <v>374.98048</v>
      </c>
      <c r="H383">
        <f t="shared" si="11"/>
        <v>37.498048</v>
      </c>
    </row>
    <row r="384" spans="1:8">
      <c r="A384" s="1" t="s">
        <v>69</v>
      </c>
      <c r="B384" s="8" t="s">
        <v>574</v>
      </c>
      <c r="C384" s="8" t="s">
        <v>575</v>
      </c>
      <c r="D384" s="8" t="s">
        <v>576</v>
      </c>
      <c r="E384" s="8">
        <v>36000</v>
      </c>
      <c r="F384" s="9">
        <v>54000.0045</v>
      </c>
      <c r="G384">
        <f t="shared" si="10"/>
        <v>50622.3690185304</v>
      </c>
      <c r="H384">
        <f t="shared" si="11"/>
        <v>1.4061769171814</v>
      </c>
    </row>
    <row r="385" spans="1:8">
      <c r="A385" s="1" t="s">
        <v>69</v>
      </c>
      <c r="B385" s="8" t="s">
        <v>574</v>
      </c>
      <c r="C385" s="8" t="s">
        <v>575</v>
      </c>
      <c r="D385" s="8" t="s">
        <v>576</v>
      </c>
      <c r="E385" s="8">
        <v>2400</v>
      </c>
      <c r="F385" s="9">
        <v>6000</v>
      </c>
      <c r="G385">
        <f t="shared" si="10"/>
        <v>5624.7072</v>
      </c>
      <c r="H385">
        <f t="shared" si="11"/>
        <v>2.343628</v>
      </c>
    </row>
    <row r="386" spans="1:8">
      <c r="A386" s="1" t="s">
        <v>69</v>
      </c>
      <c r="B386" s="8" t="s">
        <v>574</v>
      </c>
      <c r="C386" s="8" t="s">
        <v>575</v>
      </c>
      <c r="D386" s="8" t="s">
        <v>576</v>
      </c>
      <c r="E386" s="8">
        <v>9600</v>
      </c>
      <c r="F386" s="9">
        <v>6000.0057</v>
      </c>
      <c r="G386">
        <f t="shared" si="10"/>
        <v>5624.71254347184</v>
      </c>
      <c r="H386">
        <f t="shared" si="11"/>
        <v>0.58590755661165</v>
      </c>
    </row>
    <row r="387" spans="1:8">
      <c r="A387" s="1" t="s">
        <v>69</v>
      </c>
      <c r="B387" s="8" t="s">
        <v>574</v>
      </c>
      <c r="C387" s="8" t="s">
        <v>575</v>
      </c>
      <c r="D387" s="8" t="s">
        <v>576</v>
      </c>
      <c r="E387" s="8">
        <v>9600</v>
      </c>
      <c r="F387" s="9">
        <v>6000.0057</v>
      </c>
      <c r="G387">
        <f t="shared" ref="G387:G450" si="12">F387*0.9374512</f>
        <v>5624.71254347184</v>
      </c>
      <c r="H387">
        <f t="shared" ref="H387:H450" si="13">G387/E387</f>
        <v>0.58590755661165</v>
      </c>
    </row>
    <row r="388" spans="1:8">
      <c r="A388" s="1" t="s">
        <v>69</v>
      </c>
      <c r="B388" s="8" t="s">
        <v>574</v>
      </c>
      <c r="C388" s="8" t="s">
        <v>575</v>
      </c>
      <c r="D388" s="8" t="s">
        <v>576</v>
      </c>
      <c r="E388" s="8">
        <v>2400</v>
      </c>
      <c r="F388" s="9">
        <v>6000.0057</v>
      </c>
      <c r="G388">
        <f t="shared" si="12"/>
        <v>5624.71254347184</v>
      </c>
      <c r="H388">
        <f t="shared" si="13"/>
        <v>2.3436302264466</v>
      </c>
    </row>
    <row r="389" spans="1:8">
      <c r="A389" s="1" t="s">
        <v>69</v>
      </c>
      <c r="B389" s="8" t="s">
        <v>574</v>
      </c>
      <c r="C389" s="8" t="s">
        <v>575</v>
      </c>
      <c r="D389" s="8" t="s">
        <v>576</v>
      </c>
      <c r="E389" s="8">
        <v>12000</v>
      </c>
      <c r="F389" s="9">
        <v>18000.0054</v>
      </c>
      <c r="G389">
        <f t="shared" si="12"/>
        <v>16874.1266622365</v>
      </c>
      <c r="H389">
        <f t="shared" si="13"/>
        <v>1.40617722185304</v>
      </c>
    </row>
    <row r="390" spans="1:8">
      <c r="A390" s="1" t="s">
        <v>69</v>
      </c>
      <c r="B390" s="8" t="s">
        <v>574</v>
      </c>
      <c r="C390" s="8" t="s">
        <v>575</v>
      </c>
      <c r="D390" s="8" t="s">
        <v>576</v>
      </c>
      <c r="E390" s="8">
        <v>48000</v>
      </c>
      <c r="F390" s="9">
        <v>2999.997</v>
      </c>
      <c r="G390">
        <f t="shared" si="12"/>
        <v>2812.3507876464</v>
      </c>
      <c r="H390">
        <f t="shared" si="13"/>
        <v>0.0585906414093</v>
      </c>
    </row>
    <row r="391" spans="1:8">
      <c r="A391" s="1" t="s">
        <v>69</v>
      </c>
      <c r="B391" s="8" t="s">
        <v>574</v>
      </c>
      <c r="C391" s="8" t="s">
        <v>575</v>
      </c>
      <c r="D391" s="8" t="s">
        <v>576</v>
      </c>
      <c r="E391" s="8">
        <v>2400</v>
      </c>
      <c r="F391" s="9">
        <v>6000.0057</v>
      </c>
      <c r="G391">
        <f t="shared" si="12"/>
        <v>5624.71254347184</v>
      </c>
      <c r="H391">
        <f t="shared" si="13"/>
        <v>2.3436302264466</v>
      </c>
    </row>
    <row r="392" spans="1:8">
      <c r="A392" s="1" t="s">
        <v>69</v>
      </c>
      <c r="B392" s="8" t="s">
        <v>574</v>
      </c>
      <c r="C392" s="8" t="s">
        <v>575</v>
      </c>
      <c r="D392" s="8" t="s">
        <v>576</v>
      </c>
      <c r="E392" s="8">
        <v>24500</v>
      </c>
      <c r="F392" s="9">
        <v>2999.997</v>
      </c>
      <c r="G392">
        <f t="shared" si="12"/>
        <v>2812.3507876464</v>
      </c>
      <c r="H392">
        <f t="shared" si="13"/>
        <v>0.1147898280672</v>
      </c>
    </row>
    <row r="393" spans="1:8">
      <c r="A393" s="1" t="s">
        <v>69</v>
      </c>
      <c r="B393" s="8" t="s">
        <v>574</v>
      </c>
      <c r="C393" s="8" t="s">
        <v>575</v>
      </c>
      <c r="D393" s="8" t="s">
        <v>576</v>
      </c>
      <c r="E393" s="8">
        <v>24000</v>
      </c>
      <c r="F393" s="9">
        <v>7200.0045</v>
      </c>
      <c r="G393">
        <f t="shared" si="12"/>
        <v>6749.6528585304</v>
      </c>
      <c r="H393">
        <f t="shared" si="13"/>
        <v>0.2812355357721</v>
      </c>
    </row>
    <row r="394" spans="1:8">
      <c r="A394" s="1" t="s">
        <v>69</v>
      </c>
      <c r="B394" s="8" t="s">
        <v>574</v>
      </c>
      <c r="C394" s="8" t="s">
        <v>575</v>
      </c>
      <c r="D394" s="8" t="s">
        <v>576</v>
      </c>
      <c r="E394" s="8">
        <v>1200</v>
      </c>
      <c r="F394" s="9">
        <v>2999.997</v>
      </c>
      <c r="G394">
        <f t="shared" si="12"/>
        <v>2812.3507876464</v>
      </c>
      <c r="H394">
        <f t="shared" si="13"/>
        <v>2.343625656372</v>
      </c>
    </row>
    <row r="395" spans="1:8">
      <c r="A395" s="1" t="s">
        <v>69</v>
      </c>
      <c r="B395" s="8" t="s">
        <v>574</v>
      </c>
      <c r="C395" s="8" t="s">
        <v>575</v>
      </c>
      <c r="D395" s="8" t="s">
        <v>576</v>
      </c>
      <c r="E395" s="8">
        <v>120000</v>
      </c>
      <c r="F395" s="9">
        <v>215999.9946</v>
      </c>
      <c r="G395">
        <f t="shared" si="12"/>
        <v>202489.454137764</v>
      </c>
      <c r="H395">
        <f t="shared" si="13"/>
        <v>1.6874121178147</v>
      </c>
    </row>
    <row r="396" spans="1:8">
      <c r="A396" s="1" t="s">
        <v>69</v>
      </c>
      <c r="B396" s="8" t="s">
        <v>574</v>
      </c>
      <c r="C396" s="8" t="s">
        <v>575</v>
      </c>
      <c r="D396" s="8" t="s">
        <v>576</v>
      </c>
      <c r="E396" s="8">
        <v>86400</v>
      </c>
      <c r="F396" s="9">
        <v>129599.9991</v>
      </c>
      <c r="G396">
        <f t="shared" si="12"/>
        <v>121493.674676294</v>
      </c>
      <c r="H396">
        <f t="shared" si="13"/>
        <v>1.40617679023488</v>
      </c>
    </row>
    <row r="397" spans="1:8">
      <c r="A397" s="1" t="s">
        <v>577</v>
      </c>
      <c r="B397" s="8" t="s">
        <v>578</v>
      </c>
      <c r="C397" s="8" t="s">
        <v>579</v>
      </c>
      <c r="D397" s="8" t="s">
        <v>580</v>
      </c>
      <c r="E397" s="8">
        <v>1580</v>
      </c>
      <c r="F397" s="9">
        <v>15626.2041</v>
      </c>
      <c r="G397">
        <f t="shared" si="12"/>
        <v>14648.8037849899</v>
      </c>
      <c r="H397">
        <f t="shared" si="13"/>
        <v>9.27139480062653</v>
      </c>
    </row>
    <row r="398" spans="1:8">
      <c r="A398" s="1" t="s">
        <v>577</v>
      </c>
      <c r="B398" s="8" t="s">
        <v>578</v>
      </c>
      <c r="C398" s="8" t="s">
        <v>579</v>
      </c>
      <c r="D398" s="8" t="s">
        <v>580</v>
      </c>
      <c r="E398" s="8">
        <v>100</v>
      </c>
      <c r="F398" s="9">
        <v>989.001</v>
      </c>
      <c r="G398">
        <f t="shared" si="12"/>
        <v>927.1401742512</v>
      </c>
      <c r="H398">
        <f t="shared" si="13"/>
        <v>9.271401742512</v>
      </c>
    </row>
    <row r="399" spans="1:8">
      <c r="A399" s="1" t="s">
        <v>513</v>
      </c>
      <c r="B399" s="8" t="s">
        <v>581</v>
      </c>
      <c r="C399" s="8" t="s">
        <v>582</v>
      </c>
      <c r="D399" s="7" t="s">
        <v>583</v>
      </c>
      <c r="E399" s="8">
        <v>50</v>
      </c>
      <c r="F399" s="9">
        <v>1297.5</v>
      </c>
      <c r="G399">
        <f t="shared" si="12"/>
        <v>1216.342932</v>
      </c>
      <c r="H399">
        <f t="shared" si="13"/>
        <v>24.32685864</v>
      </c>
    </row>
    <row r="400" spans="1:8">
      <c r="A400" s="1" t="s">
        <v>513</v>
      </c>
      <c r="B400" s="8" t="s">
        <v>581</v>
      </c>
      <c r="C400" s="8" t="s">
        <v>582</v>
      </c>
      <c r="D400" s="8" t="s">
        <v>583</v>
      </c>
      <c r="E400" s="8">
        <v>800</v>
      </c>
      <c r="F400" s="9">
        <v>20744</v>
      </c>
      <c r="G400">
        <f t="shared" si="12"/>
        <v>19446.4876928</v>
      </c>
      <c r="H400">
        <f t="shared" si="13"/>
        <v>24.308109616</v>
      </c>
    </row>
    <row r="401" spans="1:8">
      <c r="A401" s="1" t="s">
        <v>513</v>
      </c>
      <c r="B401" s="8" t="s">
        <v>581</v>
      </c>
      <c r="C401" s="8" t="s">
        <v>582</v>
      </c>
      <c r="D401" s="8" t="s">
        <v>583</v>
      </c>
      <c r="E401" s="8">
        <v>150</v>
      </c>
      <c r="F401" s="9">
        <v>3889.5</v>
      </c>
      <c r="G401">
        <f t="shared" si="12"/>
        <v>3646.2164424</v>
      </c>
      <c r="H401">
        <f t="shared" si="13"/>
        <v>24.308109616</v>
      </c>
    </row>
    <row r="402" spans="1:8">
      <c r="A402" s="1" t="s">
        <v>108</v>
      </c>
      <c r="B402" s="8" t="s">
        <v>584</v>
      </c>
      <c r="C402" s="8" t="s">
        <v>446</v>
      </c>
      <c r="D402" s="8" t="s">
        <v>585</v>
      </c>
      <c r="E402" s="8">
        <v>20</v>
      </c>
      <c r="F402" s="9">
        <v>96</v>
      </c>
      <c r="G402">
        <f t="shared" si="12"/>
        <v>89.9953152</v>
      </c>
      <c r="H402">
        <f t="shared" si="13"/>
        <v>4.49976576</v>
      </c>
    </row>
    <row r="403" spans="1:8">
      <c r="A403" s="1" t="s">
        <v>108</v>
      </c>
      <c r="B403" s="8" t="s">
        <v>584</v>
      </c>
      <c r="C403" s="8" t="s">
        <v>446</v>
      </c>
      <c r="D403" s="8" t="s">
        <v>585</v>
      </c>
      <c r="E403" s="8">
        <v>20</v>
      </c>
      <c r="F403" s="9">
        <v>45.2</v>
      </c>
      <c r="G403">
        <f t="shared" si="12"/>
        <v>42.37279424</v>
      </c>
      <c r="H403">
        <f t="shared" si="13"/>
        <v>2.118639712</v>
      </c>
    </row>
    <row r="404" spans="1:8">
      <c r="A404" s="1" t="s">
        <v>108</v>
      </c>
      <c r="B404" s="8" t="s">
        <v>584</v>
      </c>
      <c r="C404" s="8" t="s">
        <v>446</v>
      </c>
      <c r="D404" s="8" t="s">
        <v>585</v>
      </c>
      <c r="E404" s="8">
        <v>30</v>
      </c>
      <c r="F404" s="9">
        <v>192</v>
      </c>
      <c r="G404">
        <f t="shared" si="12"/>
        <v>179.9906304</v>
      </c>
      <c r="H404">
        <f t="shared" si="13"/>
        <v>5.99968768</v>
      </c>
    </row>
    <row r="405" spans="1:8">
      <c r="A405" s="1" t="s">
        <v>108</v>
      </c>
      <c r="B405" s="12" t="s">
        <v>584</v>
      </c>
      <c r="C405" s="8" t="s">
        <v>446</v>
      </c>
      <c r="D405" s="12" t="s">
        <v>585</v>
      </c>
      <c r="E405" s="8">
        <v>80</v>
      </c>
      <c r="F405" s="9">
        <v>400</v>
      </c>
      <c r="G405">
        <f t="shared" si="12"/>
        <v>374.98048</v>
      </c>
      <c r="H405">
        <f t="shared" si="13"/>
        <v>4.687256</v>
      </c>
    </row>
    <row r="406" spans="1:8">
      <c r="A406" s="1" t="s">
        <v>108</v>
      </c>
      <c r="B406" s="12" t="s">
        <v>584</v>
      </c>
      <c r="C406" s="8" t="s">
        <v>446</v>
      </c>
      <c r="D406" s="12" t="s">
        <v>585</v>
      </c>
      <c r="E406" s="8">
        <v>20</v>
      </c>
      <c r="F406" s="9">
        <v>100</v>
      </c>
      <c r="G406">
        <f t="shared" si="12"/>
        <v>93.74512</v>
      </c>
      <c r="H406">
        <f t="shared" si="13"/>
        <v>4.687256</v>
      </c>
    </row>
    <row r="407" spans="1:8">
      <c r="A407" s="1" t="s">
        <v>73</v>
      </c>
      <c r="B407" s="8" t="s">
        <v>586</v>
      </c>
      <c r="C407" s="8" t="s">
        <v>587</v>
      </c>
      <c r="D407" s="8" t="s">
        <v>588</v>
      </c>
      <c r="E407" s="8">
        <v>10</v>
      </c>
      <c r="F407" s="9">
        <v>326</v>
      </c>
      <c r="G407">
        <f t="shared" si="12"/>
        <v>305.6090912</v>
      </c>
      <c r="H407">
        <f t="shared" si="13"/>
        <v>30.56090912</v>
      </c>
    </row>
    <row r="408" spans="1:8">
      <c r="A408" s="1" t="s">
        <v>589</v>
      </c>
      <c r="B408" s="8" t="s">
        <v>590</v>
      </c>
      <c r="C408" s="8" t="s">
        <v>591</v>
      </c>
      <c r="D408" s="7" t="s">
        <v>592</v>
      </c>
      <c r="E408" s="8">
        <v>200</v>
      </c>
      <c r="F408" s="9">
        <v>9742</v>
      </c>
      <c r="G408">
        <f t="shared" si="12"/>
        <v>9132.6495904</v>
      </c>
      <c r="H408">
        <f t="shared" si="13"/>
        <v>45.663247952</v>
      </c>
    </row>
    <row r="409" spans="1:8">
      <c r="A409" s="1" t="s">
        <v>593</v>
      </c>
      <c r="B409" s="8" t="s">
        <v>594</v>
      </c>
      <c r="C409" s="8" t="s">
        <v>595</v>
      </c>
      <c r="D409" s="8" t="s">
        <v>596</v>
      </c>
      <c r="E409" s="8">
        <v>1200</v>
      </c>
      <c r="F409" s="9">
        <v>17640</v>
      </c>
      <c r="G409">
        <f t="shared" si="12"/>
        <v>16536.639168</v>
      </c>
      <c r="H409">
        <f t="shared" si="13"/>
        <v>13.78053264</v>
      </c>
    </row>
    <row r="410" spans="1:8">
      <c r="A410" s="1" t="s">
        <v>597</v>
      </c>
      <c r="B410" s="8" t="s">
        <v>598</v>
      </c>
      <c r="C410" s="8" t="s">
        <v>599</v>
      </c>
      <c r="D410" s="8" t="s">
        <v>519</v>
      </c>
      <c r="E410" s="8">
        <v>40</v>
      </c>
      <c r="F410" s="9">
        <v>160</v>
      </c>
      <c r="G410">
        <f t="shared" si="12"/>
        <v>149.992192</v>
      </c>
      <c r="H410">
        <f t="shared" si="13"/>
        <v>3.7498048</v>
      </c>
    </row>
    <row r="411" spans="1:8">
      <c r="A411" s="1" t="s">
        <v>597</v>
      </c>
      <c r="B411" s="8" t="s">
        <v>598</v>
      </c>
      <c r="C411" s="8" t="s">
        <v>599</v>
      </c>
      <c r="D411" s="8" t="s">
        <v>519</v>
      </c>
      <c r="E411" s="8">
        <v>40</v>
      </c>
      <c r="F411" s="9">
        <v>280</v>
      </c>
      <c r="G411">
        <f t="shared" si="12"/>
        <v>262.486336</v>
      </c>
      <c r="H411">
        <f t="shared" si="13"/>
        <v>6.5621584</v>
      </c>
    </row>
    <row r="412" spans="1:8">
      <c r="A412" s="1" t="s">
        <v>600</v>
      </c>
      <c r="B412" s="8" t="s">
        <v>601</v>
      </c>
      <c r="C412" s="8" t="s">
        <v>602</v>
      </c>
      <c r="D412" s="8" t="s">
        <v>603</v>
      </c>
      <c r="E412" s="8">
        <v>180</v>
      </c>
      <c r="F412" s="9">
        <v>6840</v>
      </c>
      <c r="G412">
        <f t="shared" si="12"/>
        <v>6412.166208</v>
      </c>
      <c r="H412">
        <f t="shared" si="13"/>
        <v>35.6231456</v>
      </c>
    </row>
    <row r="413" spans="1:8">
      <c r="A413" s="1" t="s">
        <v>12</v>
      </c>
      <c r="B413" s="8" t="s">
        <v>604</v>
      </c>
      <c r="C413" s="8" t="s">
        <v>174</v>
      </c>
      <c r="D413" s="8" t="s">
        <v>177</v>
      </c>
      <c r="E413" s="8">
        <v>3</v>
      </c>
      <c r="F413" s="9">
        <v>615</v>
      </c>
      <c r="G413">
        <f t="shared" si="12"/>
        <v>576.532488</v>
      </c>
      <c r="H413">
        <f t="shared" si="13"/>
        <v>192.177496</v>
      </c>
    </row>
    <row r="414" spans="1:8">
      <c r="A414" s="1" t="s">
        <v>69</v>
      </c>
      <c r="B414" s="12" t="s">
        <v>605</v>
      </c>
      <c r="C414" s="8" t="s">
        <v>24</v>
      </c>
      <c r="D414" s="12" t="s">
        <v>606</v>
      </c>
      <c r="E414" s="8">
        <v>120</v>
      </c>
      <c r="F414" s="9">
        <v>2587.2</v>
      </c>
      <c r="G414">
        <f t="shared" si="12"/>
        <v>2425.37374464</v>
      </c>
      <c r="H414">
        <f t="shared" si="13"/>
        <v>20.211447872</v>
      </c>
    </row>
    <row r="415" spans="1:8">
      <c r="A415" s="1" t="s">
        <v>62</v>
      </c>
      <c r="B415" s="12" t="s">
        <v>607</v>
      </c>
      <c r="C415" s="8" t="s">
        <v>499</v>
      </c>
      <c r="D415" s="12" t="s">
        <v>608</v>
      </c>
      <c r="E415" s="8">
        <v>10</v>
      </c>
      <c r="F415" s="9">
        <v>189.8</v>
      </c>
      <c r="G415">
        <f t="shared" si="12"/>
        <v>177.92823776</v>
      </c>
      <c r="H415">
        <f t="shared" si="13"/>
        <v>17.792823776</v>
      </c>
    </row>
    <row r="416" spans="1:8">
      <c r="A416" s="1" t="s">
        <v>26</v>
      </c>
      <c r="B416" s="8" t="s">
        <v>609</v>
      </c>
      <c r="C416" s="8" t="s">
        <v>202</v>
      </c>
      <c r="D416" s="8" t="s">
        <v>610</v>
      </c>
      <c r="E416" s="8">
        <v>400</v>
      </c>
      <c r="F416" s="9">
        <v>1000</v>
      </c>
      <c r="G416">
        <f t="shared" si="12"/>
        <v>937.4512</v>
      </c>
      <c r="H416">
        <f t="shared" si="13"/>
        <v>2.343628</v>
      </c>
    </row>
    <row r="417" spans="1:8">
      <c r="A417" s="1" t="s">
        <v>62</v>
      </c>
      <c r="B417" s="17" t="s">
        <v>611</v>
      </c>
      <c r="C417" s="8" t="s">
        <v>612</v>
      </c>
      <c r="D417" s="8" t="s">
        <v>613</v>
      </c>
      <c r="E417" s="8">
        <v>10</v>
      </c>
      <c r="F417" s="9">
        <v>666</v>
      </c>
      <c r="G417">
        <f t="shared" si="12"/>
        <v>624.3424992</v>
      </c>
      <c r="H417">
        <f t="shared" si="13"/>
        <v>62.43424992</v>
      </c>
    </row>
    <row r="418" spans="1:8">
      <c r="A418" s="1" t="s">
        <v>62</v>
      </c>
      <c r="B418" s="8" t="s">
        <v>611</v>
      </c>
      <c r="C418" s="8" t="s">
        <v>612</v>
      </c>
      <c r="D418" s="8" t="s">
        <v>613</v>
      </c>
      <c r="E418" s="8">
        <v>120</v>
      </c>
      <c r="F418" s="9">
        <v>7920</v>
      </c>
      <c r="G418">
        <f t="shared" si="12"/>
        <v>7424.613504</v>
      </c>
      <c r="H418">
        <f t="shared" si="13"/>
        <v>61.8717792</v>
      </c>
    </row>
    <row r="419" spans="1:8">
      <c r="A419" s="1" t="s">
        <v>62</v>
      </c>
      <c r="B419" s="8" t="s">
        <v>611</v>
      </c>
      <c r="C419" s="8" t="s">
        <v>612</v>
      </c>
      <c r="D419" s="8" t="s">
        <v>613</v>
      </c>
      <c r="E419" s="8">
        <v>10</v>
      </c>
      <c r="F419" s="9">
        <v>660</v>
      </c>
      <c r="G419">
        <f t="shared" si="12"/>
        <v>618.717792</v>
      </c>
      <c r="H419">
        <f t="shared" si="13"/>
        <v>61.8717792</v>
      </c>
    </row>
    <row r="420" spans="1:8">
      <c r="A420" s="1" t="s">
        <v>62</v>
      </c>
      <c r="B420" s="8" t="s">
        <v>611</v>
      </c>
      <c r="C420" s="8" t="s">
        <v>612</v>
      </c>
      <c r="D420" s="8" t="s">
        <v>613</v>
      </c>
      <c r="E420" s="8">
        <v>10</v>
      </c>
      <c r="F420" s="9">
        <v>660</v>
      </c>
      <c r="G420">
        <f t="shared" si="12"/>
        <v>618.717792</v>
      </c>
      <c r="H420">
        <f t="shared" si="13"/>
        <v>61.8717792</v>
      </c>
    </row>
    <row r="421" spans="1:8">
      <c r="A421" s="1" t="s">
        <v>62</v>
      </c>
      <c r="B421" s="8" t="s">
        <v>611</v>
      </c>
      <c r="C421" s="8" t="s">
        <v>612</v>
      </c>
      <c r="D421" s="8" t="s">
        <v>613</v>
      </c>
      <c r="E421" s="8">
        <v>60</v>
      </c>
      <c r="F421" s="9">
        <v>3995.9946</v>
      </c>
      <c r="G421">
        <f t="shared" si="12"/>
        <v>3746.04993296352</v>
      </c>
      <c r="H421">
        <f t="shared" si="13"/>
        <v>62.434165549392</v>
      </c>
    </row>
    <row r="422" spans="1:8">
      <c r="A422" s="1" t="s">
        <v>62</v>
      </c>
      <c r="B422" s="8" t="s">
        <v>611</v>
      </c>
      <c r="C422" s="8" t="s">
        <v>612</v>
      </c>
      <c r="D422" s="8" t="s">
        <v>613</v>
      </c>
      <c r="E422" s="8">
        <v>5</v>
      </c>
      <c r="F422" s="9">
        <v>333.0054</v>
      </c>
      <c r="G422">
        <f t="shared" si="12"/>
        <v>312.17631183648</v>
      </c>
      <c r="H422">
        <f t="shared" si="13"/>
        <v>62.435262367296</v>
      </c>
    </row>
    <row r="423" spans="1:8">
      <c r="A423" s="1" t="s">
        <v>62</v>
      </c>
      <c r="B423" s="12" t="s">
        <v>611</v>
      </c>
      <c r="C423" s="8" t="s">
        <v>612</v>
      </c>
      <c r="D423" s="12" t="s">
        <v>613</v>
      </c>
      <c r="E423" s="8">
        <v>20</v>
      </c>
      <c r="F423" s="9">
        <v>1552</v>
      </c>
      <c r="G423">
        <f t="shared" si="12"/>
        <v>1454.9242624</v>
      </c>
      <c r="H423">
        <f t="shared" si="13"/>
        <v>72.74621312</v>
      </c>
    </row>
    <row r="424" spans="1:8">
      <c r="A424" s="1" t="s">
        <v>52</v>
      </c>
      <c r="B424" s="8" t="s">
        <v>614</v>
      </c>
      <c r="C424" s="8" t="s">
        <v>615</v>
      </c>
      <c r="D424" s="8" t="s">
        <v>616</v>
      </c>
      <c r="E424" s="8">
        <v>10</v>
      </c>
      <c r="F424" s="9">
        <v>95</v>
      </c>
      <c r="G424">
        <f t="shared" si="12"/>
        <v>89.057864</v>
      </c>
      <c r="H424">
        <f t="shared" si="13"/>
        <v>8.9057864</v>
      </c>
    </row>
    <row r="425" spans="1:8">
      <c r="A425" s="1" t="s">
        <v>12</v>
      </c>
      <c r="B425" s="8" t="s">
        <v>617</v>
      </c>
      <c r="C425" s="8" t="s">
        <v>618</v>
      </c>
      <c r="D425" s="8" t="s">
        <v>182</v>
      </c>
      <c r="E425" s="8">
        <v>1</v>
      </c>
      <c r="F425" s="9">
        <v>58</v>
      </c>
      <c r="G425">
        <f t="shared" si="12"/>
        <v>54.3721696</v>
      </c>
      <c r="H425">
        <f t="shared" si="13"/>
        <v>54.3721696</v>
      </c>
    </row>
    <row r="426" spans="1:8">
      <c r="A426" s="1" t="s">
        <v>619</v>
      </c>
      <c r="B426" s="8" t="s">
        <v>620</v>
      </c>
      <c r="C426" s="8" t="s">
        <v>621</v>
      </c>
      <c r="D426" s="8" t="s">
        <v>622</v>
      </c>
      <c r="E426" s="8">
        <v>1</v>
      </c>
      <c r="F426" s="9">
        <v>2700</v>
      </c>
      <c r="G426">
        <f t="shared" si="12"/>
        <v>2531.11824</v>
      </c>
      <c r="H426">
        <f t="shared" si="13"/>
        <v>2531.11824</v>
      </c>
    </row>
    <row r="427" spans="1:8">
      <c r="A427" s="1" t="s">
        <v>619</v>
      </c>
      <c r="B427" s="8" t="s">
        <v>620</v>
      </c>
      <c r="C427" s="8" t="s">
        <v>621</v>
      </c>
      <c r="D427" s="8" t="s">
        <v>622</v>
      </c>
      <c r="E427" s="8">
        <v>19</v>
      </c>
      <c r="F427" s="9">
        <v>51300</v>
      </c>
      <c r="G427">
        <f t="shared" si="12"/>
        <v>48091.24656</v>
      </c>
      <c r="H427">
        <f t="shared" si="13"/>
        <v>2531.11824</v>
      </c>
    </row>
    <row r="428" spans="1:8">
      <c r="A428" s="1" t="s">
        <v>619</v>
      </c>
      <c r="B428" s="8" t="s">
        <v>620</v>
      </c>
      <c r="C428" s="8" t="s">
        <v>621</v>
      </c>
      <c r="D428" s="8" t="s">
        <v>622</v>
      </c>
      <c r="E428" s="8">
        <v>20</v>
      </c>
      <c r="F428" s="9">
        <v>54000</v>
      </c>
      <c r="G428">
        <f t="shared" si="12"/>
        <v>50622.3648</v>
      </c>
      <c r="H428">
        <f t="shared" si="13"/>
        <v>2531.11824</v>
      </c>
    </row>
    <row r="429" spans="1:8">
      <c r="A429" s="1" t="s">
        <v>73</v>
      </c>
      <c r="B429" s="12" t="s">
        <v>623</v>
      </c>
      <c r="C429" s="8" t="s">
        <v>624</v>
      </c>
      <c r="D429" s="12" t="s">
        <v>625</v>
      </c>
      <c r="E429" s="8">
        <v>20</v>
      </c>
      <c r="F429" s="9">
        <v>70</v>
      </c>
      <c r="G429">
        <f t="shared" si="12"/>
        <v>65.621584</v>
      </c>
      <c r="H429">
        <f t="shared" si="13"/>
        <v>3.2810792</v>
      </c>
    </row>
    <row r="430" spans="1:8">
      <c r="A430" s="1" t="s">
        <v>626</v>
      </c>
      <c r="B430" s="8" t="s">
        <v>627</v>
      </c>
      <c r="C430" s="8" t="s">
        <v>628</v>
      </c>
      <c r="D430" s="8" t="s">
        <v>86</v>
      </c>
      <c r="E430" s="8">
        <v>300</v>
      </c>
      <c r="F430" s="9">
        <v>6168</v>
      </c>
      <c r="G430">
        <f t="shared" si="12"/>
        <v>5782.1990016</v>
      </c>
      <c r="H430">
        <f t="shared" si="13"/>
        <v>19.273996672</v>
      </c>
    </row>
    <row r="431" spans="1:8">
      <c r="A431" s="1" t="s">
        <v>52</v>
      </c>
      <c r="B431" s="8" t="s">
        <v>629</v>
      </c>
      <c r="C431" s="8" t="s">
        <v>630</v>
      </c>
      <c r="D431" s="8" t="s">
        <v>631</v>
      </c>
      <c r="E431" s="8">
        <v>2000</v>
      </c>
      <c r="F431" s="9">
        <v>33660</v>
      </c>
      <c r="G431">
        <f t="shared" si="12"/>
        <v>31554.607392</v>
      </c>
      <c r="H431">
        <f t="shared" si="13"/>
        <v>15.777303696</v>
      </c>
    </row>
    <row r="432" spans="1:8">
      <c r="A432" s="1" t="s">
        <v>52</v>
      </c>
      <c r="B432" s="8" t="s">
        <v>629</v>
      </c>
      <c r="C432" s="8" t="s">
        <v>630</v>
      </c>
      <c r="D432" s="7" t="s">
        <v>631</v>
      </c>
      <c r="E432" s="8">
        <v>1600</v>
      </c>
      <c r="F432" s="9">
        <v>26928</v>
      </c>
      <c r="G432">
        <f t="shared" si="12"/>
        <v>25243.6859136</v>
      </c>
      <c r="H432">
        <f t="shared" si="13"/>
        <v>15.777303696</v>
      </c>
    </row>
    <row r="433" spans="1:8">
      <c r="A433" s="1" t="s">
        <v>52</v>
      </c>
      <c r="B433" s="8" t="s">
        <v>629</v>
      </c>
      <c r="C433" s="8" t="s">
        <v>630</v>
      </c>
      <c r="D433" s="7" t="s">
        <v>631</v>
      </c>
      <c r="E433" s="8">
        <v>400</v>
      </c>
      <c r="F433" s="9">
        <v>5184</v>
      </c>
      <c r="G433">
        <f t="shared" si="12"/>
        <v>4859.7470208</v>
      </c>
      <c r="H433">
        <f t="shared" si="13"/>
        <v>12.149367552</v>
      </c>
    </row>
    <row r="434" spans="1:8">
      <c r="A434" s="1" t="s">
        <v>52</v>
      </c>
      <c r="B434" s="8" t="s">
        <v>629</v>
      </c>
      <c r="C434" s="8" t="s">
        <v>630</v>
      </c>
      <c r="D434" s="8" t="s">
        <v>631</v>
      </c>
      <c r="E434" s="8">
        <v>600</v>
      </c>
      <c r="F434" s="9">
        <v>19260</v>
      </c>
      <c r="G434">
        <f t="shared" si="12"/>
        <v>18055.310112</v>
      </c>
      <c r="H434">
        <f t="shared" si="13"/>
        <v>30.09218352</v>
      </c>
    </row>
    <row r="435" spans="1:8">
      <c r="A435" s="1" t="s">
        <v>632</v>
      </c>
      <c r="B435" s="8" t="s">
        <v>633</v>
      </c>
      <c r="C435" s="8" t="s">
        <v>634</v>
      </c>
      <c r="D435" s="7" t="s">
        <v>635</v>
      </c>
      <c r="E435" s="8">
        <v>100</v>
      </c>
      <c r="F435" s="9">
        <v>2753</v>
      </c>
      <c r="G435">
        <f t="shared" si="12"/>
        <v>2580.8031536</v>
      </c>
      <c r="H435">
        <f t="shared" si="13"/>
        <v>25.808031536</v>
      </c>
    </row>
    <row r="436" spans="1:8">
      <c r="A436" s="1" t="s">
        <v>632</v>
      </c>
      <c r="B436" s="8" t="s">
        <v>633</v>
      </c>
      <c r="C436" s="8" t="s">
        <v>634</v>
      </c>
      <c r="D436" s="8" t="s">
        <v>635</v>
      </c>
      <c r="E436" s="8">
        <v>480</v>
      </c>
      <c r="F436" s="9">
        <v>12552</v>
      </c>
      <c r="G436">
        <f t="shared" si="12"/>
        <v>11766.8874624</v>
      </c>
      <c r="H436">
        <f t="shared" si="13"/>
        <v>24.51434888</v>
      </c>
    </row>
    <row r="437" spans="1:8">
      <c r="A437" s="1" t="s">
        <v>62</v>
      </c>
      <c r="B437" s="8" t="s">
        <v>636</v>
      </c>
      <c r="C437" s="8" t="s">
        <v>637</v>
      </c>
      <c r="D437" s="8" t="s">
        <v>638</v>
      </c>
      <c r="E437" s="8">
        <v>10</v>
      </c>
      <c r="F437" s="9">
        <v>105</v>
      </c>
      <c r="G437">
        <f t="shared" si="12"/>
        <v>98.432376</v>
      </c>
      <c r="H437">
        <f t="shared" si="13"/>
        <v>9.8432376</v>
      </c>
    </row>
    <row r="438" spans="1:8">
      <c r="A438" s="1" t="s">
        <v>62</v>
      </c>
      <c r="B438" s="8" t="s">
        <v>636</v>
      </c>
      <c r="C438" s="8" t="s">
        <v>637</v>
      </c>
      <c r="D438" s="8" t="s">
        <v>638</v>
      </c>
      <c r="E438" s="8">
        <v>1</v>
      </c>
      <c r="F438" s="9">
        <v>10</v>
      </c>
      <c r="G438">
        <f t="shared" si="12"/>
        <v>9.374512</v>
      </c>
      <c r="H438">
        <f t="shared" si="13"/>
        <v>9.374512</v>
      </c>
    </row>
    <row r="439" ht="27" spans="1:8">
      <c r="A439" s="1" t="s">
        <v>62</v>
      </c>
      <c r="B439" s="12" t="s">
        <v>636</v>
      </c>
      <c r="C439" s="8" t="s">
        <v>637</v>
      </c>
      <c r="D439" s="12" t="s">
        <v>638</v>
      </c>
      <c r="E439" s="8">
        <v>50</v>
      </c>
      <c r="F439" s="9">
        <v>721</v>
      </c>
      <c r="G439">
        <f t="shared" si="12"/>
        <v>675.9023152</v>
      </c>
      <c r="H439">
        <f t="shared" si="13"/>
        <v>13.518046304</v>
      </c>
    </row>
    <row r="440" spans="1:8">
      <c r="A440" s="1" t="s">
        <v>62</v>
      </c>
      <c r="B440" s="10" t="s">
        <v>636</v>
      </c>
      <c r="C440" s="8" t="s">
        <v>637</v>
      </c>
      <c r="D440" s="8" t="s">
        <v>638</v>
      </c>
      <c r="E440" s="8">
        <v>9</v>
      </c>
      <c r="F440" s="9">
        <v>90</v>
      </c>
      <c r="G440">
        <f t="shared" si="12"/>
        <v>84.370608</v>
      </c>
      <c r="H440">
        <f t="shared" si="13"/>
        <v>9.374512</v>
      </c>
    </row>
    <row r="441" spans="1:8">
      <c r="A441" s="1" t="s">
        <v>62</v>
      </c>
      <c r="B441" s="8" t="s">
        <v>639</v>
      </c>
      <c r="C441" s="8" t="s">
        <v>640</v>
      </c>
      <c r="D441" s="7" t="s">
        <v>641</v>
      </c>
      <c r="E441" s="8">
        <v>20</v>
      </c>
      <c r="F441" s="9">
        <v>110</v>
      </c>
      <c r="G441">
        <f t="shared" si="12"/>
        <v>103.119632</v>
      </c>
      <c r="H441">
        <f t="shared" si="13"/>
        <v>5.1559816</v>
      </c>
    </row>
    <row r="442" spans="1:8">
      <c r="A442" s="1" t="s">
        <v>642</v>
      </c>
      <c r="B442" s="8" t="s">
        <v>643</v>
      </c>
      <c r="C442" s="8" t="s">
        <v>644</v>
      </c>
      <c r="D442" s="8" t="s">
        <v>642</v>
      </c>
      <c r="E442" s="8">
        <v>30</v>
      </c>
      <c r="F442" s="9">
        <v>210</v>
      </c>
      <c r="G442">
        <f t="shared" si="12"/>
        <v>196.864752</v>
      </c>
      <c r="H442">
        <f t="shared" si="13"/>
        <v>6.5621584</v>
      </c>
    </row>
    <row r="443" spans="1:8">
      <c r="A443" s="1" t="s">
        <v>52</v>
      </c>
      <c r="B443" s="8" t="s">
        <v>645</v>
      </c>
      <c r="C443" s="8" t="s">
        <v>646</v>
      </c>
      <c r="D443" s="8" t="s">
        <v>647</v>
      </c>
      <c r="E443" s="8">
        <v>10</v>
      </c>
      <c r="F443" s="9">
        <v>180</v>
      </c>
      <c r="G443">
        <f t="shared" si="12"/>
        <v>168.741216</v>
      </c>
      <c r="H443">
        <f t="shared" si="13"/>
        <v>16.8741216</v>
      </c>
    </row>
    <row r="444" spans="1:8">
      <c r="A444" s="1" t="s">
        <v>12</v>
      </c>
      <c r="B444" s="8" t="s">
        <v>648</v>
      </c>
      <c r="C444" s="8" t="s">
        <v>325</v>
      </c>
      <c r="D444" s="8" t="s">
        <v>290</v>
      </c>
      <c r="E444" s="8">
        <v>2</v>
      </c>
      <c r="F444" s="9">
        <v>64</v>
      </c>
      <c r="G444">
        <f t="shared" si="12"/>
        <v>59.9968768</v>
      </c>
      <c r="H444">
        <f t="shared" si="13"/>
        <v>29.9984384</v>
      </c>
    </row>
    <row r="445" spans="1:8">
      <c r="A445" s="1" t="s">
        <v>73</v>
      </c>
      <c r="B445" s="8" t="s">
        <v>649</v>
      </c>
      <c r="C445" s="8" t="s">
        <v>650</v>
      </c>
      <c r="D445" s="8" t="s">
        <v>453</v>
      </c>
      <c r="E445" s="8">
        <v>5</v>
      </c>
      <c r="F445" s="9">
        <v>163.9</v>
      </c>
      <c r="G445">
        <f t="shared" si="12"/>
        <v>153.64825168</v>
      </c>
      <c r="H445">
        <f t="shared" si="13"/>
        <v>30.729650336</v>
      </c>
    </row>
    <row r="446" spans="1:8">
      <c r="A446" s="1" t="s">
        <v>52</v>
      </c>
      <c r="B446" s="13" t="s">
        <v>651</v>
      </c>
      <c r="C446" s="8" t="s">
        <v>652</v>
      </c>
      <c r="D446" s="8" t="s">
        <v>653</v>
      </c>
      <c r="E446" s="8">
        <v>240</v>
      </c>
      <c r="F446" s="9">
        <v>6336</v>
      </c>
      <c r="G446">
        <f t="shared" si="12"/>
        <v>5939.6908032</v>
      </c>
      <c r="H446">
        <f t="shared" si="13"/>
        <v>24.74871168</v>
      </c>
    </row>
    <row r="447" spans="1:8">
      <c r="A447" s="1" t="s">
        <v>52</v>
      </c>
      <c r="B447" s="13" t="s">
        <v>651</v>
      </c>
      <c r="C447" s="8" t="s">
        <v>652</v>
      </c>
      <c r="D447" s="7" t="s">
        <v>653</v>
      </c>
      <c r="E447" s="8">
        <v>240</v>
      </c>
      <c r="F447" s="9">
        <v>6336</v>
      </c>
      <c r="G447">
        <f t="shared" si="12"/>
        <v>5939.6908032</v>
      </c>
      <c r="H447">
        <f t="shared" si="13"/>
        <v>24.74871168</v>
      </c>
    </row>
    <row r="448" spans="1:8">
      <c r="A448" s="1" t="s">
        <v>654</v>
      </c>
      <c r="B448" s="12" t="s">
        <v>655</v>
      </c>
      <c r="C448" s="8" t="s">
        <v>656</v>
      </c>
      <c r="D448" s="12" t="s">
        <v>382</v>
      </c>
      <c r="E448" s="8">
        <v>400</v>
      </c>
      <c r="F448" s="9">
        <v>9116</v>
      </c>
      <c r="G448">
        <f t="shared" si="12"/>
        <v>8545.8051392</v>
      </c>
      <c r="H448">
        <f t="shared" si="13"/>
        <v>21.364512848</v>
      </c>
    </row>
    <row r="449" spans="1:8">
      <c r="A449" s="1" t="s">
        <v>654</v>
      </c>
      <c r="B449" s="10" t="s">
        <v>655</v>
      </c>
      <c r="C449" s="8" t="s">
        <v>656</v>
      </c>
      <c r="D449" s="8" t="s">
        <v>382</v>
      </c>
      <c r="E449" s="8">
        <v>800</v>
      </c>
      <c r="F449" s="9">
        <v>18160</v>
      </c>
      <c r="G449">
        <f t="shared" si="12"/>
        <v>17024.113792</v>
      </c>
      <c r="H449">
        <f t="shared" si="13"/>
        <v>21.28014224</v>
      </c>
    </row>
    <row r="450" spans="1:8">
      <c r="A450" s="1" t="s">
        <v>168</v>
      </c>
      <c r="B450" s="8" t="s">
        <v>657</v>
      </c>
      <c r="C450" s="8" t="s">
        <v>658</v>
      </c>
      <c r="D450" s="8" t="s">
        <v>659</v>
      </c>
      <c r="E450" s="8">
        <v>180</v>
      </c>
      <c r="F450" s="9">
        <v>11233.8</v>
      </c>
      <c r="G450">
        <f t="shared" si="12"/>
        <v>10531.13929056</v>
      </c>
      <c r="H450">
        <f t="shared" si="13"/>
        <v>58.506329392</v>
      </c>
    </row>
    <row r="451" spans="1:8">
      <c r="A451" s="1" t="s">
        <v>62</v>
      </c>
      <c r="B451" s="8" t="s">
        <v>660</v>
      </c>
      <c r="C451" s="8" t="s">
        <v>378</v>
      </c>
      <c r="D451" s="8" t="s">
        <v>308</v>
      </c>
      <c r="E451" s="8">
        <v>5</v>
      </c>
      <c r="F451" s="9">
        <v>25</v>
      </c>
      <c r="G451">
        <f t="shared" ref="G451:G514" si="14">F451*0.9374512</f>
        <v>23.43628</v>
      </c>
      <c r="H451">
        <f t="shared" ref="H451:H514" si="15">G451/E451</f>
        <v>4.687256</v>
      </c>
    </row>
    <row r="452" spans="1:8">
      <c r="A452" s="1" t="s">
        <v>8</v>
      </c>
      <c r="B452" s="8" t="s">
        <v>661</v>
      </c>
      <c r="C452" s="8" t="s">
        <v>446</v>
      </c>
      <c r="D452" s="7" t="s">
        <v>662</v>
      </c>
      <c r="E452" s="8">
        <v>4</v>
      </c>
      <c r="F452" s="9">
        <v>8</v>
      </c>
      <c r="G452">
        <f t="shared" si="14"/>
        <v>7.4996096</v>
      </c>
      <c r="H452">
        <f t="shared" si="15"/>
        <v>1.8749024</v>
      </c>
    </row>
    <row r="453" spans="1:8">
      <c r="A453" s="1" t="s">
        <v>8</v>
      </c>
      <c r="B453" s="8" t="s">
        <v>661</v>
      </c>
      <c r="C453" s="8" t="s">
        <v>446</v>
      </c>
      <c r="D453" s="7" t="s">
        <v>662</v>
      </c>
      <c r="E453" s="8">
        <v>6</v>
      </c>
      <c r="F453" s="9">
        <v>12</v>
      </c>
      <c r="G453">
        <f t="shared" si="14"/>
        <v>11.2494144</v>
      </c>
      <c r="H453">
        <f t="shared" si="15"/>
        <v>1.8749024</v>
      </c>
    </row>
    <row r="454" spans="1:8">
      <c r="A454" s="1" t="s">
        <v>153</v>
      </c>
      <c r="B454" s="8" t="s">
        <v>663</v>
      </c>
      <c r="C454" s="8" t="s">
        <v>664</v>
      </c>
      <c r="D454" s="8" t="s">
        <v>665</v>
      </c>
      <c r="E454" s="8">
        <v>2000</v>
      </c>
      <c r="F454" s="9">
        <v>40000</v>
      </c>
      <c r="G454">
        <f t="shared" si="14"/>
        <v>37498.048</v>
      </c>
      <c r="H454">
        <f t="shared" si="15"/>
        <v>18.749024</v>
      </c>
    </row>
    <row r="455" spans="1:8">
      <c r="A455" s="1" t="s">
        <v>12</v>
      </c>
      <c r="B455" s="8" t="s">
        <v>666</v>
      </c>
      <c r="C455" s="8" t="s">
        <v>181</v>
      </c>
      <c r="D455" s="8" t="s">
        <v>182</v>
      </c>
      <c r="E455" s="8">
        <v>1</v>
      </c>
      <c r="F455" s="9">
        <v>45</v>
      </c>
      <c r="G455">
        <f t="shared" si="14"/>
        <v>42.185304</v>
      </c>
      <c r="H455">
        <f t="shared" si="15"/>
        <v>42.185304</v>
      </c>
    </row>
    <row r="456" spans="1:8">
      <c r="A456" s="1" t="s">
        <v>12</v>
      </c>
      <c r="B456" s="10" t="s">
        <v>667</v>
      </c>
      <c r="C456" s="8" t="s">
        <v>668</v>
      </c>
      <c r="D456" s="8" t="s">
        <v>177</v>
      </c>
      <c r="E456" s="8">
        <v>2</v>
      </c>
      <c r="F456" s="9">
        <v>76</v>
      </c>
      <c r="G456">
        <f t="shared" si="14"/>
        <v>71.2462912</v>
      </c>
      <c r="H456">
        <f t="shared" si="15"/>
        <v>35.6231456</v>
      </c>
    </row>
    <row r="457" spans="1:8">
      <c r="A457" s="1" t="s">
        <v>26</v>
      </c>
      <c r="B457" s="10" t="s">
        <v>669</v>
      </c>
      <c r="C457" s="8" t="s">
        <v>202</v>
      </c>
      <c r="D457" s="8" t="s">
        <v>670</v>
      </c>
      <c r="E457" s="8">
        <v>1</v>
      </c>
      <c r="F457" s="9">
        <v>597.9987</v>
      </c>
      <c r="G457">
        <f t="shared" si="14"/>
        <v>560.59459891344</v>
      </c>
      <c r="H457">
        <f t="shared" si="15"/>
        <v>560.59459891344</v>
      </c>
    </row>
    <row r="458" spans="1:8">
      <c r="A458" s="1" t="s">
        <v>52</v>
      </c>
      <c r="B458" s="8" t="s">
        <v>671</v>
      </c>
      <c r="C458" s="8" t="s">
        <v>405</v>
      </c>
      <c r="D458" s="8" t="s">
        <v>672</v>
      </c>
      <c r="E458" s="8">
        <v>180</v>
      </c>
      <c r="F458" s="9">
        <v>1980</v>
      </c>
      <c r="G458">
        <f t="shared" si="14"/>
        <v>1856.153376</v>
      </c>
      <c r="H458">
        <f t="shared" si="15"/>
        <v>10.3119632</v>
      </c>
    </row>
    <row r="459" spans="1:8">
      <c r="A459" s="1" t="s">
        <v>52</v>
      </c>
      <c r="B459" s="8" t="s">
        <v>671</v>
      </c>
      <c r="C459" s="8" t="s">
        <v>405</v>
      </c>
      <c r="D459" s="8" t="s">
        <v>672</v>
      </c>
      <c r="E459" s="8">
        <v>180</v>
      </c>
      <c r="F459" s="9">
        <v>1980</v>
      </c>
      <c r="G459">
        <f t="shared" si="14"/>
        <v>1856.153376</v>
      </c>
      <c r="H459">
        <f t="shared" si="15"/>
        <v>10.3119632</v>
      </c>
    </row>
    <row r="460" spans="1:8">
      <c r="A460" s="1" t="s">
        <v>120</v>
      </c>
      <c r="B460" s="8" t="s">
        <v>673</v>
      </c>
      <c r="C460" s="8" t="s">
        <v>674</v>
      </c>
      <c r="D460" s="8" t="s">
        <v>675</v>
      </c>
      <c r="E460" s="8">
        <v>100</v>
      </c>
      <c r="F460" s="9">
        <v>600</v>
      </c>
      <c r="G460">
        <f t="shared" si="14"/>
        <v>562.47072</v>
      </c>
      <c r="H460">
        <f t="shared" si="15"/>
        <v>5.6247072</v>
      </c>
    </row>
    <row r="461" spans="1:8">
      <c r="A461" s="1" t="s">
        <v>120</v>
      </c>
      <c r="B461" s="8" t="s">
        <v>673</v>
      </c>
      <c r="C461" s="8" t="s">
        <v>674</v>
      </c>
      <c r="D461" s="8" t="s">
        <v>675</v>
      </c>
      <c r="E461" s="8">
        <v>100</v>
      </c>
      <c r="F461" s="9">
        <v>600</v>
      </c>
      <c r="G461">
        <f t="shared" si="14"/>
        <v>562.47072</v>
      </c>
      <c r="H461">
        <f t="shared" si="15"/>
        <v>5.6247072</v>
      </c>
    </row>
    <row r="462" spans="1:8">
      <c r="A462" s="1" t="s">
        <v>120</v>
      </c>
      <c r="B462" s="8" t="s">
        <v>673</v>
      </c>
      <c r="C462" s="8" t="s">
        <v>674</v>
      </c>
      <c r="D462" s="8" t="s">
        <v>675</v>
      </c>
      <c r="E462" s="8">
        <v>100</v>
      </c>
      <c r="F462" s="9">
        <v>600</v>
      </c>
      <c r="G462">
        <f t="shared" si="14"/>
        <v>562.47072</v>
      </c>
      <c r="H462">
        <f t="shared" si="15"/>
        <v>5.6247072</v>
      </c>
    </row>
    <row r="463" spans="1:8">
      <c r="A463" s="1" t="s">
        <v>69</v>
      </c>
      <c r="B463" s="8" t="s">
        <v>676</v>
      </c>
      <c r="C463" s="8" t="s">
        <v>677</v>
      </c>
      <c r="D463" s="8" t="s">
        <v>678</v>
      </c>
      <c r="E463" s="8">
        <v>200</v>
      </c>
      <c r="F463" s="9">
        <v>2100</v>
      </c>
      <c r="G463">
        <f t="shared" si="14"/>
        <v>1968.64752</v>
      </c>
      <c r="H463">
        <f t="shared" si="15"/>
        <v>9.8432376</v>
      </c>
    </row>
    <row r="464" spans="1:8">
      <c r="A464" s="1" t="s">
        <v>69</v>
      </c>
      <c r="B464" s="8" t="s">
        <v>676</v>
      </c>
      <c r="C464" s="8" t="s">
        <v>677</v>
      </c>
      <c r="D464" s="8" t="s">
        <v>678</v>
      </c>
      <c r="E464" s="8">
        <v>200</v>
      </c>
      <c r="F464" s="9">
        <v>2200</v>
      </c>
      <c r="G464">
        <f t="shared" si="14"/>
        <v>2062.39264</v>
      </c>
      <c r="H464">
        <f t="shared" si="15"/>
        <v>10.3119632</v>
      </c>
    </row>
    <row r="465" spans="1:8">
      <c r="A465" s="1" t="s">
        <v>69</v>
      </c>
      <c r="B465" s="10" t="s">
        <v>679</v>
      </c>
      <c r="C465" s="8" t="s">
        <v>680</v>
      </c>
      <c r="D465" s="8" t="s">
        <v>681</v>
      </c>
      <c r="E465" s="8">
        <v>5</v>
      </c>
      <c r="F465" s="9">
        <v>57.5</v>
      </c>
      <c r="G465">
        <f t="shared" si="14"/>
        <v>53.903444</v>
      </c>
      <c r="H465">
        <f t="shared" si="15"/>
        <v>10.7806888</v>
      </c>
    </row>
    <row r="466" spans="1:8">
      <c r="A466" s="1" t="s">
        <v>120</v>
      </c>
      <c r="B466" s="8" t="s">
        <v>682</v>
      </c>
      <c r="C466" s="8" t="s">
        <v>683</v>
      </c>
      <c r="D466" s="8" t="s">
        <v>684</v>
      </c>
      <c r="E466" s="8">
        <v>3000</v>
      </c>
      <c r="F466" s="9">
        <v>84600</v>
      </c>
      <c r="G466">
        <f t="shared" si="14"/>
        <v>79308.37152</v>
      </c>
      <c r="H466">
        <f t="shared" si="15"/>
        <v>26.43612384</v>
      </c>
    </row>
    <row r="467" spans="1:8">
      <c r="A467" s="1" t="s">
        <v>62</v>
      </c>
      <c r="B467" s="12" t="s">
        <v>685</v>
      </c>
      <c r="C467" s="8" t="s">
        <v>686</v>
      </c>
      <c r="D467" s="12" t="s">
        <v>687</v>
      </c>
      <c r="E467" s="8">
        <v>20</v>
      </c>
      <c r="F467" s="9">
        <v>190</v>
      </c>
      <c r="G467">
        <f t="shared" si="14"/>
        <v>178.115728</v>
      </c>
      <c r="H467">
        <f t="shared" si="15"/>
        <v>8.9057864</v>
      </c>
    </row>
    <row r="468" spans="1:8">
      <c r="A468" s="1" t="s">
        <v>688</v>
      </c>
      <c r="B468" s="8" t="s">
        <v>689</v>
      </c>
      <c r="C468" s="8" t="s">
        <v>690</v>
      </c>
      <c r="D468" s="8" t="s">
        <v>691</v>
      </c>
      <c r="E468" s="8">
        <v>300</v>
      </c>
      <c r="F468" s="9">
        <v>9500.0022</v>
      </c>
      <c r="G468">
        <f t="shared" si="14"/>
        <v>8905.78846239264</v>
      </c>
      <c r="H468">
        <f t="shared" si="15"/>
        <v>29.6859615413088</v>
      </c>
    </row>
    <row r="469" spans="1:8">
      <c r="A469" s="1" t="s">
        <v>688</v>
      </c>
      <c r="B469" s="10" t="s">
        <v>692</v>
      </c>
      <c r="C469" s="8" t="s">
        <v>693</v>
      </c>
      <c r="D469" s="7" t="s">
        <v>694</v>
      </c>
      <c r="E469" s="8">
        <v>200</v>
      </c>
      <c r="F469" s="9">
        <v>5900</v>
      </c>
      <c r="G469">
        <f t="shared" si="14"/>
        <v>5530.96208</v>
      </c>
      <c r="H469">
        <f t="shared" si="15"/>
        <v>27.6548104</v>
      </c>
    </row>
    <row r="470" spans="1:8">
      <c r="A470" s="1" t="s">
        <v>12</v>
      </c>
      <c r="B470" s="8" t="s">
        <v>695</v>
      </c>
      <c r="C470" s="8" t="s">
        <v>179</v>
      </c>
      <c r="D470" s="8" t="s">
        <v>12</v>
      </c>
      <c r="E470" s="8">
        <v>1</v>
      </c>
      <c r="F470" s="9">
        <v>310</v>
      </c>
      <c r="G470">
        <f t="shared" si="14"/>
        <v>290.609872</v>
      </c>
      <c r="H470">
        <f t="shared" si="15"/>
        <v>290.609872</v>
      </c>
    </row>
    <row r="471" spans="1:8">
      <c r="A471" s="1" t="s">
        <v>12</v>
      </c>
      <c r="B471" s="8" t="s">
        <v>13</v>
      </c>
      <c r="C471" s="8" t="s">
        <v>14</v>
      </c>
      <c r="D471" s="8" t="s">
        <v>15</v>
      </c>
      <c r="E471" s="8">
        <v>1</v>
      </c>
      <c r="F471" s="9">
        <v>210</v>
      </c>
      <c r="G471">
        <f t="shared" si="14"/>
        <v>196.864752</v>
      </c>
      <c r="H471">
        <f t="shared" si="15"/>
        <v>196.864752</v>
      </c>
    </row>
    <row r="472" spans="1:8">
      <c r="A472" s="1" t="s">
        <v>12</v>
      </c>
      <c r="B472" s="8" t="s">
        <v>13</v>
      </c>
      <c r="C472" s="8" t="s">
        <v>14</v>
      </c>
      <c r="D472" s="8" t="s">
        <v>15</v>
      </c>
      <c r="E472" s="8">
        <v>1</v>
      </c>
      <c r="F472" s="9">
        <v>220</v>
      </c>
      <c r="G472">
        <f t="shared" si="14"/>
        <v>206.239264</v>
      </c>
      <c r="H472">
        <f t="shared" si="15"/>
        <v>206.239264</v>
      </c>
    </row>
    <row r="473" spans="1:8">
      <c r="A473" s="1" t="s">
        <v>696</v>
      </c>
      <c r="B473" s="8" t="s">
        <v>697</v>
      </c>
      <c r="C473" s="8" t="s">
        <v>698</v>
      </c>
      <c r="D473" s="8" t="s">
        <v>699</v>
      </c>
      <c r="E473" s="8">
        <v>80</v>
      </c>
      <c r="F473" s="9">
        <v>9201.6</v>
      </c>
      <c r="G473">
        <f t="shared" si="14"/>
        <v>8626.05096192</v>
      </c>
      <c r="H473">
        <f t="shared" si="15"/>
        <v>107.825637024</v>
      </c>
    </row>
    <row r="474" spans="1:8">
      <c r="A474" s="1" t="s">
        <v>696</v>
      </c>
      <c r="B474" s="8" t="s">
        <v>697</v>
      </c>
      <c r="C474" s="8" t="s">
        <v>698</v>
      </c>
      <c r="D474" s="8" t="s">
        <v>699</v>
      </c>
      <c r="E474" s="8">
        <v>160</v>
      </c>
      <c r="F474" s="9">
        <v>18403.2</v>
      </c>
      <c r="G474">
        <f t="shared" si="14"/>
        <v>17252.10192384</v>
      </c>
      <c r="H474">
        <f t="shared" si="15"/>
        <v>107.825637024</v>
      </c>
    </row>
    <row r="475" spans="1:8">
      <c r="A475" s="1" t="s">
        <v>69</v>
      </c>
      <c r="B475" s="8" t="s">
        <v>700</v>
      </c>
      <c r="C475" s="8" t="s">
        <v>701</v>
      </c>
      <c r="D475" s="8" t="s">
        <v>665</v>
      </c>
      <c r="E475" s="8">
        <v>300</v>
      </c>
      <c r="F475" s="9">
        <v>450</v>
      </c>
      <c r="G475">
        <f t="shared" si="14"/>
        <v>421.85304</v>
      </c>
      <c r="H475">
        <f t="shared" si="15"/>
        <v>1.4061768</v>
      </c>
    </row>
    <row r="476" spans="1:8">
      <c r="A476" s="1" t="s">
        <v>69</v>
      </c>
      <c r="B476" s="8" t="s">
        <v>700</v>
      </c>
      <c r="C476" s="8" t="s">
        <v>701</v>
      </c>
      <c r="D476" s="8" t="s">
        <v>665</v>
      </c>
      <c r="E476" s="8">
        <v>10</v>
      </c>
      <c r="F476" s="9">
        <v>15</v>
      </c>
      <c r="G476">
        <f t="shared" si="14"/>
        <v>14.061768</v>
      </c>
      <c r="H476">
        <f t="shared" si="15"/>
        <v>1.4061768</v>
      </c>
    </row>
    <row r="477" spans="1:8">
      <c r="A477" s="1" t="s">
        <v>69</v>
      </c>
      <c r="B477" s="8" t="s">
        <v>700</v>
      </c>
      <c r="C477" s="8" t="s">
        <v>701</v>
      </c>
      <c r="D477" s="8" t="s">
        <v>665</v>
      </c>
      <c r="E477" s="8">
        <v>490</v>
      </c>
      <c r="F477" s="9">
        <v>735</v>
      </c>
      <c r="G477">
        <f t="shared" si="14"/>
        <v>689.026632</v>
      </c>
      <c r="H477">
        <f t="shared" si="15"/>
        <v>1.4061768</v>
      </c>
    </row>
    <row r="478" spans="1:8">
      <c r="A478" s="1" t="s">
        <v>69</v>
      </c>
      <c r="B478" s="8" t="s">
        <v>700</v>
      </c>
      <c r="C478" s="8" t="s">
        <v>701</v>
      </c>
      <c r="D478" s="8" t="s">
        <v>665</v>
      </c>
      <c r="E478" s="8">
        <v>300</v>
      </c>
      <c r="F478" s="9">
        <v>450</v>
      </c>
      <c r="G478">
        <f t="shared" si="14"/>
        <v>421.85304</v>
      </c>
      <c r="H478">
        <f t="shared" si="15"/>
        <v>1.4061768</v>
      </c>
    </row>
    <row r="479" spans="1:8">
      <c r="A479" s="1" t="s">
        <v>69</v>
      </c>
      <c r="B479" s="12" t="s">
        <v>700</v>
      </c>
      <c r="C479" s="8" t="s">
        <v>701</v>
      </c>
      <c r="D479" s="12" t="s">
        <v>665</v>
      </c>
      <c r="E479" s="8">
        <v>300</v>
      </c>
      <c r="F479" s="9">
        <v>9912</v>
      </c>
      <c r="G479">
        <f t="shared" si="14"/>
        <v>9292.0162944</v>
      </c>
      <c r="H479">
        <f t="shared" si="15"/>
        <v>30.973387648</v>
      </c>
    </row>
    <row r="480" spans="1:8">
      <c r="A480" s="1" t="s">
        <v>69</v>
      </c>
      <c r="B480" s="12" t="s">
        <v>700</v>
      </c>
      <c r="C480" s="8" t="s">
        <v>701</v>
      </c>
      <c r="D480" s="12" t="s">
        <v>665</v>
      </c>
      <c r="E480" s="8">
        <v>900</v>
      </c>
      <c r="F480" s="9">
        <v>29735.9946</v>
      </c>
      <c r="G480">
        <f t="shared" si="14"/>
        <v>27876.0438209635</v>
      </c>
      <c r="H480">
        <f t="shared" si="15"/>
        <v>30.9733820232928</v>
      </c>
    </row>
    <row r="481" spans="1:8">
      <c r="A481" s="1" t="s">
        <v>108</v>
      </c>
      <c r="B481" s="12" t="s">
        <v>702</v>
      </c>
      <c r="C481" s="8" t="s">
        <v>181</v>
      </c>
      <c r="D481" s="12" t="s">
        <v>703</v>
      </c>
      <c r="E481" s="8">
        <v>40</v>
      </c>
      <c r="F481" s="9">
        <v>52</v>
      </c>
      <c r="G481">
        <f t="shared" si="14"/>
        <v>48.7474624</v>
      </c>
      <c r="H481">
        <f t="shared" si="15"/>
        <v>1.21868656</v>
      </c>
    </row>
    <row r="482" spans="1:8">
      <c r="A482" s="1" t="s">
        <v>62</v>
      </c>
      <c r="B482" s="8" t="s">
        <v>704</v>
      </c>
      <c r="C482" s="8" t="s">
        <v>446</v>
      </c>
      <c r="D482" s="8" t="s">
        <v>705</v>
      </c>
      <c r="E482" s="8">
        <v>10</v>
      </c>
      <c r="F482" s="9">
        <v>70</v>
      </c>
      <c r="G482">
        <f t="shared" si="14"/>
        <v>65.621584</v>
      </c>
      <c r="H482">
        <f t="shared" si="15"/>
        <v>6.5621584</v>
      </c>
    </row>
    <row r="483" spans="1:8">
      <c r="A483" s="1" t="s">
        <v>62</v>
      </c>
      <c r="B483" s="8" t="s">
        <v>706</v>
      </c>
      <c r="C483" s="8" t="s">
        <v>422</v>
      </c>
      <c r="D483" s="8" t="s">
        <v>707</v>
      </c>
      <c r="E483" s="8">
        <v>50</v>
      </c>
      <c r="F483" s="9">
        <v>255</v>
      </c>
      <c r="G483">
        <f t="shared" si="14"/>
        <v>239.050056</v>
      </c>
      <c r="H483">
        <f t="shared" si="15"/>
        <v>4.78100112</v>
      </c>
    </row>
    <row r="484" spans="1:8">
      <c r="A484" s="1" t="s">
        <v>12</v>
      </c>
      <c r="B484" s="8" t="s">
        <v>708</v>
      </c>
      <c r="C484" s="8" t="s">
        <v>283</v>
      </c>
      <c r="D484" s="8" t="s">
        <v>182</v>
      </c>
      <c r="E484" s="8">
        <v>2</v>
      </c>
      <c r="F484" s="9">
        <v>90</v>
      </c>
      <c r="G484">
        <f t="shared" si="14"/>
        <v>84.370608</v>
      </c>
      <c r="H484">
        <f t="shared" si="15"/>
        <v>42.185304</v>
      </c>
    </row>
    <row r="485" spans="1:8">
      <c r="A485" s="1" t="s">
        <v>12</v>
      </c>
      <c r="B485" s="8" t="s">
        <v>708</v>
      </c>
      <c r="C485" s="8" t="s">
        <v>283</v>
      </c>
      <c r="D485" s="8" t="s">
        <v>182</v>
      </c>
      <c r="E485" s="8">
        <v>2</v>
      </c>
      <c r="F485" s="9">
        <v>64</v>
      </c>
      <c r="G485">
        <f t="shared" si="14"/>
        <v>59.9968768</v>
      </c>
      <c r="H485">
        <f t="shared" si="15"/>
        <v>29.9984384</v>
      </c>
    </row>
    <row r="486" spans="1:8">
      <c r="A486" s="1" t="s">
        <v>73</v>
      </c>
      <c r="B486" s="8" t="s">
        <v>709</v>
      </c>
      <c r="C486" s="8" t="s">
        <v>710</v>
      </c>
      <c r="D486" s="8" t="s">
        <v>474</v>
      </c>
      <c r="E486" s="8">
        <v>10</v>
      </c>
      <c r="F486" s="9">
        <v>187</v>
      </c>
      <c r="G486">
        <f t="shared" si="14"/>
        <v>175.3033744</v>
      </c>
      <c r="H486">
        <f t="shared" si="15"/>
        <v>17.53033744</v>
      </c>
    </row>
    <row r="487" spans="1:8">
      <c r="A487" s="1" t="s">
        <v>234</v>
      </c>
      <c r="B487" s="8" t="s">
        <v>711</v>
      </c>
      <c r="C487" s="8" t="s">
        <v>712</v>
      </c>
      <c r="D487" s="8" t="s">
        <v>713</v>
      </c>
      <c r="E487" s="8">
        <v>225</v>
      </c>
      <c r="F487" s="9">
        <v>16524</v>
      </c>
      <c r="G487">
        <f t="shared" si="14"/>
        <v>15490.4436288</v>
      </c>
      <c r="H487">
        <f t="shared" si="15"/>
        <v>68.846416128</v>
      </c>
    </row>
    <row r="488" spans="1:8">
      <c r="A488" s="1" t="s">
        <v>234</v>
      </c>
      <c r="B488" s="8" t="s">
        <v>711</v>
      </c>
      <c r="C488" s="8" t="s">
        <v>712</v>
      </c>
      <c r="D488" s="8" t="s">
        <v>713</v>
      </c>
      <c r="E488" s="8">
        <v>30</v>
      </c>
      <c r="F488" s="9">
        <v>2203.2</v>
      </c>
      <c r="G488">
        <f t="shared" si="14"/>
        <v>2065.39248384</v>
      </c>
      <c r="H488">
        <f t="shared" si="15"/>
        <v>68.846416128</v>
      </c>
    </row>
    <row r="489" spans="1:8">
      <c r="A489" s="1" t="s">
        <v>234</v>
      </c>
      <c r="B489" s="8" t="s">
        <v>711</v>
      </c>
      <c r="C489" s="8" t="s">
        <v>712</v>
      </c>
      <c r="D489" s="8" t="s">
        <v>713</v>
      </c>
      <c r="E489" s="8">
        <v>45</v>
      </c>
      <c r="F489" s="9">
        <v>3304.8</v>
      </c>
      <c r="G489">
        <f t="shared" si="14"/>
        <v>3098.08872576</v>
      </c>
      <c r="H489">
        <f t="shared" si="15"/>
        <v>68.846416128</v>
      </c>
    </row>
    <row r="490" spans="1:8">
      <c r="A490" s="1" t="s">
        <v>234</v>
      </c>
      <c r="B490" s="8" t="s">
        <v>711</v>
      </c>
      <c r="C490" s="8" t="s">
        <v>712</v>
      </c>
      <c r="D490" s="8" t="s">
        <v>713</v>
      </c>
      <c r="E490" s="8">
        <v>75</v>
      </c>
      <c r="F490" s="9">
        <v>5508</v>
      </c>
      <c r="G490">
        <f t="shared" si="14"/>
        <v>5163.4812096</v>
      </c>
      <c r="H490">
        <f t="shared" si="15"/>
        <v>68.846416128</v>
      </c>
    </row>
    <row r="491" spans="1:8">
      <c r="A491" s="1" t="s">
        <v>234</v>
      </c>
      <c r="B491" s="8" t="s">
        <v>711</v>
      </c>
      <c r="C491" s="8" t="s">
        <v>712</v>
      </c>
      <c r="D491" s="8" t="s">
        <v>713</v>
      </c>
      <c r="E491" s="8">
        <v>150</v>
      </c>
      <c r="F491" s="9">
        <v>11016</v>
      </c>
      <c r="G491">
        <f t="shared" si="14"/>
        <v>10326.9624192</v>
      </c>
      <c r="H491">
        <f t="shared" si="15"/>
        <v>68.846416128</v>
      </c>
    </row>
    <row r="492" spans="1:8">
      <c r="A492" s="1" t="s">
        <v>234</v>
      </c>
      <c r="B492" s="7" t="s">
        <v>711</v>
      </c>
      <c r="C492" s="8" t="s">
        <v>712</v>
      </c>
      <c r="D492" s="8" t="s">
        <v>713</v>
      </c>
      <c r="E492" s="8">
        <v>300</v>
      </c>
      <c r="F492" s="9">
        <v>22032</v>
      </c>
      <c r="G492">
        <f t="shared" si="14"/>
        <v>20653.9248384</v>
      </c>
      <c r="H492">
        <f t="shared" si="15"/>
        <v>68.846416128</v>
      </c>
    </row>
    <row r="493" spans="1:8">
      <c r="A493" s="1" t="s">
        <v>12</v>
      </c>
      <c r="B493" s="8" t="s">
        <v>714</v>
      </c>
      <c r="C493" s="8" t="s">
        <v>715</v>
      </c>
      <c r="D493" s="8" t="s">
        <v>15</v>
      </c>
      <c r="E493" s="8">
        <v>2</v>
      </c>
      <c r="F493" s="9">
        <v>24</v>
      </c>
      <c r="G493">
        <f t="shared" si="14"/>
        <v>22.4988288</v>
      </c>
      <c r="H493">
        <f t="shared" si="15"/>
        <v>11.2494144</v>
      </c>
    </row>
    <row r="494" spans="1:8">
      <c r="A494" s="1" t="s">
        <v>12</v>
      </c>
      <c r="B494" s="8" t="s">
        <v>714</v>
      </c>
      <c r="C494" s="8" t="s">
        <v>715</v>
      </c>
      <c r="D494" s="8" t="s">
        <v>15</v>
      </c>
      <c r="E494" s="8">
        <v>2</v>
      </c>
      <c r="F494" s="9">
        <v>24</v>
      </c>
      <c r="G494">
        <f t="shared" si="14"/>
        <v>22.4988288</v>
      </c>
      <c r="H494">
        <f t="shared" si="15"/>
        <v>11.2494144</v>
      </c>
    </row>
    <row r="495" spans="1:8">
      <c r="A495" s="1" t="s">
        <v>12</v>
      </c>
      <c r="B495" s="8" t="s">
        <v>716</v>
      </c>
      <c r="C495" s="8" t="s">
        <v>717</v>
      </c>
      <c r="D495" s="8" t="s">
        <v>177</v>
      </c>
      <c r="E495" s="8">
        <v>1</v>
      </c>
      <c r="F495" s="9">
        <v>45</v>
      </c>
      <c r="G495">
        <f t="shared" si="14"/>
        <v>42.185304</v>
      </c>
      <c r="H495">
        <f t="shared" si="15"/>
        <v>42.185304</v>
      </c>
    </row>
    <row r="496" spans="1:8">
      <c r="A496" s="1" t="s">
        <v>12</v>
      </c>
      <c r="B496" s="8" t="s">
        <v>718</v>
      </c>
      <c r="C496" s="8" t="s">
        <v>179</v>
      </c>
      <c r="D496" s="8" t="s">
        <v>12</v>
      </c>
      <c r="E496" s="8">
        <v>1</v>
      </c>
      <c r="F496" s="9">
        <v>900</v>
      </c>
      <c r="G496">
        <f t="shared" si="14"/>
        <v>843.70608</v>
      </c>
      <c r="H496">
        <f t="shared" si="15"/>
        <v>843.70608</v>
      </c>
    </row>
    <row r="497" spans="1:8">
      <c r="A497" s="1" t="s">
        <v>12</v>
      </c>
      <c r="B497" s="8" t="s">
        <v>719</v>
      </c>
      <c r="C497" s="8" t="s">
        <v>618</v>
      </c>
      <c r="D497" s="8" t="s">
        <v>182</v>
      </c>
      <c r="E497" s="8">
        <v>0.5</v>
      </c>
      <c r="F497" s="9">
        <v>110</v>
      </c>
      <c r="G497">
        <f t="shared" si="14"/>
        <v>103.119632</v>
      </c>
      <c r="H497">
        <f t="shared" si="15"/>
        <v>206.239264</v>
      </c>
    </row>
    <row r="498" spans="1:8">
      <c r="A498" s="1" t="s">
        <v>12</v>
      </c>
      <c r="B498" s="8" t="s">
        <v>719</v>
      </c>
      <c r="C498" s="8" t="s">
        <v>618</v>
      </c>
      <c r="D498" s="8" t="s">
        <v>182</v>
      </c>
      <c r="E498" s="8">
        <v>1</v>
      </c>
      <c r="F498" s="9">
        <v>300</v>
      </c>
      <c r="G498">
        <f t="shared" si="14"/>
        <v>281.23536</v>
      </c>
      <c r="H498">
        <f t="shared" si="15"/>
        <v>281.23536</v>
      </c>
    </row>
    <row r="499" spans="1:8">
      <c r="A499" s="1" t="s">
        <v>62</v>
      </c>
      <c r="B499" s="8" t="s">
        <v>720</v>
      </c>
      <c r="C499" s="8" t="s">
        <v>721</v>
      </c>
      <c r="D499" s="8" t="s">
        <v>722</v>
      </c>
      <c r="E499" s="8">
        <v>2</v>
      </c>
      <c r="F499" s="9">
        <v>34</v>
      </c>
      <c r="G499">
        <f t="shared" si="14"/>
        <v>31.8733408</v>
      </c>
      <c r="H499">
        <f t="shared" si="15"/>
        <v>15.9366704</v>
      </c>
    </row>
    <row r="500" spans="1:8">
      <c r="A500" s="1" t="s">
        <v>62</v>
      </c>
      <c r="B500" s="8" t="s">
        <v>720</v>
      </c>
      <c r="C500" s="8" t="s">
        <v>721</v>
      </c>
      <c r="D500" s="8" t="s">
        <v>722</v>
      </c>
      <c r="E500" s="8">
        <v>2</v>
      </c>
      <c r="F500" s="9">
        <v>34</v>
      </c>
      <c r="G500">
        <f t="shared" si="14"/>
        <v>31.8733408</v>
      </c>
      <c r="H500">
        <f t="shared" si="15"/>
        <v>15.9366704</v>
      </c>
    </row>
    <row r="501" spans="1:8">
      <c r="A501" s="1" t="s">
        <v>12</v>
      </c>
      <c r="B501" s="10" t="s">
        <v>723</v>
      </c>
      <c r="C501" s="8" t="s">
        <v>181</v>
      </c>
      <c r="D501" s="8" t="s">
        <v>182</v>
      </c>
      <c r="E501" s="8">
        <v>2</v>
      </c>
      <c r="F501" s="9">
        <v>72</v>
      </c>
      <c r="G501">
        <f t="shared" si="14"/>
        <v>67.4964864</v>
      </c>
      <c r="H501">
        <f t="shared" si="15"/>
        <v>33.7482432</v>
      </c>
    </row>
    <row r="502" spans="1:8">
      <c r="A502" s="1" t="s">
        <v>62</v>
      </c>
      <c r="B502" s="12" t="s">
        <v>724</v>
      </c>
      <c r="C502" s="8" t="s">
        <v>725</v>
      </c>
      <c r="D502" s="12" t="s">
        <v>726</v>
      </c>
      <c r="E502" s="8">
        <v>20</v>
      </c>
      <c r="F502" s="9">
        <v>340</v>
      </c>
      <c r="G502">
        <f t="shared" si="14"/>
        <v>318.733408</v>
      </c>
      <c r="H502">
        <f t="shared" si="15"/>
        <v>15.9366704</v>
      </c>
    </row>
    <row r="503" spans="1:8">
      <c r="A503" s="1" t="s">
        <v>62</v>
      </c>
      <c r="B503" s="8" t="s">
        <v>727</v>
      </c>
      <c r="C503" s="8" t="s">
        <v>728</v>
      </c>
      <c r="D503" s="8" t="s">
        <v>311</v>
      </c>
      <c r="E503" s="8">
        <v>5</v>
      </c>
      <c r="F503" s="9">
        <v>47.5</v>
      </c>
      <c r="G503">
        <f t="shared" si="14"/>
        <v>44.528932</v>
      </c>
      <c r="H503">
        <f t="shared" si="15"/>
        <v>8.9057864</v>
      </c>
    </row>
    <row r="504" spans="1:8">
      <c r="A504" s="1" t="s">
        <v>729</v>
      </c>
      <c r="B504" s="8" t="s">
        <v>730</v>
      </c>
      <c r="C504" s="8" t="s">
        <v>731</v>
      </c>
      <c r="D504" s="8" t="s">
        <v>732</v>
      </c>
      <c r="E504" s="8">
        <v>2400</v>
      </c>
      <c r="F504" s="9">
        <v>72576</v>
      </c>
      <c r="G504">
        <f t="shared" si="14"/>
        <v>68036.4582912</v>
      </c>
      <c r="H504">
        <f t="shared" si="15"/>
        <v>28.348524288</v>
      </c>
    </row>
    <row r="505" spans="1:8">
      <c r="A505" s="1" t="s">
        <v>62</v>
      </c>
      <c r="B505" s="8" t="s">
        <v>733</v>
      </c>
      <c r="C505" s="8" t="s">
        <v>734</v>
      </c>
      <c r="D505" s="8" t="s">
        <v>735</v>
      </c>
      <c r="E505" s="8">
        <v>300</v>
      </c>
      <c r="F505" s="9">
        <v>2010</v>
      </c>
      <c r="G505">
        <f t="shared" si="14"/>
        <v>1884.276912</v>
      </c>
      <c r="H505">
        <f t="shared" si="15"/>
        <v>6.28092304</v>
      </c>
    </row>
    <row r="506" spans="1:8">
      <c r="A506" s="1" t="s">
        <v>62</v>
      </c>
      <c r="B506" s="8" t="s">
        <v>733</v>
      </c>
      <c r="C506" s="8" t="s">
        <v>734</v>
      </c>
      <c r="D506" s="8" t="s">
        <v>735</v>
      </c>
      <c r="E506" s="8">
        <v>300</v>
      </c>
      <c r="F506" s="9">
        <v>2010</v>
      </c>
      <c r="G506">
        <f t="shared" si="14"/>
        <v>1884.276912</v>
      </c>
      <c r="H506">
        <f t="shared" si="15"/>
        <v>6.28092304</v>
      </c>
    </row>
    <row r="507" spans="1:8">
      <c r="A507" s="1" t="s">
        <v>62</v>
      </c>
      <c r="B507" s="8" t="s">
        <v>733</v>
      </c>
      <c r="C507" s="8" t="s">
        <v>734</v>
      </c>
      <c r="D507" s="8" t="s">
        <v>735</v>
      </c>
      <c r="E507" s="8">
        <v>60</v>
      </c>
      <c r="F507" s="9">
        <v>630</v>
      </c>
      <c r="G507">
        <f t="shared" si="14"/>
        <v>590.594256</v>
      </c>
      <c r="H507">
        <f t="shared" si="15"/>
        <v>9.8432376</v>
      </c>
    </row>
    <row r="508" spans="1:8">
      <c r="A508" s="1" t="s">
        <v>62</v>
      </c>
      <c r="B508" s="8" t="s">
        <v>733</v>
      </c>
      <c r="C508" s="8" t="s">
        <v>734</v>
      </c>
      <c r="D508" s="8" t="s">
        <v>735</v>
      </c>
      <c r="E508" s="8">
        <v>40</v>
      </c>
      <c r="F508" s="9">
        <v>420</v>
      </c>
      <c r="G508">
        <f t="shared" si="14"/>
        <v>393.729504</v>
      </c>
      <c r="H508">
        <f t="shared" si="15"/>
        <v>9.8432376</v>
      </c>
    </row>
    <row r="509" spans="1:8">
      <c r="A509" s="1" t="s">
        <v>62</v>
      </c>
      <c r="B509" s="8" t="s">
        <v>733</v>
      </c>
      <c r="C509" s="8" t="s">
        <v>734</v>
      </c>
      <c r="D509" s="7" t="s">
        <v>735</v>
      </c>
      <c r="E509" s="8">
        <v>50</v>
      </c>
      <c r="F509" s="9">
        <v>240</v>
      </c>
      <c r="G509">
        <f t="shared" si="14"/>
        <v>224.988288</v>
      </c>
      <c r="H509">
        <f t="shared" si="15"/>
        <v>4.49976576</v>
      </c>
    </row>
    <row r="510" spans="1:8">
      <c r="A510" s="1" t="s">
        <v>62</v>
      </c>
      <c r="B510" s="8" t="s">
        <v>733</v>
      </c>
      <c r="C510" s="8" t="s">
        <v>734</v>
      </c>
      <c r="D510" s="8" t="s">
        <v>735</v>
      </c>
      <c r="E510" s="8">
        <v>30</v>
      </c>
      <c r="F510" s="9">
        <v>165</v>
      </c>
      <c r="G510">
        <f t="shared" si="14"/>
        <v>154.679448</v>
      </c>
      <c r="H510">
        <f t="shared" si="15"/>
        <v>5.1559816</v>
      </c>
    </row>
    <row r="511" spans="1:8">
      <c r="A511" s="1" t="s">
        <v>736</v>
      </c>
      <c r="B511" s="8" t="s">
        <v>737</v>
      </c>
      <c r="C511" s="8" t="s">
        <v>738</v>
      </c>
      <c r="D511" s="8" t="s">
        <v>736</v>
      </c>
      <c r="E511" s="8">
        <v>300</v>
      </c>
      <c r="F511" s="9">
        <v>5760</v>
      </c>
      <c r="G511">
        <f t="shared" si="14"/>
        <v>5399.718912</v>
      </c>
      <c r="H511">
        <f t="shared" si="15"/>
        <v>17.99906304</v>
      </c>
    </row>
    <row r="512" spans="1:8">
      <c r="A512" s="1" t="s">
        <v>736</v>
      </c>
      <c r="B512" s="8" t="s">
        <v>737</v>
      </c>
      <c r="C512" s="8" t="s">
        <v>738</v>
      </c>
      <c r="D512" s="8" t="s">
        <v>736</v>
      </c>
      <c r="E512" s="8">
        <v>300</v>
      </c>
      <c r="F512" s="9">
        <v>5760</v>
      </c>
      <c r="G512">
        <f t="shared" si="14"/>
        <v>5399.718912</v>
      </c>
      <c r="H512">
        <f t="shared" si="15"/>
        <v>17.99906304</v>
      </c>
    </row>
    <row r="513" spans="1:8">
      <c r="A513" s="1" t="s">
        <v>12</v>
      </c>
      <c r="B513" s="8" t="s">
        <v>739</v>
      </c>
      <c r="C513" s="8" t="s">
        <v>181</v>
      </c>
      <c r="D513" s="8" t="s">
        <v>182</v>
      </c>
      <c r="E513" s="8">
        <v>1</v>
      </c>
      <c r="F513" s="9">
        <v>20</v>
      </c>
      <c r="G513">
        <f t="shared" si="14"/>
        <v>18.749024</v>
      </c>
      <c r="H513">
        <f t="shared" si="15"/>
        <v>18.749024</v>
      </c>
    </row>
    <row r="514" spans="1:8">
      <c r="A514" s="1" t="s">
        <v>62</v>
      </c>
      <c r="B514" s="8" t="s">
        <v>740</v>
      </c>
      <c r="C514" s="8" t="s">
        <v>265</v>
      </c>
      <c r="D514" s="8" t="s">
        <v>741</v>
      </c>
      <c r="E514" s="8">
        <v>120</v>
      </c>
      <c r="F514" s="9">
        <v>816</v>
      </c>
      <c r="G514">
        <f t="shared" si="14"/>
        <v>764.9601792</v>
      </c>
      <c r="H514">
        <f t="shared" si="15"/>
        <v>6.37466816</v>
      </c>
    </row>
    <row r="515" spans="1:8">
      <c r="A515" s="1" t="s">
        <v>62</v>
      </c>
      <c r="B515" s="8" t="s">
        <v>740</v>
      </c>
      <c r="C515" s="8" t="s">
        <v>265</v>
      </c>
      <c r="D515" s="8" t="s">
        <v>741</v>
      </c>
      <c r="E515" s="8">
        <v>60</v>
      </c>
      <c r="F515" s="9">
        <v>468</v>
      </c>
      <c r="G515">
        <f t="shared" ref="G515:G578" si="16">F515*0.9374512</f>
        <v>438.7271616</v>
      </c>
      <c r="H515">
        <f t="shared" ref="H515:H578" si="17">G515/E515</f>
        <v>7.31211936</v>
      </c>
    </row>
    <row r="516" spans="1:8">
      <c r="A516" s="1" t="s">
        <v>62</v>
      </c>
      <c r="B516" s="8" t="s">
        <v>742</v>
      </c>
      <c r="C516" s="8" t="s">
        <v>640</v>
      </c>
      <c r="D516" s="8" t="s">
        <v>152</v>
      </c>
      <c r="E516" s="8">
        <v>10</v>
      </c>
      <c r="F516" s="9">
        <v>60</v>
      </c>
      <c r="G516">
        <f t="shared" si="16"/>
        <v>56.247072</v>
      </c>
      <c r="H516">
        <f t="shared" si="17"/>
        <v>5.6247072</v>
      </c>
    </row>
    <row r="517" spans="1:8">
      <c r="A517" s="1" t="s">
        <v>62</v>
      </c>
      <c r="B517" s="12" t="s">
        <v>742</v>
      </c>
      <c r="C517" s="8" t="s">
        <v>640</v>
      </c>
      <c r="D517" s="12" t="s">
        <v>152</v>
      </c>
      <c r="E517" s="8">
        <v>30</v>
      </c>
      <c r="F517" s="9">
        <v>105</v>
      </c>
      <c r="G517">
        <f t="shared" si="16"/>
        <v>98.432376</v>
      </c>
      <c r="H517">
        <f t="shared" si="17"/>
        <v>3.2810792</v>
      </c>
    </row>
    <row r="518" spans="1:8">
      <c r="A518" s="1" t="s">
        <v>12</v>
      </c>
      <c r="B518" s="8" t="s">
        <v>743</v>
      </c>
      <c r="C518" s="8" t="s">
        <v>176</v>
      </c>
      <c r="D518" s="8" t="s">
        <v>177</v>
      </c>
      <c r="E518" s="8">
        <v>2</v>
      </c>
      <c r="F518" s="9">
        <v>60</v>
      </c>
      <c r="G518">
        <f t="shared" si="16"/>
        <v>56.247072</v>
      </c>
      <c r="H518">
        <f t="shared" si="17"/>
        <v>28.123536</v>
      </c>
    </row>
    <row r="519" spans="1:8">
      <c r="A519" s="1" t="s">
        <v>62</v>
      </c>
      <c r="B519" s="12" t="s">
        <v>744</v>
      </c>
      <c r="C519" s="8" t="s">
        <v>272</v>
      </c>
      <c r="D519" s="12" t="s">
        <v>741</v>
      </c>
      <c r="E519" s="8">
        <v>20</v>
      </c>
      <c r="F519" s="9">
        <v>170.4</v>
      </c>
      <c r="G519">
        <f t="shared" si="16"/>
        <v>159.74168448</v>
      </c>
      <c r="H519">
        <f t="shared" si="17"/>
        <v>7.987084224</v>
      </c>
    </row>
    <row r="520" spans="1:8">
      <c r="A520" s="1" t="s">
        <v>12</v>
      </c>
      <c r="B520" s="7" t="s">
        <v>745</v>
      </c>
      <c r="C520" s="8" t="s">
        <v>715</v>
      </c>
      <c r="D520" s="8" t="s">
        <v>15</v>
      </c>
      <c r="E520" s="8">
        <v>2</v>
      </c>
      <c r="F520" s="9">
        <v>90</v>
      </c>
      <c r="G520">
        <f t="shared" si="16"/>
        <v>84.370608</v>
      </c>
      <c r="H520">
        <f t="shared" si="17"/>
        <v>42.185304</v>
      </c>
    </row>
    <row r="521" spans="1:8">
      <c r="A521" s="1" t="s">
        <v>69</v>
      </c>
      <c r="B521" s="8" t="s">
        <v>746</v>
      </c>
      <c r="C521" s="8" t="s">
        <v>747</v>
      </c>
      <c r="D521" s="8" t="s">
        <v>748</v>
      </c>
      <c r="E521" s="8">
        <v>400</v>
      </c>
      <c r="F521" s="9">
        <v>5360</v>
      </c>
      <c r="G521">
        <f t="shared" si="16"/>
        <v>5024.738432</v>
      </c>
      <c r="H521">
        <f t="shared" si="17"/>
        <v>12.56184608</v>
      </c>
    </row>
    <row r="522" spans="1:8">
      <c r="A522" s="1" t="s">
        <v>69</v>
      </c>
      <c r="B522" s="8" t="s">
        <v>746</v>
      </c>
      <c r="C522" s="8" t="s">
        <v>747</v>
      </c>
      <c r="D522" s="8" t="s">
        <v>748</v>
      </c>
      <c r="E522" s="8">
        <v>50</v>
      </c>
      <c r="F522" s="9">
        <v>782.5</v>
      </c>
      <c r="G522">
        <f t="shared" si="16"/>
        <v>733.555564</v>
      </c>
      <c r="H522">
        <f t="shared" si="17"/>
        <v>14.67111128</v>
      </c>
    </row>
    <row r="523" spans="1:8">
      <c r="A523" s="1" t="s">
        <v>69</v>
      </c>
      <c r="B523" s="8" t="s">
        <v>746</v>
      </c>
      <c r="C523" s="8" t="s">
        <v>747</v>
      </c>
      <c r="D523" s="8" t="s">
        <v>748</v>
      </c>
      <c r="E523" s="8">
        <v>30</v>
      </c>
      <c r="F523" s="9">
        <v>204</v>
      </c>
      <c r="G523">
        <f t="shared" si="16"/>
        <v>191.2400448</v>
      </c>
      <c r="H523">
        <f t="shared" si="17"/>
        <v>6.37466816</v>
      </c>
    </row>
    <row r="524" spans="1:8">
      <c r="A524" s="1" t="s">
        <v>69</v>
      </c>
      <c r="B524" s="8" t="s">
        <v>746</v>
      </c>
      <c r="C524" s="8" t="s">
        <v>747</v>
      </c>
      <c r="D524" s="8" t="s">
        <v>748</v>
      </c>
      <c r="E524" s="8">
        <v>30</v>
      </c>
      <c r="F524" s="9">
        <v>204</v>
      </c>
      <c r="G524">
        <f t="shared" si="16"/>
        <v>191.2400448</v>
      </c>
      <c r="H524">
        <f t="shared" si="17"/>
        <v>6.37466816</v>
      </c>
    </row>
    <row r="525" spans="1:8">
      <c r="A525" s="1" t="s">
        <v>69</v>
      </c>
      <c r="B525" s="8" t="s">
        <v>749</v>
      </c>
      <c r="C525" s="8" t="s">
        <v>750</v>
      </c>
      <c r="D525" s="8" t="s">
        <v>751</v>
      </c>
      <c r="E525" s="8">
        <v>100</v>
      </c>
      <c r="F525" s="9">
        <v>450</v>
      </c>
      <c r="G525">
        <f t="shared" si="16"/>
        <v>421.85304</v>
      </c>
      <c r="H525">
        <f t="shared" si="17"/>
        <v>4.2185304</v>
      </c>
    </row>
    <row r="526" spans="1:8">
      <c r="A526" s="1" t="s">
        <v>69</v>
      </c>
      <c r="B526" s="8" t="s">
        <v>749</v>
      </c>
      <c r="C526" s="8" t="s">
        <v>750</v>
      </c>
      <c r="D526" s="8" t="s">
        <v>751</v>
      </c>
      <c r="E526" s="8">
        <v>200</v>
      </c>
      <c r="F526" s="9">
        <v>900</v>
      </c>
      <c r="G526">
        <f t="shared" si="16"/>
        <v>843.70608</v>
      </c>
      <c r="H526">
        <f t="shared" si="17"/>
        <v>4.2185304</v>
      </c>
    </row>
    <row r="527" spans="1:8">
      <c r="A527" s="1" t="s">
        <v>69</v>
      </c>
      <c r="B527" s="10" t="s">
        <v>752</v>
      </c>
      <c r="C527" s="8" t="s">
        <v>753</v>
      </c>
      <c r="D527" s="8" t="s">
        <v>751</v>
      </c>
      <c r="E527" s="8">
        <v>10</v>
      </c>
      <c r="F527" s="9">
        <v>150</v>
      </c>
      <c r="G527">
        <f t="shared" si="16"/>
        <v>140.61768</v>
      </c>
      <c r="H527">
        <f t="shared" si="17"/>
        <v>14.061768</v>
      </c>
    </row>
    <row r="528" spans="1:8">
      <c r="A528" s="1" t="s">
        <v>550</v>
      </c>
      <c r="B528" s="12" t="s">
        <v>754</v>
      </c>
      <c r="C528" s="8" t="s">
        <v>755</v>
      </c>
      <c r="D528" s="12" t="s">
        <v>104</v>
      </c>
      <c r="E528" s="8">
        <v>400</v>
      </c>
      <c r="F528" s="9">
        <v>12544.0029</v>
      </c>
      <c r="G528">
        <f t="shared" si="16"/>
        <v>11759.3905714085</v>
      </c>
      <c r="H528">
        <f t="shared" si="17"/>
        <v>29.3984764285212</v>
      </c>
    </row>
    <row r="529" spans="1:8">
      <c r="A529" s="1" t="s">
        <v>550</v>
      </c>
      <c r="B529" s="12" t="s">
        <v>754</v>
      </c>
      <c r="C529" s="8" t="s">
        <v>755</v>
      </c>
      <c r="D529" s="12" t="s">
        <v>104</v>
      </c>
      <c r="E529" s="8">
        <v>50</v>
      </c>
      <c r="F529" s="9">
        <v>1567.9989</v>
      </c>
      <c r="G529">
        <f t="shared" si="16"/>
        <v>1469.92245040368</v>
      </c>
      <c r="H529">
        <f t="shared" si="17"/>
        <v>29.3984490080736</v>
      </c>
    </row>
    <row r="530" spans="1:8">
      <c r="A530" s="1" t="s">
        <v>550</v>
      </c>
      <c r="B530" s="12" t="s">
        <v>754</v>
      </c>
      <c r="C530" s="8" t="s">
        <v>755</v>
      </c>
      <c r="D530" s="12" t="s">
        <v>104</v>
      </c>
      <c r="E530" s="8">
        <v>50</v>
      </c>
      <c r="F530" s="9">
        <v>1717.5015</v>
      </c>
      <c r="G530">
        <f t="shared" si="16"/>
        <v>1610.0738421768</v>
      </c>
      <c r="H530">
        <f t="shared" si="17"/>
        <v>32.201476843536</v>
      </c>
    </row>
    <row r="531" spans="1:8">
      <c r="A531" s="1" t="s">
        <v>366</v>
      </c>
      <c r="B531" s="8" t="s">
        <v>756</v>
      </c>
      <c r="C531" s="8" t="s">
        <v>757</v>
      </c>
      <c r="D531" s="8" t="s">
        <v>758</v>
      </c>
      <c r="E531" s="8">
        <v>8</v>
      </c>
      <c r="F531" s="9">
        <v>103400</v>
      </c>
      <c r="G531">
        <f t="shared" si="16"/>
        <v>96932.45408</v>
      </c>
      <c r="H531">
        <f t="shared" si="17"/>
        <v>12116.55676</v>
      </c>
    </row>
    <row r="532" spans="1:8">
      <c r="A532" s="1" t="s">
        <v>366</v>
      </c>
      <c r="B532" s="10" t="s">
        <v>759</v>
      </c>
      <c r="C532" s="8" t="s">
        <v>505</v>
      </c>
      <c r="D532" s="8" t="s">
        <v>760</v>
      </c>
      <c r="E532" s="8">
        <v>900</v>
      </c>
      <c r="F532" s="9">
        <v>20520</v>
      </c>
      <c r="G532">
        <f t="shared" si="16"/>
        <v>19236.498624</v>
      </c>
      <c r="H532">
        <f t="shared" si="17"/>
        <v>21.37388736</v>
      </c>
    </row>
    <row r="533" spans="1:8">
      <c r="A533" s="1" t="s">
        <v>366</v>
      </c>
      <c r="B533" s="10" t="s">
        <v>759</v>
      </c>
      <c r="C533" s="8" t="s">
        <v>505</v>
      </c>
      <c r="D533" s="8" t="s">
        <v>760</v>
      </c>
      <c r="E533" s="8">
        <v>600</v>
      </c>
      <c r="F533" s="9">
        <v>13680</v>
      </c>
      <c r="G533">
        <f t="shared" si="16"/>
        <v>12824.332416</v>
      </c>
      <c r="H533">
        <f t="shared" si="17"/>
        <v>21.37388736</v>
      </c>
    </row>
    <row r="534" spans="1:8">
      <c r="A534" s="1" t="s">
        <v>366</v>
      </c>
      <c r="B534" s="10" t="s">
        <v>759</v>
      </c>
      <c r="C534" s="8" t="s">
        <v>505</v>
      </c>
      <c r="D534" s="8" t="s">
        <v>760</v>
      </c>
      <c r="E534" s="8">
        <v>300</v>
      </c>
      <c r="F534" s="9">
        <v>6840</v>
      </c>
      <c r="G534">
        <f t="shared" si="16"/>
        <v>6412.166208</v>
      </c>
      <c r="H534">
        <f t="shared" si="17"/>
        <v>21.37388736</v>
      </c>
    </row>
    <row r="535" spans="1:8">
      <c r="A535" s="1" t="s">
        <v>62</v>
      </c>
      <c r="B535" s="8" t="s">
        <v>761</v>
      </c>
      <c r="C535" s="8" t="s">
        <v>762</v>
      </c>
      <c r="D535" s="8" t="s">
        <v>763</v>
      </c>
      <c r="E535" s="8">
        <v>120</v>
      </c>
      <c r="F535" s="9">
        <v>2172</v>
      </c>
      <c r="G535">
        <f t="shared" si="16"/>
        <v>2036.1440064</v>
      </c>
      <c r="H535">
        <f t="shared" si="17"/>
        <v>16.96786672</v>
      </c>
    </row>
    <row r="536" spans="1:8">
      <c r="A536" s="1" t="s">
        <v>62</v>
      </c>
      <c r="B536" s="12" t="s">
        <v>761</v>
      </c>
      <c r="C536" s="8" t="s">
        <v>762</v>
      </c>
      <c r="D536" s="12" t="s">
        <v>763</v>
      </c>
      <c r="E536" s="8">
        <v>20</v>
      </c>
      <c r="F536" s="9">
        <v>362</v>
      </c>
      <c r="G536">
        <f t="shared" si="16"/>
        <v>339.3573344</v>
      </c>
      <c r="H536">
        <f t="shared" si="17"/>
        <v>16.96786672</v>
      </c>
    </row>
    <row r="537" spans="1:8">
      <c r="A537" s="1" t="s">
        <v>62</v>
      </c>
      <c r="B537" s="10" t="s">
        <v>764</v>
      </c>
      <c r="C537" s="8" t="s">
        <v>765</v>
      </c>
      <c r="D537" s="8" t="s">
        <v>766</v>
      </c>
      <c r="E537" s="8">
        <v>200</v>
      </c>
      <c r="F537" s="9">
        <v>110</v>
      </c>
      <c r="G537">
        <f t="shared" si="16"/>
        <v>103.119632</v>
      </c>
      <c r="H537">
        <f t="shared" si="17"/>
        <v>0.51559816</v>
      </c>
    </row>
    <row r="538" spans="1:8">
      <c r="A538" s="1" t="s">
        <v>550</v>
      </c>
      <c r="B538" s="12" t="s">
        <v>767</v>
      </c>
      <c r="C538" s="8" t="s">
        <v>768</v>
      </c>
      <c r="D538" s="12" t="s">
        <v>22</v>
      </c>
      <c r="E538" s="8">
        <v>200</v>
      </c>
      <c r="F538" s="9">
        <v>710</v>
      </c>
      <c r="G538">
        <f t="shared" si="16"/>
        <v>665.590352</v>
      </c>
      <c r="H538">
        <f t="shared" si="17"/>
        <v>3.32795176</v>
      </c>
    </row>
    <row r="539" spans="1:8">
      <c r="A539" s="1" t="s">
        <v>73</v>
      </c>
      <c r="B539" s="8" t="s">
        <v>769</v>
      </c>
      <c r="C539" s="8" t="s">
        <v>765</v>
      </c>
      <c r="D539" s="8" t="s">
        <v>770</v>
      </c>
      <c r="E539" s="8">
        <v>200</v>
      </c>
      <c r="F539" s="9">
        <v>110</v>
      </c>
      <c r="G539">
        <f t="shared" si="16"/>
        <v>103.119632</v>
      </c>
      <c r="H539">
        <f t="shared" si="17"/>
        <v>0.51559816</v>
      </c>
    </row>
    <row r="540" spans="1:8">
      <c r="A540" s="1" t="s">
        <v>771</v>
      </c>
      <c r="B540" s="8" t="s">
        <v>772</v>
      </c>
      <c r="C540" s="8" t="s">
        <v>773</v>
      </c>
      <c r="D540" s="8" t="s">
        <v>774</v>
      </c>
      <c r="E540" s="8">
        <v>1800</v>
      </c>
      <c r="F540" s="9">
        <v>28728</v>
      </c>
      <c r="G540">
        <f t="shared" si="16"/>
        <v>26931.0980736</v>
      </c>
      <c r="H540">
        <f t="shared" si="17"/>
        <v>14.961721152</v>
      </c>
    </row>
    <row r="541" spans="1:8">
      <c r="A541" s="1" t="s">
        <v>62</v>
      </c>
      <c r="B541" s="8" t="s">
        <v>775</v>
      </c>
      <c r="C541" s="8" t="s">
        <v>776</v>
      </c>
      <c r="D541" s="8" t="s">
        <v>532</v>
      </c>
      <c r="E541" s="8">
        <v>20</v>
      </c>
      <c r="F541" s="9">
        <v>136</v>
      </c>
      <c r="G541">
        <f t="shared" si="16"/>
        <v>127.4933632</v>
      </c>
      <c r="H541">
        <f t="shared" si="17"/>
        <v>6.37466816</v>
      </c>
    </row>
    <row r="542" spans="1:8">
      <c r="A542" s="1" t="s">
        <v>62</v>
      </c>
      <c r="B542" s="8" t="s">
        <v>775</v>
      </c>
      <c r="C542" s="8" t="s">
        <v>776</v>
      </c>
      <c r="D542" s="8" t="s">
        <v>532</v>
      </c>
      <c r="E542" s="8">
        <v>40</v>
      </c>
      <c r="F542" s="9">
        <v>272</v>
      </c>
      <c r="G542">
        <f t="shared" si="16"/>
        <v>254.9867264</v>
      </c>
      <c r="H542">
        <f t="shared" si="17"/>
        <v>6.37466816</v>
      </c>
    </row>
    <row r="543" spans="1:8">
      <c r="A543" s="1" t="s">
        <v>62</v>
      </c>
      <c r="B543" s="8" t="s">
        <v>775</v>
      </c>
      <c r="C543" s="8" t="s">
        <v>776</v>
      </c>
      <c r="D543" s="8" t="s">
        <v>532</v>
      </c>
      <c r="E543" s="8">
        <v>60</v>
      </c>
      <c r="F543" s="9">
        <v>486</v>
      </c>
      <c r="G543">
        <f t="shared" si="16"/>
        <v>455.6012832</v>
      </c>
      <c r="H543">
        <f t="shared" si="17"/>
        <v>7.59335472</v>
      </c>
    </row>
    <row r="544" spans="1:8">
      <c r="A544" s="1" t="s">
        <v>777</v>
      </c>
      <c r="B544" s="8" t="s">
        <v>778</v>
      </c>
      <c r="C544" s="8" t="s">
        <v>24</v>
      </c>
      <c r="D544" s="8" t="s">
        <v>779</v>
      </c>
      <c r="E544" s="8">
        <v>250</v>
      </c>
      <c r="F544" s="9">
        <v>2875</v>
      </c>
      <c r="G544">
        <f t="shared" si="16"/>
        <v>2695.1722</v>
      </c>
      <c r="H544">
        <f t="shared" si="17"/>
        <v>10.7806888</v>
      </c>
    </row>
    <row r="545" spans="1:8">
      <c r="A545" s="1" t="s">
        <v>12</v>
      </c>
      <c r="B545" s="8" t="s">
        <v>780</v>
      </c>
      <c r="C545" s="8" t="s">
        <v>283</v>
      </c>
      <c r="D545" s="8" t="s">
        <v>182</v>
      </c>
      <c r="E545" s="8">
        <v>1</v>
      </c>
      <c r="F545" s="9">
        <v>60</v>
      </c>
      <c r="G545">
        <f t="shared" si="16"/>
        <v>56.247072</v>
      </c>
      <c r="H545">
        <f t="shared" si="17"/>
        <v>56.247072</v>
      </c>
    </row>
    <row r="546" spans="1:8">
      <c r="A546" s="1" t="s">
        <v>12</v>
      </c>
      <c r="B546" s="8" t="s">
        <v>781</v>
      </c>
      <c r="C546" s="8" t="s">
        <v>782</v>
      </c>
      <c r="D546" s="8" t="s">
        <v>177</v>
      </c>
      <c r="E546" s="8">
        <v>2</v>
      </c>
      <c r="F546" s="9">
        <v>480</v>
      </c>
      <c r="G546">
        <f t="shared" si="16"/>
        <v>449.976576</v>
      </c>
      <c r="H546">
        <f t="shared" si="17"/>
        <v>224.988288</v>
      </c>
    </row>
    <row r="547" spans="1:8">
      <c r="A547" s="1" t="s">
        <v>777</v>
      </c>
      <c r="B547" s="10" t="s">
        <v>783</v>
      </c>
      <c r="C547" s="8" t="s">
        <v>784</v>
      </c>
      <c r="D547" s="8" t="s">
        <v>785</v>
      </c>
      <c r="E547" s="8">
        <v>2700</v>
      </c>
      <c r="F547" s="9">
        <v>32400.0027</v>
      </c>
      <c r="G547">
        <f t="shared" si="16"/>
        <v>30373.4214111182</v>
      </c>
      <c r="H547">
        <f t="shared" si="17"/>
        <v>11.2494153374512</v>
      </c>
    </row>
    <row r="548" spans="1:8">
      <c r="A548" s="1" t="s">
        <v>786</v>
      </c>
      <c r="B548" s="8" t="s">
        <v>787</v>
      </c>
      <c r="C548" s="8" t="s">
        <v>788</v>
      </c>
      <c r="D548" s="8" t="s">
        <v>789</v>
      </c>
      <c r="E548" s="8">
        <v>1000</v>
      </c>
      <c r="F548" s="9">
        <v>500</v>
      </c>
      <c r="G548">
        <f t="shared" si="16"/>
        <v>468.7256</v>
      </c>
      <c r="H548">
        <f t="shared" si="17"/>
        <v>0.4687256</v>
      </c>
    </row>
    <row r="549" spans="1:8">
      <c r="A549" s="1" t="s">
        <v>22</v>
      </c>
      <c r="B549" s="8" t="s">
        <v>790</v>
      </c>
      <c r="C549" s="8" t="s">
        <v>791</v>
      </c>
      <c r="D549" s="8" t="s">
        <v>792</v>
      </c>
      <c r="E549" s="8">
        <v>100</v>
      </c>
      <c r="F549" s="9">
        <v>1913</v>
      </c>
      <c r="G549">
        <f t="shared" si="16"/>
        <v>1793.3441456</v>
      </c>
      <c r="H549">
        <f t="shared" si="17"/>
        <v>17.933441456</v>
      </c>
    </row>
    <row r="550" spans="1:8">
      <c r="A550" s="1" t="s">
        <v>22</v>
      </c>
      <c r="B550" s="8" t="s">
        <v>790</v>
      </c>
      <c r="C550" s="8" t="s">
        <v>791</v>
      </c>
      <c r="D550" s="8" t="s">
        <v>792</v>
      </c>
      <c r="E550" s="8">
        <v>10</v>
      </c>
      <c r="F550" s="9">
        <v>120</v>
      </c>
      <c r="G550">
        <f t="shared" si="16"/>
        <v>112.494144</v>
      </c>
      <c r="H550">
        <f t="shared" si="17"/>
        <v>11.2494144</v>
      </c>
    </row>
    <row r="551" spans="1:8">
      <c r="A551" s="1" t="s">
        <v>22</v>
      </c>
      <c r="B551" s="8" t="s">
        <v>790</v>
      </c>
      <c r="C551" s="8" t="s">
        <v>791</v>
      </c>
      <c r="D551" s="8" t="s">
        <v>792</v>
      </c>
      <c r="E551" s="8">
        <v>12000</v>
      </c>
      <c r="F551" s="9">
        <v>70799.9994</v>
      </c>
      <c r="G551">
        <f t="shared" si="16"/>
        <v>66371.5443975293</v>
      </c>
      <c r="H551">
        <f t="shared" si="17"/>
        <v>5.53096203312744</v>
      </c>
    </row>
    <row r="552" spans="1:8">
      <c r="A552" s="1" t="s">
        <v>22</v>
      </c>
      <c r="B552" s="8" t="s">
        <v>790</v>
      </c>
      <c r="C552" s="8" t="s">
        <v>791</v>
      </c>
      <c r="D552" s="8" t="s">
        <v>792</v>
      </c>
      <c r="E552" s="8">
        <v>34200</v>
      </c>
      <c r="F552" s="9">
        <v>279414</v>
      </c>
      <c r="G552">
        <f t="shared" si="16"/>
        <v>261936.9895968</v>
      </c>
      <c r="H552">
        <f t="shared" si="17"/>
        <v>7.658976304</v>
      </c>
    </row>
    <row r="553" spans="1:8">
      <c r="A553" s="1" t="s">
        <v>22</v>
      </c>
      <c r="B553" s="8" t="s">
        <v>790</v>
      </c>
      <c r="C553" s="8" t="s">
        <v>791</v>
      </c>
      <c r="D553" s="8" t="s">
        <v>792</v>
      </c>
      <c r="E553" s="8">
        <v>69300</v>
      </c>
      <c r="F553" s="9">
        <v>408870.0018</v>
      </c>
      <c r="G553">
        <f t="shared" si="16"/>
        <v>383295.673831412</v>
      </c>
      <c r="H553">
        <f t="shared" si="17"/>
        <v>5.53096210434938</v>
      </c>
    </row>
    <row r="554" spans="1:8">
      <c r="A554" s="1" t="s">
        <v>22</v>
      </c>
      <c r="B554" s="8" t="s">
        <v>790</v>
      </c>
      <c r="C554" s="8" t="s">
        <v>791</v>
      </c>
      <c r="D554" s="8" t="s">
        <v>792</v>
      </c>
      <c r="E554" s="8">
        <v>34200</v>
      </c>
      <c r="F554" s="9">
        <v>279413.9946</v>
      </c>
      <c r="G554">
        <f t="shared" si="16"/>
        <v>261936.984534563</v>
      </c>
      <c r="H554">
        <f t="shared" si="17"/>
        <v>7.65897615598139</v>
      </c>
    </row>
    <row r="555" spans="1:8">
      <c r="A555" s="1" t="s">
        <v>22</v>
      </c>
      <c r="B555" s="8" t="s">
        <v>790</v>
      </c>
      <c r="C555" s="8" t="s">
        <v>791</v>
      </c>
      <c r="D555" s="8" t="s">
        <v>792</v>
      </c>
      <c r="E555" s="8">
        <v>3000</v>
      </c>
      <c r="F555" s="9">
        <v>19800.0036</v>
      </c>
      <c r="G555">
        <f t="shared" si="16"/>
        <v>18561.5371348243</v>
      </c>
      <c r="H555">
        <f t="shared" si="17"/>
        <v>6.18717904494144</v>
      </c>
    </row>
    <row r="556" spans="1:8">
      <c r="A556" s="1" t="s">
        <v>22</v>
      </c>
      <c r="B556" s="8" t="s">
        <v>790</v>
      </c>
      <c r="C556" s="8" t="s">
        <v>791</v>
      </c>
      <c r="D556" s="8" t="s">
        <v>792</v>
      </c>
      <c r="E556" s="8">
        <v>15000</v>
      </c>
      <c r="F556" s="9">
        <v>88500.0051</v>
      </c>
      <c r="G556">
        <f t="shared" si="16"/>
        <v>82964.4359810011</v>
      </c>
      <c r="H556">
        <f t="shared" si="17"/>
        <v>5.53096239873341</v>
      </c>
    </row>
    <row r="557" spans="1:8">
      <c r="A557" s="1" t="s">
        <v>22</v>
      </c>
      <c r="B557" s="8" t="s">
        <v>790</v>
      </c>
      <c r="C557" s="8" t="s">
        <v>791</v>
      </c>
      <c r="D557" s="8" t="s">
        <v>792</v>
      </c>
      <c r="E557" s="8">
        <v>3000</v>
      </c>
      <c r="F557" s="9">
        <v>17700.0057</v>
      </c>
      <c r="G557">
        <f t="shared" si="16"/>
        <v>16592.8915834718</v>
      </c>
      <c r="H557">
        <f t="shared" si="17"/>
        <v>5.53096386115728</v>
      </c>
    </row>
    <row r="558" spans="1:8">
      <c r="A558" s="1" t="s">
        <v>22</v>
      </c>
      <c r="B558" s="8" t="s">
        <v>790</v>
      </c>
      <c r="C558" s="8" t="s">
        <v>791</v>
      </c>
      <c r="D558" s="8" t="s">
        <v>792</v>
      </c>
      <c r="E558" s="8">
        <v>6000</v>
      </c>
      <c r="F558" s="9">
        <v>35399.9997</v>
      </c>
      <c r="G558">
        <f t="shared" si="16"/>
        <v>33185.7721987646</v>
      </c>
      <c r="H558">
        <f t="shared" si="17"/>
        <v>5.53096203312744</v>
      </c>
    </row>
    <row r="559" spans="1:8">
      <c r="A559" s="1" t="s">
        <v>22</v>
      </c>
      <c r="B559" s="8" t="s">
        <v>790</v>
      </c>
      <c r="C559" s="8" t="s">
        <v>791</v>
      </c>
      <c r="D559" s="8" t="s">
        <v>792</v>
      </c>
      <c r="E559" s="8">
        <v>39160</v>
      </c>
      <c r="F559" s="9">
        <v>307799.9964</v>
      </c>
      <c r="G559">
        <f t="shared" si="16"/>
        <v>288547.475985176</v>
      </c>
      <c r="H559">
        <f t="shared" si="17"/>
        <v>7.36842379941715</v>
      </c>
    </row>
    <row r="560" spans="1:8">
      <c r="A560" s="1" t="s">
        <v>22</v>
      </c>
      <c r="B560" s="8" t="s">
        <v>790</v>
      </c>
      <c r="C560" s="8" t="s">
        <v>791</v>
      </c>
      <c r="D560" s="8" t="s">
        <v>792</v>
      </c>
      <c r="E560" s="8">
        <v>6000</v>
      </c>
      <c r="F560" s="9">
        <v>35999.9991</v>
      </c>
      <c r="G560">
        <f t="shared" si="16"/>
        <v>33748.2423562939</v>
      </c>
      <c r="H560">
        <f t="shared" si="17"/>
        <v>5.62470705938232</v>
      </c>
    </row>
    <row r="561" spans="1:8">
      <c r="A561" s="1" t="s">
        <v>22</v>
      </c>
      <c r="B561" s="8" t="s">
        <v>790</v>
      </c>
      <c r="C561" s="8" t="s">
        <v>791</v>
      </c>
      <c r="D561" s="8" t="s">
        <v>792</v>
      </c>
      <c r="E561" s="8">
        <v>3000</v>
      </c>
      <c r="F561" s="9">
        <v>19800.0036</v>
      </c>
      <c r="G561">
        <f t="shared" si="16"/>
        <v>18561.5371348243</v>
      </c>
      <c r="H561">
        <f t="shared" si="17"/>
        <v>6.18717904494144</v>
      </c>
    </row>
    <row r="562" spans="1:8">
      <c r="A562" s="1" t="s">
        <v>22</v>
      </c>
      <c r="B562" s="8" t="s">
        <v>790</v>
      </c>
      <c r="C562" s="8" t="s">
        <v>791</v>
      </c>
      <c r="D562" s="8" t="s">
        <v>792</v>
      </c>
      <c r="E562" s="8">
        <v>90300</v>
      </c>
      <c r="F562" s="9">
        <v>577920.0024</v>
      </c>
      <c r="G562">
        <f t="shared" si="16"/>
        <v>541771.799753883</v>
      </c>
      <c r="H562">
        <f t="shared" si="17"/>
        <v>5.99968770491565</v>
      </c>
    </row>
    <row r="563" spans="1:8">
      <c r="A563" s="1" t="s">
        <v>22</v>
      </c>
      <c r="B563" s="8" t="s">
        <v>790</v>
      </c>
      <c r="C563" s="8" t="s">
        <v>791</v>
      </c>
      <c r="D563" s="8" t="s">
        <v>792</v>
      </c>
      <c r="E563" s="8">
        <v>30600</v>
      </c>
      <c r="F563" s="9">
        <v>180539.9973</v>
      </c>
      <c r="G563">
        <f t="shared" si="16"/>
        <v>169247.437116882</v>
      </c>
      <c r="H563">
        <f t="shared" si="17"/>
        <v>5.53096199728372</v>
      </c>
    </row>
    <row r="564" spans="1:8">
      <c r="A564" s="1" t="s">
        <v>22</v>
      </c>
      <c r="B564" s="8" t="s">
        <v>790</v>
      </c>
      <c r="C564" s="8" t="s">
        <v>791</v>
      </c>
      <c r="D564" s="8" t="s">
        <v>792</v>
      </c>
      <c r="E564" s="8">
        <v>51600</v>
      </c>
      <c r="F564" s="9">
        <v>304440.0021</v>
      </c>
      <c r="G564">
        <f t="shared" si="16"/>
        <v>285397.645296648</v>
      </c>
      <c r="H564">
        <f t="shared" si="17"/>
        <v>5.53096211815208</v>
      </c>
    </row>
    <row r="565" spans="1:8">
      <c r="A565" s="1" t="s">
        <v>22</v>
      </c>
      <c r="B565" s="8" t="s">
        <v>790</v>
      </c>
      <c r="C565" s="8" t="s">
        <v>791</v>
      </c>
      <c r="D565" s="8" t="s">
        <v>792</v>
      </c>
      <c r="E565" s="8">
        <v>15600</v>
      </c>
      <c r="F565" s="9">
        <v>76439.9961</v>
      </c>
      <c r="G565">
        <f t="shared" si="16"/>
        <v>71658.7660719403</v>
      </c>
      <c r="H565">
        <f t="shared" si="17"/>
        <v>4.5935106456372</v>
      </c>
    </row>
    <row r="566" spans="1:8">
      <c r="A566" s="1" t="s">
        <v>22</v>
      </c>
      <c r="B566" s="8" t="s">
        <v>790</v>
      </c>
      <c r="C566" s="8" t="s">
        <v>791</v>
      </c>
      <c r="D566" s="8" t="s">
        <v>792</v>
      </c>
      <c r="E566" s="8">
        <v>26400</v>
      </c>
      <c r="F566" s="9">
        <v>155760.0057</v>
      </c>
      <c r="G566">
        <f t="shared" si="16"/>
        <v>146017.404255472</v>
      </c>
      <c r="H566">
        <f t="shared" si="17"/>
        <v>5.53096228240424</v>
      </c>
    </row>
    <row r="567" spans="1:8">
      <c r="A567" s="1" t="s">
        <v>22</v>
      </c>
      <c r="B567" s="8" t="s">
        <v>790</v>
      </c>
      <c r="C567" s="8" t="s">
        <v>791</v>
      </c>
      <c r="D567" s="8" t="s">
        <v>792</v>
      </c>
      <c r="E567" s="8">
        <v>900</v>
      </c>
      <c r="F567" s="9">
        <v>6479.9982</v>
      </c>
      <c r="G567">
        <f t="shared" si="16"/>
        <v>6074.68208858784</v>
      </c>
      <c r="H567">
        <f t="shared" si="17"/>
        <v>6.7496467650976</v>
      </c>
    </row>
    <row r="568" spans="1:8">
      <c r="A568" s="1" t="s">
        <v>22</v>
      </c>
      <c r="B568" s="8" t="s">
        <v>790</v>
      </c>
      <c r="C568" s="8" t="s">
        <v>791</v>
      </c>
      <c r="D568" s="8" t="s">
        <v>792</v>
      </c>
      <c r="E568" s="8">
        <v>30000</v>
      </c>
      <c r="F568" s="9">
        <v>19500.0039</v>
      </c>
      <c r="G568">
        <f t="shared" si="16"/>
        <v>18280.3020560597</v>
      </c>
      <c r="H568">
        <f t="shared" si="17"/>
        <v>0.609343401868656</v>
      </c>
    </row>
    <row r="569" spans="1:8">
      <c r="A569" s="1" t="s">
        <v>22</v>
      </c>
      <c r="B569" s="8" t="s">
        <v>790</v>
      </c>
      <c r="C569" s="8" t="s">
        <v>791</v>
      </c>
      <c r="D569" s="8" t="s">
        <v>792</v>
      </c>
      <c r="E569" s="8">
        <v>22138</v>
      </c>
      <c r="F569" s="9">
        <v>17700.0057</v>
      </c>
      <c r="G569">
        <f t="shared" si="16"/>
        <v>16592.8915834718</v>
      </c>
      <c r="H569">
        <f t="shared" si="17"/>
        <v>0.749520805107591</v>
      </c>
    </row>
    <row r="570" spans="1:8">
      <c r="A570" s="1" t="s">
        <v>22</v>
      </c>
      <c r="B570" s="10" t="s">
        <v>790</v>
      </c>
      <c r="C570" s="8" t="s">
        <v>791</v>
      </c>
      <c r="D570" s="8" t="s">
        <v>792</v>
      </c>
      <c r="E570" s="8">
        <v>1440</v>
      </c>
      <c r="F570" s="9">
        <v>53510.3946</v>
      </c>
      <c r="G570">
        <f t="shared" si="16"/>
        <v>50163.3836302435</v>
      </c>
      <c r="H570">
        <f t="shared" si="17"/>
        <v>34.835683076558</v>
      </c>
    </row>
    <row r="571" spans="1:8">
      <c r="A571" s="1" t="s">
        <v>73</v>
      </c>
      <c r="B571" s="8" t="s">
        <v>793</v>
      </c>
      <c r="C571" s="8" t="s">
        <v>794</v>
      </c>
      <c r="D571" s="8" t="s">
        <v>795</v>
      </c>
      <c r="E571" s="8">
        <v>10</v>
      </c>
      <c r="F571" s="9">
        <v>113</v>
      </c>
      <c r="G571">
        <f t="shared" si="16"/>
        <v>105.9319856</v>
      </c>
      <c r="H571">
        <f t="shared" si="17"/>
        <v>10.59319856</v>
      </c>
    </row>
    <row r="572" spans="1:8">
      <c r="A572" s="1" t="s">
        <v>73</v>
      </c>
      <c r="B572" s="8" t="s">
        <v>796</v>
      </c>
      <c r="C572" s="8" t="s">
        <v>797</v>
      </c>
      <c r="D572" s="8" t="s">
        <v>798</v>
      </c>
      <c r="E572" s="8">
        <v>10</v>
      </c>
      <c r="F572" s="9">
        <v>86</v>
      </c>
      <c r="G572">
        <f t="shared" si="16"/>
        <v>80.6208032</v>
      </c>
      <c r="H572">
        <f t="shared" si="17"/>
        <v>8.06208032</v>
      </c>
    </row>
    <row r="573" spans="1:8">
      <c r="A573" s="1" t="s">
        <v>73</v>
      </c>
      <c r="B573" s="8" t="s">
        <v>796</v>
      </c>
      <c r="C573" s="8" t="s">
        <v>797</v>
      </c>
      <c r="D573" s="8" t="s">
        <v>798</v>
      </c>
      <c r="E573" s="8">
        <v>5</v>
      </c>
      <c r="F573" s="9">
        <v>37.5</v>
      </c>
      <c r="G573">
        <f t="shared" si="16"/>
        <v>35.15442</v>
      </c>
      <c r="H573">
        <f t="shared" si="17"/>
        <v>7.030884</v>
      </c>
    </row>
    <row r="574" spans="1:8">
      <c r="A574" s="1" t="s">
        <v>73</v>
      </c>
      <c r="B574" s="13" t="s">
        <v>799</v>
      </c>
      <c r="C574" s="8" t="s">
        <v>800</v>
      </c>
      <c r="D574" s="8" t="s">
        <v>801</v>
      </c>
      <c r="E574" s="8">
        <v>20</v>
      </c>
      <c r="F574" s="9">
        <v>1120</v>
      </c>
      <c r="G574">
        <f t="shared" si="16"/>
        <v>1049.945344</v>
      </c>
      <c r="H574">
        <f t="shared" si="17"/>
        <v>52.4972672</v>
      </c>
    </row>
    <row r="575" spans="1:8">
      <c r="A575" s="1" t="s">
        <v>12</v>
      </c>
      <c r="B575" s="8" t="s">
        <v>802</v>
      </c>
      <c r="C575" s="8" t="s">
        <v>181</v>
      </c>
      <c r="D575" s="8" t="s">
        <v>182</v>
      </c>
      <c r="E575" s="8">
        <v>2</v>
      </c>
      <c r="F575" s="9">
        <v>500</v>
      </c>
      <c r="G575">
        <f t="shared" si="16"/>
        <v>468.7256</v>
      </c>
      <c r="H575">
        <f t="shared" si="17"/>
        <v>234.3628</v>
      </c>
    </row>
    <row r="576" spans="1:8">
      <c r="A576" s="1" t="s">
        <v>73</v>
      </c>
      <c r="B576" s="10" t="s">
        <v>803</v>
      </c>
      <c r="C576" s="8" t="s">
        <v>804</v>
      </c>
      <c r="D576" s="8" t="s">
        <v>805</v>
      </c>
      <c r="E576" s="8">
        <v>20</v>
      </c>
      <c r="F576" s="9">
        <v>130.4</v>
      </c>
      <c r="G576">
        <f t="shared" si="16"/>
        <v>122.24363648</v>
      </c>
      <c r="H576">
        <f t="shared" si="17"/>
        <v>6.112181824</v>
      </c>
    </row>
    <row r="577" spans="1:8">
      <c r="A577" s="1" t="s">
        <v>108</v>
      </c>
      <c r="B577" s="8" t="s">
        <v>806</v>
      </c>
      <c r="C577" s="8" t="s">
        <v>807</v>
      </c>
      <c r="D577" s="8" t="s">
        <v>808</v>
      </c>
      <c r="E577" s="8">
        <v>24</v>
      </c>
      <c r="F577" s="9">
        <v>564</v>
      </c>
      <c r="G577">
        <f t="shared" si="16"/>
        <v>528.7224768</v>
      </c>
      <c r="H577">
        <f t="shared" si="17"/>
        <v>22.0301032</v>
      </c>
    </row>
    <row r="578" spans="1:8">
      <c r="A578" s="1" t="s">
        <v>62</v>
      </c>
      <c r="B578" s="8" t="s">
        <v>809</v>
      </c>
      <c r="C578" s="8" t="s">
        <v>810</v>
      </c>
      <c r="D578" s="8" t="s">
        <v>811</v>
      </c>
      <c r="E578" s="8">
        <v>20</v>
      </c>
      <c r="F578" s="9">
        <v>460</v>
      </c>
      <c r="G578">
        <f t="shared" si="16"/>
        <v>431.227552</v>
      </c>
      <c r="H578">
        <f t="shared" si="17"/>
        <v>21.5613776</v>
      </c>
    </row>
    <row r="579" spans="1:8">
      <c r="A579" s="1" t="s">
        <v>62</v>
      </c>
      <c r="B579" s="8" t="s">
        <v>809</v>
      </c>
      <c r="C579" s="8" t="s">
        <v>810</v>
      </c>
      <c r="D579" s="8" t="s">
        <v>811</v>
      </c>
      <c r="E579" s="8">
        <v>30</v>
      </c>
      <c r="F579" s="9">
        <v>690</v>
      </c>
      <c r="G579">
        <f t="shared" ref="G579:G642" si="18">F579*0.9374512</f>
        <v>646.841328</v>
      </c>
      <c r="H579">
        <f t="shared" ref="H579:H642" si="19">G579/E579</f>
        <v>21.5613776</v>
      </c>
    </row>
    <row r="580" spans="1:8">
      <c r="A580" s="1" t="s">
        <v>62</v>
      </c>
      <c r="B580" s="8" t="s">
        <v>809</v>
      </c>
      <c r="C580" s="8" t="s">
        <v>810</v>
      </c>
      <c r="D580" s="8" t="s">
        <v>811</v>
      </c>
      <c r="E580" s="8">
        <v>10</v>
      </c>
      <c r="F580" s="9">
        <v>230</v>
      </c>
      <c r="G580">
        <f t="shared" si="18"/>
        <v>215.613776</v>
      </c>
      <c r="H580">
        <f t="shared" si="19"/>
        <v>21.5613776</v>
      </c>
    </row>
    <row r="581" spans="1:8">
      <c r="A581" s="1" t="s">
        <v>62</v>
      </c>
      <c r="B581" s="8" t="s">
        <v>809</v>
      </c>
      <c r="C581" s="8" t="s">
        <v>810</v>
      </c>
      <c r="D581" s="8" t="s">
        <v>811</v>
      </c>
      <c r="E581" s="8">
        <v>20</v>
      </c>
      <c r="F581" s="9">
        <v>460</v>
      </c>
      <c r="G581">
        <f t="shared" si="18"/>
        <v>431.227552</v>
      </c>
      <c r="H581">
        <f t="shared" si="19"/>
        <v>21.5613776</v>
      </c>
    </row>
    <row r="582" spans="1:8">
      <c r="A582" s="1" t="s">
        <v>62</v>
      </c>
      <c r="B582" s="8" t="s">
        <v>809</v>
      </c>
      <c r="C582" s="8" t="s">
        <v>810</v>
      </c>
      <c r="D582" s="8" t="s">
        <v>811</v>
      </c>
      <c r="E582" s="8">
        <v>10</v>
      </c>
      <c r="F582" s="9">
        <v>220</v>
      </c>
      <c r="G582">
        <f t="shared" si="18"/>
        <v>206.239264</v>
      </c>
      <c r="H582">
        <f t="shared" si="19"/>
        <v>20.6239264</v>
      </c>
    </row>
    <row r="583" spans="1:8">
      <c r="A583" s="1" t="s">
        <v>73</v>
      </c>
      <c r="B583" s="8" t="s">
        <v>812</v>
      </c>
      <c r="C583" s="8" t="s">
        <v>813</v>
      </c>
      <c r="D583" s="8" t="s">
        <v>489</v>
      </c>
      <c r="E583" s="8">
        <v>10</v>
      </c>
      <c r="F583" s="9">
        <v>55</v>
      </c>
      <c r="G583">
        <f t="shared" si="18"/>
        <v>51.559816</v>
      </c>
      <c r="H583">
        <f t="shared" si="19"/>
        <v>5.1559816</v>
      </c>
    </row>
    <row r="584" spans="1:8">
      <c r="A584" s="1" t="s">
        <v>26</v>
      </c>
      <c r="B584" s="10" t="s">
        <v>814</v>
      </c>
      <c r="C584" s="8" t="s">
        <v>815</v>
      </c>
      <c r="D584" s="8" t="s">
        <v>816</v>
      </c>
      <c r="E584" s="8">
        <v>480</v>
      </c>
      <c r="F584" s="9">
        <v>1944</v>
      </c>
      <c r="G584">
        <f t="shared" si="18"/>
        <v>1822.4051328</v>
      </c>
      <c r="H584">
        <f t="shared" si="19"/>
        <v>3.79667736</v>
      </c>
    </row>
    <row r="585" spans="1:8">
      <c r="A585" s="1" t="s">
        <v>817</v>
      </c>
      <c r="B585" s="8" t="s">
        <v>818</v>
      </c>
      <c r="C585" s="8" t="s">
        <v>819</v>
      </c>
      <c r="D585" s="8" t="s">
        <v>805</v>
      </c>
      <c r="E585" s="8">
        <v>3000</v>
      </c>
      <c r="F585" s="9">
        <v>115200</v>
      </c>
      <c r="G585">
        <f t="shared" si="18"/>
        <v>107994.37824</v>
      </c>
      <c r="H585">
        <f t="shared" si="19"/>
        <v>35.99812608</v>
      </c>
    </row>
    <row r="586" spans="1:8">
      <c r="A586" s="1" t="s">
        <v>817</v>
      </c>
      <c r="B586" s="8" t="s">
        <v>818</v>
      </c>
      <c r="C586" s="8" t="s">
        <v>819</v>
      </c>
      <c r="D586" s="8" t="s">
        <v>805</v>
      </c>
      <c r="E586" s="8">
        <v>3000</v>
      </c>
      <c r="F586" s="9">
        <v>55800</v>
      </c>
      <c r="G586">
        <f t="shared" si="18"/>
        <v>52309.77696</v>
      </c>
      <c r="H586">
        <f t="shared" si="19"/>
        <v>17.43659232</v>
      </c>
    </row>
    <row r="587" spans="1:8">
      <c r="A587" s="1" t="s">
        <v>8</v>
      </c>
      <c r="B587" s="8" t="s">
        <v>820</v>
      </c>
      <c r="C587" s="8" t="s">
        <v>821</v>
      </c>
      <c r="D587" s="8" t="s">
        <v>269</v>
      </c>
      <c r="E587" s="8">
        <v>20</v>
      </c>
      <c r="F587" s="9">
        <v>170</v>
      </c>
      <c r="G587">
        <f t="shared" si="18"/>
        <v>159.366704</v>
      </c>
      <c r="H587">
        <f t="shared" si="19"/>
        <v>7.9683352</v>
      </c>
    </row>
    <row r="588" spans="1:8">
      <c r="A588" s="1" t="s">
        <v>62</v>
      </c>
      <c r="B588" s="10" t="s">
        <v>822</v>
      </c>
      <c r="C588" s="8" t="s">
        <v>821</v>
      </c>
      <c r="D588" s="8" t="s">
        <v>474</v>
      </c>
      <c r="E588" s="8">
        <v>60</v>
      </c>
      <c r="F588" s="9">
        <v>570</v>
      </c>
      <c r="G588">
        <f t="shared" si="18"/>
        <v>534.347184</v>
      </c>
      <c r="H588">
        <f t="shared" si="19"/>
        <v>8.9057864</v>
      </c>
    </row>
    <row r="589" spans="1:8">
      <c r="A589" s="1" t="s">
        <v>62</v>
      </c>
      <c r="B589" s="10" t="s">
        <v>822</v>
      </c>
      <c r="C589" s="8" t="s">
        <v>821</v>
      </c>
      <c r="D589" s="8" t="s">
        <v>474</v>
      </c>
      <c r="E589" s="8">
        <v>20</v>
      </c>
      <c r="F589" s="9">
        <v>174</v>
      </c>
      <c r="G589">
        <f t="shared" si="18"/>
        <v>163.1165088</v>
      </c>
      <c r="H589">
        <f t="shared" si="19"/>
        <v>8.15582544</v>
      </c>
    </row>
    <row r="590" spans="1:8">
      <c r="A590" s="1" t="s">
        <v>12</v>
      </c>
      <c r="B590" s="8" t="s">
        <v>823</v>
      </c>
      <c r="C590" s="8" t="s">
        <v>181</v>
      </c>
      <c r="D590" s="8" t="s">
        <v>182</v>
      </c>
      <c r="E590" s="8">
        <v>2</v>
      </c>
      <c r="F590" s="9">
        <v>90</v>
      </c>
      <c r="G590">
        <f t="shared" si="18"/>
        <v>84.370608</v>
      </c>
      <c r="H590">
        <f t="shared" si="19"/>
        <v>42.185304</v>
      </c>
    </row>
    <row r="591" spans="1:8">
      <c r="A591" s="1" t="s">
        <v>73</v>
      </c>
      <c r="B591" s="8" t="s">
        <v>824</v>
      </c>
      <c r="C591" s="8" t="s">
        <v>825</v>
      </c>
      <c r="D591" s="8" t="s">
        <v>826</v>
      </c>
      <c r="E591" s="8">
        <v>10</v>
      </c>
      <c r="F591" s="9">
        <v>82</v>
      </c>
      <c r="G591">
        <f t="shared" si="18"/>
        <v>76.8709984</v>
      </c>
      <c r="H591">
        <f t="shared" si="19"/>
        <v>7.68709984</v>
      </c>
    </row>
    <row r="592" spans="1:8">
      <c r="A592" s="1" t="s">
        <v>62</v>
      </c>
      <c r="B592" s="8" t="s">
        <v>827</v>
      </c>
      <c r="C592" s="8" t="s">
        <v>828</v>
      </c>
      <c r="D592" s="8" t="s">
        <v>829</v>
      </c>
      <c r="E592" s="8">
        <v>10</v>
      </c>
      <c r="F592" s="9">
        <v>28</v>
      </c>
      <c r="G592">
        <f t="shared" si="18"/>
        <v>26.2486336</v>
      </c>
      <c r="H592">
        <f t="shared" si="19"/>
        <v>2.62486336</v>
      </c>
    </row>
    <row r="593" spans="1:8">
      <c r="A593" s="1" t="s">
        <v>62</v>
      </c>
      <c r="B593" s="8" t="s">
        <v>827</v>
      </c>
      <c r="C593" s="8" t="s">
        <v>828</v>
      </c>
      <c r="D593" s="8" t="s">
        <v>829</v>
      </c>
      <c r="E593" s="8">
        <v>10</v>
      </c>
      <c r="F593" s="9">
        <v>103.2</v>
      </c>
      <c r="G593">
        <f t="shared" si="18"/>
        <v>96.74496384</v>
      </c>
      <c r="H593">
        <f t="shared" si="19"/>
        <v>9.674496384</v>
      </c>
    </row>
    <row r="594" spans="1:8">
      <c r="A594" s="1" t="s">
        <v>62</v>
      </c>
      <c r="B594" s="8" t="s">
        <v>827</v>
      </c>
      <c r="C594" s="8" t="s">
        <v>828</v>
      </c>
      <c r="D594" s="8" t="s">
        <v>829</v>
      </c>
      <c r="E594" s="8">
        <v>10</v>
      </c>
      <c r="F594" s="9">
        <v>120</v>
      </c>
      <c r="G594">
        <f t="shared" si="18"/>
        <v>112.494144</v>
      </c>
      <c r="H594">
        <f t="shared" si="19"/>
        <v>11.2494144</v>
      </c>
    </row>
    <row r="595" spans="1:8">
      <c r="A595" s="1" t="s">
        <v>62</v>
      </c>
      <c r="B595" s="8" t="s">
        <v>827</v>
      </c>
      <c r="C595" s="8" t="s">
        <v>828</v>
      </c>
      <c r="D595" s="8" t="s">
        <v>829</v>
      </c>
      <c r="E595" s="8">
        <v>20</v>
      </c>
      <c r="F595" s="9">
        <v>240</v>
      </c>
      <c r="G595">
        <f t="shared" si="18"/>
        <v>224.988288</v>
      </c>
      <c r="H595">
        <f t="shared" si="19"/>
        <v>11.2494144</v>
      </c>
    </row>
    <row r="596" spans="1:8">
      <c r="A596" s="1" t="s">
        <v>62</v>
      </c>
      <c r="B596" s="8" t="s">
        <v>827</v>
      </c>
      <c r="C596" s="8" t="s">
        <v>828</v>
      </c>
      <c r="D596" s="8" t="s">
        <v>829</v>
      </c>
      <c r="E596" s="8">
        <v>30</v>
      </c>
      <c r="F596" s="9">
        <v>360</v>
      </c>
      <c r="G596">
        <f t="shared" si="18"/>
        <v>337.482432</v>
      </c>
      <c r="H596">
        <f t="shared" si="19"/>
        <v>11.2494144</v>
      </c>
    </row>
    <row r="597" spans="1:8">
      <c r="A597" s="1" t="s">
        <v>26</v>
      </c>
      <c r="B597" s="10" t="s">
        <v>830</v>
      </c>
      <c r="C597" s="8" t="s">
        <v>831</v>
      </c>
      <c r="D597" s="8" t="s">
        <v>832</v>
      </c>
      <c r="E597" s="8">
        <v>25000</v>
      </c>
      <c r="F597" s="9">
        <v>3750</v>
      </c>
      <c r="G597">
        <f t="shared" si="18"/>
        <v>3515.442</v>
      </c>
      <c r="H597">
        <f t="shared" si="19"/>
        <v>0.14061768</v>
      </c>
    </row>
    <row r="598" spans="1:8">
      <c r="A598" s="1" t="s">
        <v>26</v>
      </c>
      <c r="B598" s="10" t="s">
        <v>830</v>
      </c>
      <c r="C598" s="8" t="s">
        <v>831</v>
      </c>
      <c r="D598" s="8" t="s">
        <v>832</v>
      </c>
      <c r="E598" s="8">
        <v>15000</v>
      </c>
      <c r="F598" s="9">
        <v>2250</v>
      </c>
      <c r="G598">
        <f t="shared" si="18"/>
        <v>2109.2652</v>
      </c>
      <c r="H598">
        <f t="shared" si="19"/>
        <v>0.14061768</v>
      </c>
    </row>
    <row r="599" spans="1:8">
      <c r="A599" s="1" t="s">
        <v>26</v>
      </c>
      <c r="B599" s="10" t="s">
        <v>830</v>
      </c>
      <c r="C599" s="8" t="s">
        <v>831</v>
      </c>
      <c r="D599" s="8" t="s">
        <v>832</v>
      </c>
      <c r="E599" s="8">
        <v>12500</v>
      </c>
      <c r="F599" s="9">
        <v>1875</v>
      </c>
      <c r="G599">
        <f t="shared" si="18"/>
        <v>1757.721</v>
      </c>
      <c r="H599">
        <f t="shared" si="19"/>
        <v>0.14061768</v>
      </c>
    </row>
    <row r="600" spans="1:8">
      <c r="A600" s="1" t="s">
        <v>26</v>
      </c>
      <c r="B600" s="10" t="s">
        <v>830</v>
      </c>
      <c r="C600" s="8" t="s">
        <v>831</v>
      </c>
      <c r="D600" s="8" t="s">
        <v>832</v>
      </c>
      <c r="E600" s="8">
        <v>12500</v>
      </c>
      <c r="F600" s="9">
        <v>1875</v>
      </c>
      <c r="G600">
        <f t="shared" si="18"/>
        <v>1757.721</v>
      </c>
      <c r="H600">
        <f t="shared" si="19"/>
        <v>0.14061768</v>
      </c>
    </row>
    <row r="601" spans="1:8">
      <c r="A601" s="1" t="s">
        <v>26</v>
      </c>
      <c r="B601" s="10" t="s">
        <v>830</v>
      </c>
      <c r="C601" s="8" t="s">
        <v>831</v>
      </c>
      <c r="D601" s="8" t="s">
        <v>832</v>
      </c>
      <c r="E601" s="8">
        <v>15000</v>
      </c>
      <c r="F601" s="9">
        <v>2250</v>
      </c>
      <c r="G601">
        <f t="shared" si="18"/>
        <v>2109.2652</v>
      </c>
      <c r="H601">
        <f t="shared" si="19"/>
        <v>0.14061768</v>
      </c>
    </row>
    <row r="602" spans="1:8">
      <c r="A602" s="1" t="s">
        <v>12</v>
      </c>
      <c r="B602" s="8" t="s">
        <v>833</v>
      </c>
      <c r="C602" s="8" t="s">
        <v>176</v>
      </c>
      <c r="D602" s="8" t="s">
        <v>834</v>
      </c>
      <c r="E602" s="8">
        <v>2</v>
      </c>
      <c r="F602" s="9">
        <v>70</v>
      </c>
      <c r="G602">
        <f t="shared" si="18"/>
        <v>65.621584</v>
      </c>
      <c r="H602">
        <f t="shared" si="19"/>
        <v>32.810792</v>
      </c>
    </row>
    <row r="603" spans="1:8">
      <c r="A603" s="1" t="s">
        <v>487</v>
      </c>
      <c r="B603" s="12" t="s">
        <v>835</v>
      </c>
      <c r="C603" s="8" t="s">
        <v>92</v>
      </c>
      <c r="D603" s="12" t="s">
        <v>836</v>
      </c>
      <c r="E603" s="8">
        <v>30</v>
      </c>
      <c r="F603" s="9">
        <v>103.2</v>
      </c>
      <c r="G603">
        <f t="shared" si="18"/>
        <v>96.74496384</v>
      </c>
      <c r="H603">
        <f t="shared" si="19"/>
        <v>3.224832128</v>
      </c>
    </row>
    <row r="604" spans="1:8">
      <c r="A604" s="1" t="s">
        <v>837</v>
      </c>
      <c r="B604" s="8" t="s">
        <v>838</v>
      </c>
      <c r="C604" s="8" t="s">
        <v>839</v>
      </c>
      <c r="D604" s="8" t="s">
        <v>837</v>
      </c>
      <c r="E604" s="8">
        <v>400</v>
      </c>
      <c r="F604" s="9">
        <v>14880</v>
      </c>
      <c r="G604">
        <f t="shared" si="18"/>
        <v>13949.273856</v>
      </c>
      <c r="H604">
        <f t="shared" si="19"/>
        <v>34.87318464</v>
      </c>
    </row>
    <row r="605" spans="1:8">
      <c r="A605" s="1" t="s">
        <v>62</v>
      </c>
      <c r="B605" s="8" t="s">
        <v>840</v>
      </c>
      <c r="C605" s="8" t="s">
        <v>841</v>
      </c>
      <c r="D605" s="8" t="s">
        <v>842</v>
      </c>
      <c r="E605" s="8">
        <v>180</v>
      </c>
      <c r="F605" s="9">
        <v>135</v>
      </c>
      <c r="G605">
        <f t="shared" si="18"/>
        <v>126.555912</v>
      </c>
      <c r="H605">
        <f t="shared" si="19"/>
        <v>0.7030884</v>
      </c>
    </row>
    <row r="606" spans="1:8">
      <c r="A606" s="1" t="s">
        <v>69</v>
      </c>
      <c r="B606" s="8" t="s">
        <v>843</v>
      </c>
      <c r="C606" s="8" t="s">
        <v>844</v>
      </c>
      <c r="D606" s="8" t="s">
        <v>444</v>
      </c>
      <c r="E606" s="8">
        <v>20</v>
      </c>
      <c r="F606" s="9">
        <v>180</v>
      </c>
      <c r="G606">
        <f t="shared" si="18"/>
        <v>168.741216</v>
      </c>
      <c r="H606">
        <f t="shared" si="19"/>
        <v>8.4370608</v>
      </c>
    </row>
    <row r="607" spans="1:8">
      <c r="A607" s="1" t="s">
        <v>8</v>
      </c>
      <c r="B607" s="8" t="s">
        <v>845</v>
      </c>
      <c r="C607" s="8" t="s">
        <v>846</v>
      </c>
      <c r="D607" s="7" t="s">
        <v>847</v>
      </c>
      <c r="E607" s="8">
        <v>20</v>
      </c>
      <c r="F607" s="9">
        <v>642</v>
      </c>
      <c r="G607">
        <f t="shared" si="18"/>
        <v>601.8436704</v>
      </c>
      <c r="H607">
        <f t="shared" si="19"/>
        <v>30.09218352</v>
      </c>
    </row>
    <row r="608" spans="1:8">
      <c r="A608" s="1" t="s">
        <v>8</v>
      </c>
      <c r="B608" s="10" t="s">
        <v>848</v>
      </c>
      <c r="C608" s="12" t="s">
        <v>849</v>
      </c>
      <c r="D608" s="12" t="s">
        <v>850</v>
      </c>
      <c r="E608" s="8">
        <v>20</v>
      </c>
      <c r="F608" s="9">
        <v>292</v>
      </c>
      <c r="G608">
        <f t="shared" si="18"/>
        <v>273.7357504</v>
      </c>
      <c r="H608">
        <f t="shared" si="19"/>
        <v>13.68678752</v>
      </c>
    </row>
    <row r="609" spans="1:8">
      <c r="A609" s="1" t="s">
        <v>8</v>
      </c>
      <c r="B609" s="8" t="s">
        <v>851</v>
      </c>
      <c r="C609" s="8" t="s">
        <v>852</v>
      </c>
      <c r="D609" s="8" t="s">
        <v>853</v>
      </c>
      <c r="E609" s="8">
        <v>600</v>
      </c>
      <c r="F609" s="9">
        <v>17100</v>
      </c>
      <c r="G609">
        <f t="shared" si="18"/>
        <v>16030.41552</v>
      </c>
      <c r="H609">
        <f t="shared" si="19"/>
        <v>26.7173592</v>
      </c>
    </row>
    <row r="610" spans="1:8">
      <c r="A610" s="1" t="s">
        <v>26</v>
      </c>
      <c r="B610" s="10" t="s">
        <v>854</v>
      </c>
      <c r="C610" s="8" t="s">
        <v>855</v>
      </c>
      <c r="D610" s="8" t="s">
        <v>856</v>
      </c>
      <c r="E610" s="8">
        <v>10</v>
      </c>
      <c r="F610" s="9">
        <v>1500</v>
      </c>
      <c r="G610">
        <f t="shared" si="18"/>
        <v>1406.1768</v>
      </c>
      <c r="H610">
        <f t="shared" si="19"/>
        <v>140.61768</v>
      </c>
    </row>
    <row r="611" spans="1:8">
      <c r="A611" s="1" t="s">
        <v>26</v>
      </c>
      <c r="B611" s="8" t="s">
        <v>857</v>
      </c>
      <c r="C611" s="8" t="s">
        <v>858</v>
      </c>
      <c r="D611" s="8" t="s">
        <v>859</v>
      </c>
      <c r="E611" s="8">
        <v>4</v>
      </c>
      <c r="F611" s="9">
        <v>11000</v>
      </c>
      <c r="G611">
        <f t="shared" si="18"/>
        <v>10311.9632</v>
      </c>
      <c r="H611">
        <f t="shared" si="19"/>
        <v>2577.9908</v>
      </c>
    </row>
    <row r="612" spans="1:8">
      <c r="A612" s="1" t="s">
        <v>26</v>
      </c>
      <c r="B612" s="8" t="s">
        <v>857</v>
      </c>
      <c r="C612" s="8" t="s">
        <v>858</v>
      </c>
      <c r="D612" s="8" t="s">
        <v>859</v>
      </c>
      <c r="E612" s="8">
        <v>4</v>
      </c>
      <c r="F612" s="9">
        <v>11000</v>
      </c>
      <c r="G612">
        <f t="shared" si="18"/>
        <v>10311.9632</v>
      </c>
      <c r="H612">
        <f t="shared" si="19"/>
        <v>2577.9908</v>
      </c>
    </row>
    <row r="613" spans="1:8">
      <c r="A613" s="1" t="s">
        <v>26</v>
      </c>
      <c r="B613" s="8" t="s">
        <v>857</v>
      </c>
      <c r="C613" s="8" t="s">
        <v>858</v>
      </c>
      <c r="D613" s="8" t="s">
        <v>859</v>
      </c>
      <c r="E613" s="8">
        <v>4</v>
      </c>
      <c r="F613" s="9">
        <v>11000</v>
      </c>
      <c r="G613">
        <f t="shared" si="18"/>
        <v>10311.9632</v>
      </c>
      <c r="H613">
        <f t="shared" si="19"/>
        <v>2577.9908</v>
      </c>
    </row>
    <row r="614" spans="1:8">
      <c r="A614" s="1" t="s">
        <v>26</v>
      </c>
      <c r="B614" s="8" t="s">
        <v>857</v>
      </c>
      <c r="C614" s="8" t="s">
        <v>858</v>
      </c>
      <c r="D614" s="8" t="s">
        <v>859</v>
      </c>
      <c r="E614" s="8">
        <v>4</v>
      </c>
      <c r="F614" s="9">
        <v>11000</v>
      </c>
      <c r="G614">
        <f t="shared" si="18"/>
        <v>10311.9632</v>
      </c>
      <c r="H614">
        <f t="shared" si="19"/>
        <v>2577.9908</v>
      </c>
    </row>
    <row r="615" spans="1:8">
      <c r="A615" s="1" t="s">
        <v>26</v>
      </c>
      <c r="B615" s="8" t="s">
        <v>857</v>
      </c>
      <c r="C615" s="8" t="s">
        <v>858</v>
      </c>
      <c r="D615" s="8" t="s">
        <v>859</v>
      </c>
      <c r="E615" s="8">
        <v>4</v>
      </c>
      <c r="F615" s="9">
        <v>7000</v>
      </c>
      <c r="G615">
        <f t="shared" si="18"/>
        <v>6562.1584</v>
      </c>
      <c r="H615">
        <f t="shared" si="19"/>
        <v>1640.5396</v>
      </c>
    </row>
    <row r="616" spans="1:8">
      <c r="A616" s="1" t="s">
        <v>26</v>
      </c>
      <c r="B616" s="8" t="s">
        <v>857</v>
      </c>
      <c r="C616" s="8" t="s">
        <v>858</v>
      </c>
      <c r="D616" s="8" t="s">
        <v>859</v>
      </c>
      <c r="E616" s="8">
        <v>4</v>
      </c>
      <c r="F616" s="9">
        <v>5750</v>
      </c>
      <c r="G616">
        <f t="shared" si="18"/>
        <v>5390.3444</v>
      </c>
      <c r="H616">
        <f t="shared" si="19"/>
        <v>1347.5861</v>
      </c>
    </row>
    <row r="617" spans="1:8">
      <c r="A617" s="1" t="s">
        <v>26</v>
      </c>
      <c r="B617" s="8" t="s">
        <v>857</v>
      </c>
      <c r="C617" s="8" t="s">
        <v>858</v>
      </c>
      <c r="D617" s="8" t="s">
        <v>859</v>
      </c>
      <c r="E617" s="8">
        <v>4</v>
      </c>
      <c r="F617" s="9">
        <v>7000</v>
      </c>
      <c r="G617">
        <f t="shared" si="18"/>
        <v>6562.1584</v>
      </c>
      <c r="H617">
        <f t="shared" si="19"/>
        <v>1640.5396</v>
      </c>
    </row>
    <row r="618" spans="1:8">
      <c r="A618" s="1" t="s">
        <v>26</v>
      </c>
      <c r="B618" s="8" t="s">
        <v>857</v>
      </c>
      <c r="C618" s="8" t="s">
        <v>858</v>
      </c>
      <c r="D618" s="8" t="s">
        <v>859</v>
      </c>
      <c r="E618" s="8">
        <v>4</v>
      </c>
      <c r="F618" s="9">
        <v>5750</v>
      </c>
      <c r="G618">
        <f t="shared" si="18"/>
        <v>5390.3444</v>
      </c>
      <c r="H618">
        <f t="shared" si="19"/>
        <v>1347.5861</v>
      </c>
    </row>
    <row r="619" spans="1:8">
      <c r="A619" s="1" t="s">
        <v>26</v>
      </c>
      <c r="B619" s="8" t="s">
        <v>857</v>
      </c>
      <c r="C619" s="8" t="s">
        <v>858</v>
      </c>
      <c r="D619" s="8" t="s">
        <v>859</v>
      </c>
      <c r="E619" s="8">
        <v>4</v>
      </c>
      <c r="F619" s="9">
        <v>5750</v>
      </c>
      <c r="G619">
        <f t="shared" si="18"/>
        <v>5390.3444</v>
      </c>
      <c r="H619">
        <f t="shared" si="19"/>
        <v>1347.5861</v>
      </c>
    </row>
    <row r="620" spans="1:8">
      <c r="A620" s="1" t="s">
        <v>26</v>
      </c>
      <c r="B620" s="8" t="s">
        <v>857</v>
      </c>
      <c r="C620" s="8" t="s">
        <v>858</v>
      </c>
      <c r="D620" s="8" t="s">
        <v>859</v>
      </c>
      <c r="E620" s="8">
        <v>4</v>
      </c>
      <c r="F620" s="9">
        <v>7000</v>
      </c>
      <c r="G620">
        <f t="shared" si="18"/>
        <v>6562.1584</v>
      </c>
      <c r="H620">
        <f t="shared" si="19"/>
        <v>1640.5396</v>
      </c>
    </row>
    <row r="621" spans="1:8">
      <c r="A621" s="1" t="s">
        <v>26</v>
      </c>
      <c r="B621" s="8" t="s">
        <v>857</v>
      </c>
      <c r="C621" s="8" t="s">
        <v>858</v>
      </c>
      <c r="D621" s="8" t="s">
        <v>859</v>
      </c>
      <c r="E621" s="8">
        <v>4</v>
      </c>
      <c r="F621" s="9">
        <v>7000</v>
      </c>
      <c r="G621">
        <f t="shared" si="18"/>
        <v>6562.1584</v>
      </c>
      <c r="H621">
        <f t="shared" si="19"/>
        <v>1640.5396</v>
      </c>
    </row>
    <row r="622" spans="1:8">
      <c r="A622" s="1" t="s">
        <v>26</v>
      </c>
      <c r="B622" s="8" t="s">
        <v>857</v>
      </c>
      <c r="C622" s="8" t="s">
        <v>858</v>
      </c>
      <c r="D622" s="8" t="s">
        <v>859</v>
      </c>
      <c r="E622" s="8">
        <v>4</v>
      </c>
      <c r="F622" s="9">
        <v>5750</v>
      </c>
      <c r="G622">
        <f t="shared" si="18"/>
        <v>5390.3444</v>
      </c>
      <c r="H622">
        <f t="shared" si="19"/>
        <v>1347.5861</v>
      </c>
    </row>
    <row r="623" spans="1:8">
      <c r="A623" s="1" t="s">
        <v>26</v>
      </c>
      <c r="B623" s="8" t="s">
        <v>857</v>
      </c>
      <c r="C623" s="8" t="s">
        <v>858</v>
      </c>
      <c r="D623" s="8" t="s">
        <v>859</v>
      </c>
      <c r="E623" s="8">
        <v>16</v>
      </c>
      <c r="F623" s="9">
        <v>44000</v>
      </c>
      <c r="G623">
        <f t="shared" si="18"/>
        <v>41247.8528</v>
      </c>
      <c r="H623">
        <f t="shared" si="19"/>
        <v>2577.9908</v>
      </c>
    </row>
    <row r="624" spans="1:8">
      <c r="A624" s="1" t="s">
        <v>26</v>
      </c>
      <c r="B624" s="10" t="s">
        <v>860</v>
      </c>
      <c r="C624" s="8" t="s">
        <v>861</v>
      </c>
      <c r="D624" s="8" t="s">
        <v>333</v>
      </c>
      <c r="E624" s="8">
        <v>12</v>
      </c>
      <c r="F624" s="9">
        <v>192</v>
      </c>
      <c r="G624">
        <f t="shared" si="18"/>
        <v>179.9906304</v>
      </c>
      <c r="H624">
        <f t="shared" si="19"/>
        <v>14.9992192</v>
      </c>
    </row>
    <row r="625" spans="1:8">
      <c r="A625" s="1" t="s">
        <v>26</v>
      </c>
      <c r="B625" s="10" t="s">
        <v>860</v>
      </c>
      <c r="C625" s="8" t="s">
        <v>861</v>
      </c>
      <c r="D625" s="8" t="s">
        <v>333</v>
      </c>
      <c r="E625" s="8">
        <v>24</v>
      </c>
      <c r="F625" s="9">
        <v>480</v>
      </c>
      <c r="G625">
        <f t="shared" si="18"/>
        <v>449.976576</v>
      </c>
      <c r="H625">
        <f t="shared" si="19"/>
        <v>18.749024</v>
      </c>
    </row>
    <row r="626" spans="1:8">
      <c r="A626" s="1" t="s">
        <v>26</v>
      </c>
      <c r="B626" s="10" t="s">
        <v>860</v>
      </c>
      <c r="C626" s="8" t="s">
        <v>861</v>
      </c>
      <c r="D626" s="8" t="s">
        <v>333</v>
      </c>
      <c r="E626" s="8">
        <v>24</v>
      </c>
      <c r="F626" s="9">
        <v>480</v>
      </c>
      <c r="G626">
        <f t="shared" si="18"/>
        <v>449.976576</v>
      </c>
      <c r="H626">
        <f t="shared" si="19"/>
        <v>18.749024</v>
      </c>
    </row>
    <row r="627" spans="1:8">
      <c r="A627" s="1" t="s">
        <v>26</v>
      </c>
      <c r="B627" s="10" t="s">
        <v>860</v>
      </c>
      <c r="C627" s="8" t="s">
        <v>861</v>
      </c>
      <c r="D627" s="8" t="s">
        <v>333</v>
      </c>
      <c r="E627" s="8">
        <v>300</v>
      </c>
      <c r="F627" s="9">
        <v>11400</v>
      </c>
      <c r="G627">
        <f t="shared" si="18"/>
        <v>10686.94368</v>
      </c>
      <c r="H627">
        <f t="shared" si="19"/>
        <v>35.6231456</v>
      </c>
    </row>
    <row r="628" spans="1:8">
      <c r="A628" s="1" t="s">
        <v>26</v>
      </c>
      <c r="B628" s="10" t="s">
        <v>860</v>
      </c>
      <c r="C628" s="8" t="s">
        <v>861</v>
      </c>
      <c r="D628" s="8" t="s">
        <v>333</v>
      </c>
      <c r="E628" s="8">
        <v>500</v>
      </c>
      <c r="F628" s="9">
        <v>14250</v>
      </c>
      <c r="G628">
        <f t="shared" si="18"/>
        <v>13358.6796</v>
      </c>
      <c r="H628">
        <f t="shared" si="19"/>
        <v>26.7173592</v>
      </c>
    </row>
    <row r="629" spans="1:8">
      <c r="A629" s="1" t="s">
        <v>26</v>
      </c>
      <c r="B629" s="10" t="s">
        <v>860</v>
      </c>
      <c r="C629" s="8" t="s">
        <v>861</v>
      </c>
      <c r="D629" s="8" t="s">
        <v>333</v>
      </c>
      <c r="E629" s="8">
        <v>500</v>
      </c>
      <c r="F629" s="9">
        <v>13750</v>
      </c>
      <c r="G629">
        <f t="shared" si="18"/>
        <v>12889.954</v>
      </c>
      <c r="H629">
        <f t="shared" si="19"/>
        <v>25.779908</v>
      </c>
    </row>
    <row r="630" spans="1:8">
      <c r="A630" s="1" t="s">
        <v>62</v>
      </c>
      <c r="B630" s="12" t="s">
        <v>862</v>
      </c>
      <c r="C630" s="8" t="s">
        <v>863</v>
      </c>
      <c r="D630" s="12" t="s">
        <v>836</v>
      </c>
      <c r="E630" s="8">
        <v>60</v>
      </c>
      <c r="F630" s="9">
        <v>301.2</v>
      </c>
      <c r="G630">
        <f t="shared" si="18"/>
        <v>282.36030144</v>
      </c>
      <c r="H630">
        <f t="shared" si="19"/>
        <v>4.706005024</v>
      </c>
    </row>
    <row r="631" spans="1:8">
      <c r="A631" s="1" t="s">
        <v>62</v>
      </c>
      <c r="B631" s="8" t="s">
        <v>864</v>
      </c>
      <c r="C631" s="8" t="s">
        <v>865</v>
      </c>
      <c r="D631" s="8" t="s">
        <v>866</v>
      </c>
      <c r="E631" s="8">
        <v>10</v>
      </c>
      <c r="F631" s="9">
        <v>95</v>
      </c>
      <c r="G631">
        <f t="shared" si="18"/>
        <v>89.057864</v>
      </c>
      <c r="H631">
        <f t="shared" si="19"/>
        <v>8.9057864</v>
      </c>
    </row>
    <row r="632" spans="1:8">
      <c r="A632" s="1" t="s">
        <v>62</v>
      </c>
      <c r="B632" s="10" t="s">
        <v>867</v>
      </c>
      <c r="C632" s="8" t="s">
        <v>868</v>
      </c>
      <c r="D632" s="8" t="s">
        <v>869</v>
      </c>
      <c r="E632" s="8">
        <v>560</v>
      </c>
      <c r="F632" s="9">
        <v>18474.4053</v>
      </c>
      <c r="G632">
        <f t="shared" si="18"/>
        <v>17318.8534177714</v>
      </c>
      <c r="H632">
        <f t="shared" si="19"/>
        <v>30.926523960306</v>
      </c>
    </row>
    <row r="633" spans="1:8">
      <c r="A633" s="1" t="s">
        <v>62</v>
      </c>
      <c r="B633" s="10" t="s">
        <v>867</v>
      </c>
      <c r="C633" s="8" t="s">
        <v>868</v>
      </c>
      <c r="D633" s="8" t="s">
        <v>869</v>
      </c>
      <c r="E633" s="8">
        <v>30</v>
      </c>
      <c r="F633" s="9">
        <v>989.703</v>
      </c>
      <c r="G633">
        <f t="shared" si="18"/>
        <v>927.7982649936</v>
      </c>
      <c r="H633">
        <f t="shared" si="19"/>
        <v>30.92660883312</v>
      </c>
    </row>
    <row r="634" spans="1:8">
      <c r="A634" s="1" t="s">
        <v>62</v>
      </c>
      <c r="B634" s="10" t="s">
        <v>870</v>
      </c>
      <c r="C634" s="12" t="s">
        <v>871</v>
      </c>
      <c r="D634" s="12" t="s">
        <v>872</v>
      </c>
      <c r="E634" s="8">
        <v>5</v>
      </c>
      <c r="F634" s="9">
        <v>275</v>
      </c>
      <c r="G634">
        <f t="shared" si="18"/>
        <v>257.79908</v>
      </c>
      <c r="H634">
        <f t="shared" si="19"/>
        <v>51.559816</v>
      </c>
    </row>
    <row r="635" spans="1:8">
      <c r="A635" s="1" t="s">
        <v>52</v>
      </c>
      <c r="B635" s="8" t="s">
        <v>873</v>
      </c>
      <c r="C635" s="8" t="s">
        <v>405</v>
      </c>
      <c r="D635" s="8" t="s">
        <v>874</v>
      </c>
      <c r="E635" s="8">
        <v>1000</v>
      </c>
      <c r="F635" s="9">
        <v>14060</v>
      </c>
      <c r="G635">
        <f t="shared" si="18"/>
        <v>13180.563872</v>
      </c>
      <c r="H635">
        <f t="shared" si="19"/>
        <v>13.180563872</v>
      </c>
    </row>
    <row r="636" spans="1:8">
      <c r="A636" s="1" t="s">
        <v>52</v>
      </c>
      <c r="B636" s="8" t="s">
        <v>873</v>
      </c>
      <c r="C636" s="8" t="s">
        <v>405</v>
      </c>
      <c r="D636" s="8" t="s">
        <v>874</v>
      </c>
      <c r="E636" s="8">
        <v>1500</v>
      </c>
      <c r="F636" s="9">
        <v>21090</v>
      </c>
      <c r="G636">
        <f t="shared" si="18"/>
        <v>19770.845808</v>
      </c>
      <c r="H636">
        <f t="shared" si="19"/>
        <v>13.180563872</v>
      </c>
    </row>
    <row r="637" spans="1:8">
      <c r="A637" s="1" t="s">
        <v>52</v>
      </c>
      <c r="B637" s="8" t="s">
        <v>873</v>
      </c>
      <c r="C637" s="8" t="s">
        <v>405</v>
      </c>
      <c r="D637" s="8" t="s">
        <v>874</v>
      </c>
      <c r="E637" s="8">
        <v>1000</v>
      </c>
      <c r="F637" s="9">
        <v>14060</v>
      </c>
      <c r="G637">
        <f t="shared" si="18"/>
        <v>13180.563872</v>
      </c>
      <c r="H637">
        <f t="shared" si="19"/>
        <v>13.180563872</v>
      </c>
    </row>
    <row r="638" spans="1:8">
      <c r="A638" s="1" t="s">
        <v>52</v>
      </c>
      <c r="B638" s="8" t="s">
        <v>873</v>
      </c>
      <c r="C638" s="8" t="s">
        <v>405</v>
      </c>
      <c r="D638" s="8" t="s">
        <v>874</v>
      </c>
      <c r="E638" s="8">
        <v>2000</v>
      </c>
      <c r="F638" s="9">
        <v>28120</v>
      </c>
      <c r="G638">
        <f t="shared" si="18"/>
        <v>26361.127744</v>
      </c>
      <c r="H638">
        <f t="shared" si="19"/>
        <v>13.180563872</v>
      </c>
    </row>
    <row r="639" spans="1:8">
      <c r="A639" s="1" t="s">
        <v>52</v>
      </c>
      <c r="B639" s="8" t="s">
        <v>873</v>
      </c>
      <c r="C639" s="8" t="s">
        <v>405</v>
      </c>
      <c r="D639" s="8" t="s">
        <v>874</v>
      </c>
      <c r="E639" s="8">
        <v>1000</v>
      </c>
      <c r="F639" s="9">
        <v>14060</v>
      </c>
      <c r="G639">
        <f t="shared" si="18"/>
        <v>13180.563872</v>
      </c>
      <c r="H639">
        <f t="shared" si="19"/>
        <v>13.180563872</v>
      </c>
    </row>
    <row r="640" spans="1:8">
      <c r="A640" s="1" t="s">
        <v>52</v>
      </c>
      <c r="B640" s="8" t="s">
        <v>873</v>
      </c>
      <c r="C640" s="8" t="s">
        <v>405</v>
      </c>
      <c r="D640" s="8" t="s">
        <v>874</v>
      </c>
      <c r="E640" s="8">
        <v>1000</v>
      </c>
      <c r="F640" s="9">
        <v>18000</v>
      </c>
      <c r="G640">
        <f t="shared" si="18"/>
        <v>16874.1216</v>
      </c>
      <c r="H640">
        <f t="shared" si="19"/>
        <v>16.8741216</v>
      </c>
    </row>
    <row r="641" spans="1:8">
      <c r="A641" s="1" t="s">
        <v>12</v>
      </c>
      <c r="B641" s="8" t="s">
        <v>875</v>
      </c>
      <c r="C641" s="8" t="s">
        <v>181</v>
      </c>
      <c r="D641" s="8" t="s">
        <v>182</v>
      </c>
      <c r="E641" s="8">
        <v>2</v>
      </c>
      <c r="F641" s="9">
        <v>160</v>
      </c>
      <c r="G641">
        <f t="shared" si="18"/>
        <v>149.992192</v>
      </c>
      <c r="H641">
        <f t="shared" si="19"/>
        <v>74.996096</v>
      </c>
    </row>
    <row r="642" spans="1:8">
      <c r="A642" s="1" t="s">
        <v>366</v>
      </c>
      <c r="B642" s="8" t="s">
        <v>876</v>
      </c>
      <c r="C642" s="8" t="s">
        <v>877</v>
      </c>
      <c r="D642" s="8" t="s">
        <v>878</v>
      </c>
      <c r="E642" s="8">
        <v>2</v>
      </c>
      <c r="F642" s="9">
        <v>340</v>
      </c>
      <c r="G642">
        <f t="shared" si="18"/>
        <v>318.733408</v>
      </c>
      <c r="H642">
        <f t="shared" si="19"/>
        <v>159.366704</v>
      </c>
    </row>
    <row r="643" spans="1:8">
      <c r="A643" s="1" t="s">
        <v>12</v>
      </c>
      <c r="B643" s="8" t="s">
        <v>879</v>
      </c>
      <c r="C643" s="8" t="s">
        <v>283</v>
      </c>
      <c r="D643" s="8" t="s">
        <v>182</v>
      </c>
      <c r="E643" s="8">
        <v>1</v>
      </c>
      <c r="F643" s="9">
        <v>160</v>
      </c>
      <c r="G643">
        <f t="shared" ref="G643:G706" si="20">F643*0.9374512</f>
        <v>149.992192</v>
      </c>
      <c r="H643">
        <f t="shared" ref="H643:H706" si="21">G643/E643</f>
        <v>149.992192</v>
      </c>
    </row>
    <row r="644" spans="1:8">
      <c r="A644" s="1" t="s">
        <v>12</v>
      </c>
      <c r="B644" s="8" t="s">
        <v>879</v>
      </c>
      <c r="C644" s="8" t="s">
        <v>283</v>
      </c>
      <c r="D644" s="8" t="s">
        <v>182</v>
      </c>
      <c r="E644" s="8">
        <v>1</v>
      </c>
      <c r="F644" s="9">
        <v>160</v>
      </c>
      <c r="G644">
        <f t="shared" si="20"/>
        <v>149.992192</v>
      </c>
      <c r="H644">
        <f t="shared" si="21"/>
        <v>149.992192</v>
      </c>
    </row>
    <row r="645" spans="1:8">
      <c r="A645" s="1" t="s">
        <v>880</v>
      </c>
      <c r="B645" s="8" t="s">
        <v>881</v>
      </c>
      <c r="C645" s="8" t="s">
        <v>882</v>
      </c>
      <c r="D645" s="8" t="s">
        <v>883</v>
      </c>
      <c r="E645" s="8">
        <v>60</v>
      </c>
      <c r="F645" s="9">
        <v>2391</v>
      </c>
      <c r="G645">
        <f t="shared" si="20"/>
        <v>2241.4458192</v>
      </c>
      <c r="H645">
        <f t="shared" si="21"/>
        <v>37.35743032</v>
      </c>
    </row>
    <row r="646" spans="1:8">
      <c r="A646" s="1" t="s">
        <v>884</v>
      </c>
      <c r="B646" s="8" t="s">
        <v>885</v>
      </c>
      <c r="C646" s="8" t="s">
        <v>272</v>
      </c>
      <c r="D646" s="8" t="s">
        <v>886</v>
      </c>
      <c r="E646" s="8">
        <v>350</v>
      </c>
      <c r="F646" s="9">
        <v>5949.9999</v>
      </c>
      <c r="G646">
        <f t="shared" si="20"/>
        <v>5577.83454625488</v>
      </c>
      <c r="H646">
        <f t="shared" si="21"/>
        <v>15.9366701321568</v>
      </c>
    </row>
    <row r="647" spans="1:8">
      <c r="A647" s="1" t="s">
        <v>887</v>
      </c>
      <c r="B647" s="8" t="s">
        <v>888</v>
      </c>
      <c r="C647" s="8" t="s">
        <v>889</v>
      </c>
      <c r="D647" s="8" t="s">
        <v>890</v>
      </c>
      <c r="E647" s="8">
        <v>100</v>
      </c>
      <c r="F647" s="9">
        <v>2500</v>
      </c>
      <c r="G647">
        <f t="shared" si="20"/>
        <v>2343.628</v>
      </c>
      <c r="H647">
        <f t="shared" si="21"/>
        <v>23.43628</v>
      </c>
    </row>
    <row r="648" spans="1:8">
      <c r="A648" s="1" t="s">
        <v>887</v>
      </c>
      <c r="B648" s="8" t="s">
        <v>888</v>
      </c>
      <c r="C648" s="8" t="s">
        <v>889</v>
      </c>
      <c r="D648" s="8" t="s">
        <v>890</v>
      </c>
      <c r="E648" s="8">
        <v>700</v>
      </c>
      <c r="F648" s="9">
        <v>21987</v>
      </c>
      <c r="G648">
        <f t="shared" si="20"/>
        <v>20611.7395344</v>
      </c>
      <c r="H648">
        <f t="shared" si="21"/>
        <v>29.445342192</v>
      </c>
    </row>
    <row r="649" spans="1:8">
      <c r="A649" s="1" t="s">
        <v>887</v>
      </c>
      <c r="B649" s="8" t="s">
        <v>888</v>
      </c>
      <c r="C649" s="8" t="s">
        <v>889</v>
      </c>
      <c r="D649" s="8" t="s">
        <v>890</v>
      </c>
      <c r="E649" s="8">
        <v>1600</v>
      </c>
      <c r="F649" s="9">
        <v>48800</v>
      </c>
      <c r="G649">
        <f t="shared" si="20"/>
        <v>45747.61856</v>
      </c>
      <c r="H649">
        <f t="shared" si="21"/>
        <v>28.5922616</v>
      </c>
    </row>
    <row r="650" spans="1:8">
      <c r="A650" s="1" t="s">
        <v>62</v>
      </c>
      <c r="B650" s="8" t="s">
        <v>891</v>
      </c>
      <c r="C650" s="8" t="s">
        <v>892</v>
      </c>
      <c r="D650" s="8" t="s">
        <v>893</v>
      </c>
      <c r="E650" s="8">
        <v>30</v>
      </c>
      <c r="F650" s="9">
        <v>74.4</v>
      </c>
      <c r="G650">
        <f t="shared" si="20"/>
        <v>69.74636928</v>
      </c>
      <c r="H650">
        <f t="shared" si="21"/>
        <v>2.324878976</v>
      </c>
    </row>
    <row r="651" spans="1:8">
      <c r="A651" s="1" t="s">
        <v>62</v>
      </c>
      <c r="B651" s="8" t="s">
        <v>891</v>
      </c>
      <c r="C651" s="8" t="s">
        <v>892</v>
      </c>
      <c r="D651" s="8" t="s">
        <v>893</v>
      </c>
      <c r="E651" s="8">
        <v>20</v>
      </c>
      <c r="F651" s="9">
        <v>49.6</v>
      </c>
      <c r="G651">
        <f t="shared" si="20"/>
        <v>46.49757952</v>
      </c>
      <c r="H651">
        <f t="shared" si="21"/>
        <v>2.324878976</v>
      </c>
    </row>
    <row r="652" spans="1:8">
      <c r="A652" s="1" t="s">
        <v>62</v>
      </c>
      <c r="B652" s="8" t="s">
        <v>891</v>
      </c>
      <c r="C652" s="8" t="s">
        <v>892</v>
      </c>
      <c r="D652" s="8" t="s">
        <v>893</v>
      </c>
      <c r="E652" s="8">
        <v>20</v>
      </c>
      <c r="F652" s="9">
        <v>49.6</v>
      </c>
      <c r="G652">
        <f t="shared" si="20"/>
        <v>46.49757952</v>
      </c>
      <c r="H652">
        <f t="shared" si="21"/>
        <v>2.324878976</v>
      </c>
    </row>
    <row r="653" spans="1:8">
      <c r="A653" s="1" t="s">
        <v>62</v>
      </c>
      <c r="B653" s="8" t="s">
        <v>891</v>
      </c>
      <c r="C653" s="8" t="s">
        <v>892</v>
      </c>
      <c r="D653" s="8" t="s">
        <v>893</v>
      </c>
      <c r="E653" s="8">
        <v>30</v>
      </c>
      <c r="F653" s="9">
        <v>72</v>
      </c>
      <c r="G653">
        <f t="shared" si="20"/>
        <v>67.4964864</v>
      </c>
      <c r="H653">
        <f t="shared" si="21"/>
        <v>2.24988288</v>
      </c>
    </row>
    <row r="654" spans="1:8">
      <c r="A654" s="1" t="s">
        <v>894</v>
      </c>
      <c r="B654" s="8" t="s">
        <v>895</v>
      </c>
      <c r="C654" s="8" t="s">
        <v>896</v>
      </c>
      <c r="D654" s="8" t="s">
        <v>897</v>
      </c>
      <c r="E654" s="8">
        <v>190</v>
      </c>
      <c r="F654" s="9">
        <v>7125</v>
      </c>
      <c r="G654">
        <f t="shared" si="20"/>
        <v>6679.3398</v>
      </c>
      <c r="H654">
        <f t="shared" si="21"/>
        <v>35.15442</v>
      </c>
    </row>
    <row r="655" spans="1:8">
      <c r="A655" s="1" t="s">
        <v>898</v>
      </c>
      <c r="B655" s="8" t="s">
        <v>899</v>
      </c>
      <c r="C655" s="8" t="s">
        <v>900</v>
      </c>
      <c r="D655" s="8" t="s">
        <v>901</v>
      </c>
      <c r="E655" s="8">
        <v>600</v>
      </c>
      <c r="F655" s="9">
        <v>12600</v>
      </c>
      <c r="G655">
        <f t="shared" si="20"/>
        <v>11811.88512</v>
      </c>
      <c r="H655">
        <f t="shared" si="21"/>
        <v>19.6864752</v>
      </c>
    </row>
    <row r="656" spans="1:8">
      <c r="A656" s="1" t="s">
        <v>874</v>
      </c>
      <c r="B656" s="8" t="s">
        <v>902</v>
      </c>
      <c r="C656" s="8" t="s">
        <v>903</v>
      </c>
      <c r="D656" s="8" t="s">
        <v>874</v>
      </c>
      <c r="E656" s="8">
        <v>300</v>
      </c>
      <c r="F656" s="9">
        <v>6600</v>
      </c>
      <c r="G656">
        <f t="shared" si="20"/>
        <v>6187.17792</v>
      </c>
      <c r="H656">
        <f t="shared" si="21"/>
        <v>20.6239264</v>
      </c>
    </row>
    <row r="657" spans="1:8">
      <c r="A657" s="1" t="s">
        <v>904</v>
      </c>
      <c r="B657" s="8" t="s">
        <v>905</v>
      </c>
      <c r="C657" s="8" t="s">
        <v>906</v>
      </c>
      <c r="D657" s="8" t="s">
        <v>907</v>
      </c>
      <c r="E657" s="8">
        <v>600</v>
      </c>
      <c r="F657" s="9">
        <v>15120</v>
      </c>
      <c r="G657">
        <f t="shared" si="20"/>
        <v>14174.262144</v>
      </c>
      <c r="H657">
        <f t="shared" si="21"/>
        <v>23.62377024</v>
      </c>
    </row>
    <row r="658" spans="1:8">
      <c r="A658" s="1" t="s">
        <v>904</v>
      </c>
      <c r="B658" s="8" t="s">
        <v>905</v>
      </c>
      <c r="C658" s="8" t="s">
        <v>906</v>
      </c>
      <c r="D658" s="8" t="s">
        <v>907</v>
      </c>
      <c r="E658" s="8">
        <v>600</v>
      </c>
      <c r="F658" s="9">
        <v>15120</v>
      </c>
      <c r="G658">
        <f t="shared" si="20"/>
        <v>14174.262144</v>
      </c>
      <c r="H658">
        <f t="shared" si="21"/>
        <v>23.62377024</v>
      </c>
    </row>
    <row r="659" spans="1:8">
      <c r="A659" s="1" t="s">
        <v>366</v>
      </c>
      <c r="B659" s="8" t="s">
        <v>908</v>
      </c>
      <c r="C659" s="8" t="s">
        <v>909</v>
      </c>
      <c r="D659" s="8" t="s">
        <v>910</v>
      </c>
      <c r="E659" s="8">
        <v>5</v>
      </c>
      <c r="F659" s="9">
        <v>1500</v>
      </c>
      <c r="G659">
        <f t="shared" si="20"/>
        <v>1406.1768</v>
      </c>
      <c r="H659">
        <f t="shared" si="21"/>
        <v>281.23536</v>
      </c>
    </row>
    <row r="660" spans="1:8">
      <c r="A660" s="1" t="s">
        <v>8</v>
      </c>
      <c r="B660" s="8" t="s">
        <v>911</v>
      </c>
      <c r="C660" s="8" t="s">
        <v>912</v>
      </c>
      <c r="D660" s="8" t="s">
        <v>269</v>
      </c>
      <c r="E660" s="8">
        <v>20</v>
      </c>
      <c r="F660" s="9">
        <v>264</v>
      </c>
      <c r="G660">
        <f t="shared" si="20"/>
        <v>247.4871168</v>
      </c>
      <c r="H660">
        <f t="shared" si="21"/>
        <v>12.37435584</v>
      </c>
    </row>
    <row r="661" spans="1:8">
      <c r="A661" s="1" t="s">
        <v>12</v>
      </c>
      <c r="B661" s="8" t="s">
        <v>913</v>
      </c>
      <c r="C661" s="8" t="s">
        <v>179</v>
      </c>
      <c r="D661" s="8" t="s">
        <v>12</v>
      </c>
      <c r="E661" s="8">
        <v>1</v>
      </c>
      <c r="F661" s="9">
        <v>250</v>
      </c>
      <c r="G661">
        <f t="shared" si="20"/>
        <v>234.3628</v>
      </c>
      <c r="H661">
        <f t="shared" si="21"/>
        <v>234.3628</v>
      </c>
    </row>
    <row r="662" spans="1:8">
      <c r="A662" s="1" t="s">
        <v>12</v>
      </c>
      <c r="B662" s="8" t="s">
        <v>914</v>
      </c>
      <c r="C662" s="8" t="s">
        <v>181</v>
      </c>
      <c r="D662" s="8" t="s">
        <v>182</v>
      </c>
      <c r="E662" s="8">
        <v>1</v>
      </c>
      <c r="F662" s="9">
        <v>110</v>
      </c>
      <c r="G662">
        <f t="shared" si="20"/>
        <v>103.119632</v>
      </c>
      <c r="H662">
        <f t="shared" si="21"/>
        <v>103.119632</v>
      </c>
    </row>
    <row r="663" spans="1:8">
      <c r="A663" s="1" t="s">
        <v>8</v>
      </c>
      <c r="B663" s="10" t="s">
        <v>915</v>
      </c>
      <c r="C663" s="8" t="s">
        <v>916</v>
      </c>
      <c r="D663" s="7" t="s">
        <v>123</v>
      </c>
      <c r="E663" s="8">
        <v>10</v>
      </c>
      <c r="F663" s="9">
        <v>18</v>
      </c>
      <c r="G663">
        <f t="shared" si="20"/>
        <v>16.8741216</v>
      </c>
      <c r="H663">
        <f t="shared" si="21"/>
        <v>1.68741216</v>
      </c>
    </row>
    <row r="664" spans="1:8">
      <c r="A664" s="1" t="s">
        <v>917</v>
      </c>
      <c r="B664" s="8" t="s">
        <v>918</v>
      </c>
      <c r="C664" s="8" t="s">
        <v>725</v>
      </c>
      <c r="D664" s="7" t="s">
        <v>919</v>
      </c>
      <c r="E664" s="8">
        <v>30</v>
      </c>
      <c r="F664" s="9">
        <v>429</v>
      </c>
      <c r="G664">
        <f t="shared" si="20"/>
        <v>402.1665648</v>
      </c>
      <c r="H664">
        <f t="shared" si="21"/>
        <v>13.40555216</v>
      </c>
    </row>
    <row r="665" spans="1:8">
      <c r="A665" s="1" t="s">
        <v>920</v>
      </c>
      <c r="B665" s="17" t="s">
        <v>921</v>
      </c>
      <c r="C665" s="8" t="s">
        <v>922</v>
      </c>
      <c r="D665" s="11" t="s">
        <v>923</v>
      </c>
      <c r="E665" s="8">
        <v>1200</v>
      </c>
      <c r="F665" s="9">
        <v>15132</v>
      </c>
      <c r="G665">
        <f t="shared" si="20"/>
        <v>14185.5115584</v>
      </c>
      <c r="H665">
        <f t="shared" si="21"/>
        <v>11.821259632</v>
      </c>
    </row>
    <row r="666" spans="1:8">
      <c r="A666" s="1" t="s">
        <v>62</v>
      </c>
      <c r="B666" s="8" t="s">
        <v>924</v>
      </c>
      <c r="C666" s="8" t="s">
        <v>925</v>
      </c>
      <c r="D666" s="8" t="s">
        <v>926</v>
      </c>
      <c r="E666" s="8">
        <v>2</v>
      </c>
      <c r="F666" s="9">
        <v>10</v>
      </c>
      <c r="G666">
        <f t="shared" si="20"/>
        <v>9.374512</v>
      </c>
      <c r="H666">
        <f t="shared" si="21"/>
        <v>4.687256</v>
      </c>
    </row>
    <row r="667" spans="1:8">
      <c r="A667" s="1" t="s">
        <v>62</v>
      </c>
      <c r="B667" s="12" t="s">
        <v>927</v>
      </c>
      <c r="C667" s="8" t="s">
        <v>928</v>
      </c>
      <c r="D667" s="12" t="s">
        <v>929</v>
      </c>
      <c r="E667" s="8">
        <v>12</v>
      </c>
      <c r="F667" s="9">
        <v>170.4</v>
      </c>
      <c r="G667">
        <f t="shared" si="20"/>
        <v>159.74168448</v>
      </c>
      <c r="H667">
        <f t="shared" si="21"/>
        <v>13.31180704</v>
      </c>
    </row>
    <row r="668" spans="1:8">
      <c r="A668" s="1" t="s">
        <v>62</v>
      </c>
      <c r="B668" s="12" t="s">
        <v>930</v>
      </c>
      <c r="C668" s="8" t="s">
        <v>931</v>
      </c>
      <c r="D668" s="12" t="s">
        <v>146</v>
      </c>
      <c r="E668" s="8">
        <v>200</v>
      </c>
      <c r="F668" s="9">
        <v>540</v>
      </c>
      <c r="G668">
        <f t="shared" si="20"/>
        <v>506.223648</v>
      </c>
      <c r="H668">
        <f t="shared" si="21"/>
        <v>2.53111824</v>
      </c>
    </row>
    <row r="669" spans="1:8">
      <c r="A669" s="1" t="s">
        <v>366</v>
      </c>
      <c r="B669" s="8" t="s">
        <v>932</v>
      </c>
      <c r="C669" s="8" t="s">
        <v>933</v>
      </c>
      <c r="D669" s="8" t="s">
        <v>934</v>
      </c>
      <c r="E669" s="8">
        <v>1000</v>
      </c>
      <c r="F669" s="9">
        <v>31800</v>
      </c>
      <c r="G669">
        <f t="shared" si="20"/>
        <v>29810.94816</v>
      </c>
      <c r="H669">
        <f t="shared" si="21"/>
        <v>29.81094816</v>
      </c>
    </row>
    <row r="670" spans="1:8">
      <c r="A670" s="1" t="s">
        <v>108</v>
      </c>
      <c r="B670" s="10" t="s">
        <v>935</v>
      </c>
      <c r="C670" s="8" t="s">
        <v>936</v>
      </c>
      <c r="D670" s="8" t="s">
        <v>193</v>
      </c>
      <c r="E670" s="8">
        <v>20</v>
      </c>
      <c r="F670" s="9">
        <v>64</v>
      </c>
      <c r="G670">
        <f t="shared" si="20"/>
        <v>59.9968768</v>
      </c>
      <c r="H670">
        <f t="shared" si="21"/>
        <v>2.99984384</v>
      </c>
    </row>
    <row r="671" spans="1:8">
      <c r="A671" s="1" t="s">
        <v>108</v>
      </c>
      <c r="B671" s="8" t="s">
        <v>935</v>
      </c>
      <c r="C671" s="8" t="s">
        <v>936</v>
      </c>
      <c r="D671" s="8" t="s">
        <v>193</v>
      </c>
      <c r="E671" s="8">
        <v>20</v>
      </c>
      <c r="F671" s="9">
        <v>64</v>
      </c>
      <c r="G671">
        <f t="shared" si="20"/>
        <v>59.9968768</v>
      </c>
      <c r="H671">
        <f t="shared" si="21"/>
        <v>2.99984384</v>
      </c>
    </row>
    <row r="672" spans="1:8">
      <c r="A672" s="1" t="s">
        <v>108</v>
      </c>
      <c r="B672" s="8" t="s">
        <v>935</v>
      </c>
      <c r="C672" s="8" t="s">
        <v>936</v>
      </c>
      <c r="D672" s="8" t="s">
        <v>193</v>
      </c>
      <c r="E672" s="8">
        <v>10</v>
      </c>
      <c r="F672" s="9">
        <v>35</v>
      </c>
      <c r="G672">
        <f t="shared" si="20"/>
        <v>32.810792</v>
      </c>
      <c r="H672">
        <f t="shared" si="21"/>
        <v>3.2810792</v>
      </c>
    </row>
    <row r="673" ht="27" spans="1:8">
      <c r="A673" s="1" t="s">
        <v>108</v>
      </c>
      <c r="B673" s="12" t="s">
        <v>935</v>
      </c>
      <c r="C673" s="8" t="s">
        <v>936</v>
      </c>
      <c r="D673" s="12" t="s">
        <v>193</v>
      </c>
      <c r="E673" s="8">
        <v>50</v>
      </c>
      <c r="F673" s="9">
        <v>250</v>
      </c>
      <c r="G673">
        <f t="shared" si="20"/>
        <v>234.3628</v>
      </c>
      <c r="H673">
        <f t="shared" si="21"/>
        <v>4.687256</v>
      </c>
    </row>
    <row r="674" spans="1:8">
      <c r="A674" s="1" t="s">
        <v>937</v>
      </c>
      <c r="B674" s="8" t="s">
        <v>938</v>
      </c>
      <c r="C674" s="8" t="s">
        <v>939</v>
      </c>
      <c r="D674" s="8" t="s">
        <v>940</v>
      </c>
      <c r="E674" s="8">
        <v>50</v>
      </c>
      <c r="F674" s="9">
        <v>1830.6</v>
      </c>
      <c r="G674">
        <f t="shared" si="20"/>
        <v>1716.09816672</v>
      </c>
      <c r="H674">
        <f t="shared" si="21"/>
        <v>34.3219633344</v>
      </c>
    </row>
    <row r="675" spans="1:8">
      <c r="A675" s="1" t="s">
        <v>62</v>
      </c>
      <c r="B675" s="12" t="s">
        <v>941</v>
      </c>
      <c r="C675" s="8" t="s">
        <v>422</v>
      </c>
      <c r="D675" s="12" t="s">
        <v>111</v>
      </c>
      <c r="E675" s="8">
        <v>40</v>
      </c>
      <c r="F675" s="9">
        <v>260</v>
      </c>
      <c r="G675">
        <f t="shared" si="20"/>
        <v>243.737312</v>
      </c>
      <c r="H675">
        <f t="shared" si="21"/>
        <v>6.0934328</v>
      </c>
    </row>
    <row r="676" spans="1:8">
      <c r="A676" s="1" t="s">
        <v>942</v>
      </c>
      <c r="B676" s="8" t="s">
        <v>943</v>
      </c>
      <c r="C676" s="8" t="s">
        <v>944</v>
      </c>
      <c r="D676" s="8" t="s">
        <v>945</v>
      </c>
      <c r="E676" s="8">
        <v>5000</v>
      </c>
      <c r="F676" s="9">
        <v>134400</v>
      </c>
      <c r="G676">
        <f t="shared" si="20"/>
        <v>125993.44128</v>
      </c>
      <c r="H676">
        <f t="shared" si="21"/>
        <v>25.198688256</v>
      </c>
    </row>
    <row r="677" spans="1:8">
      <c r="A677" s="1" t="s">
        <v>942</v>
      </c>
      <c r="B677" s="12" t="s">
        <v>943</v>
      </c>
      <c r="C677" s="8" t="s">
        <v>944</v>
      </c>
      <c r="D677" s="12" t="s">
        <v>945</v>
      </c>
      <c r="E677" s="8">
        <v>70</v>
      </c>
      <c r="F677" s="9">
        <v>2716</v>
      </c>
      <c r="G677">
        <f t="shared" si="20"/>
        <v>2546.1174592</v>
      </c>
      <c r="H677">
        <f t="shared" si="21"/>
        <v>36.37310656</v>
      </c>
    </row>
    <row r="678" spans="1:8">
      <c r="A678" s="1" t="s">
        <v>946</v>
      </c>
      <c r="B678" s="12" t="s">
        <v>947</v>
      </c>
      <c r="C678" s="8" t="s">
        <v>948</v>
      </c>
      <c r="D678" s="12" t="s">
        <v>949</v>
      </c>
      <c r="E678" s="8">
        <v>10</v>
      </c>
      <c r="F678" s="9">
        <v>38</v>
      </c>
      <c r="G678">
        <f t="shared" si="20"/>
        <v>35.6231456</v>
      </c>
      <c r="H678">
        <f t="shared" si="21"/>
        <v>3.56231456</v>
      </c>
    </row>
    <row r="679" spans="1:8">
      <c r="A679" s="1" t="s">
        <v>950</v>
      </c>
      <c r="B679" s="8" t="s">
        <v>951</v>
      </c>
      <c r="C679" s="8" t="s">
        <v>952</v>
      </c>
      <c r="D679" s="8" t="s">
        <v>953</v>
      </c>
      <c r="E679" s="8">
        <v>480</v>
      </c>
      <c r="F679" s="9">
        <v>6441.6</v>
      </c>
      <c r="G679">
        <f t="shared" si="20"/>
        <v>6038.68564992</v>
      </c>
      <c r="H679">
        <f t="shared" si="21"/>
        <v>12.580595104</v>
      </c>
    </row>
    <row r="680" spans="1:8">
      <c r="A680" s="1" t="s">
        <v>73</v>
      </c>
      <c r="B680" s="8" t="s">
        <v>954</v>
      </c>
      <c r="C680" s="8" t="s">
        <v>955</v>
      </c>
      <c r="D680" s="8" t="s">
        <v>956</v>
      </c>
      <c r="E680" s="8">
        <v>5</v>
      </c>
      <c r="F680" s="9">
        <v>36</v>
      </c>
      <c r="G680">
        <f t="shared" si="20"/>
        <v>33.7482432</v>
      </c>
      <c r="H680">
        <f t="shared" si="21"/>
        <v>6.74964864</v>
      </c>
    </row>
    <row r="681" spans="1:8">
      <c r="A681" s="1" t="s">
        <v>62</v>
      </c>
      <c r="B681" s="8" t="s">
        <v>957</v>
      </c>
      <c r="C681" s="8" t="s">
        <v>721</v>
      </c>
      <c r="D681" s="8" t="s">
        <v>489</v>
      </c>
      <c r="E681" s="8">
        <v>20</v>
      </c>
      <c r="F681" s="9">
        <v>98</v>
      </c>
      <c r="G681">
        <f t="shared" si="20"/>
        <v>91.8702176</v>
      </c>
      <c r="H681">
        <f t="shared" si="21"/>
        <v>4.59351088</v>
      </c>
    </row>
    <row r="682" spans="1:8">
      <c r="A682" s="1" t="s">
        <v>8</v>
      </c>
      <c r="B682" s="8" t="s">
        <v>958</v>
      </c>
      <c r="C682" s="8" t="s">
        <v>130</v>
      </c>
      <c r="D682" s="8" t="s">
        <v>959</v>
      </c>
      <c r="E682" s="8">
        <v>10</v>
      </c>
      <c r="F682" s="9">
        <v>179</v>
      </c>
      <c r="G682">
        <f t="shared" si="20"/>
        <v>167.8037648</v>
      </c>
      <c r="H682">
        <f t="shared" si="21"/>
        <v>16.78037648</v>
      </c>
    </row>
    <row r="683" spans="1:8">
      <c r="A683" s="1" t="s">
        <v>8</v>
      </c>
      <c r="B683" s="8" t="s">
        <v>960</v>
      </c>
      <c r="C683" s="8" t="s">
        <v>272</v>
      </c>
      <c r="D683" s="8" t="s">
        <v>961</v>
      </c>
      <c r="E683" s="8">
        <v>30</v>
      </c>
      <c r="F683" s="9">
        <v>75</v>
      </c>
      <c r="G683">
        <f t="shared" si="20"/>
        <v>70.30884</v>
      </c>
      <c r="H683">
        <f t="shared" si="21"/>
        <v>2.343628</v>
      </c>
    </row>
    <row r="684" spans="1:8">
      <c r="A684" s="1" t="s">
        <v>8</v>
      </c>
      <c r="B684" s="8" t="s">
        <v>960</v>
      </c>
      <c r="C684" s="8" t="s">
        <v>272</v>
      </c>
      <c r="D684" s="8" t="s">
        <v>961</v>
      </c>
      <c r="E684" s="8">
        <v>50</v>
      </c>
      <c r="F684" s="9">
        <v>125</v>
      </c>
      <c r="G684">
        <f t="shared" si="20"/>
        <v>117.1814</v>
      </c>
      <c r="H684">
        <f t="shared" si="21"/>
        <v>2.343628</v>
      </c>
    </row>
    <row r="685" spans="1:8">
      <c r="A685" s="1" t="s">
        <v>407</v>
      </c>
      <c r="B685" s="8" t="s">
        <v>962</v>
      </c>
      <c r="C685" s="8" t="s">
        <v>963</v>
      </c>
      <c r="D685" s="8" t="s">
        <v>964</v>
      </c>
      <c r="E685" s="8">
        <v>1000</v>
      </c>
      <c r="F685" s="9">
        <v>35450</v>
      </c>
      <c r="G685">
        <f t="shared" si="20"/>
        <v>33232.64504</v>
      </c>
      <c r="H685">
        <f t="shared" si="21"/>
        <v>33.23264504</v>
      </c>
    </row>
    <row r="686" spans="1:8">
      <c r="A686" s="1" t="s">
        <v>407</v>
      </c>
      <c r="B686" s="8" t="s">
        <v>962</v>
      </c>
      <c r="C686" s="8" t="s">
        <v>963</v>
      </c>
      <c r="D686" s="8" t="s">
        <v>964</v>
      </c>
      <c r="E686" s="8">
        <v>1000</v>
      </c>
      <c r="F686" s="9">
        <v>35450</v>
      </c>
      <c r="G686">
        <f t="shared" si="20"/>
        <v>33232.64504</v>
      </c>
      <c r="H686">
        <f t="shared" si="21"/>
        <v>33.23264504</v>
      </c>
    </row>
    <row r="687" spans="1:8">
      <c r="A687" s="1" t="s">
        <v>407</v>
      </c>
      <c r="B687" s="8" t="s">
        <v>962</v>
      </c>
      <c r="C687" s="8" t="s">
        <v>963</v>
      </c>
      <c r="D687" s="8" t="s">
        <v>964</v>
      </c>
      <c r="E687" s="8">
        <v>1000</v>
      </c>
      <c r="F687" s="9">
        <v>35450</v>
      </c>
      <c r="G687">
        <f t="shared" si="20"/>
        <v>33232.64504</v>
      </c>
      <c r="H687">
        <f t="shared" si="21"/>
        <v>33.23264504</v>
      </c>
    </row>
    <row r="688" spans="1:8">
      <c r="A688" s="1" t="s">
        <v>407</v>
      </c>
      <c r="B688" s="12" t="s">
        <v>962</v>
      </c>
      <c r="C688" s="8" t="s">
        <v>963</v>
      </c>
      <c r="D688" s="12" t="s">
        <v>964</v>
      </c>
      <c r="E688" s="8">
        <v>-224</v>
      </c>
      <c r="F688" s="9">
        <v>-7940.8017</v>
      </c>
      <c r="G688">
        <f t="shared" si="20"/>
        <v>-7444.11408262704</v>
      </c>
      <c r="H688">
        <f t="shared" si="21"/>
        <v>33.232652154585</v>
      </c>
    </row>
    <row r="689" spans="1:8">
      <c r="A689" s="1" t="s">
        <v>407</v>
      </c>
      <c r="B689" s="12" t="s">
        <v>962</v>
      </c>
      <c r="C689" s="8" t="s">
        <v>963</v>
      </c>
      <c r="D689" s="12" t="s">
        <v>964</v>
      </c>
      <c r="E689" s="8">
        <v>-164</v>
      </c>
      <c r="F689" s="9">
        <v>-5813.8002</v>
      </c>
      <c r="G689">
        <f t="shared" si="20"/>
        <v>-5450.15397405024</v>
      </c>
      <c r="H689">
        <f t="shared" si="21"/>
        <v>33.2326461832332</v>
      </c>
    </row>
    <row r="690" spans="1:8">
      <c r="A690" s="1" t="s">
        <v>407</v>
      </c>
      <c r="B690" s="12" t="s">
        <v>962</v>
      </c>
      <c r="C690" s="8" t="s">
        <v>963</v>
      </c>
      <c r="D690" s="12" t="s">
        <v>964</v>
      </c>
      <c r="E690" s="8">
        <v>-460</v>
      </c>
      <c r="F690" s="9">
        <v>-16306.99785</v>
      </c>
      <c r="G690">
        <f t="shared" si="20"/>
        <v>-15287.0147028799</v>
      </c>
      <c r="H690">
        <f t="shared" si="21"/>
        <v>33.2326406584346</v>
      </c>
    </row>
    <row r="691" spans="1:8">
      <c r="A691" s="1" t="s">
        <v>62</v>
      </c>
      <c r="B691" s="8" t="s">
        <v>965</v>
      </c>
      <c r="C691" s="8" t="s">
        <v>966</v>
      </c>
      <c r="D691" s="8" t="s">
        <v>967</v>
      </c>
      <c r="E691" s="8">
        <v>50</v>
      </c>
      <c r="F691" s="9">
        <v>425</v>
      </c>
      <c r="G691">
        <f t="shared" si="20"/>
        <v>398.41676</v>
      </c>
      <c r="H691">
        <f t="shared" si="21"/>
        <v>7.9683352</v>
      </c>
    </row>
    <row r="692" spans="1:8">
      <c r="A692" s="1" t="s">
        <v>62</v>
      </c>
      <c r="B692" s="8" t="s">
        <v>968</v>
      </c>
      <c r="C692" s="8" t="s">
        <v>494</v>
      </c>
      <c r="D692" s="8" t="s">
        <v>969</v>
      </c>
      <c r="E692" s="8">
        <v>200</v>
      </c>
      <c r="F692" s="9">
        <v>2444</v>
      </c>
      <c r="G692">
        <f t="shared" si="20"/>
        <v>2291.1307328</v>
      </c>
      <c r="H692">
        <f t="shared" si="21"/>
        <v>11.455653664</v>
      </c>
    </row>
    <row r="693" spans="1:8">
      <c r="A693" s="1" t="s">
        <v>62</v>
      </c>
      <c r="B693" s="8" t="s">
        <v>968</v>
      </c>
      <c r="C693" s="8" t="s">
        <v>494</v>
      </c>
      <c r="D693" s="8" t="s">
        <v>969</v>
      </c>
      <c r="E693" s="8">
        <v>100</v>
      </c>
      <c r="F693" s="9">
        <v>1222</v>
      </c>
      <c r="G693">
        <f t="shared" si="20"/>
        <v>1145.5653664</v>
      </c>
      <c r="H693">
        <f t="shared" si="21"/>
        <v>11.455653664</v>
      </c>
    </row>
    <row r="694" spans="1:8">
      <c r="A694" s="1" t="s">
        <v>62</v>
      </c>
      <c r="B694" s="8" t="s">
        <v>968</v>
      </c>
      <c r="C694" s="8" t="s">
        <v>494</v>
      </c>
      <c r="D694" s="8" t="s">
        <v>969</v>
      </c>
      <c r="E694" s="8">
        <v>20</v>
      </c>
      <c r="F694" s="9">
        <v>488.8</v>
      </c>
      <c r="G694">
        <f t="shared" si="20"/>
        <v>458.22614656</v>
      </c>
      <c r="H694">
        <f t="shared" si="21"/>
        <v>22.911307328</v>
      </c>
    </row>
    <row r="695" spans="1:8">
      <c r="A695" s="1" t="s">
        <v>970</v>
      </c>
      <c r="B695" s="8" t="s">
        <v>971</v>
      </c>
      <c r="C695" s="8" t="s">
        <v>972</v>
      </c>
      <c r="D695" s="8" t="s">
        <v>926</v>
      </c>
      <c r="E695" s="8">
        <v>440</v>
      </c>
      <c r="F695" s="9">
        <v>20152</v>
      </c>
      <c r="G695">
        <f t="shared" si="20"/>
        <v>18891.5165824</v>
      </c>
      <c r="H695">
        <f t="shared" si="21"/>
        <v>42.93526496</v>
      </c>
    </row>
    <row r="696" spans="1:8">
      <c r="A696" s="1" t="s">
        <v>970</v>
      </c>
      <c r="B696" s="8" t="s">
        <v>971</v>
      </c>
      <c r="C696" s="8" t="s">
        <v>972</v>
      </c>
      <c r="D696" s="8" t="s">
        <v>926</v>
      </c>
      <c r="E696" s="8">
        <v>500</v>
      </c>
      <c r="F696" s="9">
        <v>22900</v>
      </c>
      <c r="G696">
        <f t="shared" si="20"/>
        <v>21467.63248</v>
      </c>
      <c r="H696">
        <f t="shared" si="21"/>
        <v>42.93526496</v>
      </c>
    </row>
    <row r="697" spans="1:8">
      <c r="A697" s="1" t="s">
        <v>970</v>
      </c>
      <c r="B697" s="8" t="s">
        <v>971</v>
      </c>
      <c r="C697" s="8" t="s">
        <v>972</v>
      </c>
      <c r="D697" s="8" t="s">
        <v>926</v>
      </c>
      <c r="E697" s="8">
        <v>500</v>
      </c>
      <c r="F697" s="9">
        <v>22900</v>
      </c>
      <c r="G697">
        <f t="shared" si="20"/>
        <v>21467.63248</v>
      </c>
      <c r="H697">
        <f t="shared" si="21"/>
        <v>42.93526496</v>
      </c>
    </row>
    <row r="698" spans="1:8">
      <c r="A698" s="1" t="s">
        <v>970</v>
      </c>
      <c r="B698" s="8" t="s">
        <v>971</v>
      </c>
      <c r="C698" s="8" t="s">
        <v>972</v>
      </c>
      <c r="D698" s="8" t="s">
        <v>926</v>
      </c>
      <c r="E698" s="8">
        <v>500</v>
      </c>
      <c r="F698" s="9">
        <v>22900</v>
      </c>
      <c r="G698">
        <f t="shared" si="20"/>
        <v>21467.63248</v>
      </c>
      <c r="H698">
        <f t="shared" si="21"/>
        <v>42.93526496</v>
      </c>
    </row>
    <row r="699" spans="1:8">
      <c r="A699" s="1" t="s">
        <v>970</v>
      </c>
      <c r="B699" s="8" t="s">
        <v>971</v>
      </c>
      <c r="C699" s="8" t="s">
        <v>972</v>
      </c>
      <c r="D699" s="8" t="s">
        <v>926</v>
      </c>
      <c r="E699" s="8">
        <v>100</v>
      </c>
      <c r="F699" s="9">
        <v>4580</v>
      </c>
      <c r="G699">
        <f t="shared" si="20"/>
        <v>4293.526496</v>
      </c>
      <c r="H699">
        <f t="shared" si="21"/>
        <v>42.93526496</v>
      </c>
    </row>
    <row r="700" spans="1:8">
      <c r="A700" s="1" t="s">
        <v>153</v>
      </c>
      <c r="B700" s="10" t="s">
        <v>973</v>
      </c>
      <c r="C700" s="8" t="s">
        <v>974</v>
      </c>
      <c r="D700" s="8" t="s">
        <v>975</v>
      </c>
      <c r="E700" s="8">
        <v>10</v>
      </c>
      <c r="F700" s="9">
        <v>55</v>
      </c>
      <c r="G700">
        <f t="shared" si="20"/>
        <v>51.559816</v>
      </c>
      <c r="H700">
        <f t="shared" si="21"/>
        <v>5.1559816</v>
      </c>
    </row>
    <row r="701" spans="1:8">
      <c r="A701" s="1" t="s">
        <v>153</v>
      </c>
      <c r="B701" s="8" t="s">
        <v>973</v>
      </c>
      <c r="C701" s="8" t="s">
        <v>974</v>
      </c>
      <c r="D701" s="8" t="s">
        <v>975</v>
      </c>
      <c r="E701" s="8">
        <v>20</v>
      </c>
      <c r="F701" s="9">
        <v>120</v>
      </c>
      <c r="G701">
        <f t="shared" si="20"/>
        <v>112.494144</v>
      </c>
      <c r="H701">
        <f t="shared" si="21"/>
        <v>5.6247072</v>
      </c>
    </row>
    <row r="702" spans="1:8">
      <c r="A702" s="1" t="s">
        <v>62</v>
      </c>
      <c r="B702" s="8" t="s">
        <v>976</v>
      </c>
      <c r="C702" s="8" t="s">
        <v>977</v>
      </c>
      <c r="D702" s="8" t="s">
        <v>506</v>
      </c>
      <c r="E702" s="8">
        <v>20</v>
      </c>
      <c r="F702" s="9">
        <v>40</v>
      </c>
      <c r="G702">
        <f t="shared" si="20"/>
        <v>37.498048</v>
      </c>
      <c r="H702">
        <f t="shared" si="21"/>
        <v>1.8749024</v>
      </c>
    </row>
    <row r="703" spans="1:8">
      <c r="A703" s="1" t="s">
        <v>62</v>
      </c>
      <c r="B703" s="8" t="s">
        <v>978</v>
      </c>
      <c r="C703" s="8" t="s">
        <v>126</v>
      </c>
      <c r="D703" s="8" t="s">
        <v>979</v>
      </c>
      <c r="E703" s="8">
        <v>20</v>
      </c>
      <c r="F703" s="9">
        <v>158</v>
      </c>
      <c r="G703">
        <f t="shared" si="20"/>
        <v>148.1172896</v>
      </c>
      <c r="H703">
        <f t="shared" si="21"/>
        <v>7.40586448</v>
      </c>
    </row>
    <row r="704" spans="1:8">
      <c r="A704" s="1" t="s">
        <v>62</v>
      </c>
      <c r="B704" s="12" t="s">
        <v>978</v>
      </c>
      <c r="C704" s="8" t="s">
        <v>126</v>
      </c>
      <c r="D704" s="12" t="s">
        <v>979</v>
      </c>
      <c r="E704" s="8">
        <v>50</v>
      </c>
      <c r="F704" s="9">
        <v>300</v>
      </c>
      <c r="G704">
        <f t="shared" si="20"/>
        <v>281.23536</v>
      </c>
      <c r="H704">
        <f t="shared" si="21"/>
        <v>5.6247072</v>
      </c>
    </row>
    <row r="705" spans="1:8">
      <c r="A705" s="1" t="s">
        <v>62</v>
      </c>
      <c r="B705" s="8" t="s">
        <v>980</v>
      </c>
      <c r="C705" s="8" t="s">
        <v>981</v>
      </c>
      <c r="D705" s="8" t="s">
        <v>152</v>
      </c>
      <c r="E705" s="8">
        <v>10</v>
      </c>
      <c r="F705" s="9">
        <v>10</v>
      </c>
      <c r="G705">
        <f t="shared" si="20"/>
        <v>9.374512</v>
      </c>
      <c r="H705">
        <f t="shared" si="21"/>
        <v>0.9374512</v>
      </c>
    </row>
    <row r="706" spans="1:8">
      <c r="A706" s="1" t="s">
        <v>62</v>
      </c>
      <c r="B706" s="8" t="s">
        <v>980</v>
      </c>
      <c r="C706" s="8" t="s">
        <v>981</v>
      </c>
      <c r="D706" s="8" t="s">
        <v>152</v>
      </c>
      <c r="E706" s="8">
        <v>10</v>
      </c>
      <c r="F706" s="9">
        <v>12</v>
      </c>
      <c r="G706">
        <f t="shared" si="20"/>
        <v>11.2494144</v>
      </c>
      <c r="H706">
        <f t="shared" si="21"/>
        <v>1.12494144</v>
      </c>
    </row>
    <row r="707" spans="1:8">
      <c r="A707" s="1" t="s">
        <v>62</v>
      </c>
      <c r="B707" s="12" t="s">
        <v>980</v>
      </c>
      <c r="C707" s="8" t="s">
        <v>981</v>
      </c>
      <c r="D707" s="12" t="s">
        <v>152</v>
      </c>
      <c r="E707" s="8">
        <v>180</v>
      </c>
      <c r="F707" s="9">
        <v>351</v>
      </c>
      <c r="G707">
        <f t="shared" ref="G707:G770" si="22">F707*0.9374512</f>
        <v>329.0453712</v>
      </c>
      <c r="H707">
        <f t="shared" ref="H707:H770" si="23">G707/E707</f>
        <v>1.82802984</v>
      </c>
    </row>
    <row r="708" spans="1:8">
      <c r="A708" s="1" t="s">
        <v>62</v>
      </c>
      <c r="B708" s="12" t="s">
        <v>980</v>
      </c>
      <c r="C708" s="8" t="s">
        <v>981</v>
      </c>
      <c r="D708" s="12" t="s">
        <v>152</v>
      </c>
      <c r="E708" s="8">
        <v>180</v>
      </c>
      <c r="F708" s="9">
        <v>351</v>
      </c>
      <c r="G708">
        <f t="shared" si="22"/>
        <v>329.0453712</v>
      </c>
      <c r="H708">
        <f t="shared" si="23"/>
        <v>1.82802984</v>
      </c>
    </row>
    <row r="709" spans="1:8">
      <c r="A709" s="1" t="s">
        <v>982</v>
      </c>
      <c r="B709" s="8" t="s">
        <v>983</v>
      </c>
      <c r="C709" s="8" t="s">
        <v>984</v>
      </c>
      <c r="D709" s="8" t="s">
        <v>985</v>
      </c>
      <c r="E709" s="8">
        <v>120</v>
      </c>
      <c r="F709" s="9">
        <v>13800</v>
      </c>
      <c r="G709">
        <f t="shared" si="22"/>
        <v>12936.82656</v>
      </c>
      <c r="H709">
        <f t="shared" si="23"/>
        <v>107.806888</v>
      </c>
    </row>
    <row r="710" spans="1:8">
      <c r="A710" s="1" t="s">
        <v>62</v>
      </c>
      <c r="B710" s="8" t="s">
        <v>986</v>
      </c>
      <c r="C710" s="8" t="s">
        <v>24</v>
      </c>
      <c r="D710" s="8" t="s">
        <v>19</v>
      </c>
      <c r="E710" s="8">
        <v>40</v>
      </c>
      <c r="F710" s="9">
        <v>34</v>
      </c>
      <c r="G710">
        <f t="shared" si="22"/>
        <v>31.8733408</v>
      </c>
      <c r="H710">
        <f t="shared" si="23"/>
        <v>0.79683352</v>
      </c>
    </row>
    <row r="711" spans="1:8">
      <c r="A711" s="1" t="s">
        <v>62</v>
      </c>
      <c r="B711" s="8" t="s">
        <v>986</v>
      </c>
      <c r="C711" s="8" t="s">
        <v>24</v>
      </c>
      <c r="D711" s="8" t="s">
        <v>19</v>
      </c>
      <c r="E711" s="8">
        <v>40</v>
      </c>
      <c r="F711" s="9">
        <v>34</v>
      </c>
      <c r="G711">
        <f t="shared" si="22"/>
        <v>31.8733408</v>
      </c>
      <c r="H711">
        <f t="shared" si="23"/>
        <v>0.79683352</v>
      </c>
    </row>
    <row r="712" spans="1:8">
      <c r="A712" s="1" t="s">
        <v>62</v>
      </c>
      <c r="B712" s="8" t="s">
        <v>986</v>
      </c>
      <c r="C712" s="8" t="s">
        <v>24</v>
      </c>
      <c r="D712" s="8" t="s">
        <v>19</v>
      </c>
      <c r="E712" s="8">
        <v>10</v>
      </c>
      <c r="F712" s="9">
        <v>11.8</v>
      </c>
      <c r="G712">
        <f t="shared" si="22"/>
        <v>11.06192416</v>
      </c>
      <c r="H712">
        <f t="shared" si="23"/>
        <v>1.106192416</v>
      </c>
    </row>
    <row r="713" spans="1:8">
      <c r="A713" s="1" t="s">
        <v>987</v>
      </c>
      <c r="B713" s="8" t="s">
        <v>988</v>
      </c>
      <c r="C713" s="8" t="s">
        <v>989</v>
      </c>
      <c r="D713" s="8" t="s">
        <v>11</v>
      </c>
      <c r="E713" s="8">
        <v>5</v>
      </c>
      <c r="F713" s="9">
        <v>72.5</v>
      </c>
      <c r="G713">
        <f t="shared" si="22"/>
        <v>67.965212</v>
      </c>
      <c r="H713">
        <f t="shared" si="23"/>
        <v>13.5930424</v>
      </c>
    </row>
    <row r="714" spans="1:8">
      <c r="A714" s="1" t="s">
        <v>987</v>
      </c>
      <c r="B714" s="8" t="s">
        <v>988</v>
      </c>
      <c r="C714" s="8" t="s">
        <v>989</v>
      </c>
      <c r="D714" s="8" t="s">
        <v>11</v>
      </c>
      <c r="E714" s="8">
        <v>480</v>
      </c>
      <c r="F714" s="9">
        <v>4968</v>
      </c>
      <c r="G714">
        <f t="shared" si="22"/>
        <v>4657.2575616</v>
      </c>
      <c r="H714">
        <f t="shared" si="23"/>
        <v>9.70261992</v>
      </c>
    </row>
    <row r="715" spans="1:8">
      <c r="A715" s="1" t="s">
        <v>987</v>
      </c>
      <c r="B715" s="10" t="s">
        <v>988</v>
      </c>
      <c r="C715" s="8" t="s">
        <v>989</v>
      </c>
      <c r="D715" s="7" t="s">
        <v>11</v>
      </c>
      <c r="E715" s="8">
        <v>20</v>
      </c>
      <c r="F715" s="9">
        <v>30</v>
      </c>
      <c r="G715">
        <f t="shared" si="22"/>
        <v>28.123536</v>
      </c>
      <c r="H715">
        <f t="shared" si="23"/>
        <v>1.4061768</v>
      </c>
    </row>
    <row r="716" spans="1:8">
      <c r="A716" s="1" t="s">
        <v>8</v>
      </c>
      <c r="B716" s="8" t="s">
        <v>990</v>
      </c>
      <c r="C716" s="8" t="s">
        <v>991</v>
      </c>
      <c r="D716" s="7" t="s">
        <v>992</v>
      </c>
      <c r="E716" s="8">
        <v>20</v>
      </c>
      <c r="F716" s="9">
        <v>30</v>
      </c>
      <c r="G716">
        <f t="shared" si="22"/>
        <v>28.123536</v>
      </c>
      <c r="H716">
        <f t="shared" si="23"/>
        <v>1.4061768</v>
      </c>
    </row>
    <row r="717" spans="1:8">
      <c r="A717" s="1" t="s">
        <v>62</v>
      </c>
      <c r="B717" s="8" t="s">
        <v>993</v>
      </c>
      <c r="C717" s="8" t="s">
        <v>994</v>
      </c>
      <c r="D717" s="8" t="s">
        <v>995</v>
      </c>
      <c r="E717" s="8">
        <v>30</v>
      </c>
      <c r="F717" s="9">
        <v>490.5</v>
      </c>
      <c r="G717">
        <f t="shared" si="22"/>
        <v>459.8198136</v>
      </c>
      <c r="H717">
        <f t="shared" si="23"/>
        <v>15.32732712</v>
      </c>
    </row>
    <row r="718" spans="1:8">
      <c r="A718" s="1" t="s">
        <v>62</v>
      </c>
      <c r="B718" s="8" t="s">
        <v>996</v>
      </c>
      <c r="C718" s="8" t="s">
        <v>997</v>
      </c>
      <c r="D718" s="8" t="s">
        <v>998</v>
      </c>
      <c r="E718" s="8">
        <v>10</v>
      </c>
      <c r="F718" s="9">
        <v>45</v>
      </c>
      <c r="G718">
        <f t="shared" si="22"/>
        <v>42.185304</v>
      </c>
      <c r="H718">
        <f t="shared" si="23"/>
        <v>4.2185304</v>
      </c>
    </row>
    <row r="719" spans="1:8">
      <c r="A719" s="1" t="s">
        <v>62</v>
      </c>
      <c r="B719" s="8" t="s">
        <v>996</v>
      </c>
      <c r="C719" s="8" t="s">
        <v>997</v>
      </c>
      <c r="D719" s="7" t="s">
        <v>998</v>
      </c>
      <c r="E719" s="8">
        <v>30</v>
      </c>
      <c r="F719" s="9">
        <v>135</v>
      </c>
      <c r="G719">
        <f t="shared" si="22"/>
        <v>126.555912</v>
      </c>
      <c r="H719">
        <f t="shared" si="23"/>
        <v>4.2185304</v>
      </c>
    </row>
    <row r="720" spans="1:8">
      <c r="A720" s="1" t="s">
        <v>62</v>
      </c>
      <c r="B720" s="8" t="s">
        <v>996</v>
      </c>
      <c r="C720" s="8" t="s">
        <v>997</v>
      </c>
      <c r="D720" s="8" t="s">
        <v>998</v>
      </c>
      <c r="E720" s="8">
        <v>3</v>
      </c>
      <c r="F720" s="9">
        <v>13.5</v>
      </c>
      <c r="G720">
        <f t="shared" si="22"/>
        <v>12.6555912</v>
      </c>
      <c r="H720">
        <f t="shared" si="23"/>
        <v>4.2185304</v>
      </c>
    </row>
    <row r="721" spans="1:8">
      <c r="A721" s="1" t="s">
        <v>62</v>
      </c>
      <c r="B721" s="8" t="s">
        <v>996</v>
      </c>
      <c r="C721" s="8" t="s">
        <v>997</v>
      </c>
      <c r="D721" s="8" t="s">
        <v>998</v>
      </c>
      <c r="E721" s="8">
        <v>10</v>
      </c>
      <c r="F721" s="9">
        <v>55</v>
      </c>
      <c r="G721">
        <f t="shared" si="22"/>
        <v>51.559816</v>
      </c>
      <c r="H721">
        <f t="shared" si="23"/>
        <v>5.1559816</v>
      </c>
    </row>
    <row r="722" spans="1:8">
      <c r="A722" s="1" t="s">
        <v>62</v>
      </c>
      <c r="B722" s="12" t="s">
        <v>996</v>
      </c>
      <c r="C722" s="8" t="s">
        <v>997</v>
      </c>
      <c r="D722" s="12" t="s">
        <v>998</v>
      </c>
      <c r="E722" s="8">
        <v>50</v>
      </c>
      <c r="F722" s="9">
        <v>250</v>
      </c>
      <c r="G722">
        <f t="shared" si="22"/>
        <v>234.3628</v>
      </c>
      <c r="H722">
        <f t="shared" si="23"/>
        <v>4.687256</v>
      </c>
    </row>
    <row r="723" spans="1:8">
      <c r="A723" s="1" t="s">
        <v>62</v>
      </c>
      <c r="B723" s="10" t="s">
        <v>999</v>
      </c>
      <c r="C723" s="8" t="s">
        <v>715</v>
      </c>
      <c r="D723" s="8" t="s">
        <v>15</v>
      </c>
      <c r="E723" s="8">
        <v>2</v>
      </c>
      <c r="F723" s="9">
        <v>56</v>
      </c>
      <c r="G723">
        <f t="shared" si="22"/>
        <v>52.4972672</v>
      </c>
      <c r="H723">
        <f t="shared" si="23"/>
        <v>26.2486336</v>
      </c>
    </row>
    <row r="724" spans="1:8">
      <c r="A724" s="1" t="s">
        <v>1000</v>
      </c>
      <c r="B724" s="18" t="s">
        <v>1001</v>
      </c>
      <c r="C724" s="8" t="s">
        <v>1002</v>
      </c>
      <c r="D724" s="8" t="s">
        <v>300</v>
      </c>
      <c r="E724" s="8">
        <v>2400</v>
      </c>
      <c r="F724" s="9">
        <v>105648</v>
      </c>
      <c r="G724">
        <f t="shared" si="22"/>
        <v>99039.8443776</v>
      </c>
      <c r="H724">
        <f t="shared" si="23"/>
        <v>41.266601824</v>
      </c>
    </row>
    <row r="725" spans="1:8">
      <c r="A725" s="1" t="s">
        <v>120</v>
      </c>
      <c r="B725" s="8" t="s">
        <v>1003</v>
      </c>
      <c r="C725" s="8" t="s">
        <v>1004</v>
      </c>
      <c r="D725" s="8" t="s">
        <v>1005</v>
      </c>
      <c r="E725" s="8">
        <v>50</v>
      </c>
      <c r="F725" s="9">
        <v>55</v>
      </c>
      <c r="G725">
        <f t="shared" si="22"/>
        <v>51.559816</v>
      </c>
      <c r="H725">
        <f t="shared" si="23"/>
        <v>1.03119632</v>
      </c>
    </row>
    <row r="726" spans="1:8">
      <c r="A726" s="1" t="s">
        <v>62</v>
      </c>
      <c r="B726" s="12" t="s">
        <v>1006</v>
      </c>
      <c r="C726" s="8" t="s">
        <v>1007</v>
      </c>
      <c r="D726" s="12" t="s">
        <v>1008</v>
      </c>
      <c r="E726" s="8">
        <v>50</v>
      </c>
      <c r="F726" s="9">
        <v>617</v>
      </c>
      <c r="G726">
        <f t="shared" si="22"/>
        <v>578.4073904</v>
      </c>
      <c r="H726">
        <f t="shared" si="23"/>
        <v>11.568147808</v>
      </c>
    </row>
    <row r="727" spans="1:8">
      <c r="A727" s="1" t="s">
        <v>62</v>
      </c>
      <c r="B727" s="12" t="s">
        <v>1006</v>
      </c>
      <c r="C727" s="8" t="s">
        <v>1007</v>
      </c>
      <c r="D727" s="12" t="s">
        <v>1008</v>
      </c>
      <c r="E727" s="8">
        <v>100</v>
      </c>
      <c r="F727" s="9">
        <v>1234</v>
      </c>
      <c r="G727">
        <f t="shared" si="22"/>
        <v>1156.8147808</v>
      </c>
      <c r="H727">
        <f t="shared" si="23"/>
        <v>11.568147808</v>
      </c>
    </row>
    <row r="728" spans="1:8">
      <c r="A728" s="1" t="s">
        <v>120</v>
      </c>
      <c r="B728" s="8" t="s">
        <v>1009</v>
      </c>
      <c r="C728" s="8" t="s">
        <v>1010</v>
      </c>
      <c r="D728" s="8" t="s">
        <v>1011</v>
      </c>
      <c r="E728" s="8">
        <v>-300</v>
      </c>
      <c r="F728" s="9">
        <v>-1050</v>
      </c>
      <c r="G728">
        <f t="shared" si="22"/>
        <v>-984.32376</v>
      </c>
      <c r="H728">
        <f t="shared" si="23"/>
        <v>3.2810792</v>
      </c>
    </row>
    <row r="729" spans="1:8">
      <c r="A729" s="1" t="s">
        <v>120</v>
      </c>
      <c r="B729" s="8" t="s">
        <v>1009</v>
      </c>
      <c r="C729" s="8" t="s">
        <v>1010</v>
      </c>
      <c r="D729" s="8" t="s">
        <v>1011</v>
      </c>
      <c r="E729" s="8">
        <v>300</v>
      </c>
      <c r="F729" s="9">
        <v>1050</v>
      </c>
      <c r="G729">
        <f t="shared" si="22"/>
        <v>984.32376</v>
      </c>
      <c r="H729">
        <f t="shared" si="23"/>
        <v>3.2810792</v>
      </c>
    </row>
    <row r="730" spans="1:8">
      <c r="A730" s="1" t="s">
        <v>69</v>
      </c>
      <c r="B730" s="8" t="s">
        <v>1012</v>
      </c>
      <c r="C730" s="8" t="s">
        <v>1013</v>
      </c>
      <c r="D730" s="8" t="s">
        <v>1014</v>
      </c>
      <c r="E730" s="8">
        <v>10</v>
      </c>
      <c r="F730" s="9">
        <v>150</v>
      </c>
      <c r="G730">
        <f t="shared" si="22"/>
        <v>140.61768</v>
      </c>
      <c r="H730">
        <f t="shared" si="23"/>
        <v>14.061768</v>
      </c>
    </row>
    <row r="731" spans="1:8">
      <c r="A731" s="1" t="s">
        <v>62</v>
      </c>
      <c r="B731" s="8" t="s">
        <v>1015</v>
      </c>
      <c r="C731" s="8" t="s">
        <v>181</v>
      </c>
      <c r="D731" s="8" t="s">
        <v>1016</v>
      </c>
      <c r="E731" s="8">
        <v>10</v>
      </c>
      <c r="F731" s="9">
        <v>93</v>
      </c>
      <c r="G731">
        <f t="shared" si="22"/>
        <v>87.1829616</v>
      </c>
      <c r="H731">
        <f t="shared" si="23"/>
        <v>8.71829616</v>
      </c>
    </row>
    <row r="732" spans="1:8">
      <c r="A732" s="1" t="s">
        <v>62</v>
      </c>
      <c r="B732" s="8" t="s">
        <v>1015</v>
      </c>
      <c r="C732" s="8" t="s">
        <v>181</v>
      </c>
      <c r="D732" s="8" t="s">
        <v>1016</v>
      </c>
      <c r="E732" s="8">
        <v>50</v>
      </c>
      <c r="F732" s="9">
        <v>375</v>
      </c>
      <c r="G732">
        <f t="shared" si="22"/>
        <v>351.5442</v>
      </c>
      <c r="H732">
        <f t="shared" si="23"/>
        <v>7.030884</v>
      </c>
    </row>
    <row r="733" spans="1:8">
      <c r="A733" s="1" t="s">
        <v>12</v>
      </c>
      <c r="B733" s="8" t="s">
        <v>1017</v>
      </c>
      <c r="C733" s="8" t="s">
        <v>1018</v>
      </c>
      <c r="D733" s="8" t="s">
        <v>834</v>
      </c>
      <c r="E733" s="8">
        <v>1</v>
      </c>
      <c r="F733" s="9">
        <v>95</v>
      </c>
      <c r="G733">
        <f t="shared" si="22"/>
        <v>89.057864</v>
      </c>
      <c r="H733">
        <f t="shared" si="23"/>
        <v>89.057864</v>
      </c>
    </row>
    <row r="734" spans="1:8">
      <c r="A734" s="1" t="s">
        <v>12</v>
      </c>
      <c r="B734" s="8" t="s">
        <v>1017</v>
      </c>
      <c r="C734" s="8" t="s">
        <v>1018</v>
      </c>
      <c r="D734" s="8" t="s">
        <v>834</v>
      </c>
      <c r="E734" s="8">
        <v>2</v>
      </c>
      <c r="F734" s="9">
        <v>120</v>
      </c>
      <c r="G734">
        <f t="shared" si="22"/>
        <v>112.494144</v>
      </c>
      <c r="H734">
        <f t="shared" si="23"/>
        <v>56.247072</v>
      </c>
    </row>
    <row r="735" spans="1:8">
      <c r="A735" s="1" t="s">
        <v>8</v>
      </c>
      <c r="B735" s="8" t="s">
        <v>1019</v>
      </c>
      <c r="C735" s="8" t="s">
        <v>1020</v>
      </c>
      <c r="D735" s="8" t="s">
        <v>495</v>
      </c>
      <c r="E735" s="8">
        <v>300</v>
      </c>
      <c r="F735" s="9">
        <v>4986</v>
      </c>
      <c r="G735">
        <f t="shared" si="22"/>
        <v>4674.1316832</v>
      </c>
      <c r="H735">
        <f t="shared" si="23"/>
        <v>15.580438944</v>
      </c>
    </row>
    <row r="736" spans="1:8">
      <c r="A736" s="1" t="s">
        <v>8</v>
      </c>
      <c r="B736" s="8" t="s">
        <v>1019</v>
      </c>
      <c r="C736" s="8" t="s">
        <v>1020</v>
      </c>
      <c r="D736" s="8" t="s">
        <v>495</v>
      </c>
      <c r="E736" s="8">
        <v>10</v>
      </c>
      <c r="F736" s="9">
        <v>105</v>
      </c>
      <c r="G736">
        <f t="shared" si="22"/>
        <v>98.432376</v>
      </c>
      <c r="H736">
        <f t="shared" si="23"/>
        <v>9.8432376</v>
      </c>
    </row>
    <row r="737" spans="1:8">
      <c r="A737" s="1" t="s">
        <v>8</v>
      </c>
      <c r="B737" s="10" t="s">
        <v>1021</v>
      </c>
      <c r="C737" s="8" t="s">
        <v>1022</v>
      </c>
      <c r="D737" s="8" t="s">
        <v>1023</v>
      </c>
      <c r="E737" s="8">
        <v>100</v>
      </c>
      <c r="F737" s="9">
        <v>7000</v>
      </c>
      <c r="G737">
        <f t="shared" si="22"/>
        <v>6562.1584</v>
      </c>
      <c r="H737">
        <f t="shared" si="23"/>
        <v>65.621584</v>
      </c>
    </row>
    <row r="738" spans="1:8">
      <c r="A738" s="1" t="s">
        <v>8</v>
      </c>
      <c r="B738" s="10" t="s">
        <v>1021</v>
      </c>
      <c r="C738" s="8" t="s">
        <v>1022</v>
      </c>
      <c r="D738" s="8" t="s">
        <v>1023</v>
      </c>
      <c r="E738" s="8">
        <v>200</v>
      </c>
      <c r="F738" s="9">
        <v>14000</v>
      </c>
      <c r="G738">
        <f t="shared" si="22"/>
        <v>13124.3168</v>
      </c>
      <c r="H738">
        <f t="shared" si="23"/>
        <v>65.621584</v>
      </c>
    </row>
    <row r="739" spans="1:8">
      <c r="A739" s="1" t="s">
        <v>8</v>
      </c>
      <c r="B739" s="10" t="s">
        <v>1021</v>
      </c>
      <c r="C739" s="8" t="s">
        <v>1022</v>
      </c>
      <c r="D739" s="8" t="s">
        <v>1023</v>
      </c>
      <c r="E739" s="8">
        <v>100</v>
      </c>
      <c r="F739" s="9">
        <v>7000</v>
      </c>
      <c r="G739">
        <f t="shared" si="22"/>
        <v>6562.1584</v>
      </c>
      <c r="H739">
        <f t="shared" si="23"/>
        <v>65.621584</v>
      </c>
    </row>
    <row r="740" spans="1:8">
      <c r="A740" s="1" t="s">
        <v>8</v>
      </c>
      <c r="B740" s="10" t="s">
        <v>1021</v>
      </c>
      <c r="C740" s="8" t="s">
        <v>1022</v>
      </c>
      <c r="D740" s="8" t="s">
        <v>1023</v>
      </c>
      <c r="E740" s="8">
        <v>100</v>
      </c>
      <c r="F740" s="9">
        <v>7000</v>
      </c>
      <c r="G740">
        <f t="shared" si="22"/>
        <v>6562.1584</v>
      </c>
      <c r="H740">
        <f t="shared" si="23"/>
        <v>65.621584</v>
      </c>
    </row>
    <row r="741" spans="1:8">
      <c r="A741" s="1" t="s">
        <v>8</v>
      </c>
      <c r="B741" s="10" t="s">
        <v>1024</v>
      </c>
      <c r="C741" s="8" t="s">
        <v>1025</v>
      </c>
      <c r="D741" s="8" t="s">
        <v>396</v>
      </c>
      <c r="E741" s="8">
        <v>800</v>
      </c>
      <c r="F741" s="9">
        <v>60856</v>
      </c>
      <c r="G741">
        <f t="shared" si="22"/>
        <v>57049.5302272</v>
      </c>
      <c r="H741">
        <f t="shared" si="23"/>
        <v>71.311912784</v>
      </c>
    </row>
    <row r="742" spans="1:8">
      <c r="A742" s="1" t="s">
        <v>8</v>
      </c>
      <c r="B742" s="10" t="s">
        <v>1024</v>
      </c>
      <c r="C742" s="8" t="s">
        <v>1025</v>
      </c>
      <c r="D742" s="8" t="s">
        <v>396</v>
      </c>
      <c r="E742" s="8">
        <v>600</v>
      </c>
      <c r="F742" s="9">
        <v>45642</v>
      </c>
      <c r="G742">
        <f t="shared" si="22"/>
        <v>42787.1476704</v>
      </c>
      <c r="H742">
        <f t="shared" si="23"/>
        <v>71.311912784</v>
      </c>
    </row>
    <row r="743" spans="1:8">
      <c r="A743" s="1" t="s">
        <v>366</v>
      </c>
      <c r="B743" s="18" t="s">
        <v>1026</v>
      </c>
      <c r="C743" s="8" t="s">
        <v>1027</v>
      </c>
      <c r="D743" s="8" t="s">
        <v>396</v>
      </c>
      <c r="E743" s="8">
        <v>100</v>
      </c>
      <c r="F743" s="9">
        <v>9800</v>
      </c>
      <c r="G743">
        <f t="shared" si="22"/>
        <v>9187.02176</v>
      </c>
      <c r="H743">
        <f t="shared" si="23"/>
        <v>91.8702176</v>
      </c>
    </row>
    <row r="744" spans="1:8">
      <c r="A744" s="1" t="s">
        <v>366</v>
      </c>
      <c r="B744" s="8" t="s">
        <v>1026</v>
      </c>
      <c r="C744" s="8" t="s">
        <v>1027</v>
      </c>
      <c r="D744" s="8" t="s">
        <v>396</v>
      </c>
      <c r="E744" s="8">
        <v>250</v>
      </c>
      <c r="F744" s="9">
        <v>22322.5</v>
      </c>
      <c r="G744">
        <f t="shared" si="22"/>
        <v>20926.254412</v>
      </c>
      <c r="H744">
        <f t="shared" si="23"/>
        <v>83.705017648</v>
      </c>
    </row>
    <row r="745" spans="1:8">
      <c r="A745" s="1" t="s">
        <v>366</v>
      </c>
      <c r="B745" s="8" t="s">
        <v>1026</v>
      </c>
      <c r="C745" s="8" t="s">
        <v>1027</v>
      </c>
      <c r="D745" s="8" t="s">
        <v>396</v>
      </c>
      <c r="E745" s="8">
        <v>800</v>
      </c>
      <c r="F745" s="9">
        <v>60856</v>
      </c>
      <c r="G745">
        <f t="shared" si="22"/>
        <v>57049.5302272</v>
      </c>
      <c r="H745">
        <f t="shared" si="23"/>
        <v>71.311912784</v>
      </c>
    </row>
    <row r="746" spans="1:8">
      <c r="A746" s="1" t="s">
        <v>366</v>
      </c>
      <c r="B746" s="8" t="s">
        <v>1026</v>
      </c>
      <c r="C746" s="8" t="s">
        <v>1027</v>
      </c>
      <c r="D746" s="8" t="s">
        <v>396</v>
      </c>
      <c r="E746" s="8">
        <v>200</v>
      </c>
      <c r="F746" s="9">
        <v>17858</v>
      </c>
      <c r="G746">
        <f t="shared" si="22"/>
        <v>16741.0035296</v>
      </c>
      <c r="H746">
        <f t="shared" si="23"/>
        <v>83.705017648</v>
      </c>
    </row>
    <row r="747" spans="1:8">
      <c r="A747" s="1" t="s">
        <v>366</v>
      </c>
      <c r="B747" s="8" t="s">
        <v>1026</v>
      </c>
      <c r="C747" s="8" t="s">
        <v>1027</v>
      </c>
      <c r="D747" s="8" t="s">
        <v>396</v>
      </c>
      <c r="E747" s="8">
        <v>250</v>
      </c>
      <c r="F747" s="9">
        <v>22322.5</v>
      </c>
      <c r="G747">
        <f t="shared" si="22"/>
        <v>20926.254412</v>
      </c>
      <c r="H747">
        <f t="shared" si="23"/>
        <v>83.705017648</v>
      </c>
    </row>
    <row r="748" spans="1:8">
      <c r="A748" s="1" t="s">
        <v>366</v>
      </c>
      <c r="B748" s="8" t="s">
        <v>1026</v>
      </c>
      <c r="C748" s="8" t="s">
        <v>1027</v>
      </c>
      <c r="D748" s="8" t="s">
        <v>396</v>
      </c>
      <c r="E748" s="8">
        <v>600</v>
      </c>
      <c r="F748" s="9">
        <v>45642</v>
      </c>
      <c r="G748">
        <f t="shared" si="22"/>
        <v>42787.1476704</v>
      </c>
      <c r="H748">
        <f t="shared" si="23"/>
        <v>71.311912784</v>
      </c>
    </row>
    <row r="749" spans="1:8">
      <c r="A749" s="1" t="s">
        <v>366</v>
      </c>
      <c r="B749" s="10" t="s">
        <v>1028</v>
      </c>
      <c r="C749" s="8" t="s">
        <v>1022</v>
      </c>
      <c r="D749" s="8" t="s">
        <v>1029</v>
      </c>
      <c r="E749" s="8">
        <v>10</v>
      </c>
      <c r="F749" s="9">
        <v>217</v>
      </c>
      <c r="G749">
        <f t="shared" si="22"/>
        <v>203.4269104</v>
      </c>
      <c r="H749">
        <f t="shared" si="23"/>
        <v>20.34269104</v>
      </c>
    </row>
    <row r="750" spans="1:8">
      <c r="A750" s="1" t="s">
        <v>69</v>
      </c>
      <c r="B750" s="12" t="s">
        <v>1030</v>
      </c>
      <c r="C750" s="8" t="s">
        <v>67</v>
      </c>
      <c r="D750" s="12" t="s">
        <v>1031</v>
      </c>
      <c r="E750" s="8">
        <v>50</v>
      </c>
      <c r="F750" s="9">
        <v>2760</v>
      </c>
      <c r="G750">
        <f t="shared" si="22"/>
        <v>2587.365312</v>
      </c>
      <c r="H750">
        <f t="shared" si="23"/>
        <v>51.74730624</v>
      </c>
    </row>
    <row r="751" spans="1:8">
      <c r="A751" s="1" t="s">
        <v>69</v>
      </c>
      <c r="B751" s="12" t="s">
        <v>1030</v>
      </c>
      <c r="C751" s="8" t="s">
        <v>67</v>
      </c>
      <c r="D751" s="12" t="s">
        <v>1031</v>
      </c>
      <c r="E751" s="8">
        <v>30</v>
      </c>
      <c r="F751" s="9">
        <v>1656</v>
      </c>
      <c r="G751">
        <f t="shared" si="22"/>
        <v>1552.4191872</v>
      </c>
      <c r="H751">
        <f t="shared" si="23"/>
        <v>51.74730624</v>
      </c>
    </row>
    <row r="752" spans="1:8">
      <c r="A752" s="1" t="s">
        <v>69</v>
      </c>
      <c r="B752" s="12" t="s">
        <v>1030</v>
      </c>
      <c r="C752" s="8" t="s">
        <v>67</v>
      </c>
      <c r="D752" s="12" t="s">
        <v>1031</v>
      </c>
      <c r="E752" s="8">
        <v>20</v>
      </c>
      <c r="F752" s="9">
        <v>1104</v>
      </c>
      <c r="G752">
        <f t="shared" si="22"/>
        <v>1034.9461248</v>
      </c>
      <c r="H752">
        <f t="shared" si="23"/>
        <v>51.74730624</v>
      </c>
    </row>
    <row r="753" spans="1:8">
      <c r="A753" s="1" t="s">
        <v>26</v>
      </c>
      <c r="B753" s="10" t="s">
        <v>1032</v>
      </c>
      <c r="C753" s="8" t="s">
        <v>1033</v>
      </c>
      <c r="D753" s="8" t="s">
        <v>1034</v>
      </c>
      <c r="E753" s="8">
        <v>300</v>
      </c>
      <c r="F753" s="9">
        <v>1050</v>
      </c>
      <c r="G753">
        <f t="shared" si="22"/>
        <v>984.32376</v>
      </c>
      <c r="H753">
        <f t="shared" si="23"/>
        <v>3.2810792</v>
      </c>
    </row>
    <row r="754" spans="1:8">
      <c r="A754" s="1" t="s">
        <v>26</v>
      </c>
      <c r="B754" s="10" t="s">
        <v>1032</v>
      </c>
      <c r="C754" s="8" t="s">
        <v>1033</v>
      </c>
      <c r="D754" s="8" t="s">
        <v>1034</v>
      </c>
      <c r="E754" s="8">
        <v>300</v>
      </c>
      <c r="F754" s="9">
        <v>1500</v>
      </c>
      <c r="G754">
        <f t="shared" si="22"/>
        <v>1406.1768</v>
      </c>
      <c r="H754">
        <f t="shared" si="23"/>
        <v>4.687256</v>
      </c>
    </row>
    <row r="755" spans="1:8">
      <c r="A755" s="1" t="s">
        <v>777</v>
      </c>
      <c r="B755" s="8" t="s">
        <v>1035</v>
      </c>
      <c r="C755" s="8" t="s">
        <v>1036</v>
      </c>
      <c r="D755" s="8" t="s">
        <v>1037</v>
      </c>
      <c r="E755" s="8">
        <v>1</v>
      </c>
      <c r="F755" s="9">
        <v>225</v>
      </c>
      <c r="G755">
        <f t="shared" si="22"/>
        <v>210.92652</v>
      </c>
      <c r="H755">
        <f t="shared" si="23"/>
        <v>210.92652</v>
      </c>
    </row>
    <row r="756" spans="1:8">
      <c r="A756" s="1" t="s">
        <v>26</v>
      </c>
      <c r="B756" s="8" t="s">
        <v>1038</v>
      </c>
      <c r="C756" s="8" t="s">
        <v>1039</v>
      </c>
      <c r="D756" s="8" t="s">
        <v>1040</v>
      </c>
      <c r="E756" s="8">
        <v>1600</v>
      </c>
      <c r="F756" s="9">
        <v>4304</v>
      </c>
      <c r="G756">
        <f t="shared" si="22"/>
        <v>4034.7899648</v>
      </c>
      <c r="H756">
        <f t="shared" si="23"/>
        <v>2.521743728</v>
      </c>
    </row>
    <row r="757" spans="1:8">
      <c r="A757" s="1" t="s">
        <v>26</v>
      </c>
      <c r="B757" s="8" t="s">
        <v>1038</v>
      </c>
      <c r="C757" s="8" t="s">
        <v>1039</v>
      </c>
      <c r="D757" s="8" t="s">
        <v>1040</v>
      </c>
      <c r="E757" s="8">
        <v>800</v>
      </c>
      <c r="F757" s="9">
        <v>2152</v>
      </c>
      <c r="G757">
        <f t="shared" si="22"/>
        <v>2017.3949824</v>
      </c>
      <c r="H757">
        <f t="shared" si="23"/>
        <v>2.521743728</v>
      </c>
    </row>
    <row r="758" spans="1:8">
      <c r="A758" s="1" t="s">
        <v>26</v>
      </c>
      <c r="B758" s="8" t="s">
        <v>1038</v>
      </c>
      <c r="C758" s="8" t="s">
        <v>1039</v>
      </c>
      <c r="D758" s="8" t="s">
        <v>1040</v>
      </c>
      <c r="E758" s="8">
        <v>100</v>
      </c>
      <c r="F758" s="9">
        <v>268</v>
      </c>
      <c r="G758">
        <f t="shared" si="22"/>
        <v>251.2369216</v>
      </c>
      <c r="H758">
        <f t="shared" si="23"/>
        <v>2.512369216</v>
      </c>
    </row>
    <row r="759" spans="1:8">
      <c r="A759" s="1" t="s">
        <v>16</v>
      </c>
      <c r="B759" s="8" t="s">
        <v>1041</v>
      </c>
      <c r="C759" s="8" t="s">
        <v>278</v>
      </c>
      <c r="D759" s="8" t="s">
        <v>19</v>
      </c>
      <c r="E759" s="8">
        <v>2000</v>
      </c>
      <c r="F759" s="9">
        <v>3800</v>
      </c>
      <c r="G759">
        <f t="shared" si="22"/>
        <v>3562.31456</v>
      </c>
      <c r="H759">
        <f t="shared" si="23"/>
        <v>1.78115728</v>
      </c>
    </row>
    <row r="760" spans="1:8">
      <c r="A760" s="1" t="s">
        <v>16</v>
      </c>
      <c r="B760" s="8" t="s">
        <v>1041</v>
      </c>
      <c r="C760" s="8" t="s">
        <v>278</v>
      </c>
      <c r="D760" s="8" t="s">
        <v>19</v>
      </c>
      <c r="E760" s="8">
        <v>2000</v>
      </c>
      <c r="F760" s="9">
        <v>3800</v>
      </c>
      <c r="G760">
        <f t="shared" si="22"/>
        <v>3562.31456</v>
      </c>
      <c r="H760">
        <f t="shared" si="23"/>
        <v>1.78115728</v>
      </c>
    </row>
    <row r="761" spans="1:8">
      <c r="A761" s="1" t="s">
        <v>16</v>
      </c>
      <c r="B761" s="8" t="s">
        <v>1041</v>
      </c>
      <c r="C761" s="8" t="s">
        <v>278</v>
      </c>
      <c r="D761" s="8" t="s">
        <v>19</v>
      </c>
      <c r="E761" s="8">
        <v>20</v>
      </c>
      <c r="F761" s="9">
        <v>36</v>
      </c>
      <c r="G761">
        <f t="shared" si="22"/>
        <v>33.7482432</v>
      </c>
      <c r="H761">
        <f t="shared" si="23"/>
        <v>1.68741216</v>
      </c>
    </row>
    <row r="762" spans="1:8">
      <c r="A762" s="1" t="s">
        <v>26</v>
      </c>
      <c r="B762" s="8" t="s">
        <v>1042</v>
      </c>
      <c r="C762" s="8" t="s">
        <v>1043</v>
      </c>
      <c r="D762" s="8" t="s">
        <v>1044</v>
      </c>
      <c r="E762" s="8">
        <v>10</v>
      </c>
      <c r="F762" s="9">
        <v>50</v>
      </c>
      <c r="G762">
        <f t="shared" si="22"/>
        <v>46.87256</v>
      </c>
      <c r="H762">
        <f t="shared" si="23"/>
        <v>4.687256</v>
      </c>
    </row>
    <row r="763" spans="1:8">
      <c r="A763" s="1" t="s">
        <v>12</v>
      </c>
      <c r="B763" s="8" t="s">
        <v>1045</v>
      </c>
      <c r="C763" s="8" t="s">
        <v>181</v>
      </c>
      <c r="D763" s="8" t="s">
        <v>182</v>
      </c>
      <c r="E763" s="8">
        <v>1</v>
      </c>
      <c r="F763" s="9">
        <v>18</v>
      </c>
      <c r="G763">
        <f t="shared" si="22"/>
        <v>16.8741216</v>
      </c>
      <c r="H763">
        <f t="shared" si="23"/>
        <v>16.8741216</v>
      </c>
    </row>
    <row r="764" spans="1:8">
      <c r="A764" s="1" t="s">
        <v>12</v>
      </c>
      <c r="B764" s="8" t="s">
        <v>1046</v>
      </c>
      <c r="C764" s="8" t="s">
        <v>181</v>
      </c>
      <c r="D764" s="8" t="s">
        <v>182</v>
      </c>
      <c r="E764" s="8">
        <v>2</v>
      </c>
      <c r="F764" s="9">
        <v>120</v>
      </c>
      <c r="G764">
        <f t="shared" si="22"/>
        <v>112.494144</v>
      </c>
      <c r="H764">
        <f t="shared" si="23"/>
        <v>56.247072</v>
      </c>
    </row>
    <row r="765" spans="1:8">
      <c r="A765" s="1" t="s">
        <v>12</v>
      </c>
      <c r="B765" s="8" t="s">
        <v>1047</v>
      </c>
      <c r="C765" s="8" t="s">
        <v>436</v>
      </c>
      <c r="D765" s="8" t="s">
        <v>182</v>
      </c>
      <c r="E765" s="8">
        <v>1</v>
      </c>
      <c r="F765" s="9">
        <v>6</v>
      </c>
      <c r="G765">
        <f t="shared" si="22"/>
        <v>5.6247072</v>
      </c>
      <c r="H765">
        <f t="shared" si="23"/>
        <v>5.6247072</v>
      </c>
    </row>
    <row r="766" spans="1:8">
      <c r="A766" s="1" t="s">
        <v>12</v>
      </c>
      <c r="B766" s="8" t="s">
        <v>1047</v>
      </c>
      <c r="C766" s="8" t="s">
        <v>436</v>
      </c>
      <c r="D766" s="8" t="s">
        <v>182</v>
      </c>
      <c r="E766" s="8">
        <v>1</v>
      </c>
      <c r="F766" s="9">
        <v>6</v>
      </c>
      <c r="G766">
        <f t="shared" si="22"/>
        <v>5.6247072</v>
      </c>
      <c r="H766">
        <f t="shared" si="23"/>
        <v>5.6247072</v>
      </c>
    </row>
    <row r="767" spans="1:8">
      <c r="A767" s="1" t="s">
        <v>12</v>
      </c>
      <c r="B767" s="8" t="s">
        <v>1048</v>
      </c>
      <c r="C767" s="8" t="s">
        <v>181</v>
      </c>
      <c r="D767" s="8" t="s">
        <v>182</v>
      </c>
      <c r="E767" s="8">
        <v>1</v>
      </c>
      <c r="F767" s="9">
        <v>30</v>
      </c>
      <c r="G767">
        <f t="shared" si="22"/>
        <v>28.123536</v>
      </c>
      <c r="H767">
        <f t="shared" si="23"/>
        <v>28.123536</v>
      </c>
    </row>
    <row r="768" spans="1:8">
      <c r="A768" s="1" t="s">
        <v>1049</v>
      </c>
      <c r="B768" s="8" t="s">
        <v>1050</v>
      </c>
      <c r="C768" s="8" t="s">
        <v>575</v>
      </c>
      <c r="D768" s="8" t="s">
        <v>1051</v>
      </c>
      <c r="E768" s="8">
        <v>240</v>
      </c>
      <c r="F768" s="9">
        <v>5160</v>
      </c>
      <c r="G768">
        <f t="shared" si="22"/>
        <v>4837.248192</v>
      </c>
      <c r="H768">
        <f t="shared" si="23"/>
        <v>20.1552008</v>
      </c>
    </row>
    <row r="769" spans="1:8">
      <c r="A769" s="1" t="s">
        <v>1049</v>
      </c>
      <c r="B769" s="7" t="s">
        <v>1050</v>
      </c>
      <c r="C769" s="8" t="s">
        <v>575</v>
      </c>
      <c r="D769" s="8" t="s">
        <v>1051</v>
      </c>
      <c r="E769" s="8">
        <v>720</v>
      </c>
      <c r="F769" s="9">
        <v>47289.6</v>
      </c>
      <c r="G769">
        <f t="shared" si="22"/>
        <v>44331.69226752</v>
      </c>
      <c r="H769">
        <f t="shared" si="23"/>
        <v>61.571794816</v>
      </c>
    </row>
    <row r="770" spans="1:8">
      <c r="A770" s="1" t="s">
        <v>234</v>
      </c>
      <c r="B770" s="8" t="s">
        <v>1052</v>
      </c>
      <c r="C770" s="8" t="s">
        <v>1053</v>
      </c>
      <c r="D770" s="8" t="s">
        <v>1054</v>
      </c>
      <c r="E770" s="8">
        <v>200</v>
      </c>
      <c r="F770" s="9">
        <v>5558</v>
      </c>
      <c r="G770">
        <f t="shared" si="22"/>
        <v>5210.3537696</v>
      </c>
      <c r="H770">
        <f t="shared" si="23"/>
        <v>26.051768848</v>
      </c>
    </row>
    <row r="771" spans="1:8">
      <c r="A771" s="1" t="s">
        <v>62</v>
      </c>
      <c r="B771" s="12" t="s">
        <v>1055</v>
      </c>
      <c r="C771" s="8" t="s">
        <v>1056</v>
      </c>
      <c r="D771" s="12" t="s">
        <v>995</v>
      </c>
      <c r="E771" s="8">
        <v>30</v>
      </c>
      <c r="F771" s="9">
        <v>61.2</v>
      </c>
      <c r="G771">
        <f t="shared" ref="G771:G834" si="24">F771*0.9374512</f>
        <v>57.37201344</v>
      </c>
      <c r="H771">
        <f t="shared" ref="H771:H834" si="25">G771/E771</f>
        <v>1.912400448</v>
      </c>
    </row>
    <row r="772" spans="1:8">
      <c r="A772" s="1" t="s">
        <v>1057</v>
      </c>
      <c r="B772" s="8" t="s">
        <v>1058</v>
      </c>
      <c r="C772" s="8" t="s">
        <v>512</v>
      </c>
      <c r="D772" s="8" t="s">
        <v>1057</v>
      </c>
      <c r="E772" s="8">
        <v>600</v>
      </c>
      <c r="F772" s="9">
        <v>18240</v>
      </c>
      <c r="G772">
        <f t="shared" si="24"/>
        <v>17099.109888</v>
      </c>
      <c r="H772">
        <f t="shared" si="25"/>
        <v>28.49851648</v>
      </c>
    </row>
    <row r="773" spans="1:8">
      <c r="A773" s="1" t="s">
        <v>1057</v>
      </c>
      <c r="B773" s="8" t="s">
        <v>1058</v>
      </c>
      <c r="C773" s="8" t="s">
        <v>512</v>
      </c>
      <c r="D773" s="8" t="s">
        <v>1057</v>
      </c>
      <c r="E773" s="8">
        <v>600</v>
      </c>
      <c r="F773" s="9">
        <v>18240</v>
      </c>
      <c r="G773">
        <f t="shared" si="24"/>
        <v>17099.109888</v>
      </c>
      <c r="H773">
        <f t="shared" si="25"/>
        <v>28.49851648</v>
      </c>
    </row>
    <row r="774" spans="1:8">
      <c r="A774" s="1" t="s">
        <v>1057</v>
      </c>
      <c r="B774" s="8" t="s">
        <v>1058</v>
      </c>
      <c r="C774" s="8" t="s">
        <v>512</v>
      </c>
      <c r="D774" s="8" t="s">
        <v>1057</v>
      </c>
      <c r="E774" s="8">
        <v>800</v>
      </c>
      <c r="F774" s="9">
        <v>24320</v>
      </c>
      <c r="G774">
        <f t="shared" si="24"/>
        <v>22798.813184</v>
      </c>
      <c r="H774">
        <f t="shared" si="25"/>
        <v>28.49851648</v>
      </c>
    </row>
    <row r="775" spans="1:8">
      <c r="A775" s="1" t="s">
        <v>12</v>
      </c>
      <c r="B775" s="8" t="s">
        <v>1059</v>
      </c>
      <c r="C775" s="8" t="s">
        <v>181</v>
      </c>
      <c r="D775" s="8" t="s">
        <v>182</v>
      </c>
      <c r="E775" s="8">
        <v>3</v>
      </c>
      <c r="F775" s="9">
        <v>114</v>
      </c>
      <c r="G775">
        <f t="shared" si="24"/>
        <v>106.8694368</v>
      </c>
      <c r="H775">
        <f t="shared" si="25"/>
        <v>35.6231456</v>
      </c>
    </row>
    <row r="776" spans="1:8">
      <c r="A776" s="1" t="s">
        <v>12</v>
      </c>
      <c r="B776" s="8" t="s">
        <v>1059</v>
      </c>
      <c r="C776" s="8" t="s">
        <v>181</v>
      </c>
      <c r="D776" s="8" t="s">
        <v>182</v>
      </c>
      <c r="E776" s="8">
        <v>2</v>
      </c>
      <c r="F776" s="9">
        <v>76</v>
      </c>
      <c r="G776">
        <f t="shared" si="24"/>
        <v>71.2462912</v>
      </c>
      <c r="H776">
        <f t="shared" si="25"/>
        <v>35.6231456</v>
      </c>
    </row>
    <row r="777" spans="1:8">
      <c r="A777" s="1" t="s">
        <v>120</v>
      </c>
      <c r="B777" s="8" t="s">
        <v>1060</v>
      </c>
      <c r="C777" s="8" t="s">
        <v>118</v>
      </c>
      <c r="D777" s="8" t="s">
        <v>553</v>
      </c>
      <c r="E777" s="8">
        <v>5</v>
      </c>
      <c r="F777" s="9">
        <v>30</v>
      </c>
      <c r="G777">
        <f t="shared" si="24"/>
        <v>28.123536</v>
      </c>
      <c r="H777">
        <f t="shared" si="25"/>
        <v>5.6247072</v>
      </c>
    </row>
    <row r="778" spans="1:8">
      <c r="A778" s="1" t="s">
        <v>120</v>
      </c>
      <c r="B778" s="8" t="s">
        <v>1061</v>
      </c>
      <c r="C778" s="8" t="s">
        <v>1062</v>
      </c>
      <c r="D778" s="8" t="s">
        <v>1063</v>
      </c>
      <c r="E778" s="8">
        <v>20</v>
      </c>
      <c r="F778" s="9">
        <v>108</v>
      </c>
      <c r="G778">
        <f t="shared" si="24"/>
        <v>101.2447296</v>
      </c>
      <c r="H778">
        <f t="shared" si="25"/>
        <v>5.06223648</v>
      </c>
    </row>
    <row r="779" spans="1:8">
      <c r="A779" s="1" t="s">
        <v>12</v>
      </c>
      <c r="B779" s="8" t="s">
        <v>1064</v>
      </c>
      <c r="C779" s="8" t="s">
        <v>1065</v>
      </c>
      <c r="D779" s="8" t="s">
        <v>12</v>
      </c>
      <c r="E779" s="8">
        <v>2</v>
      </c>
      <c r="F779" s="9">
        <v>96</v>
      </c>
      <c r="G779">
        <f t="shared" si="24"/>
        <v>89.9953152</v>
      </c>
      <c r="H779">
        <f t="shared" si="25"/>
        <v>44.9976576</v>
      </c>
    </row>
    <row r="780" spans="1:8">
      <c r="A780" s="1" t="s">
        <v>12</v>
      </c>
      <c r="B780" s="8" t="s">
        <v>1064</v>
      </c>
      <c r="C780" s="8" t="s">
        <v>1065</v>
      </c>
      <c r="D780" s="8" t="s">
        <v>12</v>
      </c>
      <c r="E780" s="8">
        <v>1</v>
      </c>
      <c r="F780" s="9">
        <v>48</v>
      </c>
      <c r="G780">
        <f t="shared" si="24"/>
        <v>44.9976576</v>
      </c>
      <c r="H780">
        <f t="shared" si="25"/>
        <v>44.9976576</v>
      </c>
    </row>
    <row r="781" spans="1:8">
      <c r="A781" s="1" t="s">
        <v>12</v>
      </c>
      <c r="B781" s="8" t="s">
        <v>1066</v>
      </c>
      <c r="C781" s="8" t="s">
        <v>181</v>
      </c>
      <c r="D781" s="8" t="s">
        <v>182</v>
      </c>
      <c r="E781" s="8">
        <v>4</v>
      </c>
      <c r="F781" s="9">
        <v>180</v>
      </c>
      <c r="G781">
        <f t="shared" si="24"/>
        <v>168.741216</v>
      </c>
      <c r="H781">
        <f t="shared" si="25"/>
        <v>42.185304</v>
      </c>
    </row>
    <row r="782" spans="1:8">
      <c r="A782" s="1" t="s">
        <v>12</v>
      </c>
      <c r="B782" s="8" t="s">
        <v>1066</v>
      </c>
      <c r="C782" s="8" t="s">
        <v>181</v>
      </c>
      <c r="D782" s="8" t="s">
        <v>182</v>
      </c>
      <c r="E782" s="8">
        <v>-2</v>
      </c>
      <c r="F782" s="9">
        <v>-90</v>
      </c>
      <c r="G782">
        <f t="shared" si="24"/>
        <v>-84.370608</v>
      </c>
      <c r="H782">
        <f t="shared" si="25"/>
        <v>42.185304</v>
      </c>
    </row>
    <row r="783" spans="1:8">
      <c r="A783" s="1" t="s">
        <v>12</v>
      </c>
      <c r="B783" s="8" t="s">
        <v>1066</v>
      </c>
      <c r="C783" s="8" t="s">
        <v>181</v>
      </c>
      <c r="D783" s="8" t="s">
        <v>182</v>
      </c>
      <c r="E783" s="8">
        <v>2</v>
      </c>
      <c r="F783" s="9">
        <v>100</v>
      </c>
      <c r="G783">
        <f t="shared" si="24"/>
        <v>93.74512</v>
      </c>
      <c r="H783">
        <f t="shared" si="25"/>
        <v>46.87256</v>
      </c>
    </row>
    <row r="784" spans="1:8">
      <c r="A784" s="1" t="s">
        <v>253</v>
      </c>
      <c r="B784" s="8" t="s">
        <v>1067</v>
      </c>
      <c r="C784" s="8" t="s">
        <v>1068</v>
      </c>
      <c r="D784" s="8" t="s">
        <v>152</v>
      </c>
      <c r="E784" s="8">
        <v>180</v>
      </c>
      <c r="F784" s="9">
        <v>171</v>
      </c>
      <c r="G784">
        <f t="shared" si="24"/>
        <v>160.3041552</v>
      </c>
      <c r="H784">
        <f t="shared" si="25"/>
        <v>0.89057864</v>
      </c>
    </row>
    <row r="785" spans="1:8">
      <c r="A785" s="1" t="s">
        <v>253</v>
      </c>
      <c r="B785" s="12" t="s">
        <v>1067</v>
      </c>
      <c r="C785" s="8" t="s">
        <v>1068</v>
      </c>
      <c r="D785" s="12" t="s">
        <v>152</v>
      </c>
      <c r="E785" s="8">
        <v>30</v>
      </c>
      <c r="F785" s="9">
        <v>105</v>
      </c>
      <c r="G785">
        <f t="shared" si="24"/>
        <v>98.432376</v>
      </c>
      <c r="H785">
        <f t="shared" si="25"/>
        <v>3.2810792</v>
      </c>
    </row>
    <row r="786" spans="1:8">
      <c r="A786" s="1" t="s">
        <v>1069</v>
      </c>
      <c r="B786" s="8" t="s">
        <v>1070</v>
      </c>
      <c r="C786" s="8" t="s">
        <v>1071</v>
      </c>
      <c r="D786" s="8" t="s">
        <v>1072</v>
      </c>
      <c r="E786" s="8">
        <v>2880</v>
      </c>
      <c r="F786" s="9">
        <v>26784</v>
      </c>
      <c r="G786">
        <f t="shared" si="24"/>
        <v>25108.6929408</v>
      </c>
      <c r="H786">
        <f t="shared" si="25"/>
        <v>8.71829616</v>
      </c>
    </row>
    <row r="787" spans="1:8">
      <c r="A787" s="1" t="s">
        <v>1069</v>
      </c>
      <c r="B787" s="8" t="s">
        <v>1070</v>
      </c>
      <c r="C787" s="8" t="s">
        <v>1071</v>
      </c>
      <c r="D787" s="8" t="s">
        <v>1072</v>
      </c>
      <c r="E787" s="8">
        <v>3600</v>
      </c>
      <c r="F787" s="9">
        <v>108540</v>
      </c>
      <c r="G787">
        <f t="shared" si="24"/>
        <v>101750.953248</v>
      </c>
      <c r="H787">
        <f t="shared" si="25"/>
        <v>28.26415368</v>
      </c>
    </row>
    <row r="788" spans="1:8">
      <c r="A788" s="1" t="s">
        <v>1069</v>
      </c>
      <c r="B788" s="8" t="s">
        <v>1070</v>
      </c>
      <c r="C788" s="8" t="s">
        <v>1071</v>
      </c>
      <c r="D788" s="8" t="s">
        <v>1072</v>
      </c>
      <c r="E788" s="8">
        <v>1440</v>
      </c>
      <c r="F788" s="9">
        <v>42955.2</v>
      </c>
      <c r="G788">
        <f t="shared" si="24"/>
        <v>40268.40378624</v>
      </c>
      <c r="H788">
        <f t="shared" si="25"/>
        <v>27.964169296</v>
      </c>
    </row>
    <row r="789" spans="1:8">
      <c r="A789" s="1" t="s">
        <v>1069</v>
      </c>
      <c r="B789" s="8" t="s">
        <v>1070</v>
      </c>
      <c r="C789" s="8" t="s">
        <v>1071</v>
      </c>
      <c r="D789" s="8" t="s">
        <v>1072</v>
      </c>
      <c r="E789" s="8">
        <v>3600</v>
      </c>
      <c r="F789" s="9">
        <v>107388</v>
      </c>
      <c r="G789">
        <f t="shared" si="24"/>
        <v>100671.0094656</v>
      </c>
      <c r="H789">
        <f t="shared" si="25"/>
        <v>27.964169296</v>
      </c>
    </row>
    <row r="790" spans="1:8">
      <c r="A790" s="1" t="s">
        <v>1069</v>
      </c>
      <c r="B790" s="8" t="s">
        <v>1070</v>
      </c>
      <c r="C790" s="8" t="s">
        <v>1071</v>
      </c>
      <c r="D790" s="8" t="s">
        <v>1072</v>
      </c>
      <c r="E790" s="8">
        <v>145</v>
      </c>
      <c r="F790" s="9">
        <v>5800</v>
      </c>
      <c r="G790">
        <f t="shared" si="24"/>
        <v>5437.21696</v>
      </c>
      <c r="H790">
        <f t="shared" si="25"/>
        <v>37.498048</v>
      </c>
    </row>
    <row r="791" spans="1:8">
      <c r="A791" s="1" t="s">
        <v>73</v>
      </c>
      <c r="B791" s="8" t="s">
        <v>1073</v>
      </c>
      <c r="C791" s="8" t="s">
        <v>1074</v>
      </c>
      <c r="D791" s="8" t="s">
        <v>829</v>
      </c>
      <c r="E791" s="8">
        <v>40</v>
      </c>
      <c r="F791" s="9">
        <v>59.2</v>
      </c>
      <c r="G791">
        <f t="shared" si="24"/>
        <v>55.49711104</v>
      </c>
      <c r="H791">
        <f t="shared" si="25"/>
        <v>1.387427776</v>
      </c>
    </row>
    <row r="792" spans="1:8">
      <c r="A792" s="1" t="s">
        <v>73</v>
      </c>
      <c r="B792" s="8" t="s">
        <v>1073</v>
      </c>
      <c r="C792" s="8" t="s">
        <v>1074</v>
      </c>
      <c r="D792" s="8" t="s">
        <v>829</v>
      </c>
      <c r="E792" s="8">
        <v>200</v>
      </c>
      <c r="F792" s="9">
        <v>80</v>
      </c>
      <c r="G792">
        <f t="shared" si="24"/>
        <v>74.996096</v>
      </c>
      <c r="H792">
        <f t="shared" si="25"/>
        <v>0.37498048</v>
      </c>
    </row>
    <row r="793" spans="1:8">
      <c r="A793" s="1" t="s">
        <v>12</v>
      </c>
      <c r="B793" s="8" t="s">
        <v>1075</v>
      </c>
      <c r="C793" s="8" t="s">
        <v>179</v>
      </c>
      <c r="D793" s="8" t="s">
        <v>12</v>
      </c>
      <c r="E793" s="8">
        <v>1</v>
      </c>
      <c r="F793" s="9">
        <v>35</v>
      </c>
      <c r="G793">
        <f t="shared" si="24"/>
        <v>32.810792</v>
      </c>
      <c r="H793">
        <f t="shared" si="25"/>
        <v>32.810792</v>
      </c>
    </row>
    <row r="794" spans="1:8">
      <c r="A794" s="1" t="s">
        <v>1076</v>
      </c>
      <c r="B794" s="7" t="s">
        <v>1077</v>
      </c>
      <c r="C794" s="8" t="s">
        <v>1078</v>
      </c>
      <c r="D794" s="8" t="s">
        <v>1079</v>
      </c>
      <c r="E794" s="8">
        <v>10</v>
      </c>
      <c r="F794" s="9">
        <v>58</v>
      </c>
      <c r="G794">
        <f t="shared" si="24"/>
        <v>54.3721696</v>
      </c>
      <c r="H794">
        <f t="shared" si="25"/>
        <v>5.43721696</v>
      </c>
    </row>
    <row r="795" spans="1:8">
      <c r="A795" s="1" t="s">
        <v>1076</v>
      </c>
      <c r="B795" s="7" t="s">
        <v>1077</v>
      </c>
      <c r="C795" s="8" t="s">
        <v>1078</v>
      </c>
      <c r="D795" s="8" t="s">
        <v>1079</v>
      </c>
      <c r="E795" s="8">
        <v>10</v>
      </c>
      <c r="F795" s="9">
        <v>58</v>
      </c>
      <c r="G795">
        <f t="shared" si="24"/>
        <v>54.3721696</v>
      </c>
      <c r="H795">
        <f t="shared" si="25"/>
        <v>5.43721696</v>
      </c>
    </row>
    <row r="796" spans="1:8">
      <c r="A796" s="1" t="s">
        <v>1076</v>
      </c>
      <c r="B796" s="8" t="s">
        <v>1077</v>
      </c>
      <c r="C796" s="8" t="s">
        <v>1078</v>
      </c>
      <c r="D796" s="8" t="s">
        <v>1079</v>
      </c>
      <c r="E796" s="8">
        <v>960</v>
      </c>
      <c r="F796" s="9">
        <v>20217.6</v>
      </c>
      <c r="G796">
        <f t="shared" si="24"/>
        <v>18953.01338112</v>
      </c>
      <c r="H796">
        <f t="shared" si="25"/>
        <v>19.742722272</v>
      </c>
    </row>
    <row r="797" spans="1:8">
      <c r="A797" s="1" t="s">
        <v>1076</v>
      </c>
      <c r="B797" s="8" t="s">
        <v>1077</v>
      </c>
      <c r="C797" s="8" t="s">
        <v>1078</v>
      </c>
      <c r="D797" s="8" t="s">
        <v>1079</v>
      </c>
      <c r="E797" s="8">
        <v>10</v>
      </c>
      <c r="F797" s="9">
        <v>92</v>
      </c>
      <c r="G797">
        <f t="shared" si="24"/>
        <v>86.2455104</v>
      </c>
      <c r="H797">
        <f t="shared" si="25"/>
        <v>8.62455104</v>
      </c>
    </row>
    <row r="798" spans="1:8">
      <c r="A798" s="1" t="s">
        <v>982</v>
      </c>
      <c r="B798" s="8" t="s">
        <v>1080</v>
      </c>
      <c r="C798" s="8" t="s">
        <v>928</v>
      </c>
      <c r="D798" s="8" t="s">
        <v>929</v>
      </c>
      <c r="E798" s="8">
        <v>90</v>
      </c>
      <c r="F798" s="9">
        <v>882</v>
      </c>
      <c r="G798">
        <f t="shared" si="24"/>
        <v>826.8319584</v>
      </c>
      <c r="H798">
        <f t="shared" si="25"/>
        <v>9.18702176</v>
      </c>
    </row>
    <row r="799" spans="1:8">
      <c r="A799" s="1" t="s">
        <v>12</v>
      </c>
      <c r="B799" s="10" t="s">
        <v>1081</v>
      </c>
      <c r="C799" s="8" t="s">
        <v>668</v>
      </c>
      <c r="D799" s="8" t="s">
        <v>177</v>
      </c>
      <c r="E799" s="8">
        <v>2</v>
      </c>
      <c r="F799" s="9">
        <v>36</v>
      </c>
      <c r="G799">
        <f t="shared" si="24"/>
        <v>33.7482432</v>
      </c>
      <c r="H799">
        <f t="shared" si="25"/>
        <v>16.8741216</v>
      </c>
    </row>
    <row r="800" spans="1:8">
      <c r="A800" s="1" t="s">
        <v>120</v>
      </c>
      <c r="B800" s="8" t="s">
        <v>1082</v>
      </c>
      <c r="C800" s="8" t="s">
        <v>674</v>
      </c>
      <c r="D800" s="8" t="s">
        <v>1005</v>
      </c>
      <c r="E800" s="8">
        <v>1200</v>
      </c>
      <c r="F800" s="9">
        <v>6720</v>
      </c>
      <c r="G800">
        <f t="shared" si="24"/>
        <v>6299.672064</v>
      </c>
      <c r="H800">
        <f t="shared" si="25"/>
        <v>5.24972672</v>
      </c>
    </row>
    <row r="801" spans="1:8">
      <c r="A801" s="1" t="s">
        <v>1083</v>
      </c>
      <c r="B801" s="10" t="s">
        <v>1084</v>
      </c>
      <c r="C801" s="8" t="s">
        <v>1085</v>
      </c>
      <c r="D801" s="8" t="s">
        <v>1083</v>
      </c>
      <c r="E801" s="8">
        <v>240</v>
      </c>
      <c r="F801" s="9">
        <v>9600.0021</v>
      </c>
      <c r="G801">
        <f t="shared" si="24"/>
        <v>8999.53348864752</v>
      </c>
      <c r="H801">
        <f t="shared" si="25"/>
        <v>37.498056202698</v>
      </c>
    </row>
    <row r="802" spans="1:8">
      <c r="A802" s="1" t="s">
        <v>1083</v>
      </c>
      <c r="B802" s="10" t="s">
        <v>1084</v>
      </c>
      <c r="C802" s="8" t="s">
        <v>1085</v>
      </c>
      <c r="D802" s="8" t="s">
        <v>1083</v>
      </c>
      <c r="E802" s="8">
        <v>360</v>
      </c>
      <c r="F802" s="9">
        <v>14400</v>
      </c>
      <c r="G802">
        <f t="shared" si="24"/>
        <v>13499.29728</v>
      </c>
      <c r="H802">
        <f t="shared" si="25"/>
        <v>37.498048</v>
      </c>
    </row>
    <row r="803" spans="1:8">
      <c r="A803" s="1" t="s">
        <v>1083</v>
      </c>
      <c r="B803" s="10" t="s">
        <v>1084</v>
      </c>
      <c r="C803" s="8" t="s">
        <v>1085</v>
      </c>
      <c r="D803" s="8" t="s">
        <v>1083</v>
      </c>
      <c r="E803" s="8">
        <v>360</v>
      </c>
      <c r="F803" s="9">
        <v>14400</v>
      </c>
      <c r="G803">
        <f t="shared" si="24"/>
        <v>13499.29728</v>
      </c>
      <c r="H803">
        <f t="shared" si="25"/>
        <v>37.498048</v>
      </c>
    </row>
    <row r="804" spans="1:8">
      <c r="A804" s="1" t="s">
        <v>1083</v>
      </c>
      <c r="B804" s="10" t="s">
        <v>1084</v>
      </c>
      <c r="C804" s="8" t="s">
        <v>1085</v>
      </c>
      <c r="D804" s="8" t="s">
        <v>1083</v>
      </c>
      <c r="E804" s="8">
        <v>120</v>
      </c>
      <c r="F804" s="9">
        <v>4800</v>
      </c>
      <c r="G804">
        <f t="shared" si="24"/>
        <v>4499.76576</v>
      </c>
      <c r="H804">
        <f t="shared" si="25"/>
        <v>37.498048</v>
      </c>
    </row>
    <row r="805" spans="1:8">
      <c r="A805" s="1" t="s">
        <v>1083</v>
      </c>
      <c r="B805" s="10" t="s">
        <v>1084</v>
      </c>
      <c r="C805" s="8" t="s">
        <v>1085</v>
      </c>
      <c r="D805" s="8" t="s">
        <v>1083</v>
      </c>
      <c r="E805" s="8">
        <v>180</v>
      </c>
      <c r="F805" s="9">
        <v>7200</v>
      </c>
      <c r="G805">
        <f t="shared" si="24"/>
        <v>6749.64864</v>
      </c>
      <c r="H805">
        <f t="shared" si="25"/>
        <v>37.498048</v>
      </c>
    </row>
    <row r="806" spans="1:8">
      <c r="A806" s="1" t="s">
        <v>550</v>
      </c>
      <c r="B806" s="8" t="s">
        <v>1086</v>
      </c>
      <c r="C806" s="8" t="s">
        <v>24</v>
      </c>
      <c r="D806" s="8" t="s">
        <v>19</v>
      </c>
      <c r="E806" s="8">
        <v>2000</v>
      </c>
      <c r="F806" s="9">
        <v>6760</v>
      </c>
      <c r="G806">
        <f t="shared" si="24"/>
        <v>6337.170112</v>
      </c>
      <c r="H806">
        <f t="shared" si="25"/>
        <v>3.168585056</v>
      </c>
    </row>
    <row r="807" spans="1:8">
      <c r="A807" s="1" t="s">
        <v>550</v>
      </c>
      <c r="B807" s="10" t="s">
        <v>1086</v>
      </c>
      <c r="C807" s="8" t="s">
        <v>24</v>
      </c>
      <c r="D807" s="8" t="s">
        <v>19</v>
      </c>
      <c r="E807" s="8">
        <v>4500</v>
      </c>
      <c r="F807" s="9">
        <v>17370</v>
      </c>
      <c r="G807">
        <f t="shared" si="24"/>
        <v>16283.527344</v>
      </c>
      <c r="H807">
        <f t="shared" si="25"/>
        <v>3.618561632</v>
      </c>
    </row>
    <row r="808" spans="1:8">
      <c r="A808" s="1" t="s">
        <v>550</v>
      </c>
      <c r="B808" s="10" t="s">
        <v>1086</v>
      </c>
      <c r="C808" s="8" t="s">
        <v>24</v>
      </c>
      <c r="D808" s="8" t="s">
        <v>19</v>
      </c>
      <c r="E808" s="8">
        <v>1500</v>
      </c>
      <c r="F808" s="9">
        <v>5790</v>
      </c>
      <c r="G808">
        <f t="shared" si="24"/>
        <v>5427.842448</v>
      </c>
      <c r="H808">
        <f t="shared" si="25"/>
        <v>3.618561632</v>
      </c>
    </row>
    <row r="809" spans="1:8">
      <c r="A809" s="1" t="s">
        <v>550</v>
      </c>
      <c r="B809" s="10" t="s">
        <v>1087</v>
      </c>
      <c r="C809" s="8" t="s">
        <v>1088</v>
      </c>
      <c r="D809" s="8" t="s">
        <v>22</v>
      </c>
      <c r="E809" s="8">
        <v>4000</v>
      </c>
      <c r="F809" s="9">
        <v>13520</v>
      </c>
      <c r="G809">
        <f t="shared" si="24"/>
        <v>12674.340224</v>
      </c>
      <c r="H809">
        <f t="shared" si="25"/>
        <v>3.168585056</v>
      </c>
    </row>
    <row r="810" spans="1:8">
      <c r="A810" s="1" t="s">
        <v>120</v>
      </c>
      <c r="B810" s="8" t="s">
        <v>1089</v>
      </c>
      <c r="C810" s="8" t="s">
        <v>1090</v>
      </c>
      <c r="D810" s="8" t="s">
        <v>1091</v>
      </c>
      <c r="E810" s="8">
        <v>200</v>
      </c>
      <c r="F810" s="9">
        <v>834</v>
      </c>
      <c r="G810">
        <f t="shared" si="24"/>
        <v>781.8343008</v>
      </c>
      <c r="H810">
        <f t="shared" si="25"/>
        <v>3.909171504</v>
      </c>
    </row>
    <row r="811" spans="1:8">
      <c r="A811" s="1" t="s">
        <v>1083</v>
      </c>
      <c r="B811" s="8" t="s">
        <v>1084</v>
      </c>
      <c r="C811" s="8" t="s">
        <v>1085</v>
      </c>
      <c r="D811" s="8" t="s">
        <v>1083</v>
      </c>
      <c r="E811" s="8">
        <v>240</v>
      </c>
      <c r="F811" s="9">
        <v>4920</v>
      </c>
      <c r="G811">
        <f t="shared" si="24"/>
        <v>4612.259904</v>
      </c>
      <c r="H811">
        <f t="shared" si="25"/>
        <v>19.2177496</v>
      </c>
    </row>
    <row r="812" spans="1:8">
      <c r="A812" s="1" t="s">
        <v>1083</v>
      </c>
      <c r="B812" s="8" t="s">
        <v>1084</v>
      </c>
      <c r="C812" s="8" t="s">
        <v>1085</v>
      </c>
      <c r="D812" s="8" t="s">
        <v>1083</v>
      </c>
      <c r="E812" s="8">
        <v>180</v>
      </c>
      <c r="F812" s="9">
        <v>7200</v>
      </c>
      <c r="G812">
        <f t="shared" si="24"/>
        <v>6749.64864</v>
      </c>
      <c r="H812">
        <f t="shared" si="25"/>
        <v>37.498048</v>
      </c>
    </row>
    <row r="813" spans="1:8">
      <c r="A813" s="1" t="s">
        <v>1083</v>
      </c>
      <c r="B813" s="8" t="s">
        <v>1084</v>
      </c>
      <c r="C813" s="8" t="s">
        <v>1085</v>
      </c>
      <c r="D813" s="8" t="s">
        <v>1083</v>
      </c>
      <c r="E813" s="8">
        <v>300</v>
      </c>
      <c r="F813" s="9">
        <v>12000</v>
      </c>
      <c r="G813">
        <f t="shared" si="24"/>
        <v>11249.4144</v>
      </c>
      <c r="H813">
        <f t="shared" si="25"/>
        <v>37.498048</v>
      </c>
    </row>
    <row r="814" spans="1:8">
      <c r="A814" s="1" t="s">
        <v>1083</v>
      </c>
      <c r="B814" s="8" t="s">
        <v>1084</v>
      </c>
      <c r="C814" s="8" t="s">
        <v>1085</v>
      </c>
      <c r="D814" s="8" t="s">
        <v>1083</v>
      </c>
      <c r="E814" s="8">
        <v>180</v>
      </c>
      <c r="F814" s="9">
        <v>7200</v>
      </c>
      <c r="G814">
        <f t="shared" si="24"/>
        <v>6749.64864</v>
      </c>
      <c r="H814">
        <f t="shared" si="25"/>
        <v>37.498048</v>
      </c>
    </row>
    <row r="815" spans="1:8">
      <c r="A815" s="1" t="s">
        <v>1092</v>
      </c>
      <c r="B815" s="12" t="s">
        <v>1093</v>
      </c>
      <c r="C815" s="8" t="s">
        <v>265</v>
      </c>
      <c r="D815" s="12" t="s">
        <v>1094</v>
      </c>
      <c r="E815" s="8">
        <v>200</v>
      </c>
      <c r="F815" s="9">
        <v>1360</v>
      </c>
      <c r="G815">
        <f t="shared" si="24"/>
        <v>1274.933632</v>
      </c>
      <c r="H815">
        <f t="shared" si="25"/>
        <v>6.37466816</v>
      </c>
    </row>
    <row r="816" spans="1:8">
      <c r="A816" s="1" t="s">
        <v>108</v>
      </c>
      <c r="B816" s="8" t="s">
        <v>1095</v>
      </c>
      <c r="C816" s="8" t="s">
        <v>1096</v>
      </c>
      <c r="D816" s="8" t="s">
        <v>869</v>
      </c>
      <c r="E816" s="8">
        <v>4800</v>
      </c>
      <c r="F816" s="9">
        <v>5808</v>
      </c>
      <c r="G816">
        <f t="shared" si="24"/>
        <v>5444.7165696</v>
      </c>
      <c r="H816">
        <f t="shared" si="25"/>
        <v>1.134315952</v>
      </c>
    </row>
    <row r="817" spans="1:8">
      <c r="A817" s="1" t="s">
        <v>108</v>
      </c>
      <c r="B817" s="11" t="s">
        <v>1095</v>
      </c>
      <c r="C817" s="8" t="s">
        <v>1096</v>
      </c>
      <c r="D817" s="8" t="s">
        <v>869</v>
      </c>
      <c r="E817" s="8">
        <v>3600</v>
      </c>
      <c r="F817" s="9">
        <v>4356</v>
      </c>
      <c r="G817">
        <f t="shared" si="24"/>
        <v>4083.5374272</v>
      </c>
      <c r="H817">
        <f t="shared" si="25"/>
        <v>1.134315952</v>
      </c>
    </row>
    <row r="818" spans="1:8">
      <c r="A818" s="1" t="s">
        <v>108</v>
      </c>
      <c r="B818" s="8" t="s">
        <v>1095</v>
      </c>
      <c r="C818" s="8" t="s">
        <v>1096</v>
      </c>
      <c r="D818" s="8" t="s">
        <v>869</v>
      </c>
      <c r="E818" s="8">
        <v>80</v>
      </c>
      <c r="F818" s="9">
        <v>172</v>
      </c>
      <c r="G818">
        <f t="shared" si="24"/>
        <v>161.2416064</v>
      </c>
      <c r="H818">
        <f t="shared" si="25"/>
        <v>2.01552008</v>
      </c>
    </row>
    <row r="819" spans="1:8">
      <c r="A819" s="1" t="s">
        <v>16</v>
      </c>
      <c r="B819" s="8" t="s">
        <v>1097</v>
      </c>
      <c r="C819" s="8" t="s">
        <v>1098</v>
      </c>
      <c r="D819" s="8" t="s">
        <v>22</v>
      </c>
      <c r="E819" s="8">
        <v>2000</v>
      </c>
      <c r="F819" s="9">
        <v>5980</v>
      </c>
      <c r="G819">
        <f t="shared" si="24"/>
        <v>5605.958176</v>
      </c>
      <c r="H819">
        <f t="shared" si="25"/>
        <v>2.802979088</v>
      </c>
    </row>
    <row r="820" spans="1:8">
      <c r="A820" s="1" t="s">
        <v>16</v>
      </c>
      <c r="B820" s="8" t="s">
        <v>1097</v>
      </c>
      <c r="C820" s="8" t="s">
        <v>1098</v>
      </c>
      <c r="D820" s="8" t="s">
        <v>22</v>
      </c>
      <c r="E820" s="8">
        <v>2000</v>
      </c>
      <c r="F820" s="9">
        <v>320</v>
      </c>
      <c r="G820">
        <f t="shared" si="24"/>
        <v>299.984384</v>
      </c>
      <c r="H820">
        <f t="shared" si="25"/>
        <v>0.149992192</v>
      </c>
    </row>
    <row r="821" spans="1:8">
      <c r="A821" s="1" t="s">
        <v>16</v>
      </c>
      <c r="B821" s="8" t="s">
        <v>1099</v>
      </c>
      <c r="C821" s="8" t="s">
        <v>518</v>
      </c>
      <c r="D821" s="8" t="s">
        <v>22</v>
      </c>
      <c r="E821" s="8">
        <v>8000</v>
      </c>
      <c r="F821" s="9">
        <v>27120</v>
      </c>
      <c r="G821">
        <f t="shared" si="24"/>
        <v>25423.676544</v>
      </c>
      <c r="H821">
        <f t="shared" si="25"/>
        <v>3.177959568</v>
      </c>
    </row>
    <row r="822" spans="1:8">
      <c r="A822" s="1" t="s">
        <v>16</v>
      </c>
      <c r="B822" s="8" t="s">
        <v>1099</v>
      </c>
      <c r="C822" s="8" t="s">
        <v>518</v>
      </c>
      <c r="D822" s="8" t="s">
        <v>22</v>
      </c>
      <c r="E822" s="8">
        <v>6000</v>
      </c>
      <c r="F822" s="9">
        <v>20340</v>
      </c>
      <c r="G822">
        <f t="shared" si="24"/>
        <v>19067.757408</v>
      </c>
      <c r="H822">
        <f t="shared" si="25"/>
        <v>3.177959568</v>
      </c>
    </row>
    <row r="823" spans="1:8">
      <c r="A823" s="1" t="s">
        <v>1100</v>
      </c>
      <c r="B823" s="8" t="s">
        <v>1101</v>
      </c>
      <c r="C823" s="8" t="s">
        <v>1102</v>
      </c>
      <c r="D823" s="8" t="s">
        <v>1103</v>
      </c>
      <c r="E823" s="8">
        <v>400</v>
      </c>
      <c r="F823" s="9">
        <v>12200</v>
      </c>
      <c r="G823">
        <f t="shared" si="24"/>
        <v>11436.90464</v>
      </c>
      <c r="H823">
        <f t="shared" si="25"/>
        <v>28.5922616</v>
      </c>
    </row>
    <row r="824" spans="1:8">
      <c r="A824" s="1" t="s">
        <v>1100</v>
      </c>
      <c r="B824" s="8" t="s">
        <v>1101</v>
      </c>
      <c r="C824" s="8" t="s">
        <v>1102</v>
      </c>
      <c r="D824" s="8" t="s">
        <v>1103</v>
      </c>
      <c r="E824" s="8">
        <v>1000</v>
      </c>
      <c r="F824" s="9">
        <v>30500</v>
      </c>
      <c r="G824">
        <f t="shared" si="24"/>
        <v>28592.2616</v>
      </c>
      <c r="H824">
        <f t="shared" si="25"/>
        <v>28.5922616</v>
      </c>
    </row>
    <row r="825" spans="1:8">
      <c r="A825" s="1" t="s">
        <v>1104</v>
      </c>
      <c r="B825" s="8" t="s">
        <v>1105</v>
      </c>
      <c r="C825" s="8" t="s">
        <v>543</v>
      </c>
      <c r="D825" s="8" t="s">
        <v>1106</v>
      </c>
      <c r="E825" s="8">
        <v>400</v>
      </c>
      <c r="F825" s="9">
        <v>1240</v>
      </c>
      <c r="G825">
        <f t="shared" si="24"/>
        <v>1162.439488</v>
      </c>
      <c r="H825">
        <f t="shared" si="25"/>
        <v>2.90609872</v>
      </c>
    </row>
    <row r="826" spans="1:8">
      <c r="A826" s="1" t="s">
        <v>1104</v>
      </c>
      <c r="B826" s="8" t="s">
        <v>1105</v>
      </c>
      <c r="C826" s="8" t="s">
        <v>543</v>
      </c>
      <c r="D826" s="8" t="s">
        <v>1106</v>
      </c>
      <c r="E826" s="8">
        <v>10</v>
      </c>
      <c r="F826" s="9">
        <v>42</v>
      </c>
      <c r="G826">
        <f t="shared" si="24"/>
        <v>39.3729504</v>
      </c>
      <c r="H826">
        <f t="shared" si="25"/>
        <v>3.93729504</v>
      </c>
    </row>
    <row r="827" spans="1:8">
      <c r="A827" s="1" t="s">
        <v>1104</v>
      </c>
      <c r="B827" s="8" t="s">
        <v>1105</v>
      </c>
      <c r="C827" s="8" t="s">
        <v>543</v>
      </c>
      <c r="D827" s="8" t="s">
        <v>1106</v>
      </c>
      <c r="E827" s="8">
        <v>10</v>
      </c>
      <c r="F827" s="9">
        <v>42</v>
      </c>
      <c r="G827">
        <f t="shared" si="24"/>
        <v>39.3729504</v>
      </c>
      <c r="H827">
        <f t="shared" si="25"/>
        <v>3.93729504</v>
      </c>
    </row>
    <row r="828" spans="1:8">
      <c r="A828" s="1" t="s">
        <v>1104</v>
      </c>
      <c r="B828" s="8" t="s">
        <v>1105</v>
      </c>
      <c r="C828" s="8" t="s">
        <v>543</v>
      </c>
      <c r="D828" s="8" t="s">
        <v>1106</v>
      </c>
      <c r="E828" s="8">
        <v>20</v>
      </c>
      <c r="F828" s="9">
        <v>84</v>
      </c>
      <c r="G828">
        <f t="shared" si="24"/>
        <v>78.7459008</v>
      </c>
      <c r="H828">
        <f t="shared" si="25"/>
        <v>3.93729504</v>
      </c>
    </row>
    <row r="829" spans="1:8">
      <c r="A829" s="1" t="s">
        <v>12</v>
      </c>
      <c r="B829" s="8" t="s">
        <v>1107</v>
      </c>
      <c r="C829" s="8" t="s">
        <v>181</v>
      </c>
      <c r="D829" s="8" t="s">
        <v>182</v>
      </c>
      <c r="E829" s="8">
        <v>1</v>
      </c>
      <c r="F829" s="9">
        <v>25</v>
      </c>
      <c r="G829">
        <f t="shared" si="24"/>
        <v>23.43628</v>
      </c>
      <c r="H829">
        <f t="shared" si="25"/>
        <v>23.43628</v>
      </c>
    </row>
    <row r="830" spans="1:8">
      <c r="A830" s="1" t="s">
        <v>69</v>
      </c>
      <c r="B830" s="8" t="s">
        <v>1108</v>
      </c>
      <c r="C830" s="8" t="s">
        <v>1109</v>
      </c>
      <c r="D830" s="8" t="s">
        <v>1110</v>
      </c>
      <c r="E830" s="8">
        <v>10</v>
      </c>
      <c r="F830" s="9">
        <v>209.9</v>
      </c>
      <c r="G830">
        <f t="shared" si="24"/>
        <v>196.77100688</v>
      </c>
      <c r="H830">
        <f t="shared" si="25"/>
        <v>19.677100688</v>
      </c>
    </row>
    <row r="831" spans="1:8">
      <c r="A831" s="1" t="s">
        <v>52</v>
      </c>
      <c r="B831" s="8" t="s">
        <v>1111</v>
      </c>
      <c r="C831" s="8" t="s">
        <v>103</v>
      </c>
      <c r="D831" s="8" t="s">
        <v>1112</v>
      </c>
      <c r="E831" s="8">
        <v>50</v>
      </c>
      <c r="F831" s="9">
        <v>934.5</v>
      </c>
      <c r="G831">
        <f t="shared" si="24"/>
        <v>876.0481464</v>
      </c>
      <c r="H831">
        <f t="shared" si="25"/>
        <v>17.520962928</v>
      </c>
    </row>
    <row r="832" spans="1:8">
      <c r="A832" s="1" t="s">
        <v>26</v>
      </c>
      <c r="B832" s="10" t="s">
        <v>1113</v>
      </c>
      <c r="C832" s="8" t="s">
        <v>1114</v>
      </c>
      <c r="D832" s="8" t="s">
        <v>1115</v>
      </c>
      <c r="E832" s="8">
        <v>20</v>
      </c>
      <c r="F832" s="9">
        <v>230</v>
      </c>
      <c r="G832">
        <f t="shared" si="24"/>
        <v>215.613776</v>
      </c>
      <c r="H832">
        <f t="shared" si="25"/>
        <v>10.7806888</v>
      </c>
    </row>
    <row r="833" spans="1:8">
      <c r="A833" s="1" t="s">
        <v>26</v>
      </c>
      <c r="B833" s="8" t="s">
        <v>1116</v>
      </c>
      <c r="C833" s="8">
        <v>0</v>
      </c>
      <c r="D833" s="8" t="s">
        <v>1117</v>
      </c>
      <c r="E833" s="8">
        <v>150</v>
      </c>
      <c r="F833" s="9">
        <v>6000</v>
      </c>
      <c r="G833">
        <f t="shared" si="24"/>
        <v>5624.7072</v>
      </c>
      <c r="H833">
        <f t="shared" si="25"/>
        <v>37.498048</v>
      </c>
    </row>
    <row r="834" spans="1:8">
      <c r="A834" s="1" t="s">
        <v>26</v>
      </c>
      <c r="B834" s="8" t="s">
        <v>1116</v>
      </c>
      <c r="C834" s="8">
        <v>0</v>
      </c>
      <c r="D834" s="8" t="s">
        <v>1117</v>
      </c>
      <c r="E834" s="8">
        <v>150</v>
      </c>
      <c r="F834" s="9">
        <v>4950</v>
      </c>
      <c r="G834">
        <f t="shared" si="24"/>
        <v>4640.38344</v>
      </c>
      <c r="H834">
        <f t="shared" si="25"/>
        <v>30.9358896</v>
      </c>
    </row>
    <row r="835" spans="1:8">
      <c r="A835" s="1" t="s">
        <v>26</v>
      </c>
      <c r="B835" s="8" t="s">
        <v>1116</v>
      </c>
      <c r="C835" s="8">
        <v>0</v>
      </c>
      <c r="D835" s="8" t="s">
        <v>1117</v>
      </c>
      <c r="E835" s="8">
        <v>250</v>
      </c>
      <c r="F835" s="9">
        <v>8250</v>
      </c>
      <c r="G835">
        <f t="shared" ref="G835:G898" si="26">F835*0.9374512</f>
        <v>7733.9724</v>
      </c>
      <c r="H835">
        <f t="shared" ref="H835:H898" si="27">G835/E835</f>
        <v>30.9358896</v>
      </c>
    </row>
    <row r="836" spans="1:8">
      <c r="A836" s="1" t="s">
        <v>26</v>
      </c>
      <c r="B836" s="8" t="s">
        <v>1116</v>
      </c>
      <c r="C836" s="8">
        <v>0</v>
      </c>
      <c r="D836" s="8" t="s">
        <v>1117</v>
      </c>
      <c r="E836" s="8">
        <v>250</v>
      </c>
      <c r="F836" s="9">
        <v>8250</v>
      </c>
      <c r="G836">
        <f t="shared" si="26"/>
        <v>7733.9724</v>
      </c>
      <c r="H836">
        <f t="shared" si="27"/>
        <v>30.9358896</v>
      </c>
    </row>
    <row r="837" spans="1:8">
      <c r="A837" s="1" t="s">
        <v>26</v>
      </c>
      <c r="B837" s="8" t="s">
        <v>1116</v>
      </c>
      <c r="C837" s="8">
        <v>0</v>
      </c>
      <c r="D837" s="8" t="s">
        <v>1117</v>
      </c>
      <c r="E837" s="8">
        <v>150</v>
      </c>
      <c r="F837" s="9">
        <v>4950</v>
      </c>
      <c r="G837">
        <f t="shared" si="26"/>
        <v>4640.38344</v>
      </c>
      <c r="H837">
        <f t="shared" si="27"/>
        <v>30.9358896</v>
      </c>
    </row>
    <row r="838" spans="1:8">
      <c r="A838" s="1" t="s">
        <v>26</v>
      </c>
      <c r="B838" s="8" t="s">
        <v>1116</v>
      </c>
      <c r="C838" s="8">
        <v>0</v>
      </c>
      <c r="D838" s="8" t="s">
        <v>1117</v>
      </c>
      <c r="E838" s="8">
        <v>250</v>
      </c>
      <c r="F838" s="9">
        <v>8250</v>
      </c>
      <c r="G838">
        <f t="shared" si="26"/>
        <v>7733.9724</v>
      </c>
      <c r="H838">
        <f t="shared" si="27"/>
        <v>30.9358896</v>
      </c>
    </row>
    <row r="839" spans="1:8">
      <c r="A839" s="1" t="s">
        <v>26</v>
      </c>
      <c r="B839" s="8" t="s">
        <v>1116</v>
      </c>
      <c r="C839" s="8">
        <v>0</v>
      </c>
      <c r="D839" s="8" t="s">
        <v>1117</v>
      </c>
      <c r="E839" s="8">
        <v>200</v>
      </c>
      <c r="F839" s="9">
        <v>7600</v>
      </c>
      <c r="G839">
        <f t="shared" si="26"/>
        <v>7124.62912</v>
      </c>
      <c r="H839">
        <f t="shared" si="27"/>
        <v>35.6231456</v>
      </c>
    </row>
    <row r="840" spans="1:8">
      <c r="A840" s="1" t="s">
        <v>26</v>
      </c>
      <c r="B840" s="8" t="s">
        <v>1116</v>
      </c>
      <c r="C840" s="8">
        <v>0</v>
      </c>
      <c r="D840" s="8" t="s">
        <v>1117</v>
      </c>
      <c r="E840" s="8">
        <v>200</v>
      </c>
      <c r="F840" s="9">
        <v>7600</v>
      </c>
      <c r="G840">
        <f t="shared" si="26"/>
        <v>7124.62912</v>
      </c>
      <c r="H840">
        <f t="shared" si="27"/>
        <v>35.6231456</v>
      </c>
    </row>
    <row r="841" spans="1:8">
      <c r="A841" s="1" t="s">
        <v>26</v>
      </c>
      <c r="B841" s="8" t="s">
        <v>1116</v>
      </c>
      <c r="C841" s="8">
        <v>0</v>
      </c>
      <c r="D841" s="8" t="s">
        <v>1117</v>
      </c>
      <c r="E841" s="8">
        <v>200</v>
      </c>
      <c r="F841" s="9">
        <v>7600</v>
      </c>
      <c r="G841">
        <f t="shared" si="26"/>
        <v>7124.62912</v>
      </c>
      <c r="H841">
        <f t="shared" si="27"/>
        <v>35.6231456</v>
      </c>
    </row>
    <row r="842" spans="1:8">
      <c r="A842" s="1" t="s">
        <v>26</v>
      </c>
      <c r="B842" s="8" t="s">
        <v>1116</v>
      </c>
      <c r="C842" s="8">
        <v>0</v>
      </c>
      <c r="D842" s="8" t="s">
        <v>1117</v>
      </c>
      <c r="E842" s="8">
        <v>200</v>
      </c>
      <c r="F842" s="9">
        <v>6260</v>
      </c>
      <c r="G842">
        <f t="shared" si="26"/>
        <v>5868.444512</v>
      </c>
      <c r="H842">
        <f t="shared" si="27"/>
        <v>29.34222256</v>
      </c>
    </row>
    <row r="843" spans="1:8">
      <c r="A843" s="1" t="s">
        <v>26</v>
      </c>
      <c r="B843" s="8" t="s">
        <v>1116</v>
      </c>
      <c r="C843" s="8">
        <v>0</v>
      </c>
      <c r="D843" s="8" t="s">
        <v>1117</v>
      </c>
      <c r="E843" s="8">
        <v>150</v>
      </c>
      <c r="F843" s="9">
        <v>6000</v>
      </c>
      <c r="G843">
        <f t="shared" si="26"/>
        <v>5624.7072</v>
      </c>
      <c r="H843">
        <f t="shared" si="27"/>
        <v>37.498048</v>
      </c>
    </row>
    <row r="844" spans="1:8">
      <c r="A844" s="1" t="s">
        <v>12</v>
      </c>
      <c r="B844" s="8" t="s">
        <v>1118</v>
      </c>
      <c r="C844" s="8" t="s">
        <v>181</v>
      </c>
      <c r="D844" s="8" t="s">
        <v>182</v>
      </c>
      <c r="E844" s="8">
        <v>1</v>
      </c>
      <c r="F844" s="9">
        <v>95</v>
      </c>
      <c r="G844">
        <f t="shared" si="26"/>
        <v>89.057864</v>
      </c>
      <c r="H844">
        <f t="shared" si="27"/>
        <v>89.057864</v>
      </c>
    </row>
    <row r="845" spans="1:8">
      <c r="A845" s="1" t="s">
        <v>1119</v>
      </c>
      <c r="B845" s="8" t="s">
        <v>1120</v>
      </c>
      <c r="C845" s="8" t="s">
        <v>1121</v>
      </c>
      <c r="D845" s="8" t="s">
        <v>1122</v>
      </c>
      <c r="E845" s="8">
        <v>597</v>
      </c>
      <c r="F845" s="9">
        <v>58547.79</v>
      </c>
      <c r="G845">
        <f t="shared" si="26"/>
        <v>54885.695992848</v>
      </c>
      <c r="H845">
        <f t="shared" si="27"/>
        <v>91.935839184</v>
      </c>
    </row>
    <row r="846" spans="1:8">
      <c r="A846" s="1" t="s">
        <v>1119</v>
      </c>
      <c r="B846" s="8" t="s">
        <v>1120</v>
      </c>
      <c r="C846" s="8" t="s">
        <v>1121</v>
      </c>
      <c r="D846" s="8" t="s">
        <v>1122</v>
      </c>
      <c r="E846" s="8">
        <v>600</v>
      </c>
      <c r="F846" s="9">
        <v>58842</v>
      </c>
      <c r="G846">
        <f t="shared" si="26"/>
        <v>55161.5035104</v>
      </c>
      <c r="H846">
        <f t="shared" si="27"/>
        <v>91.935839184</v>
      </c>
    </row>
    <row r="847" spans="1:8">
      <c r="A847" s="1" t="s">
        <v>1119</v>
      </c>
      <c r="B847" s="8" t="s">
        <v>1120</v>
      </c>
      <c r="C847" s="8" t="s">
        <v>1121</v>
      </c>
      <c r="D847" s="8" t="s">
        <v>1122</v>
      </c>
      <c r="E847" s="8">
        <v>300</v>
      </c>
      <c r="F847" s="9">
        <v>29421</v>
      </c>
      <c r="G847">
        <f t="shared" si="26"/>
        <v>27580.7517552</v>
      </c>
      <c r="H847">
        <f t="shared" si="27"/>
        <v>91.935839184</v>
      </c>
    </row>
    <row r="848" spans="1:8">
      <c r="A848" s="1" t="s">
        <v>8</v>
      </c>
      <c r="B848" s="8" t="s">
        <v>1123</v>
      </c>
      <c r="C848" s="8" t="s">
        <v>1124</v>
      </c>
      <c r="D848" s="8" t="s">
        <v>1125</v>
      </c>
      <c r="E848" s="8">
        <v>10</v>
      </c>
      <c r="F848" s="9">
        <v>473.4</v>
      </c>
      <c r="G848">
        <f t="shared" si="26"/>
        <v>443.78939808</v>
      </c>
      <c r="H848">
        <f t="shared" si="27"/>
        <v>44.378939808</v>
      </c>
    </row>
    <row r="849" spans="1:8">
      <c r="A849" s="1" t="s">
        <v>101</v>
      </c>
      <c r="B849" s="8" t="s">
        <v>1126</v>
      </c>
      <c r="C849" s="8" t="s">
        <v>1127</v>
      </c>
      <c r="D849" s="8" t="s">
        <v>1128</v>
      </c>
      <c r="E849" s="8">
        <v>10</v>
      </c>
      <c r="F849" s="9">
        <v>327.5</v>
      </c>
      <c r="G849">
        <f t="shared" si="26"/>
        <v>307.015268</v>
      </c>
      <c r="H849">
        <f t="shared" si="27"/>
        <v>30.7015268</v>
      </c>
    </row>
    <row r="850" spans="1:8">
      <c r="A850" s="1" t="s">
        <v>120</v>
      </c>
      <c r="B850" s="8" t="s">
        <v>1129</v>
      </c>
      <c r="C850" s="8" t="s">
        <v>1130</v>
      </c>
      <c r="D850" s="8" t="s">
        <v>1131</v>
      </c>
      <c r="E850" s="8">
        <v>150</v>
      </c>
      <c r="F850" s="9">
        <v>4154.9976</v>
      </c>
      <c r="G850">
        <f t="shared" si="26"/>
        <v>3895.10748611712</v>
      </c>
      <c r="H850">
        <f t="shared" si="27"/>
        <v>25.9673832407808</v>
      </c>
    </row>
    <row r="851" spans="1:8">
      <c r="A851" s="1" t="s">
        <v>12</v>
      </c>
      <c r="B851" s="8" t="s">
        <v>1132</v>
      </c>
      <c r="C851" s="8" t="s">
        <v>181</v>
      </c>
      <c r="D851" s="8" t="s">
        <v>182</v>
      </c>
      <c r="E851" s="8">
        <v>4</v>
      </c>
      <c r="F851" s="9">
        <v>1200</v>
      </c>
      <c r="G851">
        <f t="shared" si="26"/>
        <v>1124.94144</v>
      </c>
      <c r="H851">
        <f t="shared" si="27"/>
        <v>281.23536</v>
      </c>
    </row>
    <row r="852" spans="1:8">
      <c r="A852" s="1" t="s">
        <v>12</v>
      </c>
      <c r="B852" s="8" t="s">
        <v>1132</v>
      </c>
      <c r="C852" s="8" t="s">
        <v>181</v>
      </c>
      <c r="D852" s="8" t="s">
        <v>182</v>
      </c>
      <c r="E852" s="8">
        <v>-2</v>
      </c>
      <c r="F852" s="9">
        <v>-600</v>
      </c>
      <c r="G852">
        <f t="shared" si="26"/>
        <v>-562.47072</v>
      </c>
      <c r="H852">
        <f t="shared" si="27"/>
        <v>281.23536</v>
      </c>
    </row>
    <row r="853" spans="1:8">
      <c r="A853" s="1" t="s">
        <v>12</v>
      </c>
      <c r="B853" s="8" t="s">
        <v>1132</v>
      </c>
      <c r="C853" s="8" t="s">
        <v>181</v>
      </c>
      <c r="D853" s="8" t="s">
        <v>182</v>
      </c>
      <c r="E853" s="8">
        <v>2</v>
      </c>
      <c r="F853" s="9">
        <v>700</v>
      </c>
      <c r="G853">
        <f t="shared" si="26"/>
        <v>656.21584</v>
      </c>
      <c r="H853">
        <f t="shared" si="27"/>
        <v>328.10792</v>
      </c>
    </row>
    <row r="854" spans="1:8">
      <c r="A854" s="1" t="s">
        <v>12</v>
      </c>
      <c r="B854" s="8" t="s">
        <v>1132</v>
      </c>
      <c r="C854" s="8" t="s">
        <v>181</v>
      </c>
      <c r="D854" s="8" t="s">
        <v>182</v>
      </c>
      <c r="E854" s="8">
        <v>1</v>
      </c>
      <c r="F854" s="9">
        <v>350</v>
      </c>
      <c r="G854">
        <f t="shared" si="26"/>
        <v>328.10792</v>
      </c>
      <c r="H854">
        <f t="shared" si="27"/>
        <v>328.10792</v>
      </c>
    </row>
    <row r="855" spans="1:8">
      <c r="A855" s="1" t="s">
        <v>12</v>
      </c>
      <c r="B855" s="10" t="s">
        <v>1133</v>
      </c>
      <c r="C855" s="8" t="s">
        <v>1134</v>
      </c>
      <c r="D855" s="8" t="s">
        <v>1135</v>
      </c>
      <c r="E855" s="8">
        <v>20</v>
      </c>
      <c r="F855" s="9">
        <v>784</v>
      </c>
      <c r="G855">
        <f t="shared" si="26"/>
        <v>734.9617408</v>
      </c>
      <c r="H855">
        <f t="shared" si="27"/>
        <v>36.74808704</v>
      </c>
    </row>
    <row r="856" spans="1:8">
      <c r="A856" s="1" t="s">
        <v>1136</v>
      </c>
      <c r="B856" s="10" t="s">
        <v>1137</v>
      </c>
      <c r="C856" s="8" t="s">
        <v>1138</v>
      </c>
      <c r="D856" s="8" t="s">
        <v>1139</v>
      </c>
      <c r="E856" s="8">
        <v>210</v>
      </c>
      <c r="F856" s="9">
        <v>14576.1</v>
      </c>
      <c r="G856">
        <f t="shared" si="26"/>
        <v>13664.38243632</v>
      </c>
      <c r="H856">
        <f t="shared" si="27"/>
        <v>65.068487792</v>
      </c>
    </row>
    <row r="857" spans="1:8">
      <c r="A857" s="1" t="s">
        <v>1136</v>
      </c>
      <c r="B857" s="8" t="s">
        <v>1137</v>
      </c>
      <c r="C857" s="8" t="s">
        <v>1138</v>
      </c>
      <c r="D857" s="8" t="s">
        <v>1139</v>
      </c>
      <c r="E857" s="8">
        <v>90</v>
      </c>
      <c r="F857" s="9">
        <v>6246.9</v>
      </c>
      <c r="G857">
        <f t="shared" si="26"/>
        <v>5856.16390128</v>
      </c>
      <c r="H857">
        <f t="shared" si="27"/>
        <v>65.068487792</v>
      </c>
    </row>
    <row r="858" spans="1:8">
      <c r="A858" s="1" t="s">
        <v>1136</v>
      </c>
      <c r="B858" s="8" t="s">
        <v>1137</v>
      </c>
      <c r="C858" s="8" t="s">
        <v>1138</v>
      </c>
      <c r="D858" s="7" t="s">
        <v>1139</v>
      </c>
      <c r="E858" s="8">
        <v>400</v>
      </c>
      <c r="F858" s="9">
        <v>28643.9985</v>
      </c>
      <c r="G858">
        <f t="shared" si="26"/>
        <v>26852.3507666232</v>
      </c>
      <c r="H858">
        <f t="shared" si="27"/>
        <v>67.130876916558</v>
      </c>
    </row>
    <row r="859" spans="1:8">
      <c r="A859" s="1" t="s">
        <v>200</v>
      </c>
      <c r="B859" s="8" t="s">
        <v>1140</v>
      </c>
      <c r="C859" s="8" t="s">
        <v>928</v>
      </c>
      <c r="D859" s="8" t="s">
        <v>1141</v>
      </c>
      <c r="E859" s="8">
        <v>20</v>
      </c>
      <c r="F859" s="9">
        <v>360</v>
      </c>
      <c r="G859">
        <f t="shared" si="26"/>
        <v>337.482432</v>
      </c>
      <c r="H859">
        <f t="shared" si="27"/>
        <v>16.8741216</v>
      </c>
    </row>
    <row r="860" spans="1:8">
      <c r="A860" s="1" t="s">
        <v>12</v>
      </c>
      <c r="B860" s="8" t="s">
        <v>1142</v>
      </c>
      <c r="C860" s="8" t="s">
        <v>181</v>
      </c>
      <c r="D860" s="8" t="s">
        <v>182</v>
      </c>
      <c r="E860" s="8">
        <v>1</v>
      </c>
      <c r="F860" s="9">
        <v>44</v>
      </c>
      <c r="G860">
        <f t="shared" si="26"/>
        <v>41.2478528</v>
      </c>
      <c r="H860">
        <f t="shared" si="27"/>
        <v>41.2478528</v>
      </c>
    </row>
    <row r="861" spans="1:8">
      <c r="A861" s="1" t="s">
        <v>12</v>
      </c>
      <c r="B861" s="8" t="s">
        <v>1142</v>
      </c>
      <c r="C861" s="8" t="s">
        <v>181</v>
      </c>
      <c r="D861" s="8" t="s">
        <v>182</v>
      </c>
      <c r="E861" s="8">
        <v>2</v>
      </c>
      <c r="F861" s="9">
        <v>100</v>
      </c>
      <c r="G861">
        <f t="shared" si="26"/>
        <v>93.74512</v>
      </c>
      <c r="H861">
        <f t="shared" si="27"/>
        <v>46.87256</v>
      </c>
    </row>
    <row r="862" spans="1:8">
      <c r="A862" s="1" t="s">
        <v>73</v>
      </c>
      <c r="B862" s="8" t="s">
        <v>1143</v>
      </c>
      <c r="C862" s="8" t="s">
        <v>1144</v>
      </c>
      <c r="D862" s="8" t="s">
        <v>1110</v>
      </c>
      <c r="E862" s="8">
        <v>10</v>
      </c>
      <c r="F862" s="9">
        <v>87</v>
      </c>
      <c r="G862">
        <f t="shared" si="26"/>
        <v>81.5582544</v>
      </c>
      <c r="H862">
        <f t="shared" si="27"/>
        <v>8.15582544</v>
      </c>
    </row>
    <row r="863" spans="1:8">
      <c r="A863" s="1" t="s">
        <v>73</v>
      </c>
      <c r="B863" s="10" t="s">
        <v>1145</v>
      </c>
      <c r="C863" s="8" t="s">
        <v>1146</v>
      </c>
      <c r="D863" s="8" t="s">
        <v>1147</v>
      </c>
      <c r="E863" s="8">
        <v>10</v>
      </c>
      <c r="F863" s="9">
        <v>208</v>
      </c>
      <c r="G863">
        <f t="shared" si="26"/>
        <v>194.9898496</v>
      </c>
      <c r="H863">
        <f t="shared" si="27"/>
        <v>19.49898496</v>
      </c>
    </row>
    <row r="864" spans="1:8">
      <c r="A864" s="1" t="s">
        <v>73</v>
      </c>
      <c r="B864" s="8" t="s">
        <v>1148</v>
      </c>
      <c r="C864" s="8" t="s">
        <v>1149</v>
      </c>
      <c r="D864" s="8" t="s">
        <v>1150</v>
      </c>
      <c r="E864" s="8">
        <v>2</v>
      </c>
      <c r="F864" s="9">
        <v>19.14</v>
      </c>
      <c r="G864">
        <f t="shared" si="26"/>
        <v>17.942815968</v>
      </c>
      <c r="H864">
        <f t="shared" si="27"/>
        <v>8.971407984</v>
      </c>
    </row>
    <row r="865" spans="1:8">
      <c r="A865" s="1" t="s">
        <v>62</v>
      </c>
      <c r="B865" s="8" t="s">
        <v>1151</v>
      </c>
      <c r="C865" s="8" t="s">
        <v>278</v>
      </c>
      <c r="D865" s="8" t="s">
        <v>1152</v>
      </c>
      <c r="E865" s="8">
        <v>4</v>
      </c>
      <c r="F865" s="9">
        <v>36</v>
      </c>
      <c r="G865">
        <f t="shared" si="26"/>
        <v>33.7482432</v>
      </c>
      <c r="H865">
        <f t="shared" si="27"/>
        <v>8.4370608</v>
      </c>
    </row>
    <row r="866" spans="1:8">
      <c r="A866" s="1" t="s">
        <v>62</v>
      </c>
      <c r="B866" s="8" t="s">
        <v>1151</v>
      </c>
      <c r="C866" s="8" t="s">
        <v>278</v>
      </c>
      <c r="D866" s="8" t="s">
        <v>1152</v>
      </c>
      <c r="E866" s="8">
        <v>16</v>
      </c>
      <c r="F866" s="9">
        <v>144</v>
      </c>
      <c r="G866">
        <f t="shared" si="26"/>
        <v>134.9929728</v>
      </c>
      <c r="H866">
        <f t="shared" si="27"/>
        <v>8.4370608</v>
      </c>
    </row>
    <row r="867" spans="1:8">
      <c r="A867" s="1" t="s">
        <v>124</v>
      </c>
      <c r="B867" s="8" t="s">
        <v>1153</v>
      </c>
      <c r="C867" s="8" t="s">
        <v>1154</v>
      </c>
      <c r="D867" s="8" t="s">
        <v>1155</v>
      </c>
      <c r="E867" s="8">
        <v>200</v>
      </c>
      <c r="F867" s="9">
        <v>5166</v>
      </c>
      <c r="G867">
        <f t="shared" si="26"/>
        <v>4842.8728992</v>
      </c>
      <c r="H867">
        <f t="shared" si="27"/>
        <v>24.214364496</v>
      </c>
    </row>
    <row r="868" spans="1:8">
      <c r="A868" s="1" t="s">
        <v>124</v>
      </c>
      <c r="B868" s="8" t="s">
        <v>1153</v>
      </c>
      <c r="C868" s="8" t="s">
        <v>1154</v>
      </c>
      <c r="D868" s="8" t="s">
        <v>1155</v>
      </c>
      <c r="E868" s="8">
        <v>400</v>
      </c>
      <c r="F868" s="9">
        <v>10332</v>
      </c>
      <c r="G868">
        <f t="shared" si="26"/>
        <v>9685.7457984</v>
      </c>
      <c r="H868">
        <f t="shared" si="27"/>
        <v>24.214364496</v>
      </c>
    </row>
    <row r="869" spans="1:8">
      <c r="A869" s="1" t="s">
        <v>124</v>
      </c>
      <c r="B869" s="8" t="s">
        <v>1153</v>
      </c>
      <c r="C869" s="8" t="s">
        <v>1154</v>
      </c>
      <c r="D869" s="8" t="s">
        <v>1155</v>
      </c>
      <c r="E869" s="8">
        <v>200</v>
      </c>
      <c r="F869" s="9">
        <v>5166</v>
      </c>
      <c r="G869">
        <f t="shared" si="26"/>
        <v>4842.8728992</v>
      </c>
      <c r="H869">
        <f t="shared" si="27"/>
        <v>24.214364496</v>
      </c>
    </row>
    <row r="870" spans="1:8">
      <c r="A870" s="1" t="s">
        <v>124</v>
      </c>
      <c r="B870" s="8" t="s">
        <v>1153</v>
      </c>
      <c r="C870" s="8" t="s">
        <v>1154</v>
      </c>
      <c r="D870" s="8" t="s">
        <v>1155</v>
      </c>
      <c r="E870" s="8">
        <v>200</v>
      </c>
      <c r="F870" s="9">
        <v>5166</v>
      </c>
      <c r="G870">
        <f t="shared" si="26"/>
        <v>4842.8728992</v>
      </c>
      <c r="H870">
        <f t="shared" si="27"/>
        <v>24.214364496</v>
      </c>
    </row>
    <row r="871" spans="1:8">
      <c r="A871" s="1" t="s">
        <v>124</v>
      </c>
      <c r="B871" s="8" t="s">
        <v>1153</v>
      </c>
      <c r="C871" s="8" t="s">
        <v>1154</v>
      </c>
      <c r="D871" s="8" t="s">
        <v>1155</v>
      </c>
      <c r="E871" s="8">
        <v>200</v>
      </c>
      <c r="F871" s="9">
        <v>5166</v>
      </c>
      <c r="G871">
        <f t="shared" si="26"/>
        <v>4842.8728992</v>
      </c>
      <c r="H871">
        <f t="shared" si="27"/>
        <v>24.214364496</v>
      </c>
    </row>
    <row r="872" spans="1:8">
      <c r="A872" s="1" t="s">
        <v>124</v>
      </c>
      <c r="B872" s="8" t="s">
        <v>1153</v>
      </c>
      <c r="C872" s="8" t="s">
        <v>1154</v>
      </c>
      <c r="D872" s="8" t="s">
        <v>1155</v>
      </c>
      <c r="E872" s="8">
        <v>100</v>
      </c>
      <c r="F872" s="9">
        <v>2583</v>
      </c>
      <c r="G872">
        <f t="shared" si="26"/>
        <v>2421.4364496</v>
      </c>
      <c r="H872">
        <f t="shared" si="27"/>
        <v>24.214364496</v>
      </c>
    </row>
    <row r="873" spans="1:8">
      <c r="A873" s="1" t="s">
        <v>252</v>
      </c>
      <c r="B873" s="8" t="s">
        <v>1156</v>
      </c>
      <c r="C873" s="8" t="s">
        <v>725</v>
      </c>
      <c r="D873" s="8" t="s">
        <v>252</v>
      </c>
      <c r="E873" s="8">
        <v>84</v>
      </c>
      <c r="F873" s="9">
        <v>2487.24</v>
      </c>
      <c r="G873">
        <f t="shared" si="26"/>
        <v>2331.666122688</v>
      </c>
      <c r="H873">
        <f t="shared" si="27"/>
        <v>27.757930032</v>
      </c>
    </row>
    <row r="874" spans="1:8">
      <c r="A874" s="1" t="s">
        <v>424</v>
      </c>
      <c r="B874" s="8" t="s">
        <v>1157</v>
      </c>
      <c r="C874" s="8" t="s">
        <v>1158</v>
      </c>
      <c r="D874" s="8" t="s">
        <v>510</v>
      </c>
      <c r="E874" s="8">
        <v>50</v>
      </c>
      <c r="F874" s="9">
        <v>1040</v>
      </c>
      <c r="G874">
        <f t="shared" si="26"/>
        <v>974.949248</v>
      </c>
      <c r="H874">
        <f t="shared" si="27"/>
        <v>19.49898496</v>
      </c>
    </row>
    <row r="875" spans="1:8">
      <c r="A875" s="1" t="s">
        <v>917</v>
      </c>
      <c r="B875" s="8" t="s">
        <v>1159</v>
      </c>
      <c r="C875" s="8" t="s">
        <v>1160</v>
      </c>
      <c r="D875" s="7" t="s">
        <v>1161</v>
      </c>
      <c r="E875" s="8">
        <v>30</v>
      </c>
      <c r="F875" s="9">
        <v>627</v>
      </c>
      <c r="G875">
        <f t="shared" si="26"/>
        <v>587.7819024</v>
      </c>
      <c r="H875">
        <f t="shared" si="27"/>
        <v>19.59273008</v>
      </c>
    </row>
    <row r="876" ht="27" spans="1:8">
      <c r="A876" s="1" t="s">
        <v>62</v>
      </c>
      <c r="B876" s="12" t="s">
        <v>1162</v>
      </c>
      <c r="C876" s="8" t="s">
        <v>1163</v>
      </c>
      <c r="D876" s="12" t="s">
        <v>1164</v>
      </c>
      <c r="E876" s="8">
        <v>20</v>
      </c>
      <c r="F876" s="9">
        <v>273</v>
      </c>
      <c r="G876">
        <f t="shared" si="26"/>
        <v>255.9241776</v>
      </c>
      <c r="H876">
        <f t="shared" si="27"/>
        <v>12.79620888</v>
      </c>
    </row>
    <row r="877" spans="1:8">
      <c r="A877" s="1" t="s">
        <v>108</v>
      </c>
      <c r="B877" s="12" t="s">
        <v>1165</v>
      </c>
      <c r="C877" s="8" t="s">
        <v>1166</v>
      </c>
      <c r="D877" s="12" t="s">
        <v>1167</v>
      </c>
      <c r="E877" s="8">
        <v>25</v>
      </c>
      <c r="F877" s="9">
        <v>208</v>
      </c>
      <c r="G877">
        <f t="shared" si="26"/>
        <v>194.9898496</v>
      </c>
      <c r="H877">
        <f t="shared" si="27"/>
        <v>7.799593984</v>
      </c>
    </row>
    <row r="878" spans="1:8">
      <c r="A878" s="1" t="s">
        <v>26</v>
      </c>
      <c r="B878" s="10" t="s">
        <v>1168</v>
      </c>
      <c r="C878" s="8" t="s">
        <v>1169</v>
      </c>
      <c r="D878" s="8" t="s">
        <v>1170</v>
      </c>
      <c r="E878" s="8">
        <v>1</v>
      </c>
      <c r="F878" s="9">
        <v>409.8</v>
      </c>
      <c r="G878">
        <f t="shared" si="26"/>
        <v>384.16750176</v>
      </c>
      <c r="H878">
        <f t="shared" si="27"/>
        <v>384.16750176</v>
      </c>
    </row>
    <row r="879" spans="1:8">
      <c r="A879" s="1" t="s">
        <v>26</v>
      </c>
      <c r="B879" s="10" t="s">
        <v>1168</v>
      </c>
      <c r="C879" s="8" t="s">
        <v>1169</v>
      </c>
      <c r="D879" s="8" t="s">
        <v>1170</v>
      </c>
      <c r="E879" s="8">
        <v>1</v>
      </c>
      <c r="F879" s="9">
        <v>340</v>
      </c>
      <c r="G879">
        <f t="shared" si="26"/>
        <v>318.733408</v>
      </c>
      <c r="H879">
        <f t="shared" si="27"/>
        <v>318.733408</v>
      </c>
    </row>
    <row r="880" spans="1:8">
      <c r="A880" s="1" t="s">
        <v>26</v>
      </c>
      <c r="B880" s="10" t="s">
        <v>1168</v>
      </c>
      <c r="C880" s="8" t="s">
        <v>1169</v>
      </c>
      <c r="D880" s="8" t="s">
        <v>1170</v>
      </c>
      <c r="E880" s="8">
        <v>1</v>
      </c>
      <c r="F880" s="9">
        <v>69.8</v>
      </c>
      <c r="G880">
        <f t="shared" si="26"/>
        <v>65.43409376</v>
      </c>
      <c r="H880">
        <f t="shared" si="27"/>
        <v>65.43409376</v>
      </c>
    </row>
    <row r="881" spans="1:8">
      <c r="A881" s="1" t="s">
        <v>62</v>
      </c>
      <c r="B881" s="12" t="s">
        <v>1171</v>
      </c>
      <c r="C881" s="8" t="s">
        <v>1172</v>
      </c>
      <c r="D881" s="12" t="s">
        <v>1173</v>
      </c>
      <c r="E881" s="8">
        <v>324</v>
      </c>
      <c r="F881" s="9">
        <v>3910.6782</v>
      </c>
      <c r="G881">
        <f t="shared" si="26"/>
        <v>3666.06997140384</v>
      </c>
      <c r="H881">
        <f t="shared" si="27"/>
        <v>11.3150307759378</v>
      </c>
    </row>
    <row r="882" spans="1:8">
      <c r="A882" s="1" t="s">
        <v>62</v>
      </c>
      <c r="B882" s="12" t="s">
        <v>1171</v>
      </c>
      <c r="C882" s="8" t="s">
        <v>1172</v>
      </c>
      <c r="D882" s="12" t="s">
        <v>1173</v>
      </c>
      <c r="E882" s="8">
        <v>-35.6</v>
      </c>
      <c r="F882" s="9">
        <v>-33.111</v>
      </c>
      <c r="G882">
        <f t="shared" si="26"/>
        <v>-31.0399466832</v>
      </c>
      <c r="H882">
        <f t="shared" si="27"/>
        <v>0.871908614696629</v>
      </c>
    </row>
    <row r="883" spans="1:8">
      <c r="A883" s="1" t="s">
        <v>1174</v>
      </c>
      <c r="B883" s="8" t="s">
        <v>1175</v>
      </c>
      <c r="C883" s="8" t="s">
        <v>1176</v>
      </c>
      <c r="D883" s="8" t="s">
        <v>1177</v>
      </c>
      <c r="E883" s="8">
        <v>50</v>
      </c>
      <c r="F883" s="9">
        <v>1349.5014</v>
      </c>
      <c r="G883">
        <f t="shared" si="26"/>
        <v>1265.09170683168</v>
      </c>
      <c r="H883">
        <f t="shared" si="27"/>
        <v>25.3018341366336</v>
      </c>
    </row>
    <row r="884" spans="1:8">
      <c r="A884" s="1" t="s">
        <v>1174</v>
      </c>
      <c r="B884" s="8" t="s">
        <v>1175</v>
      </c>
      <c r="C884" s="8" t="s">
        <v>1176</v>
      </c>
      <c r="D884" s="8" t="s">
        <v>1177</v>
      </c>
      <c r="E884" s="8">
        <v>10</v>
      </c>
      <c r="F884" s="9">
        <v>350</v>
      </c>
      <c r="G884">
        <f t="shared" si="26"/>
        <v>328.10792</v>
      </c>
      <c r="H884">
        <f t="shared" si="27"/>
        <v>32.810792</v>
      </c>
    </row>
    <row r="885" spans="1:8">
      <c r="A885" s="1" t="s">
        <v>1174</v>
      </c>
      <c r="B885" s="8" t="s">
        <v>1175</v>
      </c>
      <c r="C885" s="8" t="s">
        <v>1176</v>
      </c>
      <c r="D885" s="8" t="s">
        <v>1177</v>
      </c>
      <c r="E885" s="8">
        <v>20</v>
      </c>
      <c r="F885" s="9">
        <v>700</v>
      </c>
      <c r="G885">
        <f t="shared" si="26"/>
        <v>656.21584</v>
      </c>
      <c r="H885">
        <f t="shared" si="27"/>
        <v>32.810792</v>
      </c>
    </row>
    <row r="886" spans="1:8">
      <c r="A886" s="1" t="s">
        <v>1174</v>
      </c>
      <c r="B886" s="8" t="s">
        <v>1175</v>
      </c>
      <c r="C886" s="8" t="s">
        <v>1176</v>
      </c>
      <c r="D886" s="8" t="s">
        <v>1177</v>
      </c>
      <c r="E886" s="8">
        <v>3</v>
      </c>
      <c r="F886" s="9">
        <v>105</v>
      </c>
      <c r="G886">
        <f t="shared" si="26"/>
        <v>98.432376</v>
      </c>
      <c r="H886">
        <f t="shared" si="27"/>
        <v>32.810792</v>
      </c>
    </row>
    <row r="887" spans="1:8">
      <c r="A887" s="1" t="s">
        <v>1174</v>
      </c>
      <c r="B887" s="10" t="s">
        <v>1178</v>
      </c>
      <c r="C887" s="8" t="s">
        <v>505</v>
      </c>
      <c r="D887" s="8" t="s">
        <v>22</v>
      </c>
      <c r="E887" s="8">
        <v>100</v>
      </c>
      <c r="F887" s="9">
        <v>10450</v>
      </c>
      <c r="G887">
        <f t="shared" si="26"/>
        <v>9796.36504</v>
      </c>
      <c r="H887">
        <f t="shared" si="27"/>
        <v>97.9636504</v>
      </c>
    </row>
    <row r="888" ht="27" spans="1:8">
      <c r="A888" s="1" t="s">
        <v>69</v>
      </c>
      <c r="B888" s="12" t="s">
        <v>1179</v>
      </c>
      <c r="C888" s="8" t="s">
        <v>1180</v>
      </c>
      <c r="D888" s="12" t="s">
        <v>1181</v>
      </c>
      <c r="E888" s="8">
        <v>280</v>
      </c>
      <c r="F888" s="9">
        <v>14131.6</v>
      </c>
      <c r="G888">
        <f t="shared" si="26"/>
        <v>13247.68537792</v>
      </c>
      <c r="H888">
        <f t="shared" si="27"/>
        <v>47.313162064</v>
      </c>
    </row>
    <row r="889" ht="27" spans="1:8">
      <c r="A889" s="1" t="s">
        <v>69</v>
      </c>
      <c r="B889" s="12" t="s">
        <v>1179</v>
      </c>
      <c r="C889" s="8" t="s">
        <v>1180</v>
      </c>
      <c r="D889" s="12" t="s">
        <v>1181</v>
      </c>
      <c r="E889" s="8">
        <v>240</v>
      </c>
      <c r="F889" s="9">
        <v>12112.8</v>
      </c>
      <c r="G889">
        <f t="shared" si="26"/>
        <v>11355.15889536</v>
      </c>
      <c r="H889">
        <f t="shared" si="27"/>
        <v>47.313162064</v>
      </c>
    </row>
    <row r="890" ht="27" spans="1:8">
      <c r="A890" s="1" t="s">
        <v>69</v>
      </c>
      <c r="B890" s="12" t="s">
        <v>1179</v>
      </c>
      <c r="C890" s="8" t="s">
        <v>1180</v>
      </c>
      <c r="D890" s="12" t="s">
        <v>1181</v>
      </c>
      <c r="E890" s="8">
        <v>240</v>
      </c>
      <c r="F890" s="9">
        <v>12112.80408</v>
      </c>
      <c r="G890">
        <f t="shared" si="26"/>
        <v>11355.1627201609</v>
      </c>
      <c r="H890">
        <f t="shared" si="27"/>
        <v>47.3131780006704</v>
      </c>
    </row>
    <row r="891" ht="27" spans="1:8">
      <c r="A891" s="1" t="s">
        <v>69</v>
      </c>
      <c r="B891" s="12" t="s">
        <v>1179</v>
      </c>
      <c r="C891" s="8" t="s">
        <v>1180</v>
      </c>
      <c r="D891" s="12" t="s">
        <v>1181</v>
      </c>
      <c r="E891" s="8">
        <v>560</v>
      </c>
      <c r="F891" s="9">
        <v>28263.1986</v>
      </c>
      <c r="G891">
        <f t="shared" si="26"/>
        <v>26495.3694434083</v>
      </c>
      <c r="H891">
        <f t="shared" si="27"/>
        <v>47.313159720372</v>
      </c>
    </row>
    <row r="892" spans="1:8">
      <c r="A892" s="1" t="s">
        <v>12</v>
      </c>
      <c r="B892" s="8" t="s">
        <v>1182</v>
      </c>
      <c r="C892" s="8" t="s">
        <v>1018</v>
      </c>
      <c r="D892" s="8" t="s">
        <v>834</v>
      </c>
      <c r="E892" s="8">
        <v>1</v>
      </c>
      <c r="F892" s="9">
        <v>95</v>
      </c>
      <c r="G892">
        <f t="shared" si="26"/>
        <v>89.057864</v>
      </c>
      <c r="H892">
        <f t="shared" si="27"/>
        <v>89.057864</v>
      </c>
    </row>
    <row r="893" spans="1:8">
      <c r="A893" s="1" t="s">
        <v>12</v>
      </c>
      <c r="B893" s="8" t="s">
        <v>1182</v>
      </c>
      <c r="C893" s="8" t="s">
        <v>1018</v>
      </c>
      <c r="D893" s="8" t="s">
        <v>834</v>
      </c>
      <c r="E893" s="8">
        <v>2</v>
      </c>
      <c r="F893" s="9">
        <v>150</v>
      </c>
      <c r="G893">
        <f t="shared" si="26"/>
        <v>140.61768</v>
      </c>
      <c r="H893">
        <f t="shared" si="27"/>
        <v>70.30884</v>
      </c>
    </row>
    <row r="894" spans="1:8">
      <c r="A894" s="1" t="s">
        <v>1183</v>
      </c>
      <c r="B894" s="8" t="s">
        <v>1184</v>
      </c>
      <c r="C894" s="8" t="s">
        <v>1185</v>
      </c>
      <c r="D894" s="8" t="s">
        <v>1186</v>
      </c>
      <c r="E894" s="8">
        <v>200</v>
      </c>
      <c r="F894" s="9">
        <v>16600</v>
      </c>
      <c r="G894">
        <f t="shared" si="26"/>
        <v>15561.68992</v>
      </c>
      <c r="H894">
        <f t="shared" si="27"/>
        <v>77.8084496</v>
      </c>
    </row>
    <row r="895" spans="1:8">
      <c r="A895" s="1" t="s">
        <v>1092</v>
      </c>
      <c r="B895" s="8" t="s">
        <v>1187</v>
      </c>
      <c r="C895" s="8" t="s">
        <v>98</v>
      </c>
      <c r="D895" s="8" t="s">
        <v>1188</v>
      </c>
      <c r="E895" s="8">
        <v>10</v>
      </c>
      <c r="F895" s="9">
        <v>626</v>
      </c>
      <c r="G895">
        <f t="shared" si="26"/>
        <v>586.8444512</v>
      </c>
      <c r="H895">
        <f t="shared" si="27"/>
        <v>58.68444512</v>
      </c>
    </row>
    <row r="896" spans="1:8">
      <c r="A896" s="1" t="s">
        <v>1092</v>
      </c>
      <c r="B896" s="8" t="s">
        <v>1187</v>
      </c>
      <c r="C896" s="8" t="s">
        <v>98</v>
      </c>
      <c r="D896" s="8" t="s">
        <v>1188</v>
      </c>
      <c r="E896" s="8">
        <v>20</v>
      </c>
      <c r="F896" s="9">
        <v>1252</v>
      </c>
      <c r="G896">
        <f t="shared" si="26"/>
        <v>1173.6889024</v>
      </c>
      <c r="H896">
        <f t="shared" si="27"/>
        <v>58.68444512</v>
      </c>
    </row>
    <row r="897" spans="1:8">
      <c r="A897" s="1" t="s">
        <v>1092</v>
      </c>
      <c r="B897" s="8" t="s">
        <v>1187</v>
      </c>
      <c r="C897" s="8" t="s">
        <v>98</v>
      </c>
      <c r="D897" s="8" t="s">
        <v>1188</v>
      </c>
      <c r="E897" s="8">
        <v>720</v>
      </c>
      <c r="F897" s="9">
        <v>44352</v>
      </c>
      <c r="G897">
        <f t="shared" si="26"/>
        <v>41577.8356224</v>
      </c>
      <c r="H897">
        <f t="shared" si="27"/>
        <v>57.74699392</v>
      </c>
    </row>
    <row r="898" spans="1:8">
      <c r="A898" s="1" t="s">
        <v>62</v>
      </c>
      <c r="B898" s="8" t="s">
        <v>1189</v>
      </c>
      <c r="C898" s="8" t="s">
        <v>1190</v>
      </c>
      <c r="D898" s="8" t="s">
        <v>1191</v>
      </c>
      <c r="E898" s="8">
        <v>15</v>
      </c>
      <c r="F898" s="9">
        <v>201</v>
      </c>
      <c r="G898">
        <f t="shared" si="26"/>
        <v>188.4276912</v>
      </c>
      <c r="H898">
        <f t="shared" si="27"/>
        <v>12.56184608</v>
      </c>
    </row>
    <row r="899" spans="1:8">
      <c r="A899" s="1" t="s">
        <v>62</v>
      </c>
      <c r="B899" s="8" t="s">
        <v>1189</v>
      </c>
      <c r="C899" s="8" t="s">
        <v>1190</v>
      </c>
      <c r="D899" s="8" t="s">
        <v>1191</v>
      </c>
      <c r="E899" s="8">
        <v>15</v>
      </c>
      <c r="F899" s="9">
        <v>201</v>
      </c>
      <c r="G899">
        <f t="shared" ref="G899:G962" si="28">F899*0.9374512</f>
        <v>188.4276912</v>
      </c>
      <c r="H899">
        <f t="shared" ref="H899:H962" si="29">G899/E899</f>
        <v>12.56184608</v>
      </c>
    </row>
    <row r="900" spans="1:8">
      <c r="A900" s="1" t="s">
        <v>62</v>
      </c>
      <c r="B900" s="12" t="s">
        <v>1189</v>
      </c>
      <c r="C900" s="8" t="s">
        <v>1190</v>
      </c>
      <c r="D900" s="12" t="s">
        <v>1191</v>
      </c>
      <c r="E900" s="8">
        <v>10</v>
      </c>
      <c r="F900" s="9">
        <v>130</v>
      </c>
      <c r="G900">
        <f t="shared" si="28"/>
        <v>121.868656</v>
      </c>
      <c r="H900">
        <f t="shared" si="29"/>
        <v>12.1868656</v>
      </c>
    </row>
    <row r="901" spans="1:8">
      <c r="A901" s="1" t="s">
        <v>73</v>
      </c>
      <c r="B901" s="8" t="s">
        <v>1192</v>
      </c>
      <c r="C901" s="8" t="s">
        <v>955</v>
      </c>
      <c r="D901" s="8" t="s">
        <v>681</v>
      </c>
      <c r="E901" s="8">
        <v>10</v>
      </c>
      <c r="F901" s="9">
        <v>150</v>
      </c>
      <c r="G901">
        <f t="shared" si="28"/>
        <v>140.61768</v>
      </c>
      <c r="H901">
        <f t="shared" si="29"/>
        <v>14.061768</v>
      </c>
    </row>
    <row r="902" spans="1:8">
      <c r="A902" s="1" t="s">
        <v>73</v>
      </c>
      <c r="B902" s="8" t="s">
        <v>1192</v>
      </c>
      <c r="C902" s="8" t="s">
        <v>955</v>
      </c>
      <c r="D902" s="8" t="s">
        <v>681</v>
      </c>
      <c r="E902" s="8">
        <v>10</v>
      </c>
      <c r="F902" s="9">
        <v>307</v>
      </c>
      <c r="G902">
        <f t="shared" si="28"/>
        <v>287.7975184</v>
      </c>
      <c r="H902">
        <f t="shared" si="29"/>
        <v>28.77975184</v>
      </c>
    </row>
    <row r="903" spans="1:8">
      <c r="A903" s="1" t="s">
        <v>73</v>
      </c>
      <c r="B903" s="8" t="s">
        <v>1192</v>
      </c>
      <c r="C903" s="8" t="s">
        <v>955</v>
      </c>
      <c r="D903" s="8" t="s">
        <v>681</v>
      </c>
      <c r="E903" s="8">
        <v>10</v>
      </c>
      <c r="F903" s="9">
        <v>148</v>
      </c>
      <c r="G903">
        <f t="shared" si="28"/>
        <v>138.7427776</v>
      </c>
      <c r="H903">
        <f t="shared" si="29"/>
        <v>13.87427776</v>
      </c>
    </row>
    <row r="904" spans="1:8">
      <c r="A904" s="1" t="s">
        <v>73</v>
      </c>
      <c r="B904" s="10" t="s">
        <v>1193</v>
      </c>
      <c r="C904" s="8" t="s">
        <v>1194</v>
      </c>
      <c r="D904" s="8" t="s">
        <v>1195</v>
      </c>
      <c r="E904" s="8">
        <v>10</v>
      </c>
      <c r="F904" s="9">
        <v>224</v>
      </c>
      <c r="G904">
        <f t="shared" si="28"/>
        <v>209.9890688</v>
      </c>
      <c r="H904">
        <f t="shared" si="29"/>
        <v>20.99890688</v>
      </c>
    </row>
    <row r="905" spans="1:8">
      <c r="A905" s="1" t="s">
        <v>73</v>
      </c>
      <c r="B905" s="10" t="s">
        <v>1196</v>
      </c>
      <c r="C905" s="8" t="s">
        <v>1197</v>
      </c>
      <c r="D905" s="8" t="s">
        <v>290</v>
      </c>
      <c r="E905" s="8">
        <v>1</v>
      </c>
      <c r="F905" s="9">
        <v>60</v>
      </c>
      <c r="G905">
        <f t="shared" si="28"/>
        <v>56.247072</v>
      </c>
      <c r="H905">
        <f t="shared" si="29"/>
        <v>56.247072</v>
      </c>
    </row>
    <row r="906" spans="1:8">
      <c r="A906" s="1" t="s">
        <v>12</v>
      </c>
      <c r="B906" s="8" t="s">
        <v>1198</v>
      </c>
      <c r="C906" s="8" t="s">
        <v>179</v>
      </c>
      <c r="D906" s="8" t="s">
        <v>12</v>
      </c>
      <c r="E906" s="8">
        <v>1</v>
      </c>
      <c r="F906" s="9">
        <v>670</v>
      </c>
      <c r="G906">
        <f t="shared" si="28"/>
        <v>628.092304</v>
      </c>
      <c r="H906">
        <f t="shared" si="29"/>
        <v>628.092304</v>
      </c>
    </row>
    <row r="907" spans="1:8">
      <c r="A907" s="1" t="s">
        <v>8</v>
      </c>
      <c r="B907" s="8" t="s">
        <v>1199</v>
      </c>
      <c r="C907" s="8" t="s">
        <v>1200</v>
      </c>
      <c r="D907" s="8" t="s">
        <v>722</v>
      </c>
      <c r="E907" s="8">
        <v>20</v>
      </c>
      <c r="F907" s="9">
        <v>36</v>
      </c>
      <c r="G907">
        <f t="shared" si="28"/>
        <v>33.7482432</v>
      </c>
      <c r="H907">
        <f t="shared" si="29"/>
        <v>1.68741216</v>
      </c>
    </row>
    <row r="908" spans="1:8">
      <c r="A908" s="1" t="s">
        <v>73</v>
      </c>
      <c r="B908" s="13" t="s">
        <v>1201</v>
      </c>
      <c r="C908" s="8" t="s">
        <v>955</v>
      </c>
      <c r="D908" s="8" t="s">
        <v>1202</v>
      </c>
      <c r="E908" s="8">
        <v>30</v>
      </c>
      <c r="F908" s="9">
        <v>334.5</v>
      </c>
      <c r="G908">
        <f t="shared" si="28"/>
        <v>313.5774264</v>
      </c>
      <c r="H908">
        <f t="shared" si="29"/>
        <v>10.45258088</v>
      </c>
    </row>
    <row r="909" spans="1:8">
      <c r="A909" s="1" t="s">
        <v>12</v>
      </c>
      <c r="B909" s="8" t="s">
        <v>1203</v>
      </c>
      <c r="C909" s="8" t="s">
        <v>181</v>
      </c>
      <c r="D909" s="8" t="s">
        <v>182</v>
      </c>
      <c r="E909" s="8">
        <v>0.5</v>
      </c>
      <c r="F909" s="9">
        <v>350</v>
      </c>
      <c r="G909">
        <f t="shared" si="28"/>
        <v>328.10792</v>
      </c>
      <c r="H909">
        <f t="shared" si="29"/>
        <v>656.21584</v>
      </c>
    </row>
    <row r="910" spans="1:8">
      <c r="A910" s="1" t="s">
        <v>62</v>
      </c>
      <c r="B910" s="10" t="s">
        <v>1204</v>
      </c>
      <c r="C910" s="8" t="s">
        <v>1205</v>
      </c>
      <c r="D910" s="8" t="s">
        <v>510</v>
      </c>
      <c r="E910" s="8">
        <v>48</v>
      </c>
      <c r="F910" s="9">
        <v>2534.4</v>
      </c>
      <c r="G910">
        <f t="shared" si="28"/>
        <v>2375.87632128</v>
      </c>
      <c r="H910">
        <f t="shared" si="29"/>
        <v>49.49742336</v>
      </c>
    </row>
    <row r="911" spans="1:8">
      <c r="A911" s="1" t="s">
        <v>26</v>
      </c>
      <c r="B911" s="8" t="s">
        <v>1206</v>
      </c>
      <c r="C911" s="8" t="s">
        <v>202</v>
      </c>
      <c r="D911" s="8" t="s">
        <v>1207</v>
      </c>
      <c r="E911" s="8">
        <v>2160</v>
      </c>
      <c r="F911" s="9">
        <v>756</v>
      </c>
      <c r="G911">
        <f t="shared" si="28"/>
        <v>708.7131072</v>
      </c>
      <c r="H911">
        <f t="shared" si="29"/>
        <v>0.32810792</v>
      </c>
    </row>
    <row r="912" spans="1:8">
      <c r="A912" s="1" t="s">
        <v>62</v>
      </c>
      <c r="B912" s="8" t="s">
        <v>1208</v>
      </c>
      <c r="C912" s="8" t="s">
        <v>1209</v>
      </c>
      <c r="D912" s="8" t="s">
        <v>1210</v>
      </c>
      <c r="E912" s="8">
        <v>5</v>
      </c>
      <c r="F912" s="9">
        <v>75</v>
      </c>
      <c r="G912">
        <f t="shared" si="28"/>
        <v>70.30884</v>
      </c>
      <c r="H912">
        <f t="shared" si="29"/>
        <v>14.061768</v>
      </c>
    </row>
    <row r="913" spans="1:8">
      <c r="A913" s="1" t="s">
        <v>62</v>
      </c>
      <c r="B913" s="12" t="s">
        <v>1208</v>
      </c>
      <c r="C913" s="8" t="s">
        <v>1209</v>
      </c>
      <c r="D913" s="12" t="s">
        <v>1210</v>
      </c>
      <c r="E913" s="8">
        <v>120</v>
      </c>
      <c r="F913" s="9">
        <v>1942.8</v>
      </c>
      <c r="G913">
        <f t="shared" si="28"/>
        <v>1821.28019136</v>
      </c>
      <c r="H913">
        <f t="shared" si="29"/>
        <v>15.177334928</v>
      </c>
    </row>
    <row r="914" spans="1:8">
      <c r="A914" s="1" t="s">
        <v>12</v>
      </c>
      <c r="B914" s="8" t="s">
        <v>1211</v>
      </c>
      <c r="C914" s="8" t="s">
        <v>179</v>
      </c>
      <c r="D914" s="8" t="s">
        <v>12</v>
      </c>
      <c r="E914" s="8">
        <v>1</v>
      </c>
      <c r="F914" s="9">
        <v>75</v>
      </c>
      <c r="G914">
        <f t="shared" si="28"/>
        <v>70.30884</v>
      </c>
      <c r="H914">
        <f t="shared" si="29"/>
        <v>70.30884</v>
      </c>
    </row>
    <row r="915" spans="1:8">
      <c r="A915" s="1" t="s">
        <v>62</v>
      </c>
      <c r="B915" s="10" t="s">
        <v>1212</v>
      </c>
      <c r="C915" s="8" t="s">
        <v>1213</v>
      </c>
      <c r="D915" s="8" t="s">
        <v>1214</v>
      </c>
      <c r="E915" s="8">
        <v>100</v>
      </c>
      <c r="F915" s="9">
        <v>23180</v>
      </c>
      <c r="G915">
        <f t="shared" si="28"/>
        <v>21730.118816</v>
      </c>
      <c r="H915">
        <f t="shared" si="29"/>
        <v>217.30118816</v>
      </c>
    </row>
    <row r="916" spans="1:8">
      <c r="A916" s="1" t="s">
        <v>120</v>
      </c>
      <c r="B916" s="8" t="s">
        <v>1215</v>
      </c>
      <c r="C916" s="8" t="s">
        <v>674</v>
      </c>
      <c r="D916" s="8" t="s">
        <v>1216</v>
      </c>
      <c r="E916" s="8">
        <v>100</v>
      </c>
      <c r="F916" s="9">
        <v>680</v>
      </c>
      <c r="G916">
        <f t="shared" si="28"/>
        <v>637.466816</v>
      </c>
      <c r="H916">
        <f t="shared" si="29"/>
        <v>6.37466816</v>
      </c>
    </row>
    <row r="917" spans="1:8">
      <c r="A917" s="1" t="s">
        <v>120</v>
      </c>
      <c r="B917" s="8" t="s">
        <v>1215</v>
      </c>
      <c r="C917" s="8" t="s">
        <v>674</v>
      </c>
      <c r="D917" s="8" t="s">
        <v>1216</v>
      </c>
      <c r="E917" s="8">
        <v>50</v>
      </c>
      <c r="F917" s="9">
        <v>340</v>
      </c>
      <c r="G917">
        <f t="shared" si="28"/>
        <v>318.733408</v>
      </c>
      <c r="H917">
        <f t="shared" si="29"/>
        <v>6.37466816</v>
      </c>
    </row>
    <row r="918" spans="1:8">
      <c r="A918" s="1" t="s">
        <v>12</v>
      </c>
      <c r="B918" s="8" t="s">
        <v>1217</v>
      </c>
      <c r="C918" s="8" t="s">
        <v>181</v>
      </c>
      <c r="D918" s="8" t="s">
        <v>182</v>
      </c>
      <c r="E918" s="8">
        <v>3</v>
      </c>
      <c r="F918" s="9">
        <v>150</v>
      </c>
      <c r="G918">
        <f t="shared" si="28"/>
        <v>140.61768</v>
      </c>
      <c r="H918">
        <f t="shared" si="29"/>
        <v>46.87256</v>
      </c>
    </row>
    <row r="919" spans="1:8">
      <c r="A919" s="1" t="s">
        <v>73</v>
      </c>
      <c r="B919" s="8" t="s">
        <v>1218</v>
      </c>
      <c r="C919" s="8" t="s">
        <v>543</v>
      </c>
      <c r="D919" s="8" t="s">
        <v>1219</v>
      </c>
      <c r="E919" s="8">
        <v>30</v>
      </c>
      <c r="F919" s="9">
        <v>1964.4</v>
      </c>
      <c r="G919">
        <f t="shared" si="28"/>
        <v>1841.52913728</v>
      </c>
      <c r="H919">
        <f t="shared" si="29"/>
        <v>61.384304576</v>
      </c>
    </row>
    <row r="920" spans="1:8">
      <c r="A920" s="1" t="s">
        <v>73</v>
      </c>
      <c r="B920" s="8" t="s">
        <v>1220</v>
      </c>
      <c r="C920" s="8" t="s">
        <v>572</v>
      </c>
      <c r="D920" s="8" t="s">
        <v>1219</v>
      </c>
      <c r="E920" s="8">
        <v>26</v>
      </c>
      <c r="F920" s="9">
        <v>1612</v>
      </c>
      <c r="G920">
        <f t="shared" si="28"/>
        <v>1511.1713344</v>
      </c>
      <c r="H920">
        <f t="shared" si="29"/>
        <v>58.1219744</v>
      </c>
    </row>
    <row r="921" spans="1:8">
      <c r="A921" s="1" t="s">
        <v>73</v>
      </c>
      <c r="B921" s="13" t="s">
        <v>1220</v>
      </c>
      <c r="C921" s="8" t="s">
        <v>572</v>
      </c>
      <c r="D921" s="8" t="s">
        <v>1219</v>
      </c>
      <c r="E921" s="8">
        <v>30</v>
      </c>
      <c r="F921" s="9">
        <v>1860</v>
      </c>
      <c r="G921">
        <f t="shared" si="28"/>
        <v>1743.659232</v>
      </c>
      <c r="H921">
        <f t="shared" si="29"/>
        <v>58.1219744</v>
      </c>
    </row>
    <row r="922" spans="1:8">
      <c r="A922" s="1" t="s">
        <v>1221</v>
      </c>
      <c r="B922" s="8" t="s">
        <v>1222</v>
      </c>
      <c r="C922" s="8" t="s">
        <v>543</v>
      </c>
      <c r="D922" s="8" t="s">
        <v>1223</v>
      </c>
      <c r="E922" s="8">
        <v>20</v>
      </c>
      <c r="F922" s="9">
        <v>767.2</v>
      </c>
      <c r="G922">
        <f t="shared" si="28"/>
        <v>719.21256064</v>
      </c>
      <c r="H922">
        <f t="shared" si="29"/>
        <v>35.960628032</v>
      </c>
    </row>
    <row r="923" spans="1:8">
      <c r="A923" s="1" t="s">
        <v>108</v>
      </c>
      <c r="B923" s="8" t="s">
        <v>1224</v>
      </c>
      <c r="C923" s="8" t="s">
        <v>725</v>
      </c>
      <c r="D923" s="8" t="s">
        <v>1225</v>
      </c>
      <c r="E923" s="8">
        <v>10</v>
      </c>
      <c r="F923" s="9">
        <v>26</v>
      </c>
      <c r="G923">
        <f t="shared" si="28"/>
        <v>24.3737312</v>
      </c>
      <c r="H923">
        <f t="shared" si="29"/>
        <v>2.43737312</v>
      </c>
    </row>
    <row r="924" spans="1:8">
      <c r="A924" s="1" t="s">
        <v>108</v>
      </c>
      <c r="B924" s="8" t="s">
        <v>1224</v>
      </c>
      <c r="C924" s="8" t="s">
        <v>725</v>
      </c>
      <c r="D924" s="8" t="s">
        <v>1225</v>
      </c>
      <c r="E924" s="8">
        <v>20</v>
      </c>
      <c r="F924" s="9">
        <v>52</v>
      </c>
      <c r="G924">
        <f t="shared" si="28"/>
        <v>48.7474624</v>
      </c>
      <c r="H924">
        <f t="shared" si="29"/>
        <v>2.43737312</v>
      </c>
    </row>
    <row r="925" spans="1:8">
      <c r="A925" s="1" t="s">
        <v>108</v>
      </c>
      <c r="B925" s="8" t="s">
        <v>1224</v>
      </c>
      <c r="C925" s="8" t="s">
        <v>725</v>
      </c>
      <c r="D925" s="8" t="s">
        <v>1225</v>
      </c>
      <c r="E925" s="8">
        <v>20</v>
      </c>
      <c r="F925" s="9">
        <v>52</v>
      </c>
      <c r="G925">
        <f t="shared" si="28"/>
        <v>48.7474624</v>
      </c>
      <c r="H925">
        <f t="shared" si="29"/>
        <v>2.43737312</v>
      </c>
    </row>
    <row r="926" spans="1:8">
      <c r="A926" s="1" t="s">
        <v>108</v>
      </c>
      <c r="B926" s="12" t="s">
        <v>1224</v>
      </c>
      <c r="C926" s="8" t="s">
        <v>725</v>
      </c>
      <c r="D926" s="12" t="s">
        <v>1225</v>
      </c>
      <c r="E926" s="8">
        <v>160</v>
      </c>
      <c r="F926" s="9">
        <v>800</v>
      </c>
      <c r="G926">
        <f t="shared" si="28"/>
        <v>749.96096</v>
      </c>
      <c r="H926">
        <f t="shared" si="29"/>
        <v>4.687256</v>
      </c>
    </row>
    <row r="927" spans="1:8">
      <c r="A927" s="1" t="s">
        <v>73</v>
      </c>
      <c r="B927" s="8" t="s">
        <v>1226</v>
      </c>
      <c r="C927" s="8" t="s">
        <v>1227</v>
      </c>
      <c r="D927" s="8" t="s">
        <v>1228</v>
      </c>
      <c r="E927" s="8">
        <v>10</v>
      </c>
      <c r="F927" s="9">
        <v>334</v>
      </c>
      <c r="G927">
        <f t="shared" si="28"/>
        <v>313.1087008</v>
      </c>
      <c r="H927">
        <f t="shared" si="29"/>
        <v>31.31087008</v>
      </c>
    </row>
    <row r="928" spans="1:8">
      <c r="A928" s="1" t="s">
        <v>73</v>
      </c>
      <c r="B928" s="8" t="s">
        <v>1229</v>
      </c>
      <c r="C928" s="8" t="s">
        <v>1230</v>
      </c>
      <c r="D928" s="8" t="s">
        <v>1016</v>
      </c>
      <c r="E928" s="8">
        <v>20</v>
      </c>
      <c r="F928" s="9">
        <v>292</v>
      </c>
      <c r="G928">
        <f t="shared" si="28"/>
        <v>273.7357504</v>
      </c>
      <c r="H928">
        <f t="shared" si="29"/>
        <v>13.68678752</v>
      </c>
    </row>
    <row r="929" spans="1:8">
      <c r="A929" s="1" t="s">
        <v>62</v>
      </c>
      <c r="B929" s="10" t="s">
        <v>1231</v>
      </c>
      <c r="C929" s="8" t="s">
        <v>1232</v>
      </c>
      <c r="D929" s="8" t="s">
        <v>292</v>
      </c>
      <c r="E929" s="8">
        <v>10</v>
      </c>
      <c r="F929" s="9">
        <v>217.5</v>
      </c>
      <c r="G929">
        <f t="shared" si="28"/>
        <v>203.895636</v>
      </c>
      <c r="H929">
        <f t="shared" si="29"/>
        <v>20.3895636</v>
      </c>
    </row>
    <row r="930" spans="1:8">
      <c r="A930" s="1" t="s">
        <v>62</v>
      </c>
      <c r="B930" s="8" t="s">
        <v>1231</v>
      </c>
      <c r="C930" s="8" t="s">
        <v>1232</v>
      </c>
      <c r="D930" s="8" t="s">
        <v>292</v>
      </c>
      <c r="E930" s="8">
        <v>60</v>
      </c>
      <c r="F930" s="9">
        <v>252</v>
      </c>
      <c r="G930">
        <f t="shared" si="28"/>
        <v>236.2377024</v>
      </c>
      <c r="H930">
        <f t="shared" si="29"/>
        <v>3.93729504</v>
      </c>
    </row>
    <row r="931" spans="1:8">
      <c r="A931" s="1" t="s">
        <v>12</v>
      </c>
      <c r="B931" s="8" t="s">
        <v>1233</v>
      </c>
      <c r="C931" s="8" t="s">
        <v>181</v>
      </c>
      <c r="D931" s="8" t="s">
        <v>182</v>
      </c>
      <c r="E931" s="8">
        <v>2</v>
      </c>
      <c r="F931" s="9">
        <v>44</v>
      </c>
      <c r="G931">
        <f t="shared" si="28"/>
        <v>41.2478528</v>
      </c>
      <c r="H931">
        <f t="shared" si="29"/>
        <v>20.6239264</v>
      </c>
    </row>
    <row r="932" spans="1:8">
      <c r="A932" s="1" t="s">
        <v>62</v>
      </c>
      <c r="B932" s="8" t="s">
        <v>1234</v>
      </c>
      <c r="C932" s="8" t="s">
        <v>1235</v>
      </c>
      <c r="D932" s="8" t="s">
        <v>1236</v>
      </c>
      <c r="E932" s="8">
        <v>480</v>
      </c>
      <c r="F932" s="9">
        <v>8092.8</v>
      </c>
      <c r="G932">
        <f t="shared" si="28"/>
        <v>7586.60507136</v>
      </c>
      <c r="H932">
        <f t="shared" si="29"/>
        <v>15.805427232</v>
      </c>
    </row>
    <row r="933" spans="1:8">
      <c r="A933" s="1" t="s">
        <v>62</v>
      </c>
      <c r="B933" s="8" t="s">
        <v>1234</v>
      </c>
      <c r="C933" s="8" t="s">
        <v>1235</v>
      </c>
      <c r="D933" s="8" t="s">
        <v>1236</v>
      </c>
      <c r="E933" s="8">
        <v>240</v>
      </c>
      <c r="F933" s="9">
        <v>4046.4</v>
      </c>
      <c r="G933">
        <f t="shared" si="28"/>
        <v>3793.30253568</v>
      </c>
      <c r="H933">
        <f t="shared" si="29"/>
        <v>15.805427232</v>
      </c>
    </row>
    <row r="934" spans="1:8">
      <c r="A934" s="1" t="s">
        <v>62</v>
      </c>
      <c r="B934" s="8" t="s">
        <v>1234</v>
      </c>
      <c r="C934" s="8" t="s">
        <v>1235</v>
      </c>
      <c r="D934" s="8" t="s">
        <v>1236</v>
      </c>
      <c r="E934" s="8">
        <v>20</v>
      </c>
      <c r="F934" s="9">
        <v>90</v>
      </c>
      <c r="G934">
        <f t="shared" si="28"/>
        <v>84.370608</v>
      </c>
      <c r="H934">
        <f t="shared" si="29"/>
        <v>4.2185304</v>
      </c>
    </row>
    <row r="935" spans="1:8">
      <c r="A935" s="1" t="s">
        <v>366</v>
      </c>
      <c r="B935" s="8" t="s">
        <v>1237</v>
      </c>
      <c r="C935" s="8" t="s">
        <v>1238</v>
      </c>
      <c r="D935" s="8" t="s">
        <v>1239</v>
      </c>
      <c r="E935" s="8">
        <v>40</v>
      </c>
      <c r="F935" s="9">
        <v>2000</v>
      </c>
      <c r="G935">
        <f t="shared" si="28"/>
        <v>1874.9024</v>
      </c>
      <c r="H935">
        <f t="shared" si="29"/>
        <v>46.87256</v>
      </c>
    </row>
    <row r="936" spans="1:8">
      <c r="A936" s="1" t="s">
        <v>8</v>
      </c>
      <c r="B936" s="12" t="s">
        <v>1240</v>
      </c>
      <c r="C936" s="8" t="s">
        <v>133</v>
      </c>
      <c r="D936" s="12" t="s">
        <v>1241</v>
      </c>
      <c r="E936" s="8">
        <v>60</v>
      </c>
      <c r="F936" s="9">
        <v>2568</v>
      </c>
      <c r="G936">
        <f t="shared" si="28"/>
        <v>2407.3746816</v>
      </c>
      <c r="H936">
        <f t="shared" si="29"/>
        <v>40.12291136</v>
      </c>
    </row>
    <row r="937" spans="1:8">
      <c r="A937" s="1" t="s">
        <v>73</v>
      </c>
      <c r="B937" s="8" t="s">
        <v>1242</v>
      </c>
      <c r="C937" s="8" t="s">
        <v>852</v>
      </c>
      <c r="D937" s="8" t="s">
        <v>1243</v>
      </c>
      <c r="E937" s="8">
        <v>10</v>
      </c>
      <c r="F937" s="9">
        <v>146</v>
      </c>
      <c r="G937">
        <f t="shared" si="28"/>
        <v>136.8678752</v>
      </c>
      <c r="H937">
        <f t="shared" si="29"/>
        <v>13.68678752</v>
      </c>
    </row>
    <row r="938" spans="1:8">
      <c r="A938" s="1" t="s">
        <v>73</v>
      </c>
      <c r="B938" s="8" t="s">
        <v>1242</v>
      </c>
      <c r="C938" s="8" t="s">
        <v>852</v>
      </c>
      <c r="D938" s="8" t="s">
        <v>1243</v>
      </c>
      <c r="E938" s="8">
        <v>10</v>
      </c>
      <c r="F938" s="9">
        <v>146</v>
      </c>
      <c r="G938">
        <f t="shared" si="28"/>
        <v>136.8678752</v>
      </c>
      <c r="H938">
        <f t="shared" si="29"/>
        <v>13.68678752</v>
      </c>
    </row>
    <row r="939" spans="1:8">
      <c r="A939" s="1" t="s">
        <v>62</v>
      </c>
      <c r="B939" s="8" t="s">
        <v>1244</v>
      </c>
      <c r="C939" s="8" t="s">
        <v>1245</v>
      </c>
      <c r="D939" s="8" t="s">
        <v>1246</v>
      </c>
      <c r="E939" s="8">
        <v>10</v>
      </c>
      <c r="F939" s="9">
        <v>230</v>
      </c>
      <c r="G939">
        <f t="shared" si="28"/>
        <v>215.613776</v>
      </c>
      <c r="H939">
        <f t="shared" si="29"/>
        <v>21.5613776</v>
      </c>
    </row>
    <row r="940" spans="1:8">
      <c r="A940" s="1" t="s">
        <v>950</v>
      </c>
      <c r="B940" s="8" t="s">
        <v>1247</v>
      </c>
      <c r="C940" s="8" t="s">
        <v>1248</v>
      </c>
      <c r="D940" s="8" t="s">
        <v>953</v>
      </c>
      <c r="E940" s="8">
        <v>360</v>
      </c>
      <c r="F940" s="9">
        <v>5828.4</v>
      </c>
      <c r="G940">
        <f t="shared" si="28"/>
        <v>5463.84057408</v>
      </c>
      <c r="H940">
        <f t="shared" si="29"/>
        <v>15.177334928</v>
      </c>
    </row>
    <row r="941" spans="1:8">
      <c r="A941" s="1" t="s">
        <v>1249</v>
      </c>
      <c r="B941" s="8" t="s">
        <v>1250</v>
      </c>
      <c r="C941" s="8" t="s">
        <v>1251</v>
      </c>
      <c r="D941" s="7" t="s">
        <v>1249</v>
      </c>
      <c r="E941" s="8">
        <v>3000</v>
      </c>
      <c r="F941" s="9">
        <v>19500</v>
      </c>
      <c r="G941">
        <f t="shared" si="28"/>
        <v>18280.2984</v>
      </c>
      <c r="H941">
        <f t="shared" si="29"/>
        <v>6.0934328</v>
      </c>
    </row>
    <row r="942" spans="1:8">
      <c r="A942" s="1" t="s">
        <v>1249</v>
      </c>
      <c r="B942" s="8" t="s">
        <v>1250</v>
      </c>
      <c r="C942" s="8" t="s">
        <v>1251</v>
      </c>
      <c r="D942" s="7" t="s">
        <v>1249</v>
      </c>
      <c r="E942" s="8">
        <v>600</v>
      </c>
      <c r="F942" s="9">
        <v>3900</v>
      </c>
      <c r="G942">
        <f t="shared" si="28"/>
        <v>3656.05968</v>
      </c>
      <c r="H942">
        <f t="shared" si="29"/>
        <v>6.0934328</v>
      </c>
    </row>
    <row r="943" spans="1:8">
      <c r="A943" s="1" t="s">
        <v>1249</v>
      </c>
      <c r="B943" s="8" t="s">
        <v>1250</v>
      </c>
      <c r="C943" s="8" t="s">
        <v>1251</v>
      </c>
      <c r="D943" s="7" t="s">
        <v>1249</v>
      </c>
      <c r="E943" s="8">
        <v>300</v>
      </c>
      <c r="F943" s="9">
        <v>1950</v>
      </c>
      <c r="G943">
        <f t="shared" si="28"/>
        <v>1828.02984</v>
      </c>
      <c r="H943">
        <f t="shared" si="29"/>
        <v>6.0934328</v>
      </c>
    </row>
    <row r="944" spans="1:8">
      <c r="A944" s="1" t="s">
        <v>487</v>
      </c>
      <c r="B944" s="12" t="s">
        <v>1252</v>
      </c>
      <c r="C944" s="8" t="s">
        <v>1253</v>
      </c>
      <c r="D944" s="12" t="s">
        <v>1254</v>
      </c>
      <c r="E944" s="8">
        <v>100</v>
      </c>
      <c r="F944" s="9">
        <v>820</v>
      </c>
      <c r="G944">
        <f t="shared" si="28"/>
        <v>768.709984</v>
      </c>
      <c r="H944">
        <f t="shared" si="29"/>
        <v>7.68709984</v>
      </c>
    </row>
    <row r="945" spans="1:8">
      <c r="A945" s="1" t="s">
        <v>1110</v>
      </c>
      <c r="B945" s="8" t="s">
        <v>1255</v>
      </c>
      <c r="C945" s="8" t="s">
        <v>278</v>
      </c>
      <c r="D945" s="8" t="s">
        <v>1256</v>
      </c>
      <c r="E945" s="8">
        <v>-810</v>
      </c>
      <c r="F945" s="9">
        <v>-12587.4</v>
      </c>
      <c r="G945">
        <f t="shared" si="28"/>
        <v>-11800.07323488</v>
      </c>
      <c r="H945">
        <f t="shared" si="29"/>
        <v>14.567991648</v>
      </c>
    </row>
    <row r="946" spans="1:8">
      <c r="A946" s="1" t="s">
        <v>1110</v>
      </c>
      <c r="B946" s="8" t="s">
        <v>1255</v>
      </c>
      <c r="C946" s="8" t="s">
        <v>278</v>
      </c>
      <c r="D946" s="8" t="s">
        <v>1256</v>
      </c>
      <c r="E946" s="8">
        <v>-288</v>
      </c>
      <c r="F946" s="9">
        <v>-4665.6</v>
      </c>
      <c r="G946">
        <f t="shared" si="28"/>
        <v>-4373.77231872</v>
      </c>
      <c r="H946">
        <f t="shared" si="29"/>
        <v>15.18670944</v>
      </c>
    </row>
    <row r="947" spans="1:8">
      <c r="A947" s="1" t="s">
        <v>887</v>
      </c>
      <c r="B947" s="8" t="s">
        <v>1257</v>
      </c>
      <c r="C947" s="8" t="s">
        <v>1258</v>
      </c>
      <c r="D947" s="8" t="s">
        <v>1259</v>
      </c>
      <c r="E947" s="8">
        <v>150</v>
      </c>
      <c r="F947" s="9">
        <v>3154.5</v>
      </c>
      <c r="G947">
        <f t="shared" si="28"/>
        <v>2957.1898104</v>
      </c>
      <c r="H947">
        <f t="shared" si="29"/>
        <v>19.714598736</v>
      </c>
    </row>
    <row r="948" spans="1:8">
      <c r="A948" s="1" t="s">
        <v>887</v>
      </c>
      <c r="B948" s="8" t="s">
        <v>1257</v>
      </c>
      <c r="C948" s="8" t="s">
        <v>1258</v>
      </c>
      <c r="D948" s="8" t="s">
        <v>1259</v>
      </c>
      <c r="E948" s="8">
        <v>150</v>
      </c>
      <c r="F948" s="9">
        <v>3154</v>
      </c>
      <c r="G948">
        <f t="shared" si="28"/>
        <v>2956.7210848</v>
      </c>
      <c r="H948">
        <f t="shared" si="29"/>
        <v>19.7114738986667</v>
      </c>
    </row>
    <row r="949" spans="1:8">
      <c r="A949" s="1" t="s">
        <v>887</v>
      </c>
      <c r="B949" s="8" t="s">
        <v>1257</v>
      </c>
      <c r="C949" s="8" t="s">
        <v>1258</v>
      </c>
      <c r="D949" s="8" t="s">
        <v>1259</v>
      </c>
      <c r="E949" s="8">
        <v>150</v>
      </c>
      <c r="F949" s="9">
        <v>3154.5</v>
      </c>
      <c r="G949">
        <f t="shared" si="28"/>
        <v>2957.1898104</v>
      </c>
      <c r="H949">
        <f t="shared" si="29"/>
        <v>19.714598736</v>
      </c>
    </row>
    <row r="950" spans="1:8">
      <c r="A950" s="1" t="s">
        <v>887</v>
      </c>
      <c r="B950" s="8" t="s">
        <v>1257</v>
      </c>
      <c r="C950" s="8" t="s">
        <v>1258</v>
      </c>
      <c r="D950" s="8" t="s">
        <v>1259</v>
      </c>
      <c r="E950" s="8">
        <v>450</v>
      </c>
      <c r="F950" s="9">
        <v>10287.0027</v>
      </c>
      <c r="G950">
        <f t="shared" si="28"/>
        <v>9643.56302551824</v>
      </c>
      <c r="H950">
        <f t="shared" si="29"/>
        <v>21.4301400567072</v>
      </c>
    </row>
    <row r="951" spans="1:8">
      <c r="A951" s="1" t="s">
        <v>73</v>
      </c>
      <c r="B951" s="8" t="s">
        <v>1260</v>
      </c>
      <c r="C951" s="8" t="s">
        <v>133</v>
      </c>
      <c r="D951" s="8" t="s">
        <v>1261</v>
      </c>
      <c r="E951" s="8">
        <v>40</v>
      </c>
      <c r="F951" s="9">
        <v>574</v>
      </c>
      <c r="G951">
        <f t="shared" si="28"/>
        <v>538.0969888</v>
      </c>
      <c r="H951">
        <f t="shared" si="29"/>
        <v>13.45242472</v>
      </c>
    </row>
    <row r="952" spans="1:8">
      <c r="A952" s="1" t="s">
        <v>73</v>
      </c>
      <c r="B952" s="8" t="s">
        <v>1260</v>
      </c>
      <c r="C952" s="8" t="s">
        <v>133</v>
      </c>
      <c r="D952" s="8" t="s">
        <v>1261</v>
      </c>
      <c r="E952" s="8">
        <v>810</v>
      </c>
      <c r="F952" s="9">
        <v>10935</v>
      </c>
      <c r="G952">
        <f t="shared" si="28"/>
        <v>10251.028872</v>
      </c>
      <c r="H952">
        <f t="shared" si="29"/>
        <v>12.6555912</v>
      </c>
    </row>
    <row r="953" spans="1:8">
      <c r="A953" s="1" t="s">
        <v>73</v>
      </c>
      <c r="B953" s="8" t="s">
        <v>1260</v>
      </c>
      <c r="C953" s="8" t="s">
        <v>133</v>
      </c>
      <c r="D953" s="8" t="s">
        <v>1261</v>
      </c>
      <c r="E953" s="8">
        <v>90</v>
      </c>
      <c r="F953" s="9">
        <v>1215</v>
      </c>
      <c r="G953">
        <f t="shared" si="28"/>
        <v>1139.003208</v>
      </c>
      <c r="H953">
        <f t="shared" si="29"/>
        <v>12.6555912</v>
      </c>
    </row>
    <row r="954" spans="1:8">
      <c r="A954" s="1" t="s">
        <v>69</v>
      </c>
      <c r="B954" s="7" t="s">
        <v>1262</v>
      </c>
      <c r="C954" s="8" t="s">
        <v>1263</v>
      </c>
      <c r="D954" s="8" t="s">
        <v>1264</v>
      </c>
      <c r="E954" s="8">
        <v>10</v>
      </c>
      <c r="F954" s="9">
        <v>156</v>
      </c>
      <c r="G954">
        <f t="shared" si="28"/>
        <v>146.2423872</v>
      </c>
      <c r="H954">
        <f t="shared" si="29"/>
        <v>14.62423872</v>
      </c>
    </row>
    <row r="955" spans="1:8">
      <c r="A955" s="1" t="s">
        <v>69</v>
      </c>
      <c r="B955" s="12" t="s">
        <v>1265</v>
      </c>
      <c r="C955" s="8" t="s">
        <v>1266</v>
      </c>
      <c r="D955" s="12" t="s">
        <v>1267</v>
      </c>
      <c r="E955" s="8">
        <v>240</v>
      </c>
      <c r="F955" s="9">
        <v>4658.4</v>
      </c>
      <c r="G955">
        <f t="shared" si="28"/>
        <v>4367.02267008</v>
      </c>
      <c r="H955">
        <f t="shared" si="29"/>
        <v>18.195927792</v>
      </c>
    </row>
    <row r="956" spans="1:8">
      <c r="A956" s="1" t="s">
        <v>52</v>
      </c>
      <c r="B956" s="8" t="s">
        <v>1268</v>
      </c>
      <c r="C956" s="8" t="s">
        <v>1269</v>
      </c>
      <c r="D956" s="8" t="s">
        <v>1270</v>
      </c>
      <c r="E956" s="8">
        <v>20</v>
      </c>
      <c r="F956" s="9">
        <v>442</v>
      </c>
      <c r="G956">
        <f t="shared" si="28"/>
        <v>414.3534304</v>
      </c>
      <c r="H956">
        <f t="shared" si="29"/>
        <v>20.71767152</v>
      </c>
    </row>
    <row r="957" spans="1:8">
      <c r="A957" s="1" t="s">
        <v>52</v>
      </c>
      <c r="B957" s="8" t="s">
        <v>1268</v>
      </c>
      <c r="C957" s="8" t="s">
        <v>1269</v>
      </c>
      <c r="D957" s="8" t="s">
        <v>1270</v>
      </c>
      <c r="E957" s="8">
        <v>20</v>
      </c>
      <c r="F957" s="9">
        <v>442</v>
      </c>
      <c r="G957">
        <f t="shared" si="28"/>
        <v>414.3534304</v>
      </c>
      <c r="H957">
        <f t="shared" si="29"/>
        <v>20.71767152</v>
      </c>
    </row>
    <row r="958" spans="1:8">
      <c r="A958" s="1" t="s">
        <v>52</v>
      </c>
      <c r="B958" s="8" t="s">
        <v>1268</v>
      </c>
      <c r="C958" s="8" t="s">
        <v>1269</v>
      </c>
      <c r="D958" s="8" t="s">
        <v>1270</v>
      </c>
      <c r="E958" s="8">
        <v>20</v>
      </c>
      <c r="F958" s="9">
        <v>442</v>
      </c>
      <c r="G958">
        <f t="shared" si="28"/>
        <v>414.3534304</v>
      </c>
      <c r="H958">
        <f t="shared" si="29"/>
        <v>20.71767152</v>
      </c>
    </row>
    <row r="959" spans="1:8">
      <c r="A959" s="1" t="s">
        <v>1271</v>
      </c>
      <c r="B959" s="8" t="s">
        <v>1272</v>
      </c>
      <c r="C959" s="8" t="s">
        <v>1273</v>
      </c>
      <c r="D959" s="8" t="s">
        <v>1274</v>
      </c>
      <c r="E959" s="8">
        <v>100</v>
      </c>
      <c r="F959" s="9">
        <v>2379</v>
      </c>
      <c r="G959">
        <f t="shared" si="28"/>
        <v>2230.1964048</v>
      </c>
      <c r="H959">
        <f t="shared" si="29"/>
        <v>22.301964048</v>
      </c>
    </row>
    <row r="960" spans="1:8">
      <c r="A960" s="1" t="s">
        <v>1271</v>
      </c>
      <c r="B960" s="8" t="s">
        <v>1272</v>
      </c>
      <c r="C960" s="8" t="s">
        <v>1273</v>
      </c>
      <c r="D960" s="8" t="s">
        <v>1274</v>
      </c>
      <c r="E960" s="8">
        <v>50</v>
      </c>
      <c r="F960" s="9">
        <v>1189.5</v>
      </c>
      <c r="G960">
        <f t="shared" si="28"/>
        <v>1115.0982024</v>
      </c>
      <c r="H960">
        <f t="shared" si="29"/>
        <v>22.301964048</v>
      </c>
    </row>
    <row r="961" spans="1:8">
      <c r="A961" s="1" t="s">
        <v>1275</v>
      </c>
      <c r="B961" s="7" t="s">
        <v>1276</v>
      </c>
      <c r="C961" s="8" t="s">
        <v>103</v>
      </c>
      <c r="D961" s="8" t="s">
        <v>1275</v>
      </c>
      <c r="E961" s="8">
        <v>200</v>
      </c>
      <c r="F961" s="9">
        <v>2600</v>
      </c>
      <c r="G961">
        <f t="shared" si="28"/>
        <v>2437.37312</v>
      </c>
      <c r="H961">
        <f t="shared" si="29"/>
        <v>12.1868656</v>
      </c>
    </row>
    <row r="962" spans="1:8">
      <c r="A962" s="1" t="s">
        <v>1275</v>
      </c>
      <c r="B962" s="7" t="s">
        <v>1276</v>
      </c>
      <c r="C962" s="8" t="s">
        <v>103</v>
      </c>
      <c r="D962" s="8" t="s">
        <v>1275</v>
      </c>
      <c r="E962" s="8">
        <v>200</v>
      </c>
      <c r="F962" s="9">
        <v>2800</v>
      </c>
      <c r="G962">
        <f t="shared" si="28"/>
        <v>2624.86336</v>
      </c>
      <c r="H962">
        <f t="shared" si="29"/>
        <v>13.1243168</v>
      </c>
    </row>
    <row r="963" spans="1:8">
      <c r="A963" s="1" t="s">
        <v>1275</v>
      </c>
      <c r="B963" s="7" t="s">
        <v>1276</v>
      </c>
      <c r="C963" s="8" t="s">
        <v>103</v>
      </c>
      <c r="D963" s="8" t="s">
        <v>1275</v>
      </c>
      <c r="E963" s="8">
        <v>200</v>
      </c>
      <c r="F963" s="9">
        <v>2800</v>
      </c>
      <c r="G963">
        <f t="shared" ref="G963:G1026" si="30">F963*0.9374512</f>
        <v>2624.86336</v>
      </c>
      <c r="H963">
        <f t="shared" ref="H963:H1026" si="31">G963/E963</f>
        <v>13.1243168</v>
      </c>
    </row>
    <row r="964" spans="1:8">
      <c r="A964" s="1" t="s">
        <v>1275</v>
      </c>
      <c r="B964" s="7" t="s">
        <v>1276</v>
      </c>
      <c r="C964" s="8" t="s">
        <v>103</v>
      </c>
      <c r="D964" s="8" t="s">
        <v>1275</v>
      </c>
      <c r="E964" s="8">
        <v>200</v>
      </c>
      <c r="F964" s="9">
        <v>7100</v>
      </c>
      <c r="G964">
        <f t="shared" si="30"/>
        <v>6655.90352</v>
      </c>
      <c r="H964">
        <f t="shared" si="31"/>
        <v>33.2795176</v>
      </c>
    </row>
    <row r="965" spans="1:8">
      <c r="A965" s="1" t="s">
        <v>1275</v>
      </c>
      <c r="B965" s="7" t="s">
        <v>1276</v>
      </c>
      <c r="C965" s="8" t="s">
        <v>103</v>
      </c>
      <c r="D965" s="8" t="s">
        <v>1275</v>
      </c>
      <c r="E965" s="8">
        <v>1000</v>
      </c>
      <c r="F965" s="9">
        <v>35550.0054</v>
      </c>
      <c r="G965">
        <f t="shared" si="30"/>
        <v>33326.3952222365</v>
      </c>
      <c r="H965">
        <f t="shared" si="31"/>
        <v>33.3263952222365</v>
      </c>
    </row>
    <row r="966" spans="1:8">
      <c r="A966" s="1" t="s">
        <v>1275</v>
      </c>
      <c r="B966" s="7" t="s">
        <v>1276</v>
      </c>
      <c r="C966" s="8" t="s">
        <v>103</v>
      </c>
      <c r="D966" s="8" t="s">
        <v>1275</v>
      </c>
      <c r="E966" s="8">
        <v>200</v>
      </c>
      <c r="F966" s="9">
        <v>7100</v>
      </c>
      <c r="G966">
        <f t="shared" si="30"/>
        <v>6655.90352</v>
      </c>
      <c r="H966">
        <f t="shared" si="31"/>
        <v>33.2795176</v>
      </c>
    </row>
    <row r="967" spans="1:8">
      <c r="A967" s="1" t="s">
        <v>1275</v>
      </c>
      <c r="B967" s="7" t="s">
        <v>1276</v>
      </c>
      <c r="C967" s="8" t="s">
        <v>103</v>
      </c>
      <c r="D967" s="8" t="s">
        <v>1275</v>
      </c>
      <c r="E967" s="8">
        <v>400</v>
      </c>
      <c r="F967" s="9">
        <v>14220</v>
      </c>
      <c r="G967">
        <f t="shared" si="30"/>
        <v>13330.556064</v>
      </c>
      <c r="H967">
        <f t="shared" si="31"/>
        <v>33.32639016</v>
      </c>
    </row>
    <row r="968" spans="1:8">
      <c r="A968" s="1" t="s">
        <v>1275</v>
      </c>
      <c r="B968" s="12" t="s">
        <v>1276</v>
      </c>
      <c r="C968" s="8" t="s">
        <v>103</v>
      </c>
      <c r="D968" s="12" t="s">
        <v>1275</v>
      </c>
      <c r="E968" s="8">
        <v>200</v>
      </c>
      <c r="F968" s="9">
        <v>7109.9964</v>
      </c>
      <c r="G968">
        <f t="shared" si="30"/>
        <v>6665.27465717568</v>
      </c>
      <c r="H968">
        <f t="shared" si="31"/>
        <v>33.3263732858784</v>
      </c>
    </row>
    <row r="969" spans="1:8">
      <c r="A969" s="1" t="s">
        <v>1277</v>
      </c>
      <c r="B969" s="10" t="s">
        <v>1278</v>
      </c>
      <c r="C969" s="8" t="s">
        <v>1279</v>
      </c>
      <c r="D969" s="8" t="s">
        <v>1280</v>
      </c>
      <c r="E969" s="8">
        <v>20</v>
      </c>
      <c r="F969" s="9">
        <v>1344</v>
      </c>
      <c r="G969">
        <f t="shared" si="30"/>
        <v>1259.9344128</v>
      </c>
      <c r="H969">
        <f t="shared" si="31"/>
        <v>62.99672064</v>
      </c>
    </row>
    <row r="970" spans="1:8">
      <c r="A970" s="1" t="s">
        <v>1277</v>
      </c>
      <c r="B970" s="10" t="s">
        <v>1278</v>
      </c>
      <c r="C970" s="8" t="s">
        <v>1279</v>
      </c>
      <c r="D970" s="8" t="s">
        <v>1280</v>
      </c>
      <c r="E970" s="8">
        <v>20</v>
      </c>
      <c r="F970" s="9">
        <v>1344</v>
      </c>
      <c r="G970">
        <f t="shared" si="30"/>
        <v>1259.9344128</v>
      </c>
      <c r="H970">
        <f t="shared" si="31"/>
        <v>62.99672064</v>
      </c>
    </row>
    <row r="971" spans="1:8">
      <c r="A971" s="1" t="s">
        <v>1277</v>
      </c>
      <c r="B971" s="10" t="s">
        <v>1278</v>
      </c>
      <c r="C971" s="8" t="s">
        <v>1279</v>
      </c>
      <c r="D971" s="8" t="s">
        <v>1280</v>
      </c>
      <c r="E971" s="8">
        <v>20</v>
      </c>
      <c r="F971" s="9">
        <v>1344</v>
      </c>
      <c r="G971">
        <f t="shared" si="30"/>
        <v>1259.9344128</v>
      </c>
      <c r="H971">
        <f t="shared" si="31"/>
        <v>62.99672064</v>
      </c>
    </row>
    <row r="972" spans="1:8">
      <c r="A972" s="1" t="s">
        <v>1277</v>
      </c>
      <c r="B972" s="10" t="s">
        <v>1278</v>
      </c>
      <c r="C972" s="8" t="s">
        <v>1279</v>
      </c>
      <c r="D972" s="8" t="s">
        <v>1280</v>
      </c>
      <c r="E972" s="8">
        <v>1</v>
      </c>
      <c r="F972" s="9">
        <v>67.2</v>
      </c>
      <c r="G972">
        <f t="shared" si="30"/>
        <v>62.99672064</v>
      </c>
      <c r="H972">
        <f t="shared" si="31"/>
        <v>62.99672064</v>
      </c>
    </row>
    <row r="973" spans="1:8">
      <c r="A973" s="1" t="s">
        <v>1277</v>
      </c>
      <c r="B973" s="10" t="s">
        <v>1278</v>
      </c>
      <c r="C973" s="8" t="s">
        <v>1279</v>
      </c>
      <c r="D973" s="8" t="s">
        <v>1280</v>
      </c>
      <c r="E973" s="8">
        <v>19</v>
      </c>
      <c r="F973" s="9">
        <v>1276.8</v>
      </c>
      <c r="G973">
        <f t="shared" si="30"/>
        <v>1196.93769216</v>
      </c>
      <c r="H973">
        <f t="shared" si="31"/>
        <v>62.99672064</v>
      </c>
    </row>
    <row r="974" spans="1:8">
      <c r="A974" s="1" t="s">
        <v>1277</v>
      </c>
      <c r="B974" s="10" t="s">
        <v>1278</v>
      </c>
      <c r="C974" s="8" t="s">
        <v>1279</v>
      </c>
      <c r="D974" s="8" t="s">
        <v>1280</v>
      </c>
      <c r="E974" s="8">
        <v>2</v>
      </c>
      <c r="F974" s="9">
        <v>134.4</v>
      </c>
      <c r="G974">
        <f t="shared" si="30"/>
        <v>125.99344128</v>
      </c>
      <c r="H974">
        <f t="shared" si="31"/>
        <v>62.99672064</v>
      </c>
    </row>
    <row r="975" spans="1:8">
      <c r="A975" s="1" t="s">
        <v>1277</v>
      </c>
      <c r="B975" s="10" t="s">
        <v>1278</v>
      </c>
      <c r="C975" s="8" t="s">
        <v>1279</v>
      </c>
      <c r="D975" s="8" t="s">
        <v>1280</v>
      </c>
      <c r="E975" s="8">
        <v>18</v>
      </c>
      <c r="F975" s="9">
        <v>1209.6</v>
      </c>
      <c r="G975">
        <f t="shared" si="30"/>
        <v>1133.94097152</v>
      </c>
      <c r="H975">
        <f t="shared" si="31"/>
        <v>62.99672064</v>
      </c>
    </row>
    <row r="976" spans="1:8">
      <c r="A976" s="1" t="s">
        <v>1277</v>
      </c>
      <c r="B976" s="10" t="s">
        <v>1278</v>
      </c>
      <c r="C976" s="8" t="s">
        <v>1279</v>
      </c>
      <c r="D976" s="8" t="s">
        <v>1280</v>
      </c>
      <c r="E976" s="8">
        <v>20</v>
      </c>
      <c r="F976" s="9">
        <v>1344</v>
      </c>
      <c r="G976">
        <f t="shared" si="30"/>
        <v>1259.9344128</v>
      </c>
      <c r="H976">
        <f t="shared" si="31"/>
        <v>62.99672064</v>
      </c>
    </row>
    <row r="977" spans="1:8">
      <c r="A977" s="1" t="s">
        <v>73</v>
      </c>
      <c r="B977" s="8" t="s">
        <v>1281</v>
      </c>
      <c r="C977" s="8" t="s">
        <v>1282</v>
      </c>
      <c r="D977" s="8" t="s">
        <v>1283</v>
      </c>
      <c r="E977" s="8">
        <v>10</v>
      </c>
      <c r="F977" s="9">
        <v>278</v>
      </c>
      <c r="G977">
        <f t="shared" si="30"/>
        <v>260.6114336</v>
      </c>
      <c r="H977">
        <f t="shared" si="31"/>
        <v>26.06114336</v>
      </c>
    </row>
    <row r="978" spans="1:8">
      <c r="A978" s="1" t="s">
        <v>1277</v>
      </c>
      <c r="B978" s="8" t="s">
        <v>1284</v>
      </c>
      <c r="C978" s="8" t="s">
        <v>24</v>
      </c>
      <c r="D978" s="8" t="s">
        <v>1285</v>
      </c>
      <c r="E978" s="8">
        <v>360</v>
      </c>
      <c r="F978" s="9">
        <v>10440</v>
      </c>
      <c r="G978">
        <f t="shared" si="30"/>
        <v>9786.990528</v>
      </c>
      <c r="H978">
        <f t="shared" si="31"/>
        <v>27.1860848</v>
      </c>
    </row>
    <row r="979" spans="1:8">
      <c r="A979" s="1" t="s">
        <v>1277</v>
      </c>
      <c r="B979" s="8" t="s">
        <v>1284</v>
      </c>
      <c r="C979" s="8" t="s">
        <v>24</v>
      </c>
      <c r="D979" s="8" t="s">
        <v>1285</v>
      </c>
      <c r="E979" s="8">
        <v>24</v>
      </c>
      <c r="F979" s="9">
        <v>696</v>
      </c>
      <c r="G979">
        <f t="shared" si="30"/>
        <v>652.4660352</v>
      </c>
      <c r="H979">
        <f t="shared" si="31"/>
        <v>27.1860848</v>
      </c>
    </row>
    <row r="980" spans="1:8">
      <c r="A980" s="1" t="s">
        <v>1277</v>
      </c>
      <c r="B980" s="8" t="s">
        <v>1284</v>
      </c>
      <c r="C980" s="8" t="s">
        <v>24</v>
      </c>
      <c r="D980" s="8" t="s">
        <v>1285</v>
      </c>
      <c r="E980" s="8">
        <v>24</v>
      </c>
      <c r="F980" s="9">
        <v>696</v>
      </c>
      <c r="G980">
        <f t="shared" si="30"/>
        <v>652.4660352</v>
      </c>
      <c r="H980">
        <f t="shared" si="31"/>
        <v>27.1860848</v>
      </c>
    </row>
    <row r="981" spans="1:8">
      <c r="A981" s="1" t="s">
        <v>73</v>
      </c>
      <c r="B981" s="8" t="s">
        <v>1286</v>
      </c>
      <c r="C981" s="8" t="s">
        <v>1287</v>
      </c>
      <c r="D981" s="8" t="s">
        <v>1288</v>
      </c>
      <c r="E981" s="8">
        <v>10</v>
      </c>
      <c r="F981" s="9">
        <v>266</v>
      </c>
      <c r="G981">
        <f t="shared" si="30"/>
        <v>249.3620192</v>
      </c>
      <c r="H981">
        <f t="shared" si="31"/>
        <v>24.93620192</v>
      </c>
    </row>
    <row r="982" spans="1:8">
      <c r="A982" s="1" t="s">
        <v>786</v>
      </c>
      <c r="B982" s="8" t="s">
        <v>1289</v>
      </c>
      <c r="C982" s="8" t="s">
        <v>1290</v>
      </c>
      <c r="D982" s="8" t="s">
        <v>789</v>
      </c>
      <c r="E982" s="8">
        <v>10000</v>
      </c>
      <c r="F982" s="9">
        <v>2000</v>
      </c>
      <c r="G982">
        <f t="shared" si="30"/>
        <v>1874.9024</v>
      </c>
      <c r="H982">
        <f t="shared" si="31"/>
        <v>0.18749024</v>
      </c>
    </row>
    <row r="983" spans="1:8">
      <c r="A983" s="1" t="s">
        <v>1291</v>
      </c>
      <c r="B983" s="8" t="s">
        <v>1292</v>
      </c>
      <c r="C983" s="8" t="s">
        <v>1293</v>
      </c>
      <c r="D983" s="8" t="s">
        <v>1294</v>
      </c>
      <c r="E983" s="8">
        <v>10000</v>
      </c>
      <c r="F983" s="9">
        <v>12000</v>
      </c>
      <c r="G983">
        <f t="shared" si="30"/>
        <v>11249.4144</v>
      </c>
      <c r="H983">
        <f t="shared" si="31"/>
        <v>1.12494144</v>
      </c>
    </row>
    <row r="984" ht="27" spans="1:8">
      <c r="A984" s="1" t="s">
        <v>62</v>
      </c>
      <c r="B984" s="12" t="s">
        <v>1295</v>
      </c>
      <c r="C984" s="8" t="s">
        <v>1296</v>
      </c>
      <c r="D984" s="12" t="s">
        <v>1297</v>
      </c>
      <c r="E984" s="8">
        <v>100</v>
      </c>
      <c r="F984" s="9">
        <v>250</v>
      </c>
      <c r="G984">
        <f t="shared" si="30"/>
        <v>234.3628</v>
      </c>
      <c r="H984">
        <f t="shared" si="31"/>
        <v>2.343628</v>
      </c>
    </row>
    <row r="985" spans="1:8">
      <c r="A985" s="1" t="s">
        <v>168</v>
      </c>
      <c r="B985" s="8" t="s">
        <v>1298</v>
      </c>
      <c r="C985" s="8" t="s">
        <v>1299</v>
      </c>
      <c r="D985" s="8" t="s">
        <v>1300</v>
      </c>
      <c r="E985" s="8">
        <v>500</v>
      </c>
      <c r="F985" s="9">
        <v>40245</v>
      </c>
      <c r="G985">
        <f t="shared" si="30"/>
        <v>37727.723544</v>
      </c>
      <c r="H985">
        <f t="shared" si="31"/>
        <v>75.455447088</v>
      </c>
    </row>
    <row r="986" spans="1:8">
      <c r="A986" s="1" t="s">
        <v>168</v>
      </c>
      <c r="B986" s="8" t="s">
        <v>1298</v>
      </c>
      <c r="C986" s="8" t="s">
        <v>1299</v>
      </c>
      <c r="D986" s="8" t="s">
        <v>1300</v>
      </c>
      <c r="E986" s="8">
        <v>500</v>
      </c>
      <c r="F986" s="9">
        <v>40245</v>
      </c>
      <c r="G986">
        <f t="shared" si="30"/>
        <v>37727.723544</v>
      </c>
      <c r="H986">
        <f t="shared" si="31"/>
        <v>75.455447088</v>
      </c>
    </row>
    <row r="987" spans="1:8">
      <c r="A987" s="1" t="s">
        <v>168</v>
      </c>
      <c r="B987" s="8" t="s">
        <v>1298</v>
      </c>
      <c r="C987" s="8" t="s">
        <v>1299</v>
      </c>
      <c r="D987" s="8" t="s">
        <v>1300</v>
      </c>
      <c r="E987" s="8">
        <v>500</v>
      </c>
      <c r="F987" s="9">
        <v>40245</v>
      </c>
      <c r="G987">
        <f t="shared" si="30"/>
        <v>37727.723544</v>
      </c>
      <c r="H987">
        <f t="shared" si="31"/>
        <v>75.455447088</v>
      </c>
    </row>
    <row r="988" spans="1:8">
      <c r="A988" s="1" t="s">
        <v>168</v>
      </c>
      <c r="B988" s="8" t="s">
        <v>1298</v>
      </c>
      <c r="C988" s="8" t="s">
        <v>1299</v>
      </c>
      <c r="D988" s="8" t="s">
        <v>1300</v>
      </c>
      <c r="E988" s="8">
        <v>500</v>
      </c>
      <c r="F988" s="9">
        <v>40245</v>
      </c>
      <c r="G988">
        <f t="shared" si="30"/>
        <v>37727.723544</v>
      </c>
      <c r="H988">
        <f t="shared" si="31"/>
        <v>75.455447088</v>
      </c>
    </row>
    <row r="989" spans="1:8">
      <c r="A989" s="1" t="s">
        <v>168</v>
      </c>
      <c r="B989" s="8" t="s">
        <v>1298</v>
      </c>
      <c r="C989" s="8" t="s">
        <v>1299</v>
      </c>
      <c r="D989" s="8" t="s">
        <v>1300</v>
      </c>
      <c r="E989" s="8">
        <v>1000</v>
      </c>
      <c r="F989" s="9">
        <v>80490</v>
      </c>
      <c r="G989">
        <f t="shared" si="30"/>
        <v>75455.447088</v>
      </c>
      <c r="H989">
        <f t="shared" si="31"/>
        <v>75.455447088</v>
      </c>
    </row>
    <row r="990" spans="1:8">
      <c r="A990" s="1" t="s">
        <v>73</v>
      </c>
      <c r="B990" s="10" t="s">
        <v>354</v>
      </c>
      <c r="C990" s="8" t="s">
        <v>355</v>
      </c>
      <c r="D990" s="8" t="s">
        <v>356</v>
      </c>
      <c r="E990" s="8">
        <v>10</v>
      </c>
      <c r="F990" s="9">
        <v>230</v>
      </c>
      <c r="G990">
        <f t="shared" si="30"/>
        <v>215.613776</v>
      </c>
      <c r="H990">
        <f t="shared" si="31"/>
        <v>21.5613776</v>
      </c>
    </row>
    <row r="991" spans="1:8">
      <c r="A991" s="1" t="s">
        <v>1301</v>
      </c>
      <c r="B991" s="8" t="s">
        <v>1302</v>
      </c>
      <c r="C991" s="8" t="s">
        <v>1303</v>
      </c>
      <c r="D991" s="8" t="s">
        <v>1304</v>
      </c>
      <c r="E991" s="8">
        <v>1600</v>
      </c>
      <c r="F991" s="9">
        <v>75999.9942</v>
      </c>
      <c r="G991">
        <f t="shared" si="30"/>
        <v>71246.285762783</v>
      </c>
      <c r="H991">
        <f t="shared" si="31"/>
        <v>44.5289286017394</v>
      </c>
    </row>
    <row r="992" spans="1:8">
      <c r="A992" s="1" t="s">
        <v>73</v>
      </c>
      <c r="B992" s="13" t="s">
        <v>1305</v>
      </c>
      <c r="C992" s="8" t="s">
        <v>1306</v>
      </c>
      <c r="D992" s="8" t="s">
        <v>1219</v>
      </c>
      <c r="E992" s="8">
        <v>60</v>
      </c>
      <c r="F992" s="9">
        <v>3420</v>
      </c>
      <c r="G992">
        <f t="shared" si="30"/>
        <v>3206.083104</v>
      </c>
      <c r="H992">
        <f t="shared" si="31"/>
        <v>53.4347184</v>
      </c>
    </row>
    <row r="993" spans="1:8">
      <c r="A993" s="1" t="s">
        <v>73</v>
      </c>
      <c r="B993" s="10" t="s">
        <v>1307</v>
      </c>
      <c r="C993" s="8" t="s">
        <v>1308</v>
      </c>
      <c r="D993" s="8" t="s">
        <v>1219</v>
      </c>
      <c r="E993" s="8">
        <v>30</v>
      </c>
      <c r="F993" s="9">
        <v>1710</v>
      </c>
      <c r="G993">
        <f t="shared" si="30"/>
        <v>1603.041552</v>
      </c>
      <c r="H993">
        <f t="shared" si="31"/>
        <v>53.4347184</v>
      </c>
    </row>
    <row r="994" spans="1:8">
      <c r="A994" s="1" t="s">
        <v>62</v>
      </c>
      <c r="B994" s="10" t="s">
        <v>1309</v>
      </c>
      <c r="C994" s="8" t="s">
        <v>518</v>
      </c>
      <c r="D994" s="8" t="s">
        <v>519</v>
      </c>
      <c r="E994" s="8">
        <v>20</v>
      </c>
      <c r="F994" s="9">
        <v>18</v>
      </c>
      <c r="G994">
        <f t="shared" si="30"/>
        <v>16.8741216</v>
      </c>
      <c r="H994">
        <f t="shared" si="31"/>
        <v>0.84370608</v>
      </c>
    </row>
    <row r="995" spans="1:8">
      <c r="A995" s="1" t="s">
        <v>62</v>
      </c>
      <c r="B995" s="8" t="s">
        <v>1309</v>
      </c>
      <c r="C995" s="8" t="s">
        <v>518</v>
      </c>
      <c r="D995" s="8" t="s">
        <v>519</v>
      </c>
      <c r="E995" s="8">
        <v>10</v>
      </c>
      <c r="F995" s="9">
        <v>9</v>
      </c>
      <c r="G995">
        <f t="shared" si="30"/>
        <v>8.4370608</v>
      </c>
      <c r="H995">
        <f t="shared" si="31"/>
        <v>0.84370608</v>
      </c>
    </row>
    <row r="996" spans="1:8">
      <c r="A996" s="1" t="s">
        <v>62</v>
      </c>
      <c r="B996" s="8" t="s">
        <v>1309</v>
      </c>
      <c r="C996" s="8" t="s">
        <v>518</v>
      </c>
      <c r="D996" s="8" t="s">
        <v>519</v>
      </c>
      <c r="E996" s="8">
        <v>40</v>
      </c>
      <c r="F996" s="9">
        <v>72</v>
      </c>
      <c r="G996">
        <f t="shared" si="30"/>
        <v>67.4964864</v>
      </c>
      <c r="H996">
        <f t="shared" si="31"/>
        <v>1.68741216</v>
      </c>
    </row>
    <row r="997" spans="1:8">
      <c r="A997" s="1" t="s">
        <v>62</v>
      </c>
      <c r="B997" s="12" t="s">
        <v>1309</v>
      </c>
      <c r="C997" s="8" t="s">
        <v>518</v>
      </c>
      <c r="D997" s="12" t="s">
        <v>519</v>
      </c>
      <c r="E997" s="8">
        <v>50</v>
      </c>
      <c r="F997" s="9">
        <v>92.5</v>
      </c>
      <c r="G997">
        <f t="shared" si="30"/>
        <v>86.714236</v>
      </c>
      <c r="H997">
        <f t="shared" si="31"/>
        <v>1.73428472</v>
      </c>
    </row>
    <row r="998" spans="1:8">
      <c r="A998" s="1" t="s">
        <v>411</v>
      </c>
      <c r="B998" s="8" t="s">
        <v>1310</v>
      </c>
      <c r="C998" s="8" t="s">
        <v>1311</v>
      </c>
      <c r="D998" s="8" t="s">
        <v>1312</v>
      </c>
      <c r="E998" s="8">
        <v>4</v>
      </c>
      <c r="F998" s="9">
        <v>112</v>
      </c>
      <c r="G998">
        <f t="shared" si="30"/>
        <v>104.9945344</v>
      </c>
      <c r="H998">
        <f t="shared" si="31"/>
        <v>26.2486336</v>
      </c>
    </row>
    <row r="999" spans="1:8">
      <c r="A999" s="1" t="s">
        <v>12</v>
      </c>
      <c r="B999" s="8" t="s">
        <v>1313</v>
      </c>
      <c r="C999" s="8" t="s">
        <v>181</v>
      </c>
      <c r="D999" s="8" t="s">
        <v>182</v>
      </c>
      <c r="E999" s="8">
        <v>2</v>
      </c>
      <c r="F999" s="9">
        <v>210</v>
      </c>
      <c r="G999">
        <f t="shared" si="30"/>
        <v>196.864752</v>
      </c>
      <c r="H999">
        <f t="shared" si="31"/>
        <v>98.432376</v>
      </c>
    </row>
    <row r="1000" spans="1:8">
      <c r="A1000" s="1" t="s">
        <v>69</v>
      </c>
      <c r="B1000" s="10" t="s">
        <v>1108</v>
      </c>
      <c r="C1000" s="8" t="s">
        <v>1109</v>
      </c>
      <c r="D1000" s="8" t="s">
        <v>1110</v>
      </c>
      <c r="E1000" s="8">
        <v>240</v>
      </c>
      <c r="F1000" s="9">
        <v>5227.2</v>
      </c>
      <c r="G1000">
        <f t="shared" si="30"/>
        <v>4900.24491264</v>
      </c>
      <c r="H1000">
        <f t="shared" si="31"/>
        <v>20.417687136</v>
      </c>
    </row>
    <row r="1001" spans="1:8">
      <c r="A1001" s="1" t="s">
        <v>1314</v>
      </c>
      <c r="B1001" s="8" t="s">
        <v>1315</v>
      </c>
      <c r="C1001" s="8" t="s">
        <v>1316</v>
      </c>
      <c r="D1001" s="8" t="s">
        <v>1317</v>
      </c>
      <c r="E1001" s="8">
        <v>20</v>
      </c>
      <c r="F1001" s="9">
        <v>27000</v>
      </c>
      <c r="G1001">
        <f t="shared" si="30"/>
        <v>25311.1824</v>
      </c>
      <c r="H1001">
        <f t="shared" si="31"/>
        <v>1265.55912</v>
      </c>
    </row>
    <row r="1002" spans="1:8">
      <c r="A1002" s="1" t="s">
        <v>62</v>
      </c>
      <c r="B1002" s="8" t="s">
        <v>1318</v>
      </c>
      <c r="C1002" s="8" t="s">
        <v>1319</v>
      </c>
      <c r="D1002" s="7" t="s">
        <v>1320</v>
      </c>
      <c r="E1002" s="8">
        <v>20</v>
      </c>
      <c r="F1002" s="9">
        <v>45.2</v>
      </c>
      <c r="G1002">
        <f t="shared" si="30"/>
        <v>42.37279424</v>
      </c>
      <c r="H1002">
        <f t="shared" si="31"/>
        <v>2.118639712</v>
      </c>
    </row>
    <row r="1003" spans="1:8">
      <c r="A1003" s="1" t="s">
        <v>12</v>
      </c>
      <c r="B1003" s="8" t="s">
        <v>1321</v>
      </c>
      <c r="C1003" s="8" t="s">
        <v>181</v>
      </c>
      <c r="D1003" s="8" t="s">
        <v>182</v>
      </c>
      <c r="E1003" s="8">
        <v>1</v>
      </c>
      <c r="F1003" s="9">
        <v>70</v>
      </c>
      <c r="G1003">
        <f t="shared" si="30"/>
        <v>65.621584</v>
      </c>
      <c r="H1003">
        <f t="shared" si="31"/>
        <v>65.621584</v>
      </c>
    </row>
    <row r="1004" spans="1:8">
      <c r="A1004" s="1" t="s">
        <v>12</v>
      </c>
      <c r="B1004" s="8" t="s">
        <v>1322</v>
      </c>
      <c r="C1004" s="8" t="s">
        <v>1323</v>
      </c>
      <c r="D1004" s="8" t="s">
        <v>182</v>
      </c>
      <c r="E1004" s="8">
        <v>2</v>
      </c>
      <c r="F1004" s="9">
        <v>700</v>
      </c>
      <c r="G1004">
        <f t="shared" si="30"/>
        <v>656.21584</v>
      </c>
      <c r="H1004">
        <f t="shared" si="31"/>
        <v>328.10792</v>
      </c>
    </row>
    <row r="1005" spans="1:8">
      <c r="A1005" s="1" t="s">
        <v>108</v>
      </c>
      <c r="B1005" s="8" t="s">
        <v>1324</v>
      </c>
      <c r="C1005" s="8" t="s">
        <v>422</v>
      </c>
      <c r="D1005" s="7" t="s">
        <v>1325</v>
      </c>
      <c r="E1005" s="8">
        <v>20</v>
      </c>
      <c r="F1005" s="9">
        <v>304.2</v>
      </c>
      <c r="G1005">
        <f t="shared" si="30"/>
        <v>285.17265504</v>
      </c>
      <c r="H1005">
        <f t="shared" si="31"/>
        <v>14.258632752</v>
      </c>
    </row>
    <row r="1006" spans="1:8">
      <c r="A1006" s="1" t="s">
        <v>52</v>
      </c>
      <c r="B1006" s="8" t="s">
        <v>1326</v>
      </c>
      <c r="C1006" s="8" t="s">
        <v>1327</v>
      </c>
      <c r="D1006" s="8" t="s">
        <v>1328</v>
      </c>
      <c r="E1006" s="8">
        <v>10</v>
      </c>
      <c r="F1006" s="9">
        <v>35</v>
      </c>
      <c r="G1006">
        <f t="shared" si="30"/>
        <v>32.810792</v>
      </c>
      <c r="H1006">
        <f t="shared" si="31"/>
        <v>3.2810792</v>
      </c>
    </row>
    <row r="1007" spans="1:8">
      <c r="A1007" s="1" t="s">
        <v>441</v>
      </c>
      <c r="B1007" s="8" t="s">
        <v>1329</v>
      </c>
      <c r="C1007" s="8" t="s">
        <v>1330</v>
      </c>
      <c r="D1007" s="8" t="s">
        <v>1331</v>
      </c>
      <c r="E1007" s="8">
        <v>1200</v>
      </c>
      <c r="F1007" s="9">
        <v>17400</v>
      </c>
      <c r="G1007">
        <f t="shared" si="30"/>
        <v>16311.65088</v>
      </c>
      <c r="H1007">
        <f t="shared" si="31"/>
        <v>13.5930424</v>
      </c>
    </row>
    <row r="1008" spans="1:8">
      <c r="A1008" s="1" t="s">
        <v>441</v>
      </c>
      <c r="B1008" s="8" t="s">
        <v>1329</v>
      </c>
      <c r="C1008" s="8" t="s">
        <v>1330</v>
      </c>
      <c r="D1008" s="8" t="s">
        <v>1331</v>
      </c>
      <c r="E1008" s="8">
        <v>1200</v>
      </c>
      <c r="F1008" s="9">
        <v>17400</v>
      </c>
      <c r="G1008">
        <f t="shared" si="30"/>
        <v>16311.65088</v>
      </c>
      <c r="H1008">
        <f t="shared" si="31"/>
        <v>13.5930424</v>
      </c>
    </row>
    <row r="1009" spans="1:8">
      <c r="A1009" s="1" t="s">
        <v>441</v>
      </c>
      <c r="B1009" s="12" t="s">
        <v>1329</v>
      </c>
      <c r="C1009" s="8" t="s">
        <v>1330</v>
      </c>
      <c r="D1009" s="12" t="s">
        <v>1331</v>
      </c>
      <c r="E1009" s="8">
        <v>20</v>
      </c>
      <c r="F1009" s="9">
        <v>1746</v>
      </c>
      <c r="G1009">
        <f t="shared" si="30"/>
        <v>1636.7897952</v>
      </c>
      <c r="H1009">
        <f t="shared" si="31"/>
        <v>81.83948976</v>
      </c>
    </row>
    <row r="1010" spans="1:8">
      <c r="A1010" s="1" t="s">
        <v>441</v>
      </c>
      <c r="B1010" s="12" t="s">
        <v>1329</v>
      </c>
      <c r="C1010" s="8" t="s">
        <v>1330</v>
      </c>
      <c r="D1010" s="12" t="s">
        <v>1331</v>
      </c>
      <c r="E1010" s="8">
        <v>20</v>
      </c>
      <c r="F1010" s="9">
        <v>-8</v>
      </c>
      <c r="G1010">
        <f t="shared" si="30"/>
        <v>-7.4996096</v>
      </c>
      <c r="H1010">
        <f t="shared" si="31"/>
        <v>-0.37498048</v>
      </c>
    </row>
    <row r="1011" spans="1:8">
      <c r="A1011" s="1" t="s">
        <v>1332</v>
      </c>
      <c r="B1011" s="8" t="s">
        <v>1333</v>
      </c>
      <c r="C1011" s="8" t="s">
        <v>1334</v>
      </c>
      <c r="D1011" s="8" t="s">
        <v>1335</v>
      </c>
      <c r="E1011" s="8">
        <v>20</v>
      </c>
      <c r="F1011" s="9">
        <v>649</v>
      </c>
      <c r="G1011">
        <f t="shared" si="30"/>
        <v>608.4058288</v>
      </c>
      <c r="H1011">
        <f t="shared" si="31"/>
        <v>30.42029144</v>
      </c>
    </row>
    <row r="1012" spans="1:8">
      <c r="A1012" s="1" t="s">
        <v>1332</v>
      </c>
      <c r="B1012" s="8" t="s">
        <v>1336</v>
      </c>
      <c r="C1012" s="8" t="s">
        <v>1337</v>
      </c>
      <c r="D1012" s="8" t="s">
        <v>1335</v>
      </c>
      <c r="E1012" s="8">
        <v>20</v>
      </c>
      <c r="F1012" s="9">
        <v>700</v>
      </c>
      <c r="G1012">
        <f t="shared" si="30"/>
        <v>656.21584</v>
      </c>
      <c r="H1012">
        <f t="shared" si="31"/>
        <v>32.810792</v>
      </c>
    </row>
    <row r="1013" spans="1:8">
      <c r="A1013" s="1" t="s">
        <v>1277</v>
      </c>
      <c r="B1013" s="10" t="s">
        <v>1338</v>
      </c>
      <c r="C1013" s="8" t="s">
        <v>1339</v>
      </c>
      <c r="D1013" s="8" t="s">
        <v>1340</v>
      </c>
      <c r="E1013" s="8">
        <v>800</v>
      </c>
      <c r="F1013" s="9">
        <v>2152</v>
      </c>
      <c r="G1013">
        <f t="shared" si="30"/>
        <v>2017.3949824</v>
      </c>
      <c r="H1013">
        <f t="shared" si="31"/>
        <v>2.521743728</v>
      </c>
    </row>
    <row r="1014" spans="1:8">
      <c r="A1014" s="1" t="s">
        <v>1341</v>
      </c>
      <c r="B1014" s="8" t="s">
        <v>1342</v>
      </c>
      <c r="C1014" s="8" t="s">
        <v>24</v>
      </c>
      <c r="D1014" s="8" t="s">
        <v>1341</v>
      </c>
      <c r="E1014" s="8">
        <v>1200</v>
      </c>
      <c r="F1014" s="9">
        <v>10800</v>
      </c>
      <c r="G1014">
        <f t="shared" si="30"/>
        <v>10124.47296</v>
      </c>
      <c r="H1014">
        <f t="shared" si="31"/>
        <v>8.4370608</v>
      </c>
    </row>
    <row r="1015" spans="1:8">
      <c r="A1015" s="1" t="s">
        <v>62</v>
      </c>
      <c r="B1015" s="8" t="s">
        <v>1343</v>
      </c>
      <c r="C1015" s="8" t="s">
        <v>721</v>
      </c>
      <c r="D1015" s="8" t="s">
        <v>489</v>
      </c>
      <c r="E1015" s="8">
        <v>3</v>
      </c>
      <c r="F1015" s="9">
        <v>86.4</v>
      </c>
      <c r="G1015">
        <f t="shared" si="30"/>
        <v>80.99578368</v>
      </c>
      <c r="H1015">
        <f t="shared" si="31"/>
        <v>26.99859456</v>
      </c>
    </row>
    <row r="1016" spans="1:8">
      <c r="A1016" s="1" t="s">
        <v>62</v>
      </c>
      <c r="B1016" s="8" t="s">
        <v>1343</v>
      </c>
      <c r="C1016" s="8" t="s">
        <v>721</v>
      </c>
      <c r="D1016" s="8" t="s">
        <v>489</v>
      </c>
      <c r="E1016" s="8">
        <v>1</v>
      </c>
      <c r="F1016" s="9">
        <v>28.8</v>
      </c>
      <c r="G1016">
        <f t="shared" si="30"/>
        <v>26.99859456</v>
      </c>
      <c r="H1016">
        <f t="shared" si="31"/>
        <v>26.99859456</v>
      </c>
    </row>
    <row r="1017" spans="1:8">
      <c r="A1017" s="1" t="s">
        <v>62</v>
      </c>
      <c r="B1017" s="8" t="s">
        <v>1343</v>
      </c>
      <c r="C1017" s="8" t="s">
        <v>721</v>
      </c>
      <c r="D1017" s="8" t="s">
        <v>489</v>
      </c>
      <c r="E1017" s="8">
        <v>2</v>
      </c>
      <c r="F1017" s="9">
        <v>51.6</v>
      </c>
      <c r="G1017">
        <f t="shared" si="30"/>
        <v>48.37248192</v>
      </c>
      <c r="H1017">
        <f t="shared" si="31"/>
        <v>24.18624096</v>
      </c>
    </row>
    <row r="1018" spans="1:8">
      <c r="A1018" s="1" t="s">
        <v>168</v>
      </c>
      <c r="B1018" s="8" t="s">
        <v>1344</v>
      </c>
      <c r="C1018" s="8" t="s">
        <v>804</v>
      </c>
      <c r="D1018" s="8" t="s">
        <v>995</v>
      </c>
      <c r="E1018" s="8">
        <v>800</v>
      </c>
      <c r="F1018" s="9">
        <v>25224</v>
      </c>
      <c r="G1018">
        <f t="shared" si="30"/>
        <v>23646.2690688</v>
      </c>
      <c r="H1018">
        <f t="shared" si="31"/>
        <v>29.557836336</v>
      </c>
    </row>
    <row r="1019" spans="1:8">
      <c r="A1019" s="1" t="s">
        <v>168</v>
      </c>
      <c r="B1019" s="8" t="s">
        <v>1344</v>
      </c>
      <c r="C1019" s="8" t="s">
        <v>804</v>
      </c>
      <c r="D1019" s="8" t="s">
        <v>995</v>
      </c>
      <c r="E1019" s="8">
        <v>800</v>
      </c>
      <c r="F1019" s="9">
        <v>25224</v>
      </c>
      <c r="G1019">
        <f t="shared" si="30"/>
        <v>23646.2690688</v>
      </c>
      <c r="H1019">
        <f t="shared" si="31"/>
        <v>29.557836336</v>
      </c>
    </row>
    <row r="1020" spans="1:8">
      <c r="A1020" s="1" t="s">
        <v>168</v>
      </c>
      <c r="B1020" s="8" t="s">
        <v>1344</v>
      </c>
      <c r="C1020" s="8" t="s">
        <v>804</v>
      </c>
      <c r="D1020" s="8" t="s">
        <v>995</v>
      </c>
      <c r="E1020" s="8">
        <v>800</v>
      </c>
      <c r="F1020" s="9">
        <v>25224</v>
      </c>
      <c r="G1020">
        <f t="shared" si="30"/>
        <v>23646.2690688</v>
      </c>
      <c r="H1020">
        <f t="shared" si="31"/>
        <v>29.557836336</v>
      </c>
    </row>
    <row r="1021" spans="1:8">
      <c r="A1021" s="1" t="s">
        <v>168</v>
      </c>
      <c r="B1021" s="8" t="s">
        <v>1344</v>
      </c>
      <c r="C1021" s="8" t="s">
        <v>804</v>
      </c>
      <c r="D1021" s="8" t="s">
        <v>995</v>
      </c>
      <c r="E1021" s="8">
        <v>1600</v>
      </c>
      <c r="F1021" s="9">
        <v>50448</v>
      </c>
      <c r="G1021">
        <f t="shared" si="30"/>
        <v>47292.5381376</v>
      </c>
      <c r="H1021">
        <f t="shared" si="31"/>
        <v>29.557836336</v>
      </c>
    </row>
    <row r="1022" spans="1:8">
      <c r="A1022" s="1" t="s">
        <v>168</v>
      </c>
      <c r="B1022" s="8" t="s">
        <v>1344</v>
      </c>
      <c r="C1022" s="8" t="s">
        <v>804</v>
      </c>
      <c r="D1022" s="8" t="s">
        <v>995</v>
      </c>
      <c r="E1022" s="8">
        <v>2000</v>
      </c>
      <c r="F1022" s="9">
        <v>63060</v>
      </c>
      <c r="G1022">
        <f t="shared" si="30"/>
        <v>59115.672672</v>
      </c>
      <c r="H1022">
        <f t="shared" si="31"/>
        <v>29.557836336</v>
      </c>
    </row>
    <row r="1023" spans="1:8">
      <c r="A1023" s="1" t="s">
        <v>168</v>
      </c>
      <c r="B1023" s="8" t="s">
        <v>1344</v>
      </c>
      <c r="C1023" s="8" t="s">
        <v>804</v>
      </c>
      <c r="D1023" s="8" t="s">
        <v>995</v>
      </c>
      <c r="E1023" s="8">
        <v>400</v>
      </c>
      <c r="F1023" s="9">
        <v>12612</v>
      </c>
      <c r="G1023">
        <f t="shared" si="30"/>
        <v>11823.1345344</v>
      </c>
      <c r="H1023">
        <f t="shared" si="31"/>
        <v>29.557836336</v>
      </c>
    </row>
    <row r="1024" spans="1:8">
      <c r="A1024" s="1" t="s">
        <v>168</v>
      </c>
      <c r="B1024" s="10" t="s">
        <v>1344</v>
      </c>
      <c r="C1024" s="8" t="s">
        <v>804</v>
      </c>
      <c r="D1024" s="8" t="s">
        <v>995</v>
      </c>
      <c r="E1024" s="8">
        <v>2000</v>
      </c>
      <c r="F1024" s="9">
        <v>63060</v>
      </c>
      <c r="G1024">
        <f t="shared" si="30"/>
        <v>59115.672672</v>
      </c>
      <c r="H1024">
        <f t="shared" si="31"/>
        <v>29.557836336</v>
      </c>
    </row>
    <row r="1025" spans="1:8">
      <c r="A1025" s="1" t="s">
        <v>124</v>
      </c>
      <c r="B1025" s="8" t="s">
        <v>1345</v>
      </c>
      <c r="C1025" s="8" t="s">
        <v>398</v>
      </c>
      <c r="D1025" s="8" t="s">
        <v>453</v>
      </c>
      <c r="E1025" s="8">
        <v>1000</v>
      </c>
      <c r="F1025" s="9">
        <v>17660</v>
      </c>
      <c r="G1025">
        <f t="shared" si="30"/>
        <v>16555.388192</v>
      </c>
      <c r="H1025">
        <f t="shared" si="31"/>
        <v>16.555388192</v>
      </c>
    </row>
    <row r="1026" spans="1:8">
      <c r="A1026" s="1" t="s">
        <v>124</v>
      </c>
      <c r="B1026" s="8" t="s">
        <v>1345</v>
      </c>
      <c r="C1026" s="8" t="s">
        <v>398</v>
      </c>
      <c r="D1026" s="8" t="s">
        <v>453</v>
      </c>
      <c r="E1026" s="8">
        <v>500</v>
      </c>
      <c r="F1026" s="9">
        <v>8830</v>
      </c>
      <c r="G1026">
        <f t="shared" si="30"/>
        <v>8277.694096</v>
      </c>
      <c r="H1026">
        <f t="shared" si="31"/>
        <v>16.555388192</v>
      </c>
    </row>
    <row r="1027" spans="1:8">
      <c r="A1027" s="1" t="s">
        <v>124</v>
      </c>
      <c r="B1027" s="8" t="s">
        <v>1345</v>
      </c>
      <c r="C1027" s="8" t="s">
        <v>398</v>
      </c>
      <c r="D1027" s="8" t="s">
        <v>453</v>
      </c>
      <c r="E1027" s="8">
        <v>500</v>
      </c>
      <c r="F1027" s="9">
        <v>8830</v>
      </c>
      <c r="G1027">
        <f t="shared" ref="G1027:G1090" si="32">F1027*0.9374512</f>
        <v>8277.694096</v>
      </c>
      <c r="H1027">
        <f t="shared" ref="H1027:H1090" si="33">G1027/E1027</f>
        <v>16.555388192</v>
      </c>
    </row>
    <row r="1028" spans="1:8">
      <c r="A1028" s="1" t="s">
        <v>69</v>
      </c>
      <c r="B1028" s="8" t="s">
        <v>1346</v>
      </c>
      <c r="C1028" s="8" t="s">
        <v>1347</v>
      </c>
      <c r="D1028" s="8" t="s">
        <v>1348</v>
      </c>
      <c r="E1028" s="8">
        <v>40</v>
      </c>
      <c r="F1028" s="9">
        <v>780</v>
      </c>
      <c r="G1028">
        <f t="shared" si="32"/>
        <v>731.211936</v>
      </c>
      <c r="H1028">
        <f t="shared" si="33"/>
        <v>18.2802984</v>
      </c>
    </row>
    <row r="1029" spans="1:8">
      <c r="A1029" s="1" t="s">
        <v>69</v>
      </c>
      <c r="B1029" s="8" t="s">
        <v>1346</v>
      </c>
      <c r="C1029" s="8" t="s">
        <v>1347</v>
      </c>
      <c r="D1029" s="8" t="s">
        <v>1348</v>
      </c>
      <c r="E1029" s="8">
        <v>2000</v>
      </c>
      <c r="F1029" s="9">
        <v>42020</v>
      </c>
      <c r="G1029">
        <f t="shared" si="32"/>
        <v>39391.699424</v>
      </c>
      <c r="H1029">
        <f t="shared" si="33"/>
        <v>19.695849712</v>
      </c>
    </row>
    <row r="1030" spans="1:8">
      <c r="A1030" s="1" t="s">
        <v>69</v>
      </c>
      <c r="B1030" s="11" t="s">
        <v>1346</v>
      </c>
      <c r="C1030" s="8" t="s">
        <v>1347</v>
      </c>
      <c r="D1030" s="8" t="s">
        <v>1348</v>
      </c>
      <c r="E1030" s="8">
        <v>2000</v>
      </c>
      <c r="F1030" s="9">
        <v>42020</v>
      </c>
      <c r="G1030">
        <f t="shared" si="32"/>
        <v>39391.699424</v>
      </c>
      <c r="H1030">
        <f t="shared" si="33"/>
        <v>19.695849712</v>
      </c>
    </row>
    <row r="1031" spans="1:8">
      <c r="A1031" s="1" t="s">
        <v>69</v>
      </c>
      <c r="B1031" s="11" t="s">
        <v>1346</v>
      </c>
      <c r="C1031" s="8" t="s">
        <v>1347</v>
      </c>
      <c r="D1031" s="8" t="s">
        <v>1348</v>
      </c>
      <c r="E1031" s="8">
        <v>3200</v>
      </c>
      <c r="F1031" s="9">
        <v>67232</v>
      </c>
      <c r="G1031">
        <f t="shared" si="32"/>
        <v>63026.7190784</v>
      </c>
      <c r="H1031">
        <f t="shared" si="33"/>
        <v>19.695849712</v>
      </c>
    </row>
    <row r="1032" spans="1:8">
      <c r="A1032" s="1" t="s">
        <v>69</v>
      </c>
      <c r="B1032" s="11" t="s">
        <v>1346</v>
      </c>
      <c r="C1032" s="8" t="s">
        <v>1347</v>
      </c>
      <c r="D1032" s="8" t="s">
        <v>1348</v>
      </c>
      <c r="E1032" s="8">
        <v>400</v>
      </c>
      <c r="F1032" s="9">
        <v>8404</v>
      </c>
      <c r="G1032">
        <f t="shared" si="32"/>
        <v>7878.3398848</v>
      </c>
      <c r="H1032">
        <f t="shared" si="33"/>
        <v>19.695849712</v>
      </c>
    </row>
    <row r="1033" spans="1:8">
      <c r="A1033" s="1" t="s">
        <v>69</v>
      </c>
      <c r="B1033" s="8" t="s">
        <v>1346</v>
      </c>
      <c r="C1033" s="8" t="s">
        <v>1347</v>
      </c>
      <c r="D1033" s="8" t="s">
        <v>1348</v>
      </c>
      <c r="E1033" s="8">
        <v>200</v>
      </c>
      <c r="F1033" s="9">
        <v>5360</v>
      </c>
      <c r="G1033">
        <f t="shared" si="32"/>
        <v>5024.738432</v>
      </c>
      <c r="H1033">
        <f t="shared" si="33"/>
        <v>25.12369216</v>
      </c>
    </row>
    <row r="1034" spans="1:8">
      <c r="A1034" s="1" t="s">
        <v>69</v>
      </c>
      <c r="B1034" s="8" t="s">
        <v>1346</v>
      </c>
      <c r="C1034" s="8" t="s">
        <v>1347</v>
      </c>
      <c r="D1034" s="8" t="s">
        <v>1348</v>
      </c>
      <c r="E1034" s="8">
        <v>400</v>
      </c>
      <c r="F1034" s="9">
        <v>10720</v>
      </c>
      <c r="G1034">
        <f t="shared" si="32"/>
        <v>10049.476864</v>
      </c>
      <c r="H1034">
        <f t="shared" si="33"/>
        <v>25.12369216</v>
      </c>
    </row>
    <row r="1035" spans="1:8">
      <c r="A1035" s="1" t="s">
        <v>69</v>
      </c>
      <c r="B1035" s="8" t="s">
        <v>1346</v>
      </c>
      <c r="C1035" s="8" t="s">
        <v>1347</v>
      </c>
      <c r="D1035" s="8" t="s">
        <v>1348</v>
      </c>
      <c r="E1035" s="8">
        <v>100</v>
      </c>
      <c r="F1035" s="9">
        <v>2545</v>
      </c>
      <c r="G1035">
        <f t="shared" si="32"/>
        <v>2385.813304</v>
      </c>
      <c r="H1035">
        <f t="shared" si="33"/>
        <v>23.85813304</v>
      </c>
    </row>
    <row r="1036" spans="1:8">
      <c r="A1036" s="1" t="s">
        <v>69</v>
      </c>
      <c r="B1036" s="13" t="s">
        <v>1346</v>
      </c>
      <c r="C1036" s="8" t="s">
        <v>1347</v>
      </c>
      <c r="D1036" s="8" t="s">
        <v>1348</v>
      </c>
      <c r="E1036" s="8">
        <v>1600</v>
      </c>
      <c r="F1036" s="9">
        <v>33616</v>
      </c>
      <c r="G1036">
        <f t="shared" si="32"/>
        <v>31513.3595392</v>
      </c>
      <c r="H1036">
        <f t="shared" si="33"/>
        <v>19.695849712</v>
      </c>
    </row>
    <row r="1037" spans="1:8">
      <c r="A1037" s="1" t="s">
        <v>69</v>
      </c>
      <c r="B1037" s="13" t="s">
        <v>1346</v>
      </c>
      <c r="C1037" s="8" t="s">
        <v>1347</v>
      </c>
      <c r="D1037" s="8" t="s">
        <v>1348</v>
      </c>
      <c r="E1037" s="8">
        <v>400</v>
      </c>
      <c r="F1037" s="9">
        <v>8404</v>
      </c>
      <c r="G1037">
        <f t="shared" si="32"/>
        <v>7878.3398848</v>
      </c>
      <c r="H1037">
        <f t="shared" si="33"/>
        <v>19.695849712</v>
      </c>
    </row>
    <row r="1038" spans="1:8">
      <c r="A1038" s="1" t="s">
        <v>69</v>
      </c>
      <c r="B1038" s="13" t="s">
        <v>1346</v>
      </c>
      <c r="C1038" s="8" t="s">
        <v>1347</v>
      </c>
      <c r="D1038" s="8" t="s">
        <v>1348</v>
      </c>
      <c r="E1038" s="8">
        <v>2000</v>
      </c>
      <c r="F1038" s="9">
        <v>42020</v>
      </c>
      <c r="G1038">
        <f t="shared" si="32"/>
        <v>39391.699424</v>
      </c>
      <c r="H1038">
        <f t="shared" si="33"/>
        <v>19.695849712</v>
      </c>
    </row>
    <row r="1039" spans="1:8">
      <c r="A1039" s="1" t="s">
        <v>69</v>
      </c>
      <c r="B1039" s="13" t="s">
        <v>1346</v>
      </c>
      <c r="C1039" s="8" t="s">
        <v>1347</v>
      </c>
      <c r="D1039" s="8" t="s">
        <v>1348</v>
      </c>
      <c r="E1039" s="8">
        <v>2400</v>
      </c>
      <c r="F1039" s="9">
        <v>50424</v>
      </c>
      <c r="G1039">
        <f t="shared" si="32"/>
        <v>47270.0393088</v>
      </c>
      <c r="H1039">
        <f t="shared" si="33"/>
        <v>19.695849712</v>
      </c>
    </row>
    <row r="1040" spans="1:8">
      <c r="A1040" s="1" t="s">
        <v>69</v>
      </c>
      <c r="B1040" s="8" t="s">
        <v>1346</v>
      </c>
      <c r="C1040" s="8" t="s">
        <v>1347</v>
      </c>
      <c r="D1040" s="8" t="s">
        <v>1348</v>
      </c>
      <c r="E1040" s="8">
        <v>2000</v>
      </c>
      <c r="F1040" s="9">
        <v>42020</v>
      </c>
      <c r="G1040">
        <f t="shared" si="32"/>
        <v>39391.699424</v>
      </c>
      <c r="H1040">
        <f t="shared" si="33"/>
        <v>19.695849712</v>
      </c>
    </row>
    <row r="1041" spans="1:8">
      <c r="A1041" s="1" t="s">
        <v>69</v>
      </c>
      <c r="B1041" s="8" t="s">
        <v>1346</v>
      </c>
      <c r="C1041" s="8" t="s">
        <v>1347</v>
      </c>
      <c r="D1041" s="8" t="s">
        <v>1348</v>
      </c>
      <c r="E1041" s="8">
        <v>100</v>
      </c>
      <c r="F1041" s="9">
        <v>3500</v>
      </c>
      <c r="G1041">
        <f t="shared" si="32"/>
        <v>3281.0792</v>
      </c>
      <c r="H1041">
        <f t="shared" si="33"/>
        <v>32.810792</v>
      </c>
    </row>
    <row r="1042" spans="1:8">
      <c r="A1042" s="1" t="s">
        <v>69</v>
      </c>
      <c r="B1042" s="13" t="s">
        <v>1346</v>
      </c>
      <c r="C1042" s="8" t="s">
        <v>1347</v>
      </c>
      <c r="D1042" s="8" t="s">
        <v>1348</v>
      </c>
      <c r="E1042" s="8">
        <v>800</v>
      </c>
      <c r="F1042" s="9">
        <v>16808</v>
      </c>
      <c r="G1042">
        <f t="shared" si="32"/>
        <v>15756.6797696</v>
      </c>
      <c r="H1042">
        <f t="shared" si="33"/>
        <v>19.695849712</v>
      </c>
    </row>
    <row r="1043" spans="1:8">
      <c r="A1043" s="1" t="s">
        <v>69</v>
      </c>
      <c r="B1043" s="13" t="s">
        <v>1346</v>
      </c>
      <c r="C1043" s="8" t="s">
        <v>1347</v>
      </c>
      <c r="D1043" s="8" t="s">
        <v>1348</v>
      </c>
      <c r="E1043" s="8">
        <v>1200</v>
      </c>
      <c r="F1043" s="9">
        <v>25212</v>
      </c>
      <c r="G1043">
        <f t="shared" si="32"/>
        <v>23635.0196544</v>
      </c>
      <c r="H1043">
        <f t="shared" si="33"/>
        <v>19.695849712</v>
      </c>
    </row>
    <row r="1044" spans="1:8">
      <c r="A1044" s="1" t="s">
        <v>69</v>
      </c>
      <c r="B1044" s="13" t="s">
        <v>1346</v>
      </c>
      <c r="C1044" s="8" t="s">
        <v>1347</v>
      </c>
      <c r="D1044" s="8" t="s">
        <v>1348</v>
      </c>
      <c r="E1044" s="8">
        <v>1200</v>
      </c>
      <c r="F1044" s="9">
        <v>25212</v>
      </c>
      <c r="G1044">
        <f t="shared" si="32"/>
        <v>23635.0196544</v>
      </c>
      <c r="H1044">
        <f t="shared" si="33"/>
        <v>19.695849712</v>
      </c>
    </row>
    <row r="1045" spans="1:8">
      <c r="A1045" s="1" t="s">
        <v>887</v>
      </c>
      <c r="B1045" s="13" t="s">
        <v>1349</v>
      </c>
      <c r="C1045" s="8" t="s">
        <v>1350</v>
      </c>
      <c r="D1045" s="8" t="s">
        <v>890</v>
      </c>
      <c r="E1045" s="8">
        <v>750</v>
      </c>
      <c r="F1045" s="9">
        <v>25327.5</v>
      </c>
      <c r="G1045">
        <f t="shared" si="32"/>
        <v>23743.295268</v>
      </c>
      <c r="H1045">
        <f t="shared" si="33"/>
        <v>31.657727024</v>
      </c>
    </row>
    <row r="1046" spans="1:8">
      <c r="A1046" s="1" t="s">
        <v>887</v>
      </c>
      <c r="B1046" s="13" t="s">
        <v>1349</v>
      </c>
      <c r="C1046" s="8" t="s">
        <v>1350</v>
      </c>
      <c r="D1046" s="8" t="s">
        <v>890</v>
      </c>
      <c r="E1046" s="8">
        <v>750</v>
      </c>
      <c r="F1046" s="9">
        <v>25327.5</v>
      </c>
      <c r="G1046">
        <f t="shared" si="32"/>
        <v>23743.295268</v>
      </c>
      <c r="H1046">
        <f t="shared" si="33"/>
        <v>31.657727024</v>
      </c>
    </row>
    <row r="1047" spans="1:8">
      <c r="A1047" s="1" t="s">
        <v>887</v>
      </c>
      <c r="B1047" s="8" t="s">
        <v>1349</v>
      </c>
      <c r="C1047" s="8" t="s">
        <v>1350</v>
      </c>
      <c r="D1047" s="8" t="s">
        <v>890</v>
      </c>
      <c r="E1047" s="8">
        <v>250</v>
      </c>
      <c r="F1047" s="9">
        <v>8442.5</v>
      </c>
      <c r="G1047">
        <f t="shared" si="32"/>
        <v>7914.431756</v>
      </c>
      <c r="H1047">
        <f t="shared" si="33"/>
        <v>31.657727024</v>
      </c>
    </row>
    <row r="1048" spans="1:8">
      <c r="A1048" s="1" t="s">
        <v>887</v>
      </c>
      <c r="B1048" s="8" t="s">
        <v>1349</v>
      </c>
      <c r="C1048" s="8" t="s">
        <v>1350</v>
      </c>
      <c r="D1048" s="8" t="s">
        <v>890</v>
      </c>
      <c r="E1048" s="8">
        <v>1000</v>
      </c>
      <c r="F1048" s="9">
        <v>33770</v>
      </c>
      <c r="G1048">
        <f t="shared" si="32"/>
        <v>31657.727024</v>
      </c>
      <c r="H1048">
        <f t="shared" si="33"/>
        <v>31.657727024</v>
      </c>
    </row>
    <row r="1049" spans="1:8">
      <c r="A1049" s="1" t="s">
        <v>887</v>
      </c>
      <c r="B1049" s="8" t="s">
        <v>1349</v>
      </c>
      <c r="C1049" s="8" t="s">
        <v>1350</v>
      </c>
      <c r="D1049" s="8" t="s">
        <v>890</v>
      </c>
      <c r="E1049" s="8">
        <v>4400</v>
      </c>
      <c r="F1049" s="9">
        <v>82720</v>
      </c>
      <c r="G1049">
        <f t="shared" si="32"/>
        <v>77545.963264</v>
      </c>
      <c r="H1049">
        <f t="shared" si="33"/>
        <v>17.62408256</v>
      </c>
    </row>
    <row r="1050" spans="1:8">
      <c r="A1050" s="1" t="s">
        <v>887</v>
      </c>
      <c r="B1050" s="8" t="s">
        <v>1349</v>
      </c>
      <c r="C1050" s="8" t="s">
        <v>1350</v>
      </c>
      <c r="D1050" s="8" t="s">
        <v>890</v>
      </c>
      <c r="E1050" s="8">
        <v>200</v>
      </c>
      <c r="F1050" s="9">
        <v>5460.0039</v>
      </c>
      <c r="G1050">
        <f t="shared" si="32"/>
        <v>5118.48720805968</v>
      </c>
      <c r="H1050">
        <f t="shared" si="33"/>
        <v>25.5924360402984</v>
      </c>
    </row>
    <row r="1051" spans="1:8">
      <c r="A1051" s="1" t="s">
        <v>887</v>
      </c>
      <c r="B1051" s="8" t="s">
        <v>1349</v>
      </c>
      <c r="C1051" s="8" t="s">
        <v>1350</v>
      </c>
      <c r="D1051" s="8" t="s">
        <v>890</v>
      </c>
      <c r="E1051" s="8">
        <v>50</v>
      </c>
      <c r="F1051" s="9">
        <v>504.9954</v>
      </c>
      <c r="G1051">
        <f t="shared" si="32"/>
        <v>473.40854372448</v>
      </c>
      <c r="H1051">
        <f t="shared" si="33"/>
        <v>9.4681708744896</v>
      </c>
    </row>
    <row r="1052" spans="1:8">
      <c r="A1052" s="1" t="s">
        <v>890</v>
      </c>
      <c r="B1052" s="8" t="s">
        <v>1351</v>
      </c>
      <c r="C1052" s="8" t="s">
        <v>1352</v>
      </c>
      <c r="D1052" s="8" t="s">
        <v>890</v>
      </c>
      <c r="E1052" s="8">
        <v>50</v>
      </c>
      <c r="F1052" s="9">
        <v>693.5</v>
      </c>
      <c r="G1052">
        <f t="shared" si="32"/>
        <v>650.1224072</v>
      </c>
      <c r="H1052">
        <f t="shared" si="33"/>
        <v>13.002448144</v>
      </c>
    </row>
    <row r="1053" spans="1:8">
      <c r="A1053" s="1" t="s">
        <v>890</v>
      </c>
      <c r="B1053" s="8" t="s">
        <v>1351</v>
      </c>
      <c r="C1053" s="8" t="s">
        <v>1352</v>
      </c>
      <c r="D1053" s="8" t="s">
        <v>890</v>
      </c>
      <c r="E1053" s="8">
        <v>570</v>
      </c>
      <c r="F1053" s="9">
        <v>10647.5967</v>
      </c>
      <c r="G1053">
        <f t="shared" si="32"/>
        <v>9981.60230353104</v>
      </c>
      <c r="H1053">
        <f t="shared" si="33"/>
        <v>17.511582988651</v>
      </c>
    </row>
    <row r="1054" spans="1:8">
      <c r="A1054" s="1" t="s">
        <v>890</v>
      </c>
      <c r="B1054" s="8" t="s">
        <v>1351</v>
      </c>
      <c r="C1054" s="8" t="s">
        <v>1352</v>
      </c>
      <c r="D1054" s="8" t="s">
        <v>890</v>
      </c>
      <c r="E1054" s="8">
        <v>100</v>
      </c>
      <c r="F1054" s="9">
        <v>1867.9986</v>
      </c>
      <c r="G1054">
        <f t="shared" si="32"/>
        <v>1751.15752916832</v>
      </c>
      <c r="H1054">
        <f t="shared" si="33"/>
        <v>17.5115752916832</v>
      </c>
    </row>
    <row r="1055" spans="1:8">
      <c r="A1055" s="1" t="s">
        <v>890</v>
      </c>
      <c r="B1055" s="8" t="s">
        <v>1353</v>
      </c>
      <c r="C1055" s="8" t="s">
        <v>1347</v>
      </c>
      <c r="D1055" s="8" t="s">
        <v>1348</v>
      </c>
      <c r="E1055" s="8">
        <v>100</v>
      </c>
      <c r="F1055" s="9">
        <v>2545</v>
      </c>
      <c r="G1055">
        <f t="shared" si="32"/>
        <v>2385.813304</v>
      </c>
      <c r="H1055">
        <f t="shared" si="33"/>
        <v>23.85813304</v>
      </c>
    </row>
    <row r="1056" spans="1:8">
      <c r="A1056" s="1" t="s">
        <v>890</v>
      </c>
      <c r="B1056" s="8" t="s">
        <v>1353</v>
      </c>
      <c r="C1056" s="8" t="s">
        <v>1347</v>
      </c>
      <c r="D1056" s="7" t="s">
        <v>1348</v>
      </c>
      <c r="E1056" s="8">
        <v>100</v>
      </c>
      <c r="F1056" s="9">
        <v>2545</v>
      </c>
      <c r="G1056">
        <f t="shared" si="32"/>
        <v>2385.813304</v>
      </c>
      <c r="H1056">
        <f t="shared" si="33"/>
        <v>23.85813304</v>
      </c>
    </row>
    <row r="1057" spans="1:8">
      <c r="A1057" s="1" t="s">
        <v>890</v>
      </c>
      <c r="B1057" s="13" t="s">
        <v>1353</v>
      </c>
      <c r="C1057" s="8" t="s">
        <v>1347</v>
      </c>
      <c r="D1057" s="8" t="s">
        <v>1348</v>
      </c>
      <c r="E1057" s="8">
        <v>300</v>
      </c>
      <c r="F1057" s="9">
        <v>7635</v>
      </c>
      <c r="G1057">
        <f t="shared" si="32"/>
        <v>7157.439912</v>
      </c>
      <c r="H1057">
        <f t="shared" si="33"/>
        <v>23.85813304</v>
      </c>
    </row>
    <row r="1058" spans="1:8">
      <c r="A1058" s="1" t="s">
        <v>890</v>
      </c>
      <c r="B1058" s="8" t="s">
        <v>1353</v>
      </c>
      <c r="C1058" s="8" t="s">
        <v>1347</v>
      </c>
      <c r="D1058" s="8" t="s">
        <v>1348</v>
      </c>
      <c r="E1058" s="8">
        <v>2000</v>
      </c>
      <c r="F1058" s="9">
        <v>25600</v>
      </c>
      <c r="G1058">
        <f t="shared" si="32"/>
        <v>23998.75072</v>
      </c>
      <c r="H1058">
        <f t="shared" si="33"/>
        <v>11.99937536</v>
      </c>
    </row>
    <row r="1059" spans="1:8">
      <c r="A1059" s="1" t="s">
        <v>890</v>
      </c>
      <c r="B1059" s="8" t="s">
        <v>1353</v>
      </c>
      <c r="C1059" s="8" t="s">
        <v>1347</v>
      </c>
      <c r="D1059" s="8" t="s">
        <v>1348</v>
      </c>
      <c r="E1059" s="8">
        <v>1600</v>
      </c>
      <c r="F1059" s="9">
        <v>37856</v>
      </c>
      <c r="G1059">
        <f t="shared" si="32"/>
        <v>35488.1526272</v>
      </c>
      <c r="H1059">
        <f t="shared" si="33"/>
        <v>22.180095392</v>
      </c>
    </row>
    <row r="1060" spans="1:8">
      <c r="A1060" s="1" t="s">
        <v>890</v>
      </c>
      <c r="B1060" s="8" t="s">
        <v>1353</v>
      </c>
      <c r="C1060" s="8" t="s">
        <v>1347</v>
      </c>
      <c r="D1060" s="8" t="s">
        <v>1348</v>
      </c>
      <c r="E1060" s="8">
        <v>2800</v>
      </c>
      <c r="F1060" s="9">
        <v>71260</v>
      </c>
      <c r="G1060">
        <f t="shared" si="32"/>
        <v>66802.772512</v>
      </c>
      <c r="H1060">
        <f t="shared" si="33"/>
        <v>23.85813304</v>
      </c>
    </row>
    <row r="1061" spans="1:8">
      <c r="A1061" s="1" t="s">
        <v>890</v>
      </c>
      <c r="B1061" s="8" t="s">
        <v>1353</v>
      </c>
      <c r="C1061" s="8" t="s">
        <v>1347</v>
      </c>
      <c r="D1061" s="8" t="s">
        <v>1348</v>
      </c>
      <c r="E1061" s="8">
        <v>50</v>
      </c>
      <c r="F1061" s="9">
        <v>693.5</v>
      </c>
      <c r="G1061">
        <f t="shared" si="32"/>
        <v>650.1224072</v>
      </c>
      <c r="H1061">
        <f t="shared" si="33"/>
        <v>13.002448144</v>
      </c>
    </row>
    <row r="1062" spans="1:8">
      <c r="A1062" s="1" t="s">
        <v>890</v>
      </c>
      <c r="B1062" s="8" t="s">
        <v>1353</v>
      </c>
      <c r="C1062" s="8" t="s">
        <v>1347</v>
      </c>
      <c r="D1062" s="8" t="s">
        <v>1348</v>
      </c>
      <c r="E1062" s="8">
        <v>400</v>
      </c>
      <c r="F1062" s="9">
        <v>10180</v>
      </c>
      <c r="G1062">
        <f t="shared" si="32"/>
        <v>9543.253216</v>
      </c>
      <c r="H1062">
        <f t="shared" si="33"/>
        <v>23.85813304</v>
      </c>
    </row>
    <row r="1063" spans="1:8">
      <c r="A1063" s="1" t="s">
        <v>890</v>
      </c>
      <c r="B1063" s="8" t="s">
        <v>1353</v>
      </c>
      <c r="C1063" s="8" t="s">
        <v>1347</v>
      </c>
      <c r="D1063" s="8" t="s">
        <v>1348</v>
      </c>
      <c r="E1063" s="8">
        <v>400</v>
      </c>
      <c r="F1063" s="9">
        <v>10180</v>
      </c>
      <c r="G1063">
        <f t="shared" si="32"/>
        <v>9543.253216</v>
      </c>
      <c r="H1063">
        <f t="shared" si="33"/>
        <v>23.85813304</v>
      </c>
    </row>
    <row r="1064" spans="1:8">
      <c r="A1064" s="1" t="s">
        <v>890</v>
      </c>
      <c r="B1064" s="8" t="s">
        <v>1353</v>
      </c>
      <c r="C1064" s="8" t="s">
        <v>1347</v>
      </c>
      <c r="D1064" s="8" t="s">
        <v>1348</v>
      </c>
      <c r="E1064" s="8">
        <v>360</v>
      </c>
      <c r="F1064" s="9">
        <v>9828</v>
      </c>
      <c r="G1064">
        <f t="shared" si="32"/>
        <v>9213.2703936</v>
      </c>
      <c r="H1064">
        <f t="shared" si="33"/>
        <v>25.59241776</v>
      </c>
    </row>
    <row r="1065" spans="1:8">
      <c r="A1065" s="1" t="s">
        <v>890</v>
      </c>
      <c r="B1065" s="8" t="s">
        <v>1353</v>
      </c>
      <c r="C1065" s="8" t="s">
        <v>1347</v>
      </c>
      <c r="D1065" s="8" t="s">
        <v>1348</v>
      </c>
      <c r="E1065" s="8">
        <v>30</v>
      </c>
      <c r="F1065" s="9">
        <v>225</v>
      </c>
      <c r="G1065">
        <f t="shared" si="32"/>
        <v>210.92652</v>
      </c>
      <c r="H1065">
        <f t="shared" si="33"/>
        <v>7.030884</v>
      </c>
    </row>
    <row r="1066" spans="1:8">
      <c r="A1066" s="1" t="s">
        <v>890</v>
      </c>
      <c r="B1066" s="8" t="s">
        <v>1353</v>
      </c>
      <c r="C1066" s="8" t="s">
        <v>1347</v>
      </c>
      <c r="D1066" s="8" t="s">
        <v>1348</v>
      </c>
      <c r="E1066" s="8">
        <v>1200</v>
      </c>
      <c r="F1066" s="9">
        <v>3720.0033</v>
      </c>
      <c r="G1066">
        <f t="shared" si="32"/>
        <v>3487.32155758896</v>
      </c>
      <c r="H1066">
        <f t="shared" si="33"/>
        <v>2.9061012979908</v>
      </c>
    </row>
    <row r="1067" spans="1:8">
      <c r="A1067" s="1" t="s">
        <v>890</v>
      </c>
      <c r="B1067" s="8" t="s">
        <v>1353</v>
      </c>
      <c r="C1067" s="8" t="s">
        <v>1347</v>
      </c>
      <c r="D1067" s="8" t="s">
        <v>1348</v>
      </c>
      <c r="E1067" s="8">
        <v>30800</v>
      </c>
      <c r="F1067" s="9">
        <v>89936.0046</v>
      </c>
      <c r="G1067">
        <f t="shared" si="32"/>
        <v>84310.6154354755</v>
      </c>
      <c r="H1067">
        <f t="shared" si="33"/>
        <v>2.73735764400895</v>
      </c>
    </row>
    <row r="1068" spans="1:8">
      <c r="A1068" s="1" t="s">
        <v>890</v>
      </c>
      <c r="B1068" s="8" t="s">
        <v>1353</v>
      </c>
      <c r="C1068" s="8" t="s">
        <v>1347</v>
      </c>
      <c r="D1068" s="8" t="s">
        <v>1348</v>
      </c>
      <c r="E1068" s="8">
        <v>2000</v>
      </c>
      <c r="F1068" s="9">
        <v>11400.0003</v>
      </c>
      <c r="G1068">
        <f t="shared" si="32"/>
        <v>10686.9439612354</v>
      </c>
      <c r="H1068">
        <f t="shared" si="33"/>
        <v>5.34347198061768</v>
      </c>
    </row>
    <row r="1069" spans="1:8">
      <c r="A1069" s="1" t="s">
        <v>890</v>
      </c>
      <c r="B1069" s="8" t="s">
        <v>1353</v>
      </c>
      <c r="C1069" s="8" t="s">
        <v>1347</v>
      </c>
      <c r="D1069" s="8" t="s">
        <v>1348</v>
      </c>
      <c r="E1069" s="8">
        <v>400</v>
      </c>
      <c r="F1069" s="9">
        <v>2280.0024</v>
      </c>
      <c r="G1069">
        <f t="shared" si="32"/>
        <v>2137.39098588288</v>
      </c>
      <c r="H1069">
        <f t="shared" si="33"/>
        <v>5.3434774647072</v>
      </c>
    </row>
    <row r="1070" spans="1:8">
      <c r="A1070" s="1" t="s">
        <v>890</v>
      </c>
      <c r="B1070" s="8" t="s">
        <v>1353</v>
      </c>
      <c r="C1070" s="8" t="s">
        <v>1347</v>
      </c>
      <c r="D1070" s="8" t="s">
        <v>1348</v>
      </c>
      <c r="E1070" s="8">
        <v>800</v>
      </c>
      <c r="F1070" s="9">
        <v>4799.9952</v>
      </c>
      <c r="G1070">
        <f t="shared" si="32"/>
        <v>4499.76126023424</v>
      </c>
      <c r="H1070">
        <f t="shared" si="33"/>
        <v>5.6247015752928</v>
      </c>
    </row>
    <row r="1071" spans="1:8">
      <c r="A1071" s="1" t="s">
        <v>890</v>
      </c>
      <c r="B1071" s="8" t="s">
        <v>1353</v>
      </c>
      <c r="C1071" s="8" t="s">
        <v>1347</v>
      </c>
      <c r="D1071" s="8" t="s">
        <v>1348</v>
      </c>
      <c r="E1071" s="8">
        <v>400</v>
      </c>
      <c r="F1071" s="9">
        <v>1240.0011</v>
      </c>
      <c r="G1071">
        <f t="shared" si="32"/>
        <v>1162.44051919632</v>
      </c>
      <c r="H1071">
        <f t="shared" si="33"/>
        <v>2.9061012979908</v>
      </c>
    </row>
    <row r="1072" spans="1:8">
      <c r="A1072" s="1" t="s">
        <v>890</v>
      </c>
      <c r="B1072" s="8" t="s">
        <v>1353</v>
      </c>
      <c r="C1072" s="8" t="s">
        <v>1347</v>
      </c>
      <c r="D1072" s="8" t="s">
        <v>1348</v>
      </c>
      <c r="E1072" s="8">
        <v>1200</v>
      </c>
      <c r="F1072" s="9">
        <v>3720.0033</v>
      </c>
      <c r="G1072">
        <f t="shared" si="32"/>
        <v>3487.32155758896</v>
      </c>
      <c r="H1072">
        <f t="shared" si="33"/>
        <v>2.9061012979908</v>
      </c>
    </row>
    <row r="1073" spans="1:8">
      <c r="A1073" s="1" t="s">
        <v>890</v>
      </c>
      <c r="B1073" s="8" t="s">
        <v>1353</v>
      </c>
      <c r="C1073" s="8" t="s">
        <v>1347</v>
      </c>
      <c r="D1073" s="8" t="s">
        <v>1348</v>
      </c>
      <c r="E1073" s="8">
        <v>400</v>
      </c>
      <c r="F1073" s="9">
        <v>1240.0011</v>
      </c>
      <c r="G1073">
        <f t="shared" si="32"/>
        <v>1162.44051919632</v>
      </c>
      <c r="H1073">
        <f t="shared" si="33"/>
        <v>2.9061012979908</v>
      </c>
    </row>
    <row r="1074" spans="1:8">
      <c r="A1074" s="1" t="s">
        <v>890</v>
      </c>
      <c r="B1074" s="8" t="s">
        <v>1353</v>
      </c>
      <c r="C1074" s="8" t="s">
        <v>1347</v>
      </c>
      <c r="D1074" s="8" t="s">
        <v>1348</v>
      </c>
      <c r="E1074" s="8">
        <v>44400</v>
      </c>
      <c r="F1074" s="9">
        <v>129648.0042</v>
      </c>
      <c r="G1074">
        <f t="shared" si="32"/>
        <v>121538.677114895</v>
      </c>
      <c r="H1074">
        <f t="shared" si="33"/>
        <v>2.73735759267782</v>
      </c>
    </row>
    <row r="1075" spans="1:8">
      <c r="A1075" s="1" t="s">
        <v>890</v>
      </c>
      <c r="B1075" s="8" t="s">
        <v>1353</v>
      </c>
      <c r="C1075" s="8" t="s">
        <v>1347</v>
      </c>
      <c r="D1075" s="8" t="s">
        <v>1348</v>
      </c>
      <c r="E1075" s="8">
        <v>1200</v>
      </c>
      <c r="F1075" s="9">
        <v>6839.9955</v>
      </c>
      <c r="G1075">
        <f t="shared" si="32"/>
        <v>6412.1619894696</v>
      </c>
      <c r="H1075">
        <f t="shared" si="33"/>
        <v>5.343468324558</v>
      </c>
    </row>
    <row r="1076" spans="1:8">
      <c r="A1076" s="1" t="s">
        <v>890</v>
      </c>
      <c r="B1076" s="8" t="s">
        <v>1353</v>
      </c>
      <c r="C1076" s="8" t="s">
        <v>1347</v>
      </c>
      <c r="D1076" s="8" t="s">
        <v>1348</v>
      </c>
      <c r="E1076" s="8">
        <v>12000</v>
      </c>
      <c r="F1076" s="9">
        <v>35040.0024</v>
      </c>
      <c r="G1076">
        <f t="shared" si="32"/>
        <v>32848.2922978829</v>
      </c>
      <c r="H1076">
        <f t="shared" si="33"/>
        <v>2.73735769149024</v>
      </c>
    </row>
    <row r="1077" spans="1:8">
      <c r="A1077" s="1" t="s">
        <v>890</v>
      </c>
      <c r="B1077" s="8" t="s">
        <v>1353</v>
      </c>
      <c r="C1077" s="8" t="s">
        <v>1347</v>
      </c>
      <c r="D1077" s="8" t="s">
        <v>1348</v>
      </c>
      <c r="E1077" s="8">
        <v>800</v>
      </c>
      <c r="F1077" s="9">
        <v>2480.0022</v>
      </c>
      <c r="G1077">
        <f t="shared" si="32"/>
        <v>2324.88103839264</v>
      </c>
      <c r="H1077">
        <f t="shared" si="33"/>
        <v>2.9061012979908</v>
      </c>
    </row>
    <row r="1078" spans="1:8">
      <c r="A1078" s="1" t="s">
        <v>890</v>
      </c>
      <c r="B1078" s="8" t="s">
        <v>1353</v>
      </c>
      <c r="C1078" s="8" t="s">
        <v>1347</v>
      </c>
      <c r="D1078" s="8" t="s">
        <v>1348</v>
      </c>
      <c r="E1078" s="8">
        <v>400</v>
      </c>
      <c r="F1078" s="9">
        <v>1240.0011</v>
      </c>
      <c r="G1078">
        <f t="shared" si="32"/>
        <v>1162.44051919632</v>
      </c>
      <c r="H1078">
        <f t="shared" si="33"/>
        <v>2.9061012979908</v>
      </c>
    </row>
    <row r="1079" spans="1:8">
      <c r="A1079" s="1" t="s">
        <v>12</v>
      </c>
      <c r="B1079" s="8" t="s">
        <v>1354</v>
      </c>
      <c r="C1079" s="8" t="s">
        <v>189</v>
      </c>
      <c r="D1079" s="8" t="s">
        <v>182</v>
      </c>
      <c r="E1079" s="8">
        <v>1</v>
      </c>
      <c r="F1079" s="9">
        <v>75</v>
      </c>
      <c r="G1079">
        <f t="shared" si="32"/>
        <v>70.30884</v>
      </c>
      <c r="H1079">
        <f t="shared" si="33"/>
        <v>70.30884</v>
      </c>
    </row>
    <row r="1080" spans="1:8">
      <c r="A1080" s="1" t="s">
        <v>12</v>
      </c>
      <c r="B1080" s="8" t="s">
        <v>1355</v>
      </c>
      <c r="C1080" s="8" t="s">
        <v>283</v>
      </c>
      <c r="D1080" s="8" t="s">
        <v>182</v>
      </c>
      <c r="E1080" s="8">
        <v>1</v>
      </c>
      <c r="F1080" s="9">
        <v>115</v>
      </c>
      <c r="G1080">
        <f t="shared" si="32"/>
        <v>107.806888</v>
      </c>
      <c r="H1080">
        <f t="shared" si="33"/>
        <v>107.806888</v>
      </c>
    </row>
    <row r="1081" spans="1:8">
      <c r="A1081" s="1" t="s">
        <v>1277</v>
      </c>
      <c r="B1081" s="8" t="s">
        <v>783</v>
      </c>
      <c r="C1081" s="8" t="s">
        <v>784</v>
      </c>
      <c r="D1081" s="8" t="s">
        <v>785</v>
      </c>
      <c r="E1081" s="8">
        <v>320</v>
      </c>
      <c r="F1081" s="9">
        <v>5120</v>
      </c>
      <c r="G1081">
        <f t="shared" si="32"/>
        <v>4799.750144</v>
      </c>
      <c r="H1081">
        <f t="shared" si="33"/>
        <v>14.9992192</v>
      </c>
    </row>
    <row r="1082" spans="1:8">
      <c r="A1082" s="1" t="s">
        <v>1277</v>
      </c>
      <c r="B1082" s="8" t="s">
        <v>783</v>
      </c>
      <c r="C1082" s="8" t="s">
        <v>784</v>
      </c>
      <c r="D1082" s="8" t="s">
        <v>785</v>
      </c>
      <c r="E1082" s="8">
        <v>120</v>
      </c>
      <c r="F1082" s="9">
        <v>1560</v>
      </c>
      <c r="G1082">
        <f t="shared" si="32"/>
        <v>1462.423872</v>
      </c>
      <c r="H1082">
        <f t="shared" si="33"/>
        <v>12.1868656</v>
      </c>
    </row>
    <row r="1083" spans="1:8">
      <c r="A1083" s="1" t="s">
        <v>1356</v>
      </c>
      <c r="B1083" s="8" t="s">
        <v>1357</v>
      </c>
      <c r="C1083" s="8" t="s">
        <v>1358</v>
      </c>
      <c r="D1083" s="8" t="s">
        <v>1356</v>
      </c>
      <c r="E1083" s="8">
        <v>300</v>
      </c>
      <c r="F1083" s="9">
        <v>7896</v>
      </c>
      <c r="G1083">
        <f t="shared" si="32"/>
        <v>7402.1146752</v>
      </c>
      <c r="H1083">
        <f t="shared" si="33"/>
        <v>24.673715584</v>
      </c>
    </row>
    <row r="1084" spans="1:8">
      <c r="A1084" s="1" t="s">
        <v>1356</v>
      </c>
      <c r="B1084" s="8" t="s">
        <v>1357</v>
      </c>
      <c r="C1084" s="8" t="s">
        <v>1358</v>
      </c>
      <c r="D1084" s="8" t="s">
        <v>1356</v>
      </c>
      <c r="E1084" s="8">
        <v>300</v>
      </c>
      <c r="F1084" s="9">
        <v>7896</v>
      </c>
      <c r="G1084">
        <f t="shared" si="32"/>
        <v>7402.1146752</v>
      </c>
      <c r="H1084">
        <f t="shared" si="33"/>
        <v>24.673715584</v>
      </c>
    </row>
    <row r="1085" spans="1:8">
      <c r="A1085" s="1" t="s">
        <v>1359</v>
      </c>
      <c r="B1085" s="8" t="s">
        <v>1360</v>
      </c>
      <c r="C1085" s="8" t="s">
        <v>1361</v>
      </c>
      <c r="D1085" s="8" t="s">
        <v>1362</v>
      </c>
      <c r="E1085" s="8">
        <v>5</v>
      </c>
      <c r="F1085" s="9">
        <v>81.5</v>
      </c>
      <c r="G1085">
        <f t="shared" si="32"/>
        <v>76.4022728</v>
      </c>
      <c r="H1085">
        <f t="shared" si="33"/>
        <v>15.28045456</v>
      </c>
    </row>
    <row r="1086" spans="1:8">
      <c r="A1086" s="1" t="s">
        <v>12</v>
      </c>
      <c r="B1086" s="8" t="s">
        <v>1363</v>
      </c>
      <c r="C1086" s="8" t="s">
        <v>181</v>
      </c>
      <c r="D1086" s="8" t="s">
        <v>182</v>
      </c>
      <c r="E1086" s="8">
        <v>2</v>
      </c>
      <c r="F1086" s="9">
        <v>160</v>
      </c>
      <c r="G1086">
        <f t="shared" si="32"/>
        <v>149.992192</v>
      </c>
      <c r="H1086">
        <f t="shared" si="33"/>
        <v>74.996096</v>
      </c>
    </row>
    <row r="1087" spans="1:8">
      <c r="A1087" s="1" t="s">
        <v>30</v>
      </c>
      <c r="B1087" s="8" t="s">
        <v>1364</v>
      </c>
      <c r="C1087" s="8" t="s">
        <v>1365</v>
      </c>
      <c r="D1087" s="8" t="s">
        <v>37</v>
      </c>
      <c r="E1087" s="8">
        <v>120</v>
      </c>
      <c r="F1087" s="9">
        <v>1440</v>
      </c>
      <c r="G1087">
        <f t="shared" si="32"/>
        <v>1349.929728</v>
      </c>
      <c r="H1087">
        <f t="shared" si="33"/>
        <v>11.2494144</v>
      </c>
    </row>
    <row r="1088" spans="1:8">
      <c r="A1088" s="1" t="s">
        <v>1277</v>
      </c>
      <c r="B1088" s="10" t="s">
        <v>1366</v>
      </c>
      <c r="C1088" s="8" t="s">
        <v>1367</v>
      </c>
      <c r="D1088" s="8" t="s">
        <v>1368</v>
      </c>
      <c r="E1088" s="8">
        <v>60</v>
      </c>
      <c r="F1088" s="9">
        <v>72</v>
      </c>
      <c r="G1088">
        <f t="shared" si="32"/>
        <v>67.4964864</v>
      </c>
      <c r="H1088">
        <f t="shared" si="33"/>
        <v>1.12494144</v>
      </c>
    </row>
    <row r="1089" spans="1:8">
      <c r="A1089" s="1" t="s">
        <v>73</v>
      </c>
      <c r="B1089" s="8" t="s">
        <v>1369</v>
      </c>
      <c r="C1089" s="8" t="s">
        <v>118</v>
      </c>
      <c r="D1089" s="8" t="s">
        <v>553</v>
      </c>
      <c r="E1089" s="8">
        <v>1</v>
      </c>
      <c r="F1089" s="9">
        <v>60.8</v>
      </c>
      <c r="G1089">
        <f t="shared" si="32"/>
        <v>56.99703296</v>
      </c>
      <c r="H1089">
        <f t="shared" si="33"/>
        <v>56.99703296</v>
      </c>
    </row>
    <row r="1090" spans="1:8">
      <c r="A1090" s="1" t="s">
        <v>62</v>
      </c>
      <c r="B1090" s="13" t="s">
        <v>1370</v>
      </c>
      <c r="C1090" s="8" t="s">
        <v>546</v>
      </c>
      <c r="D1090" s="8" t="s">
        <v>1371</v>
      </c>
      <c r="E1090" s="8">
        <v>10</v>
      </c>
      <c r="F1090" s="9">
        <v>258</v>
      </c>
      <c r="G1090">
        <f t="shared" si="32"/>
        <v>241.8624096</v>
      </c>
      <c r="H1090">
        <f t="shared" si="33"/>
        <v>24.18624096</v>
      </c>
    </row>
    <row r="1091" spans="1:8">
      <c r="A1091" s="1" t="s">
        <v>8</v>
      </c>
      <c r="B1091" s="8" t="s">
        <v>1372</v>
      </c>
      <c r="C1091" s="8" t="s">
        <v>1373</v>
      </c>
      <c r="D1091" s="8" t="s">
        <v>1374</v>
      </c>
      <c r="E1091" s="8">
        <v>10</v>
      </c>
      <c r="F1091" s="9">
        <v>145</v>
      </c>
      <c r="G1091">
        <f t="shared" ref="G1091:G1154" si="34">F1091*0.9374512</f>
        <v>135.930424</v>
      </c>
      <c r="H1091">
        <f t="shared" ref="H1091:H1154" si="35">G1091/E1091</f>
        <v>13.5930424</v>
      </c>
    </row>
    <row r="1092" spans="1:8">
      <c r="A1092" s="1" t="s">
        <v>1375</v>
      </c>
      <c r="B1092" s="8" t="s">
        <v>1376</v>
      </c>
      <c r="C1092" s="8" t="s">
        <v>807</v>
      </c>
      <c r="D1092" s="8" t="s">
        <v>1377</v>
      </c>
      <c r="E1092" s="8">
        <v>2148</v>
      </c>
      <c r="F1092" s="9">
        <v>66888.7245</v>
      </c>
      <c r="G1092">
        <f t="shared" si="34"/>
        <v>62704.9150489944</v>
      </c>
      <c r="H1092">
        <f t="shared" si="35"/>
        <v>29.1922323319341</v>
      </c>
    </row>
    <row r="1093" spans="1:8">
      <c r="A1093" s="1" t="s">
        <v>1375</v>
      </c>
      <c r="B1093" s="8" t="s">
        <v>1376</v>
      </c>
      <c r="C1093" s="8" t="s">
        <v>807</v>
      </c>
      <c r="D1093" s="8" t="s">
        <v>1377</v>
      </c>
      <c r="E1093" s="8">
        <v>456</v>
      </c>
      <c r="F1093" s="9">
        <v>14199.8454</v>
      </c>
      <c r="G1093">
        <f t="shared" si="34"/>
        <v>13311.6621100445</v>
      </c>
      <c r="H1093">
        <f t="shared" si="35"/>
        <v>29.1922414693958</v>
      </c>
    </row>
    <row r="1094" spans="1:8">
      <c r="A1094" s="1" t="s">
        <v>62</v>
      </c>
      <c r="B1094" s="8" t="s">
        <v>1378</v>
      </c>
      <c r="C1094" s="8" t="s">
        <v>765</v>
      </c>
      <c r="D1094" s="8" t="s">
        <v>1379</v>
      </c>
      <c r="E1094" s="8">
        <v>40</v>
      </c>
      <c r="F1094" s="9">
        <v>232</v>
      </c>
      <c r="G1094">
        <f t="shared" si="34"/>
        <v>217.4886784</v>
      </c>
      <c r="H1094">
        <f t="shared" si="35"/>
        <v>5.43721696</v>
      </c>
    </row>
    <row r="1095" spans="1:8">
      <c r="A1095" s="1" t="s">
        <v>120</v>
      </c>
      <c r="B1095" s="8" t="s">
        <v>1380</v>
      </c>
      <c r="C1095" s="8" t="s">
        <v>1381</v>
      </c>
      <c r="D1095" s="8" t="s">
        <v>1382</v>
      </c>
      <c r="E1095" s="8">
        <v>1200</v>
      </c>
      <c r="F1095" s="9">
        <v>6840</v>
      </c>
      <c r="G1095">
        <f t="shared" si="34"/>
        <v>6412.166208</v>
      </c>
      <c r="H1095">
        <f t="shared" si="35"/>
        <v>5.34347184</v>
      </c>
    </row>
    <row r="1096" spans="1:8">
      <c r="A1096" s="1" t="s">
        <v>8</v>
      </c>
      <c r="B1096" s="8" t="s">
        <v>1383</v>
      </c>
      <c r="C1096" s="8" t="s">
        <v>1384</v>
      </c>
      <c r="D1096" s="8" t="s">
        <v>143</v>
      </c>
      <c r="E1096" s="8">
        <v>-7</v>
      </c>
      <c r="F1096" s="9">
        <v>-15.4</v>
      </c>
      <c r="G1096">
        <f t="shared" si="34"/>
        <v>-14.43674848</v>
      </c>
      <c r="H1096">
        <f t="shared" si="35"/>
        <v>2.06239264</v>
      </c>
    </row>
    <row r="1097" spans="1:8">
      <c r="A1097" s="1" t="s">
        <v>8</v>
      </c>
      <c r="B1097" s="8" t="s">
        <v>1383</v>
      </c>
      <c r="C1097" s="8" t="s">
        <v>1384</v>
      </c>
      <c r="D1097" s="8" t="s">
        <v>143</v>
      </c>
      <c r="E1097" s="8">
        <v>10</v>
      </c>
      <c r="F1097" s="9">
        <v>16</v>
      </c>
      <c r="G1097">
        <f t="shared" si="34"/>
        <v>14.9992192</v>
      </c>
      <c r="H1097">
        <f t="shared" si="35"/>
        <v>1.49992192</v>
      </c>
    </row>
    <row r="1098" spans="1:8">
      <c r="A1098" s="1" t="s">
        <v>8</v>
      </c>
      <c r="B1098" s="12" t="s">
        <v>1383</v>
      </c>
      <c r="C1098" s="8" t="s">
        <v>1384</v>
      </c>
      <c r="D1098" s="12" t="s">
        <v>143</v>
      </c>
      <c r="E1098" s="8">
        <v>10</v>
      </c>
      <c r="F1098" s="9">
        <v>22</v>
      </c>
      <c r="G1098">
        <f t="shared" si="34"/>
        <v>20.6239264</v>
      </c>
      <c r="H1098">
        <f t="shared" si="35"/>
        <v>2.06239264</v>
      </c>
    </row>
    <row r="1099" spans="1:8">
      <c r="A1099" s="1" t="s">
        <v>8</v>
      </c>
      <c r="B1099" s="12" t="s">
        <v>1383</v>
      </c>
      <c r="C1099" s="8" t="s">
        <v>1384</v>
      </c>
      <c r="D1099" s="12" t="s">
        <v>143</v>
      </c>
      <c r="E1099" s="8">
        <v>50</v>
      </c>
      <c r="F1099" s="9">
        <v>110</v>
      </c>
      <c r="G1099">
        <f t="shared" si="34"/>
        <v>103.119632</v>
      </c>
      <c r="H1099">
        <f t="shared" si="35"/>
        <v>2.06239264</v>
      </c>
    </row>
    <row r="1100" spans="1:8">
      <c r="A1100" s="1" t="s">
        <v>8</v>
      </c>
      <c r="B1100" s="8" t="s">
        <v>1385</v>
      </c>
      <c r="C1100" s="8" t="s">
        <v>640</v>
      </c>
      <c r="D1100" s="8" t="s">
        <v>926</v>
      </c>
      <c r="E1100" s="8">
        <v>10</v>
      </c>
      <c r="F1100" s="9">
        <v>18</v>
      </c>
      <c r="G1100">
        <f t="shared" si="34"/>
        <v>16.8741216</v>
      </c>
      <c r="H1100">
        <f t="shared" si="35"/>
        <v>1.68741216</v>
      </c>
    </row>
    <row r="1101" spans="1:8">
      <c r="A1101" s="1" t="s">
        <v>73</v>
      </c>
      <c r="B1101" s="8" t="s">
        <v>1386</v>
      </c>
      <c r="C1101" s="8" t="s">
        <v>313</v>
      </c>
      <c r="D1101" s="8" t="s">
        <v>1005</v>
      </c>
      <c r="E1101" s="8">
        <v>10</v>
      </c>
      <c r="F1101" s="9">
        <v>29</v>
      </c>
      <c r="G1101">
        <f t="shared" si="34"/>
        <v>27.1860848</v>
      </c>
      <c r="H1101">
        <f t="shared" si="35"/>
        <v>2.71860848</v>
      </c>
    </row>
    <row r="1102" spans="1:8">
      <c r="A1102" s="1" t="s">
        <v>73</v>
      </c>
      <c r="B1102" s="8" t="s">
        <v>1386</v>
      </c>
      <c r="C1102" s="8" t="s">
        <v>313</v>
      </c>
      <c r="D1102" s="8" t="s">
        <v>1005</v>
      </c>
      <c r="E1102" s="8">
        <v>10</v>
      </c>
      <c r="F1102" s="9">
        <v>29</v>
      </c>
      <c r="G1102">
        <f t="shared" si="34"/>
        <v>27.1860848</v>
      </c>
      <c r="H1102">
        <f t="shared" si="35"/>
        <v>2.71860848</v>
      </c>
    </row>
    <row r="1103" spans="1:8">
      <c r="A1103" s="1" t="s">
        <v>8</v>
      </c>
      <c r="B1103" s="8" t="s">
        <v>1387</v>
      </c>
      <c r="C1103" s="8" t="s">
        <v>378</v>
      </c>
      <c r="D1103" s="8" t="s">
        <v>1388</v>
      </c>
      <c r="E1103" s="8">
        <v>-30</v>
      </c>
      <c r="F1103" s="9">
        <v>-90</v>
      </c>
      <c r="G1103">
        <f t="shared" si="34"/>
        <v>-84.370608</v>
      </c>
      <c r="H1103">
        <f t="shared" si="35"/>
        <v>2.8123536</v>
      </c>
    </row>
    <row r="1104" spans="1:8">
      <c r="A1104" s="1" t="s">
        <v>62</v>
      </c>
      <c r="B1104" s="8" t="s">
        <v>1389</v>
      </c>
      <c r="C1104" s="8" t="s">
        <v>378</v>
      </c>
      <c r="D1104" s="8" t="s">
        <v>1005</v>
      </c>
      <c r="E1104" s="8">
        <v>30</v>
      </c>
      <c r="F1104" s="9">
        <v>57</v>
      </c>
      <c r="G1104">
        <f t="shared" si="34"/>
        <v>53.4347184</v>
      </c>
      <c r="H1104">
        <f t="shared" si="35"/>
        <v>1.78115728</v>
      </c>
    </row>
    <row r="1105" spans="1:8">
      <c r="A1105" s="1" t="s">
        <v>62</v>
      </c>
      <c r="B1105" s="8" t="s">
        <v>1390</v>
      </c>
      <c r="C1105" s="8" t="s">
        <v>378</v>
      </c>
      <c r="D1105" s="8" t="s">
        <v>1005</v>
      </c>
      <c r="E1105" s="8">
        <v>3</v>
      </c>
      <c r="F1105" s="9">
        <v>14.4</v>
      </c>
      <c r="G1105">
        <f t="shared" si="34"/>
        <v>13.49929728</v>
      </c>
      <c r="H1105">
        <f t="shared" si="35"/>
        <v>4.49976576</v>
      </c>
    </row>
    <row r="1106" ht="27" spans="1:8">
      <c r="A1106" s="1" t="s">
        <v>108</v>
      </c>
      <c r="B1106" s="12" t="s">
        <v>1391</v>
      </c>
      <c r="C1106" s="8" t="s">
        <v>640</v>
      </c>
      <c r="D1106" s="12" t="s">
        <v>672</v>
      </c>
      <c r="E1106" s="8">
        <v>60</v>
      </c>
      <c r="F1106" s="9">
        <v>126</v>
      </c>
      <c r="G1106">
        <f t="shared" si="34"/>
        <v>118.1188512</v>
      </c>
      <c r="H1106">
        <f t="shared" si="35"/>
        <v>1.96864752</v>
      </c>
    </row>
    <row r="1107" spans="1:8">
      <c r="A1107" s="1" t="s">
        <v>1083</v>
      </c>
      <c r="B1107" s="8" t="s">
        <v>1392</v>
      </c>
      <c r="C1107" s="8" t="s">
        <v>1393</v>
      </c>
      <c r="D1107" s="7" t="s">
        <v>1083</v>
      </c>
      <c r="E1107" s="8">
        <v>30</v>
      </c>
      <c r="F1107" s="9">
        <v>327</v>
      </c>
      <c r="G1107">
        <f t="shared" si="34"/>
        <v>306.5465424</v>
      </c>
      <c r="H1107">
        <f t="shared" si="35"/>
        <v>10.21821808</v>
      </c>
    </row>
    <row r="1108" spans="1:8">
      <c r="A1108" s="1" t="s">
        <v>8</v>
      </c>
      <c r="B1108" s="13" t="s">
        <v>1394</v>
      </c>
      <c r="C1108" s="8" t="s">
        <v>1395</v>
      </c>
      <c r="D1108" s="8" t="s">
        <v>1005</v>
      </c>
      <c r="E1108" s="8">
        <v>20</v>
      </c>
      <c r="F1108" s="9">
        <v>47</v>
      </c>
      <c r="G1108">
        <f t="shared" si="34"/>
        <v>44.0602064</v>
      </c>
      <c r="H1108">
        <f t="shared" si="35"/>
        <v>2.20301032</v>
      </c>
    </row>
    <row r="1109" spans="1:8">
      <c r="A1109" s="1" t="s">
        <v>8</v>
      </c>
      <c r="B1109" s="8" t="s">
        <v>1394</v>
      </c>
      <c r="C1109" s="8" t="s">
        <v>1395</v>
      </c>
      <c r="D1109" s="8" t="s">
        <v>1005</v>
      </c>
      <c r="E1109" s="8">
        <v>60</v>
      </c>
      <c r="F1109" s="9">
        <v>183</v>
      </c>
      <c r="G1109">
        <f t="shared" si="34"/>
        <v>171.5535696</v>
      </c>
      <c r="H1109">
        <f t="shared" si="35"/>
        <v>2.85922616</v>
      </c>
    </row>
    <row r="1110" spans="1:8">
      <c r="A1110" s="1" t="s">
        <v>8</v>
      </c>
      <c r="B1110" s="8" t="s">
        <v>1394</v>
      </c>
      <c r="C1110" s="8" t="s">
        <v>1395</v>
      </c>
      <c r="D1110" s="8" t="s">
        <v>1005</v>
      </c>
      <c r="E1110" s="8">
        <v>10</v>
      </c>
      <c r="F1110" s="9">
        <v>7</v>
      </c>
      <c r="G1110">
        <f t="shared" si="34"/>
        <v>6.5621584</v>
      </c>
      <c r="H1110">
        <f t="shared" si="35"/>
        <v>0.65621584</v>
      </c>
    </row>
    <row r="1111" spans="1:8">
      <c r="A1111" s="1" t="s">
        <v>8</v>
      </c>
      <c r="B1111" s="12" t="s">
        <v>1394</v>
      </c>
      <c r="C1111" s="8" t="s">
        <v>1395</v>
      </c>
      <c r="D1111" s="12" t="s">
        <v>1005</v>
      </c>
      <c r="E1111" s="8">
        <v>50</v>
      </c>
      <c r="F1111" s="9">
        <v>152</v>
      </c>
      <c r="G1111">
        <f t="shared" si="34"/>
        <v>142.4925824</v>
      </c>
      <c r="H1111">
        <f t="shared" si="35"/>
        <v>2.849851648</v>
      </c>
    </row>
    <row r="1112" spans="1:8">
      <c r="A1112" s="1" t="s">
        <v>196</v>
      </c>
      <c r="B1112" s="8" t="s">
        <v>1396</v>
      </c>
      <c r="C1112" s="8" t="s">
        <v>484</v>
      </c>
      <c r="D1112" s="8" t="s">
        <v>152</v>
      </c>
      <c r="E1112" s="8">
        <v>20</v>
      </c>
      <c r="F1112" s="9">
        <v>44</v>
      </c>
      <c r="G1112">
        <f t="shared" si="34"/>
        <v>41.2478528</v>
      </c>
      <c r="H1112">
        <f t="shared" si="35"/>
        <v>2.06239264</v>
      </c>
    </row>
    <row r="1113" spans="1:8">
      <c r="A1113" s="1" t="s">
        <v>196</v>
      </c>
      <c r="B1113" s="8" t="s">
        <v>1397</v>
      </c>
      <c r="C1113" s="8" t="s">
        <v>484</v>
      </c>
      <c r="D1113" s="8" t="s">
        <v>152</v>
      </c>
      <c r="E1113" s="8">
        <v>50</v>
      </c>
      <c r="F1113" s="9">
        <v>90</v>
      </c>
      <c r="G1113">
        <f t="shared" si="34"/>
        <v>84.370608</v>
      </c>
      <c r="H1113">
        <f t="shared" si="35"/>
        <v>1.68741216</v>
      </c>
    </row>
    <row r="1114" spans="1:8">
      <c r="A1114" s="1" t="s">
        <v>196</v>
      </c>
      <c r="B1114" s="8" t="s">
        <v>1397</v>
      </c>
      <c r="C1114" s="8" t="s">
        <v>484</v>
      </c>
      <c r="D1114" s="8" t="s">
        <v>152</v>
      </c>
      <c r="E1114" s="8">
        <v>200</v>
      </c>
      <c r="F1114" s="9">
        <v>320</v>
      </c>
      <c r="G1114">
        <f t="shared" si="34"/>
        <v>299.984384</v>
      </c>
      <c r="H1114">
        <f t="shared" si="35"/>
        <v>1.49992192</v>
      </c>
    </row>
    <row r="1115" spans="1:8">
      <c r="A1115" s="1" t="s">
        <v>196</v>
      </c>
      <c r="B1115" s="12" t="s">
        <v>1396</v>
      </c>
      <c r="C1115" s="8" t="s">
        <v>484</v>
      </c>
      <c r="D1115" s="12" t="s">
        <v>152</v>
      </c>
      <c r="E1115" s="8">
        <v>2000</v>
      </c>
      <c r="F1115" s="9">
        <v>3599.9964</v>
      </c>
      <c r="G1115">
        <f t="shared" si="34"/>
        <v>3374.82094517568</v>
      </c>
      <c r="H1115">
        <f t="shared" si="35"/>
        <v>1.68741047258784</v>
      </c>
    </row>
    <row r="1116" spans="1:8">
      <c r="A1116" s="1" t="s">
        <v>196</v>
      </c>
      <c r="B1116" s="10" t="s">
        <v>1398</v>
      </c>
      <c r="C1116" s="8" t="s">
        <v>1399</v>
      </c>
      <c r="D1116" s="8" t="s">
        <v>1400</v>
      </c>
      <c r="E1116" s="8">
        <v>30</v>
      </c>
      <c r="F1116" s="9">
        <v>690</v>
      </c>
      <c r="G1116">
        <f t="shared" si="34"/>
        <v>646.841328</v>
      </c>
      <c r="H1116">
        <f t="shared" si="35"/>
        <v>21.5613776</v>
      </c>
    </row>
    <row r="1117" spans="1:8">
      <c r="A1117" s="1" t="s">
        <v>196</v>
      </c>
      <c r="B1117" s="10" t="s">
        <v>1398</v>
      </c>
      <c r="C1117" s="8" t="s">
        <v>1399</v>
      </c>
      <c r="D1117" s="8" t="s">
        <v>1400</v>
      </c>
      <c r="E1117" s="8">
        <v>100</v>
      </c>
      <c r="F1117" s="9">
        <v>2450</v>
      </c>
      <c r="G1117">
        <f t="shared" si="34"/>
        <v>2296.75544</v>
      </c>
      <c r="H1117">
        <f t="shared" si="35"/>
        <v>22.9675544</v>
      </c>
    </row>
    <row r="1118" spans="1:8">
      <c r="A1118" s="1" t="s">
        <v>73</v>
      </c>
      <c r="B1118" s="8" t="s">
        <v>1401</v>
      </c>
      <c r="C1118" s="8" t="s">
        <v>1402</v>
      </c>
      <c r="D1118" s="8" t="s">
        <v>995</v>
      </c>
      <c r="E1118" s="8">
        <v>20</v>
      </c>
      <c r="F1118" s="9">
        <v>78</v>
      </c>
      <c r="G1118">
        <f t="shared" si="34"/>
        <v>73.1211936</v>
      </c>
      <c r="H1118">
        <f t="shared" si="35"/>
        <v>3.65605968</v>
      </c>
    </row>
    <row r="1119" spans="1:8">
      <c r="A1119" s="1" t="s">
        <v>62</v>
      </c>
      <c r="B1119" s="8" t="s">
        <v>1403</v>
      </c>
      <c r="C1119" s="8" t="s">
        <v>728</v>
      </c>
      <c r="D1119" s="8" t="s">
        <v>1404</v>
      </c>
      <c r="E1119" s="8">
        <v>20</v>
      </c>
      <c r="F1119" s="9">
        <v>156</v>
      </c>
      <c r="G1119">
        <f t="shared" si="34"/>
        <v>146.2423872</v>
      </c>
      <c r="H1119">
        <f t="shared" si="35"/>
        <v>7.31211936</v>
      </c>
    </row>
    <row r="1120" spans="1:8">
      <c r="A1120" s="1" t="s">
        <v>62</v>
      </c>
      <c r="B1120" s="8" t="s">
        <v>1403</v>
      </c>
      <c r="C1120" s="8" t="s">
        <v>728</v>
      </c>
      <c r="D1120" s="8" t="s">
        <v>1404</v>
      </c>
      <c r="E1120" s="8">
        <v>10</v>
      </c>
      <c r="F1120" s="9">
        <v>70</v>
      </c>
      <c r="G1120">
        <f t="shared" si="34"/>
        <v>65.621584</v>
      </c>
      <c r="H1120">
        <f t="shared" si="35"/>
        <v>6.5621584</v>
      </c>
    </row>
    <row r="1121" ht="27" spans="1:8">
      <c r="A1121" s="1" t="s">
        <v>62</v>
      </c>
      <c r="B1121" s="12" t="s">
        <v>1403</v>
      </c>
      <c r="C1121" s="8" t="s">
        <v>728</v>
      </c>
      <c r="D1121" s="12" t="s">
        <v>1404</v>
      </c>
      <c r="E1121" s="8">
        <v>100</v>
      </c>
      <c r="F1121" s="9">
        <v>780.0039</v>
      </c>
      <c r="G1121">
        <f t="shared" si="34"/>
        <v>731.21559205968</v>
      </c>
      <c r="H1121">
        <f t="shared" si="35"/>
        <v>7.3121559205968</v>
      </c>
    </row>
    <row r="1122" ht="27" spans="1:8">
      <c r="A1122" s="1" t="s">
        <v>62</v>
      </c>
      <c r="B1122" s="12" t="s">
        <v>1403</v>
      </c>
      <c r="C1122" s="8" t="s">
        <v>728</v>
      </c>
      <c r="D1122" s="12" t="s">
        <v>1404</v>
      </c>
      <c r="E1122" s="8">
        <v>100</v>
      </c>
      <c r="F1122" s="9">
        <v>780.0039</v>
      </c>
      <c r="G1122">
        <f t="shared" si="34"/>
        <v>731.21559205968</v>
      </c>
      <c r="H1122">
        <f t="shared" si="35"/>
        <v>7.3121559205968</v>
      </c>
    </row>
    <row r="1123" spans="1:8">
      <c r="A1123" s="1" t="s">
        <v>73</v>
      </c>
      <c r="B1123" s="8" t="s">
        <v>1405</v>
      </c>
      <c r="C1123" s="8" t="s">
        <v>268</v>
      </c>
      <c r="D1123" s="8" t="s">
        <v>1406</v>
      </c>
      <c r="E1123" s="8">
        <v>10</v>
      </c>
      <c r="F1123" s="9">
        <v>124</v>
      </c>
      <c r="G1123">
        <f t="shared" si="34"/>
        <v>116.2439488</v>
      </c>
      <c r="H1123">
        <f t="shared" si="35"/>
        <v>11.62439488</v>
      </c>
    </row>
    <row r="1124" spans="1:8">
      <c r="A1124" s="1" t="s">
        <v>52</v>
      </c>
      <c r="B1124" s="8" t="s">
        <v>1407</v>
      </c>
      <c r="C1124" s="8" t="s">
        <v>1408</v>
      </c>
      <c r="D1124" s="8" t="s">
        <v>1409</v>
      </c>
      <c r="E1124" s="8">
        <v>40</v>
      </c>
      <c r="F1124" s="9">
        <v>320</v>
      </c>
      <c r="G1124">
        <f t="shared" si="34"/>
        <v>299.984384</v>
      </c>
      <c r="H1124">
        <f t="shared" si="35"/>
        <v>7.4996096</v>
      </c>
    </row>
    <row r="1125" spans="1:8">
      <c r="A1125" s="1" t="s">
        <v>8</v>
      </c>
      <c r="B1125" s="10" t="s">
        <v>1410</v>
      </c>
      <c r="C1125" s="8" t="s">
        <v>499</v>
      </c>
      <c r="D1125" s="8" t="s">
        <v>1411</v>
      </c>
      <c r="E1125" s="8">
        <v>6</v>
      </c>
      <c r="F1125" s="9">
        <v>165</v>
      </c>
      <c r="G1125">
        <f t="shared" si="34"/>
        <v>154.679448</v>
      </c>
      <c r="H1125">
        <f t="shared" si="35"/>
        <v>25.779908</v>
      </c>
    </row>
    <row r="1126" spans="1:8">
      <c r="A1126" s="1" t="s">
        <v>8</v>
      </c>
      <c r="B1126" s="13" t="s">
        <v>1410</v>
      </c>
      <c r="C1126" s="8" t="s">
        <v>499</v>
      </c>
      <c r="D1126" s="8" t="s">
        <v>1411</v>
      </c>
      <c r="E1126" s="8">
        <v>20</v>
      </c>
      <c r="F1126" s="9">
        <v>714</v>
      </c>
      <c r="G1126">
        <f t="shared" si="34"/>
        <v>669.3401568</v>
      </c>
      <c r="H1126">
        <f t="shared" si="35"/>
        <v>33.46700784</v>
      </c>
    </row>
    <row r="1127" spans="1:8">
      <c r="A1127" s="1" t="s">
        <v>8</v>
      </c>
      <c r="B1127" s="8" t="s">
        <v>1410</v>
      </c>
      <c r="C1127" s="8" t="s">
        <v>499</v>
      </c>
      <c r="D1127" s="8" t="s">
        <v>1411</v>
      </c>
      <c r="E1127" s="8">
        <v>20</v>
      </c>
      <c r="F1127" s="9">
        <v>496</v>
      </c>
      <c r="G1127">
        <f t="shared" si="34"/>
        <v>464.9757952</v>
      </c>
      <c r="H1127">
        <f t="shared" si="35"/>
        <v>23.24878976</v>
      </c>
    </row>
    <row r="1128" spans="1:8">
      <c r="A1128" s="1" t="s">
        <v>8</v>
      </c>
      <c r="B1128" s="8" t="s">
        <v>1410</v>
      </c>
      <c r="C1128" s="8" t="s">
        <v>499</v>
      </c>
      <c r="D1128" s="7" t="s">
        <v>1411</v>
      </c>
      <c r="E1128" s="8">
        <v>20</v>
      </c>
      <c r="F1128" s="9">
        <v>550</v>
      </c>
      <c r="G1128">
        <f t="shared" si="34"/>
        <v>515.59816</v>
      </c>
      <c r="H1128">
        <f t="shared" si="35"/>
        <v>25.779908</v>
      </c>
    </row>
    <row r="1129" spans="1:8">
      <c r="A1129" s="1" t="s">
        <v>8</v>
      </c>
      <c r="B1129" s="8" t="s">
        <v>1410</v>
      </c>
      <c r="C1129" s="8" t="s">
        <v>499</v>
      </c>
      <c r="D1129" s="7" t="s">
        <v>1411</v>
      </c>
      <c r="E1129" s="8">
        <v>20</v>
      </c>
      <c r="F1129" s="9">
        <v>550</v>
      </c>
      <c r="G1129">
        <f t="shared" si="34"/>
        <v>515.59816</v>
      </c>
      <c r="H1129">
        <f t="shared" si="35"/>
        <v>25.779908</v>
      </c>
    </row>
    <row r="1130" spans="1:8">
      <c r="A1130" s="1" t="s">
        <v>8</v>
      </c>
      <c r="B1130" s="8" t="s">
        <v>1410</v>
      </c>
      <c r="C1130" s="8" t="s">
        <v>499</v>
      </c>
      <c r="D1130" s="8" t="s">
        <v>1411</v>
      </c>
      <c r="E1130" s="8">
        <v>24</v>
      </c>
      <c r="F1130" s="9">
        <v>660</v>
      </c>
      <c r="G1130">
        <f t="shared" si="34"/>
        <v>618.717792</v>
      </c>
      <c r="H1130">
        <f t="shared" si="35"/>
        <v>25.779908</v>
      </c>
    </row>
    <row r="1131" spans="1:8">
      <c r="A1131" s="1" t="s">
        <v>26</v>
      </c>
      <c r="B1131" s="10" t="s">
        <v>1412</v>
      </c>
      <c r="C1131" s="8" t="s">
        <v>202</v>
      </c>
      <c r="D1131" s="8" t="s">
        <v>1037</v>
      </c>
      <c r="E1131" s="8">
        <v>100</v>
      </c>
      <c r="F1131" s="9">
        <v>550</v>
      </c>
      <c r="G1131">
        <f t="shared" si="34"/>
        <v>515.59816</v>
      </c>
      <c r="H1131">
        <f t="shared" si="35"/>
        <v>5.1559816</v>
      </c>
    </row>
    <row r="1132" spans="1:8">
      <c r="A1132" s="1" t="s">
        <v>26</v>
      </c>
      <c r="B1132" s="10" t="s">
        <v>1413</v>
      </c>
      <c r="C1132" s="8" t="s">
        <v>1414</v>
      </c>
      <c r="D1132" s="8" t="s">
        <v>1415</v>
      </c>
      <c r="E1132" s="8">
        <v>200</v>
      </c>
      <c r="F1132" s="9">
        <v>1400</v>
      </c>
      <c r="G1132">
        <f t="shared" si="34"/>
        <v>1312.43168</v>
      </c>
      <c r="H1132">
        <f t="shared" si="35"/>
        <v>6.5621584</v>
      </c>
    </row>
    <row r="1133" spans="1:8">
      <c r="A1133" s="1" t="s">
        <v>26</v>
      </c>
      <c r="B1133" s="10" t="s">
        <v>1413</v>
      </c>
      <c r="C1133" s="8" t="s">
        <v>1414</v>
      </c>
      <c r="D1133" s="8" t="s">
        <v>1415</v>
      </c>
      <c r="E1133" s="8">
        <v>40</v>
      </c>
      <c r="F1133" s="9">
        <v>280</v>
      </c>
      <c r="G1133">
        <f t="shared" si="34"/>
        <v>262.486336</v>
      </c>
      <c r="H1133">
        <f t="shared" si="35"/>
        <v>6.5621584</v>
      </c>
    </row>
    <row r="1134" spans="1:8">
      <c r="A1134" s="1" t="s">
        <v>26</v>
      </c>
      <c r="B1134" s="10" t="s">
        <v>1413</v>
      </c>
      <c r="C1134" s="8" t="s">
        <v>1414</v>
      </c>
      <c r="D1134" s="8" t="s">
        <v>1415</v>
      </c>
      <c r="E1134" s="8">
        <v>160</v>
      </c>
      <c r="F1134" s="9">
        <v>1120</v>
      </c>
      <c r="G1134">
        <f t="shared" si="34"/>
        <v>1049.945344</v>
      </c>
      <c r="H1134">
        <f t="shared" si="35"/>
        <v>6.5621584</v>
      </c>
    </row>
    <row r="1135" spans="1:8">
      <c r="A1135" s="1" t="s">
        <v>26</v>
      </c>
      <c r="B1135" s="10" t="s">
        <v>1413</v>
      </c>
      <c r="C1135" s="8" t="s">
        <v>1414</v>
      </c>
      <c r="D1135" s="8" t="s">
        <v>1415</v>
      </c>
      <c r="E1135" s="8">
        <v>160</v>
      </c>
      <c r="F1135" s="9">
        <v>1152</v>
      </c>
      <c r="G1135">
        <f t="shared" si="34"/>
        <v>1079.9437824</v>
      </c>
      <c r="H1135">
        <f t="shared" si="35"/>
        <v>6.74964864</v>
      </c>
    </row>
    <row r="1136" spans="1:8">
      <c r="A1136" s="1" t="s">
        <v>26</v>
      </c>
      <c r="B1136" s="10" t="s">
        <v>1413</v>
      </c>
      <c r="C1136" s="8" t="s">
        <v>1414</v>
      </c>
      <c r="D1136" s="8" t="s">
        <v>1415</v>
      </c>
      <c r="E1136" s="8">
        <v>200</v>
      </c>
      <c r="F1136" s="9">
        <v>1400</v>
      </c>
      <c r="G1136">
        <f t="shared" si="34"/>
        <v>1312.43168</v>
      </c>
      <c r="H1136">
        <f t="shared" si="35"/>
        <v>6.5621584</v>
      </c>
    </row>
    <row r="1137" spans="1:8">
      <c r="A1137" s="1" t="s">
        <v>26</v>
      </c>
      <c r="B1137" s="10" t="s">
        <v>1416</v>
      </c>
      <c r="C1137" s="8" t="s">
        <v>1417</v>
      </c>
      <c r="D1137" s="8" t="s">
        <v>1418</v>
      </c>
      <c r="E1137" s="8">
        <v>40</v>
      </c>
      <c r="F1137" s="9">
        <v>136</v>
      </c>
      <c r="G1137">
        <f t="shared" si="34"/>
        <v>127.4933632</v>
      </c>
      <c r="H1137">
        <f t="shared" si="35"/>
        <v>3.18733408</v>
      </c>
    </row>
    <row r="1138" spans="1:8">
      <c r="A1138" s="1" t="s">
        <v>26</v>
      </c>
      <c r="B1138" s="10" t="s">
        <v>1419</v>
      </c>
      <c r="C1138" s="8" t="s">
        <v>24</v>
      </c>
      <c r="D1138" s="8" t="s">
        <v>1420</v>
      </c>
      <c r="E1138" s="8">
        <v>20</v>
      </c>
      <c r="F1138" s="9">
        <v>240</v>
      </c>
      <c r="G1138">
        <f t="shared" si="34"/>
        <v>224.988288</v>
      </c>
      <c r="H1138">
        <f t="shared" si="35"/>
        <v>11.2494144</v>
      </c>
    </row>
    <row r="1139" spans="1:8">
      <c r="A1139" s="1" t="s">
        <v>26</v>
      </c>
      <c r="B1139" s="10" t="s">
        <v>1419</v>
      </c>
      <c r="C1139" s="8" t="s">
        <v>24</v>
      </c>
      <c r="D1139" s="8" t="s">
        <v>1420</v>
      </c>
      <c r="E1139" s="8">
        <v>40</v>
      </c>
      <c r="F1139" s="9">
        <v>480</v>
      </c>
      <c r="G1139">
        <f t="shared" si="34"/>
        <v>449.976576</v>
      </c>
      <c r="H1139">
        <f t="shared" si="35"/>
        <v>11.2494144</v>
      </c>
    </row>
    <row r="1140" spans="1:8">
      <c r="A1140" s="1" t="s">
        <v>12</v>
      </c>
      <c r="B1140" s="8" t="s">
        <v>1421</v>
      </c>
      <c r="C1140" s="8" t="s">
        <v>1422</v>
      </c>
      <c r="D1140" s="8" t="s">
        <v>182</v>
      </c>
      <c r="E1140" s="8">
        <v>100</v>
      </c>
      <c r="F1140" s="9">
        <v>700</v>
      </c>
      <c r="G1140">
        <f t="shared" si="34"/>
        <v>656.21584</v>
      </c>
      <c r="H1140">
        <f t="shared" si="35"/>
        <v>6.5621584</v>
      </c>
    </row>
    <row r="1141" spans="1:8">
      <c r="A1141" s="1" t="s">
        <v>1423</v>
      </c>
      <c r="B1141" s="8" t="s">
        <v>1424</v>
      </c>
      <c r="C1141" s="8" t="s">
        <v>1425</v>
      </c>
      <c r="D1141" s="8" t="s">
        <v>510</v>
      </c>
      <c r="E1141" s="8">
        <v>200</v>
      </c>
      <c r="F1141" s="9">
        <v>4631.9949</v>
      </c>
      <c r="G1141">
        <f t="shared" si="34"/>
        <v>4342.26917739888</v>
      </c>
      <c r="H1141">
        <f t="shared" si="35"/>
        <v>21.7113458869944</v>
      </c>
    </row>
    <row r="1142" spans="1:8">
      <c r="A1142" s="1" t="s">
        <v>8</v>
      </c>
      <c r="B1142" s="8" t="s">
        <v>1426</v>
      </c>
      <c r="C1142" s="8" t="s">
        <v>765</v>
      </c>
      <c r="D1142" s="8" t="s">
        <v>1427</v>
      </c>
      <c r="E1142" s="8">
        <v>30</v>
      </c>
      <c r="F1142" s="9">
        <v>-30</v>
      </c>
      <c r="G1142">
        <f t="shared" si="34"/>
        <v>-28.123536</v>
      </c>
      <c r="H1142">
        <f t="shared" si="35"/>
        <v>-0.9374512</v>
      </c>
    </row>
    <row r="1143" spans="1:8">
      <c r="A1143" s="1" t="s">
        <v>8</v>
      </c>
      <c r="B1143" s="8" t="s">
        <v>1426</v>
      </c>
      <c r="C1143" s="8" t="s">
        <v>765</v>
      </c>
      <c r="D1143" s="8" t="s">
        <v>1427</v>
      </c>
      <c r="E1143" s="8">
        <v>10</v>
      </c>
      <c r="F1143" s="9">
        <v>35</v>
      </c>
      <c r="G1143">
        <f t="shared" si="34"/>
        <v>32.810792</v>
      </c>
      <c r="H1143">
        <f t="shared" si="35"/>
        <v>3.2810792</v>
      </c>
    </row>
    <row r="1144" spans="1:8">
      <c r="A1144" s="1" t="s">
        <v>62</v>
      </c>
      <c r="B1144" s="8" t="s">
        <v>1428</v>
      </c>
      <c r="C1144" s="8" t="s">
        <v>1429</v>
      </c>
      <c r="D1144" s="8" t="s">
        <v>152</v>
      </c>
      <c r="E1144" s="8">
        <v>10</v>
      </c>
      <c r="F1144" s="9">
        <v>33</v>
      </c>
      <c r="G1144">
        <f t="shared" si="34"/>
        <v>30.9358896</v>
      </c>
      <c r="H1144">
        <f t="shared" si="35"/>
        <v>3.09358896</v>
      </c>
    </row>
    <row r="1145" spans="1:8">
      <c r="A1145" s="1" t="s">
        <v>1430</v>
      </c>
      <c r="B1145" s="8" t="s">
        <v>1431</v>
      </c>
      <c r="C1145" s="8" t="s">
        <v>272</v>
      </c>
      <c r="D1145" s="8" t="s">
        <v>1432</v>
      </c>
      <c r="E1145" s="8">
        <v>100</v>
      </c>
      <c r="F1145" s="9">
        <v>2750.0031</v>
      </c>
      <c r="G1145">
        <f t="shared" si="34"/>
        <v>2577.99370609872</v>
      </c>
      <c r="H1145">
        <f t="shared" si="35"/>
        <v>25.7799370609872</v>
      </c>
    </row>
    <row r="1146" spans="1:8">
      <c r="A1146" s="1" t="s">
        <v>12</v>
      </c>
      <c r="B1146" s="8" t="s">
        <v>1433</v>
      </c>
      <c r="C1146" s="8" t="s">
        <v>618</v>
      </c>
      <c r="D1146" s="8" t="s">
        <v>182</v>
      </c>
      <c r="E1146" s="8">
        <v>1.5</v>
      </c>
      <c r="F1146" s="9">
        <v>270</v>
      </c>
      <c r="G1146">
        <f t="shared" si="34"/>
        <v>253.111824</v>
      </c>
      <c r="H1146">
        <f t="shared" si="35"/>
        <v>168.741216</v>
      </c>
    </row>
    <row r="1147" spans="1:8">
      <c r="A1147" s="1" t="s">
        <v>12</v>
      </c>
      <c r="B1147" s="8" t="s">
        <v>1433</v>
      </c>
      <c r="C1147" s="8" t="s">
        <v>618</v>
      </c>
      <c r="D1147" s="8" t="s">
        <v>182</v>
      </c>
      <c r="E1147" s="8">
        <v>2</v>
      </c>
      <c r="F1147" s="9">
        <v>130</v>
      </c>
      <c r="G1147">
        <f t="shared" si="34"/>
        <v>121.868656</v>
      </c>
      <c r="H1147">
        <f t="shared" si="35"/>
        <v>60.934328</v>
      </c>
    </row>
    <row r="1148" spans="1:8">
      <c r="A1148" s="1" t="s">
        <v>1057</v>
      </c>
      <c r="B1148" s="8" t="s">
        <v>1434</v>
      </c>
      <c r="C1148" s="8" t="s">
        <v>1085</v>
      </c>
      <c r="D1148" s="8" t="s">
        <v>1057</v>
      </c>
      <c r="E1148" s="8">
        <v>60</v>
      </c>
      <c r="F1148" s="9">
        <v>1496.4</v>
      </c>
      <c r="G1148">
        <f t="shared" si="34"/>
        <v>1402.80197568</v>
      </c>
      <c r="H1148">
        <f t="shared" si="35"/>
        <v>23.380032928</v>
      </c>
    </row>
    <row r="1149" spans="1:8">
      <c r="A1149" s="1" t="s">
        <v>1057</v>
      </c>
      <c r="B1149" s="8" t="s">
        <v>1434</v>
      </c>
      <c r="C1149" s="8" t="s">
        <v>1085</v>
      </c>
      <c r="D1149" s="8" t="s">
        <v>1057</v>
      </c>
      <c r="E1149" s="8">
        <v>180</v>
      </c>
      <c r="F1149" s="9">
        <v>4489.2</v>
      </c>
      <c r="G1149">
        <f t="shared" si="34"/>
        <v>4208.40592704</v>
      </c>
      <c r="H1149">
        <f t="shared" si="35"/>
        <v>23.380032928</v>
      </c>
    </row>
    <row r="1150" spans="1:8">
      <c r="A1150" s="1" t="s">
        <v>1057</v>
      </c>
      <c r="B1150" s="8" t="s">
        <v>1434</v>
      </c>
      <c r="C1150" s="8" t="s">
        <v>1085</v>
      </c>
      <c r="D1150" s="8" t="s">
        <v>1057</v>
      </c>
      <c r="E1150" s="8">
        <v>120</v>
      </c>
      <c r="F1150" s="9">
        <v>2992.8</v>
      </c>
      <c r="G1150">
        <f t="shared" si="34"/>
        <v>2805.60395136</v>
      </c>
      <c r="H1150">
        <f t="shared" si="35"/>
        <v>23.380032928</v>
      </c>
    </row>
    <row r="1151" spans="1:8">
      <c r="A1151" s="1" t="s">
        <v>1057</v>
      </c>
      <c r="B1151" s="8" t="s">
        <v>1434</v>
      </c>
      <c r="C1151" s="8" t="s">
        <v>1085</v>
      </c>
      <c r="D1151" s="8" t="s">
        <v>1057</v>
      </c>
      <c r="E1151" s="8">
        <v>180</v>
      </c>
      <c r="F1151" s="9">
        <v>4489.2</v>
      </c>
      <c r="G1151">
        <f t="shared" si="34"/>
        <v>4208.40592704</v>
      </c>
      <c r="H1151">
        <f t="shared" si="35"/>
        <v>23.380032928</v>
      </c>
    </row>
    <row r="1152" spans="1:8">
      <c r="A1152" s="1" t="s">
        <v>73</v>
      </c>
      <c r="B1152" s="8" t="s">
        <v>1435</v>
      </c>
      <c r="C1152" s="8" t="s">
        <v>1436</v>
      </c>
      <c r="D1152" s="8" t="s">
        <v>1437</v>
      </c>
      <c r="E1152" s="8">
        <v>10</v>
      </c>
      <c r="F1152" s="9">
        <v>86</v>
      </c>
      <c r="G1152">
        <f t="shared" si="34"/>
        <v>80.6208032</v>
      </c>
      <c r="H1152">
        <f t="shared" si="35"/>
        <v>8.06208032</v>
      </c>
    </row>
    <row r="1153" spans="1:8">
      <c r="A1153" s="1" t="s">
        <v>8</v>
      </c>
      <c r="B1153" s="8" t="s">
        <v>1438</v>
      </c>
      <c r="C1153" s="8" t="s">
        <v>1439</v>
      </c>
      <c r="D1153" s="8" t="s">
        <v>1440</v>
      </c>
      <c r="E1153" s="8">
        <v>30</v>
      </c>
      <c r="F1153" s="9">
        <v>1140</v>
      </c>
      <c r="G1153">
        <f t="shared" si="34"/>
        <v>1068.694368</v>
      </c>
      <c r="H1153">
        <f t="shared" si="35"/>
        <v>35.6231456</v>
      </c>
    </row>
    <row r="1154" spans="1:8">
      <c r="A1154" s="1" t="s">
        <v>8</v>
      </c>
      <c r="B1154" s="8" t="s">
        <v>1438</v>
      </c>
      <c r="C1154" s="8" t="s">
        <v>1439</v>
      </c>
      <c r="D1154" s="8" t="s">
        <v>1440</v>
      </c>
      <c r="E1154" s="8">
        <v>29</v>
      </c>
      <c r="F1154" s="9">
        <v>1102</v>
      </c>
      <c r="G1154">
        <f t="shared" si="34"/>
        <v>1033.0712224</v>
      </c>
      <c r="H1154">
        <f t="shared" si="35"/>
        <v>35.6231456</v>
      </c>
    </row>
    <row r="1155" spans="1:8">
      <c r="A1155" s="1" t="s">
        <v>8</v>
      </c>
      <c r="B1155" s="8" t="s">
        <v>1438</v>
      </c>
      <c r="C1155" s="8" t="s">
        <v>1439</v>
      </c>
      <c r="D1155" s="8" t="s">
        <v>1440</v>
      </c>
      <c r="E1155" s="8">
        <v>1</v>
      </c>
      <c r="F1155" s="9">
        <v>38</v>
      </c>
      <c r="G1155">
        <f t="shared" ref="G1155:G1218" si="36">F1155*0.9374512</f>
        <v>35.6231456</v>
      </c>
      <c r="H1155">
        <f t="shared" ref="H1155:H1218" si="37">G1155/E1155</f>
        <v>35.6231456</v>
      </c>
    </row>
    <row r="1156" spans="1:8">
      <c r="A1156" s="1" t="s">
        <v>62</v>
      </c>
      <c r="B1156" s="8" t="s">
        <v>1441</v>
      </c>
      <c r="C1156" s="8" t="s">
        <v>272</v>
      </c>
      <c r="D1156" s="8" t="s">
        <v>1442</v>
      </c>
      <c r="E1156" s="8">
        <v>10</v>
      </c>
      <c r="F1156" s="9">
        <v>25</v>
      </c>
      <c r="G1156">
        <f t="shared" si="36"/>
        <v>23.43628</v>
      </c>
      <c r="H1156">
        <f t="shared" si="37"/>
        <v>2.343628</v>
      </c>
    </row>
    <row r="1157" spans="1:8">
      <c r="A1157" s="1" t="s">
        <v>26</v>
      </c>
      <c r="B1157" s="10" t="s">
        <v>1443</v>
      </c>
      <c r="C1157" s="8" t="s">
        <v>1444</v>
      </c>
      <c r="D1157" s="8" t="s">
        <v>1445</v>
      </c>
      <c r="E1157" s="8">
        <v>2</v>
      </c>
      <c r="F1157" s="9">
        <v>1119.9942</v>
      </c>
      <c r="G1157">
        <f t="shared" si="36"/>
        <v>1049.93990678304</v>
      </c>
      <c r="H1157">
        <f t="shared" si="37"/>
        <v>524.96995339152</v>
      </c>
    </row>
    <row r="1158" spans="1:8">
      <c r="A1158" s="1" t="s">
        <v>8</v>
      </c>
      <c r="B1158" s="8" t="s">
        <v>1446</v>
      </c>
      <c r="C1158" s="8" t="s">
        <v>265</v>
      </c>
      <c r="D1158" s="8" t="s">
        <v>829</v>
      </c>
      <c r="E1158" s="8">
        <v>20</v>
      </c>
      <c r="F1158" s="9">
        <v>110</v>
      </c>
      <c r="G1158">
        <f t="shared" si="36"/>
        <v>103.119632</v>
      </c>
      <c r="H1158">
        <f t="shared" si="37"/>
        <v>5.1559816</v>
      </c>
    </row>
    <row r="1159" spans="1:8">
      <c r="A1159" s="1" t="s">
        <v>8</v>
      </c>
      <c r="B1159" s="8" t="s">
        <v>1446</v>
      </c>
      <c r="C1159" s="8" t="s">
        <v>265</v>
      </c>
      <c r="D1159" s="8" t="s">
        <v>829</v>
      </c>
      <c r="E1159" s="8">
        <v>40</v>
      </c>
      <c r="F1159" s="9">
        <v>240</v>
      </c>
      <c r="G1159">
        <f t="shared" si="36"/>
        <v>224.988288</v>
      </c>
      <c r="H1159">
        <f t="shared" si="37"/>
        <v>5.6247072</v>
      </c>
    </row>
    <row r="1160" spans="1:8">
      <c r="A1160" s="1" t="s">
        <v>12</v>
      </c>
      <c r="B1160" s="8" t="s">
        <v>1447</v>
      </c>
      <c r="C1160" s="8" t="s">
        <v>1448</v>
      </c>
      <c r="D1160" s="8" t="s">
        <v>290</v>
      </c>
      <c r="E1160" s="8">
        <v>2</v>
      </c>
      <c r="F1160" s="9">
        <v>60</v>
      </c>
      <c r="G1160">
        <f t="shared" si="36"/>
        <v>56.247072</v>
      </c>
      <c r="H1160">
        <f t="shared" si="37"/>
        <v>28.123536</v>
      </c>
    </row>
    <row r="1161" spans="1:8">
      <c r="A1161" s="1" t="s">
        <v>49</v>
      </c>
      <c r="B1161" s="10" t="s">
        <v>50</v>
      </c>
      <c r="C1161" s="8" t="s">
        <v>24</v>
      </c>
      <c r="D1161" s="7" t="s">
        <v>51</v>
      </c>
      <c r="E1161" s="8">
        <v>100</v>
      </c>
      <c r="F1161" s="9">
        <v>110</v>
      </c>
      <c r="G1161">
        <f t="shared" si="36"/>
        <v>103.119632</v>
      </c>
      <c r="H1161">
        <f t="shared" si="37"/>
        <v>1.03119632</v>
      </c>
    </row>
    <row r="1162" spans="1:8">
      <c r="A1162" s="1" t="s">
        <v>62</v>
      </c>
      <c r="B1162" s="8" t="s">
        <v>1449</v>
      </c>
      <c r="C1162" s="8" t="s">
        <v>446</v>
      </c>
      <c r="D1162" s="8" t="s">
        <v>850</v>
      </c>
      <c r="E1162" s="8">
        <v>18</v>
      </c>
      <c r="F1162" s="9">
        <v>374.4</v>
      </c>
      <c r="G1162">
        <f t="shared" si="36"/>
        <v>350.98172928</v>
      </c>
      <c r="H1162">
        <f t="shared" si="37"/>
        <v>19.49898496</v>
      </c>
    </row>
    <row r="1163" spans="1:8">
      <c r="A1163" s="1" t="s">
        <v>62</v>
      </c>
      <c r="B1163" s="12" t="s">
        <v>1449</v>
      </c>
      <c r="C1163" s="8" t="s">
        <v>446</v>
      </c>
      <c r="D1163" s="12" t="s">
        <v>850</v>
      </c>
      <c r="E1163" s="8">
        <v>20</v>
      </c>
      <c r="F1163" s="9">
        <v>366.6</v>
      </c>
      <c r="G1163">
        <f t="shared" si="36"/>
        <v>343.66960992</v>
      </c>
      <c r="H1163">
        <f t="shared" si="37"/>
        <v>17.183480496</v>
      </c>
    </row>
    <row r="1164" spans="1:8">
      <c r="A1164" s="1" t="s">
        <v>153</v>
      </c>
      <c r="B1164" s="12" t="s">
        <v>1450</v>
      </c>
      <c r="C1164" s="8" t="s">
        <v>1451</v>
      </c>
      <c r="D1164" s="12" t="s">
        <v>987</v>
      </c>
      <c r="E1164" s="8">
        <v>40</v>
      </c>
      <c r="F1164" s="9">
        <v>655.5978</v>
      </c>
      <c r="G1164">
        <f t="shared" si="36"/>
        <v>614.59094432736</v>
      </c>
      <c r="H1164">
        <f t="shared" si="37"/>
        <v>15.364773608184</v>
      </c>
    </row>
    <row r="1165" spans="1:8">
      <c r="A1165" s="1" t="s">
        <v>62</v>
      </c>
      <c r="B1165" s="8" t="s">
        <v>1452</v>
      </c>
      <c r="C1165" s="8" t="s">
        <v>1453</v>
      </c>
      <c r="D1165" s="8" t="s">
        <v>1454</v>
      </c>
      <c r="E1165" s="8">
        <v>10</v>
      </c>
      <c r="F1165" s="9">
        <v>64</v>
      </c>
      <c r="G1165">
        <f t="shared" si="36"/>
        <v>59.9968768</v>
      </c>
      <c r="H1165">
        <f t="shared" si="37"/>
        <v>5.99968768</v>
      </c>
    </row>
    <row r="1166" ht="27" spans="1:8">
      <c r="A1166" s="1" t="s">
        <v>62</v>
      </c>
      <c r="B1166" s="12" t="s">
        <v>1452</v>
      </c>
      <c r="C1166" s="8" t="s">
        <v>1453</v>
      </c>
      <c r="D1166" s="12" t="s">
        <v>1454</v>
      </c>
      <c r="E1166" s="8">
        <v>50</v>
      </c>
      <c r="F1166" s="9">
        <v>391.5</v>
      </c>
      <c r="G1166">
        <f t="shared" si="36"/>
        <v>367.0121448</v>
      </c>
      <c r="H1166">
        <f t="shared" si="37"/>
        <v>7.340242896</v>
      </c>
    </row>
    <row r="1167" spans="1:8">
      <c r="A1167" s="1" t="s">
        <v>62</v>
      </c>
      <c r="B1167" s="8" t="s">
        <v>1455</v>
      </c>
      <c r="C1167" s="8" t="s">
        <v>1456</v>
      </c>
      <c r="D1167" s="8" t="s">
        <v>1457</v>
      </c>
      <c r="E1167" s="8">
        <v>2</v>
      </c>
      <c r="F1167" s="9">
        <v>28</v>
      </c>
      <c r="G1167">
        <f t="shared" si="36"/>
        <v>26.2486336</v>
      </c>
      <c r="H1167">
        <f t="shared" si="37"/>
        <v>13.1243168</v>
      </c>
    </row>
    <row r="1168" spans="1:8">
      <c r="A1168" s="1" t="s">
        <v>8</v>
      </c>
      <c r="B1168" s="8" t="s">
        <v>1458</v>
      </c>
      <c r="C1168" s="8" t="s">
        <v>1459</v>
      </c>
      <c r="D1168" s="8" t="s">
        <v>1460</v>
      </c>
      <c r="E1168" s="8">
        <v>5</v>
      </c>
      <c r="F1168" s="9">
        <v>45</v>
      </c>
      <c r="G1168">
        <f t="shared" si="36"/>
        <v>42.185304</v>
      </c>
      <c r="H1168">
        <f t="shared" si="37"/>
        <v>8.4370608</v>
      </c>
    </row>
    <row r="1169" spans="1:8">
      <c r="A1169" s="1" t="s">
        <v>8</v>
      </c>
      <c r="B1169" s="8" t="s">
        <v>1458</v>
      </c>
      <c r="C1169" s="8" t="s">
        <v>1459</v>
      </c>
      <c r="D1169" s="8" t="s">
        <v>1460</v>
      </c>
      <c r="E1169" s="8">
        <v>15</v>
      </c>
      <c r="F1169" s="9">
        <v>135</v>
      </c>
      <c r="G1169">
        <f t="shared" si="36"/>
        <v>126.555912</v>
      </c>
      <c r="H1169">
        <f t="shared" si="37"/>
        <v>8.4370608</v>
      </c>
    </row>
    <row r="1170" spans="1:8">
      <c r="A1170" s="1" t="s">
        <v>69</v>
      </c>
      <c r="B1170" s="8" t="s">
        <v>1461</v>
      </c>
      <c r="C1170" s="8" t="s">
        <v>455</v>
      </c>
      <c r="D1170" s="8" t="s">
        <v>1388</v>
      </c>
      <c r="E1170" s="8">
        <v>300</v>
      </c>
      <c r="F1170" s="9">
        <v>5985</v>
      </c>
      <c r="G1170">
        <f t="shared" si="36"/>
        <v>5610.645432</v>
      </c>
      <c r="H1170">
        <f t="shared" si="37"/>
        <v>18.70215144</v>
      </c>
    </row>
    <row r="1171" spans="1:8">
      <c r="A1171" s="1" t="s">
        <v>69</v>
      </c>
      <c r="B1171" s="8" t="s">
        <v>1461</v>
      </c>
      <c r="C1171" s="8" t="s">
        <v>455</v>
      </c>
      <c r="D1171" s="8" t="s">
        <v>1388</v>
      </c>
      <c r="E1171" s="8">
        <v>100</v>
      </c>
      <c r="F1171" s="9">
        <v>1995</v>
      </c>
      <c r="G1171">
        <f t="shared" si="36"/>
        <v>1870.215144</v>
      </c>
      <c r="H1171">
        <f t="shared" si="37"/>
        <v>18.70215144</v>
      </c>
    </row>
    <row r="1172" spans="1:8">
      <c r="A1172" s="1" t="s">
        <v>69</v>
      </c>
      <c r="B1172" s="8" t="s">
        <v>1461</v>
      </c>
      <c r="C1172" s="8" t="s">
        <v>455</v>
      </c>
      <c r="D1172" s="8" t="s">
        <v>1388</v>
      </c>
      <c r="E1172" s="8">
        <v>5</v>
      </c>
      <c r="F1172" s="9">
        <v>49</v>
      </c>
      <c r="G1172">
        <f t="shared" si="36"/>
        <v>45.9351088</v>
      </c>
      <c r="H1172">
        <f t="shared" si="37"/>
        <v>9.18702176</v>
      </c>
    </row>
    <row r="1173" spans="1:8">
      <c r="A1173" s="1" t="s">
        <v>69</v>
      </c>
      <c r="B1173" s="10" t="s">
        <v>1462</v>
      </c>
      <c r="C1173" s="8" t="s">
        <v>1463</v>
      </c>
      <c r="D1173" s="8" t="s">
        <v>131</v>
      </c>
      <c r="E1173" s="8">
        <v>10</v>
      </c>
      <c r="F1173" s="9">
        <v>102</v>
      </c>
      <c r="G1173">
        <f t="shared" si="36"/>
        <v>95.6200224</v>
      </c>
      <c r="H1173">
        <f t="shared" si="37"/>
        <v>9.56200224</v>
      </c>
    </row>
    <row r="1174" spans="1:8">
      <c r="A1174" s="1" t="s">
        <v>69</v>
      </c>
      <c r="B1174" s="10" t="s">
        <v>1464</v>
      </c>
      <c r="C1174" s="8" t="s">
        <v>1463</v>
      </c>
      <c r="D1174" s="8" t="s">
        <v>1465</v>
      </c>
      <c r="E1174" s="8">
        <v>40</v>
      </c>
      <c r="F1174" s="9">
        <v>1432</v>
      </c>
      <c r="G1174">
        <f t="shared" si="36"/>
        <v>1342.4301184</v>
      </c>
      <c r="H1174">
        <f t="shared" si="37"/>
        <v>33.56075296</v>
      </c>
    </row>
    <row r="1175" spans="1:8">
      <c r="A1175" s="1" t="s">
        <v>62</v>
      </c>
      <c r="B1175" s="8" t="s">
        <v>1466</v>
      </c>
      <c r="C1175" s="8" t="s">
        <v>378</v>
      </c>
      <c r="D1175" s="8" t="s">
        <v>1467</v>
      </c>
      <c r="E1175" s="8">
        <v>30</v>
      </c>
      <c r="F1175" s="9">
        <v>33.9</v>
      </c>
      <c r="G1175">
        <f t="shared" si="36"/>
        <v>31.77959568</v>
      </c>
      <c r="H1175">
        <f t="shared" si="37"/>
        <v>1.059319856</v>
      </c>
    </row>
    <row r="1176" spans="1:8">
      <c r="A1176" s="1" t="s">
        <v>1375</v>
      </c>
      <c r="B1176" s="8" t="s">
        <v>1468</v>
      </c>
      <c r="C1176" s="8" t="s">
        <v>1469</v>
      </c>
      <c r="D1176" s="11" t="s">
        <v>1470</v>
      </c>
      <c r="E1176" s="8">
        <v>60</v>
      </c>
      <c r="F1176" s="9">
        <v>3090</v>
      </c>
      <c r="G1176">
        <f t="shared" si="36"/>
        <v>2896.724208</v>
      </c>
      <c r="H1176">
        <f t="shared" si="37"/>
        <v>48.2787368</v>
      </c>
    </row>
    <row r="1177" spans="1:8">
      <c r="A1177" s="1" t="s">
        <v>168</v>
      </c>
      <c r="B1177" s="10" t="s">
        <v>1471</v>
      </c>
      <c r="C1177" s="8" t="s">
        <v>1472</v>
      </c>
      <c r="D1177" s="8" t="s">
        <v>1473</v>
      </c>
      <c r="E1177" s="8">
        <v>480</v>
      </c>
      <c r="F1177" s="9">
        <v>22742.4</v>
      </c>
      <c r="G1177">
        <f t="shared" si="36"/>
        <v>21319.89017088</v>
      </c>
      <c r="H1177">
        <f t="shared" si="37"/>
        <v>44.416437856</v>
      </c>
    </row>
    <row r="1178" spans="1:8">
      <c r="A1178" s="1" t="s">
        <v>168</v>
      </c>
      <c r="B1178" s="8" t="s">
        <v>1471</v>
      </c>
      <c r="C1178" s="8" t="s">
        <v>1472</v>
      </c>
      <c r="D1178" s="8" t="s">
        <v>1473</v>
      </c>
      <c r="E1178" s="8">
        <v>200</v>
      </c>
      <c r="F1178" s="9">
        <v>6618</v>
      </c>
      <c r="G1178">
        <f t="shared" si="36"/>
        <v>6204.0520416</v>
      </c>
      <c r="H1178">
        <f t="shared" si="37"/>
        <v>31.020260208</v>
      </c>
    </row>
    <row r="1179" spans="1:8">
      <c r="A1179" s="1" t="s">
        <v>168</v>
      </c>
      <c r="B1179" s="8" t="s">
        <v>1471</v>
      </c>
      <c r="C1179" s="8" t="s">
        <v>1472</v>
      </c>
      <c r="D1179" s="8" t="s">
        <v>1473</v>
      </c>
      <c r="E1179" s="8">
        <v>20</v>
      </c>
      <c r="F1179" s="9">
        <v>661.8</v>
      </c>
      <c r="G1179">
        <f t="shared" si="36"/>
        <v>620.40520416</v>
      </c>
      <c r="H1179">
        <f t="shared" si="37"/>
        <v>31.020260208</v>
      </c>
    </row>
    <row r="1180" spans="1:8">
      <c r="A1180" s="1" t="s">
        <v>168</v>
      </c>
      <c r="B1180" s="8" t="s">
        <v>1471</v>
      </c>
      <c r="C1180" s="8" t="s">
        <v>1472</v>
      </c>
      <c r="D1180" s="8" t="s">
        <v>1473</v>
      </c>
      <c r="E1180" s="8">
        <v>200</v>
      </c>
      <c r="F1180" s="9">
        <v>6618</v>
      </c>
      <c r="G1180">
        <f t="shared" si="36"/>
        <v>6204.0520416</v>
      </c>
      <c r="H1180">
        <f t="shared" si="37"/>
        <v>31.020260208</v>
      </c>
    </row>
    <row r="1181" spans="1:8">
      <c r="A1181" s="1" t="s">
        <v>168</v>
      </c>
      <c r="B1181" s="8" t="s">
        <v>1471</v>
      </c>
      <c r="C1181" s="8" t="s">
        <v>1472</v>
      </c>
      <c r="D1181" s="8" t="s">
        <v>1473</v>
      </c>
      <c r="E1181" s="8">
        <v>1300</v>
      </c>
      <c r="F1181" s="9">
        <v>43017.0039</v>
      </c>
      <c r="G1181">
        <f t="shared" si="36"/>
        <v>40326.3419264597</v>
      </c>
      <c r="H1181">
        <f t="shared" si="37"/>
        <v>31.0202630203536</v>
      </c>
    </row>
    <row r="1182" spans="1:8">
      <c r="A1182" s="1" t="s">
        <v>168</v>
      </c>
      <c r="B1182" s="8" t="s">
        <v>1471</v>
      </c>
      <c r="C1182" s="8" t="s">
        <v>1472</v>
      </c>
      <c r="D1182" s="8" t="s">
        <v>1473</v>
      </c>
      <c r="E1182" s="8">
        <v>130</v>
      </c>
      <c r="F1182" s="9">
        <v>4301.7039</v>
      </c>
      <c r="G1182">
        <f t="shared" si="36"/>
        <v>4032.63748309968</v>
      </c>
      <c r="H1182">
        <f t="shared" si="37"/>
        <v>31.020288331536</v>
      </c>
    </row>
    <row r="1183" spans="1:8">
      <c r="A1183" s="1" t="s">
        <v>1092</v>
      </c>
      <c r="B1183" s="8" t="s">
        <v>1474</v>
      </c>
      <c r="C1183" s="8" t="s">
        <v>393</v>
      </c>
      <c r="D1183" s="8" t="s">
        <v>1475</v>
      </c>
      <c r="E1183" s="8">
        <v>240</v>
      </c>
      <c r="F1183" s="9">
        <v>1872</v>
      </c>
      <c r="G1183">
        <f t="shared" si="36"/>
        <v>1754.9086464</v>
      </c>
      <c r="H1183">
        <f t="shared" si="37"/>
        <v>7.31211936</v>
      </c>
    </row>
    <row r="1184" spans="1:8">
      <c r="A1184" s="1" t="s">
        <v>1092</v>
      </c>
      <c r="B1184" s="12" t="s">
        <v>1474</v>
      </c>
      <c r="C1184" s="8" t="s">
        <v>393</v>
      </c>
      <c r="D1184" s="12" t="s">
        <v>1475</v>
      </c>
      <c r="E1184" s="8">
        <v>10</v>
      </c>
      <c r="F1184" s="9">
        <v>112</v>
      </c>
      <c r="G1184">
        <f t="shared" si="36"/>
        <v>104.9945344</v>
      </c>
      <c r="H1184">
        <f t="shared" si="37"/>
        <v>10.49945344</v>
      </c>
    </row>
    <row r="1185" spans="1:8">
      <c r="A1185" s="1" t="s">
        <v>73</v>
      </c>
      <c r="B1185" s="8" t="s">
        <v>1476</v>
      </c>
      <c r="C1185" s="8" t="s">
        <v>1477</v>
      </c>
      <c r="D1185" s="7" t="s">
        <v>1478</v>
      </c>
      <c r="E1185" s="8">
        <v>10</v>
      </c>
      <c r="F1185" s="9">
        <v>142</v>
      </c>
      <c r="G1185">
        <f t="shared" si="36"/>
        <v>133.1180704</v>
      </c>
      <c r="H1185">
        <f t="shared" si="37"/>
        <v>13.31180704</v>
      </c>
    </row>
    <row r="1186" spans="1:8">
      <c r="A1186" s="1" t="s">
        <v>73</v>
      </c>
      <c r="B1186" s="10" t="s">
        <v>1479</v>
      </c>
      <c r="C1186" s="8" t="s">
        <v>1480</v>
      </c>
      <c r="D1186" s="8" t="s">
        <v>1481</v>
      </c>
      <c r="E1186" s="8">
        <v>200</v>
      </c>
      <c r="F1186" s="9">
        <v>5534</v>
      </c>
      <c r="G1186">
        <f t="shared" si="36"/>
        <v>5187.8549408</v>
      </c>
      <c r="H1186">
        <f t="shared" si="37"/>
        <v>25.939274704</v>
      </c>
    </row>
    <row r="1187" spans="1:8">
      <c r="A1187" s="1" t="s">
        <v>73</v>
      </c>
      <c r="B1187" s="10" t="s">
        <v>1479</v>
      </c>
      <c r="C1187" s="8" t="s">
        <v>1480</v>
      </c>
      <c r="D1187" s="8" t="s">
        <v>1481</v>
      </c>
      <c r="E1187" s="8">
        <v>-80</v>
      </c>
      <c r="F1187" s="9">
        <v>-2213.6</v>
      </c>
      <c r="G1187">
        <f t="shared" si="36"/>
        <v>-2075.14197632</v>
      </c>
      <c r="H1187">
        <f t="shared" si="37"/>
        <v>25.939274704</v>
      </c>
    </row>
    <row r="1188" spans="1:8">
      <c r="A1188" s="1" t="s">
        <v>1482</v>
      </c>
      <c r="B1188" s="8" t="s">
        <v>1483</v>
      </c>
      <c r="C1188" s="8" t="s">
        <v>18</v>
      </c>
      <c r="D1188" s="8" t="s">
        <v>22</v>
      </c>
      <c r="E1188" s="8">
        <v>1440</v>
      </c>
      <c r="F1188" s="9">
        <v>33163.2054</v>
      </c>
      <c r="G1188">
        <f t="shared" si="36"/>
        <v>31088.8866980765</v>
      </c>
      <c r="H1188">
        <f t="shared" si="37"/>
        <v>21.589504651442</v>
      </c>
    </row>
    <row r="1189" spans="1:8">
      <c r="A1189" s="1" t="s">
        <v>1484</v>
      </c>
      <c r="B1189" s="10" t="s">
        <v>1485</v>
      </c>
      <c r="C1189" s="8" t="s">
        <v>1486</v>
      </c>
      <c r="D1189" s="8" t="s">
        <v>1487</v>
      </c>
      <c r="E1189" s="8">
        <v>100</v>
      </c>
      <c r="F1189" s="9">
        <v>3284</v>
      </c>
      <c r="G1189">
        <f t="shared" si="36"/>
        <v>3078.5897408</v>
      </c>
      <c r="H1189">
        <f t="shared" si="37"/>
        <v>30.785897408</v>
      </c>
    </row>
    <row r="1190" spans="1:8">
      <c r="A1190" s="1" t="s">
        <v>1484</v>
      </c>
      <c r="B1190" s="8" t="s">
        <v>1485</v>
      </c>
      <c r="C1190" s="8" t="s">
        <v>1486</v>
      </c>
      <c r="D1190" s="8" t="s">
        <v>1487</v>
      </c>
      <c r="E1190" s="8">
        <v>100</v>
      </c>
      <c r="F1190" s="9">
        <v>3284</v>
      </c>
      <c r="G1190">
        <f t="shared" si="36"/>
        <v>3078.5897408</v>
      </c>
      <c r="H1190">
        <f t="shared" si="37"/>
        <v>30.785897408</v>
      </c>
    </row>
    <row r="1191" spans="1:8">
      <c r="A1191" s="1" t="s">
        <v>1484</v>
      </c>
      <c r="B1191" s="8" t="s">
        <v>1485</v>
      </c>
      <c r="C1191" s="8" t="s">
        <v>1486</v>
      </c>
      <c r="D1191" s="8" t="s">
        <v>1487</v>
      </c>
      <c r="E1191" s="8">
        <v>300</v>
      </c>
      <c r="F1191" s="9">
        <v>9852</v>
      </c>
      <c r="G1191">
        <f t="shared" si="36"/>
        <v>9235.7692224</v>
      </c>
      <c r="H1191">
        <f t="shared" si="37"/>
        <v>30.785897408</v>
      </c>
    </row>
    <row r="1192" spans="1:8">
      <c r="A1192" s="1" t="s">
        <v>1488</v>
      </c>
      <c r="B1192" s="8" t="s">
        <v>1489</v>
      </c>
      <c r="C1192" s="8" t="s">
        <v>1490</v>
      </c>
      <c r="D1192" s="8" t="s">
        <v>1491</v>
      </c>
      <c r="E1192" s="8">
        <v>80</v>
      </c>
      <c r="F1192" s="9">
        <v>1360.8036</v>
      </c>
      <c r="G1192">
        <f t="shared" si="36"/>
        <v>1275.68696778432</v>
      </c>
      <c r="H1192">
        <f t="shared" si="37"/>
        <v>15.946087097304</v>
      </c>
    </row>
    <row r="1193" spans="1:8">
      <c r="A1193" s="1" t="s">
        <v>62</v>
      </c>
      <c r="B1193" s="12" t="s">
        <v>1492</v>
      </c>
      <c r="C1193" s="8" t="s">
        <v>1493</v>
      </c>
      <c r="D1193" s="12" t="s">
        <v>1494</v>
      </c>
      <c r="E1193" s="8">
        <v>20</v>
      </c>
      <c r="F1193" s="9">
        <v>345.8</v>
      </c>
      <c r="G1193">
        <f t="shared" si="36"/>
        <v>324.17062496</v>
      </c>
      <c r="H1193">
        <f t="shared" si="37"/>
        <v>16.208531248</v>
      </c>
    </row>
    <row r="1194" spans="1:8">
      <c r="A1194" s="1" t="s">
        <v>1301</v>
      </c>
      <c r="B1194" s="8" t="s">
        <v>1495</v>
      </c>
      <c r="C1194" s="8" t="s">
        <v>1496</v>
      </c>
      <c r="D1194" s="8" t="s">
        <v>1497</v>
      </c>
      <c r="E1194" s="8">
        <v>450</v>
      </c>
      <c r="F1194" s="9">
        <v>10800.0009</v>
      </c>
      <c r="G1194">
        <f t="shared" si="36"/>
        <v>10124.4738037061</v>
      </c>
      <c r="H1194">
        <f t="shared" si="37"/>
        <v>22.4988306749024</v>
      </c>
    </row>
    <row r="1195" spans="1:8">
      <c r="A1195" s="1" t="s">
        <v>252</v>
      </c>
      <c r="B1195" s="10" t="s">
        <v>1156</v>
      </c>
      <c r="C1195" s="8" t="s">
        <v>725</v>
      </c>
      <c r="D1195" s="8" t="s">
        <v>252</v>
      </c>
      <c r="E1195" s="8">
        <v>10</v>
      </c>
      <c r="F1195" s="9">
        <v>120</v>
      </c>
      <c r="G1195">
        <f t="shared" si="36"/>
        <v>112.494144</v>
      </c>
      <c r="H1195">
        <f t="shared" si="37"/>
        <v>11.2494144</v>
      </c>
    </row>
    <row r="1196" spans="1:8">
      <c r="A1196" s="1" t="s">
        <v>1498</v>
      </c>
      <c r="B1196" s="8" t="s">
        <v>1499</v>
      </c>
      <c r="C1196" s="8" t="s">
        <v>922</v>
      </c>
      <c r="D1196" s="8" t="s">
        <v>1500</v>
      </c>
      <c r="E1196" s="8">
        <v>-400</v>
      </c>
      <c r="F1196" s="9">
        <v>-1872</v>
      </c>
      <c r="G1196">
        <f t="shared" si="36"/>
        <v>-1754.9086464</v>
      </c>
      <c r="H1196">
        <f t="shared" si="37"/>
        <v>4.387271616</v>
      </c>
    </row>
    <row r="1197" spans="1:8">
      <c r="A1197" s="1" t="s">
        <v>1498</v>
      </c>
      <c r="B1197" s="8" t="s">
        <v>1499</v>
      </c>
      <c r="C1197" s="8" t="s">
        <v>922</v>
      </c>
      <c r="D1197" s="8" t="s">
        <v>1500</v>
      </c>
      <c r="E1197" s="8">
        <v>1000</v>
      </c>
      <c r="F1197" s="9">
        <v>93000</v>
      </c>
      <c r="G1197">
        <f t="shared" si="36"/>
        <v>87182.9616</v>
      </c>
      <c r="H1197">
        <f t="shared" si="37"/>
        <v>87.1829616</v>
      </c>
    </row>
    <row r="1198" spans="1:8">
      <c r="A1198" s="1" t="s">
        <v>1498</v>
      </c>
      <c r="B1198" s="8" t="s">
        <v>1499</v>
      </c>
      <c r="C1198" s="8" t="s">
        <v>922</v>
      </c>
      <c r="D1198" s="8" t="s">
        <v>1500</v>
      </c>
      <c r="E1198" s="8">
        <v>1000</v>
      </c>
      <c r="F1198" s="9">
        <v>93000</v>
      </c>
      <c r="G1198">
        <f t="shared" si="36"/>
        <v>87182.9616</v>
      </c>
      <c r="H1198">
        <f t="shared" si="37"/>
        <v>87.1829616</v>
      </c>
    </row>
    <row r="1199" spans="1:8">
      <c r="A1199" s="1" t="s">
        <v>1498</v>
      </c>
      <c r="B1199" s="8" t="s">
        <v>1499</v>
      </c>
      <c r="C1199" s="8" t="s">
        <v>922</v>
      </c>
      <c r="D1199" s="8" t="s">
        <v>1500</v>
      </c>
      <c r="E1199" s="8">
        <v>1000</v>
      </c>
      <c r="F1199" s="9">
        <v>93000</v>
      </c>
      <c r="G1199">
        <f t="shared" si="36"/>
        <v>87182.9616</v>
      </c>
      <c r="H1199">
        <f t="shared" si="37"/>
        <v>87.1829616</v>
      </c>
    </row>
    <row r="1200" spans="1:8">
      <c r="A1200" s="1" t="s">
        <v>1498</v>
      </c>
      <c r="B1200" s="8" t="s">
        <v>1499</v>
      </c>
      <c r="C1200" s="8" t="s">
        <v>922</v>
      </c>
      <c r="D1200" s="8" t="s">
        <v>1500</v>
      </c>
      <c r="E1200" s="8">
        <v>50</v>
      </c>
      <c r="F1200" s="9">
        <v>3400</v>
      </c>
      <c r="G1200">
        <f t="shared" si="36"/>
        <v>3187.33408</v>
      </c>
      <c r="H1200">
        <f t="shared" si="37"/>
        <v>63.7466816</v>
      </c>
    </row>
    <row r="1201" spans="1:8">
      <c r="A1201" s="1" t="s">
        <v>1498</v>
      </c>
      <c r="B1201" s="8" t="s">
        <v>1499</v>
      </c>
      <c r="C1201" s="8" t="s">
        <v>922</v>
      </c>
      <c r="D1201" s="8" t="s">
        <v>1500</v>
      </c>
      <c r="E1201" s="8">
        <v>50</v>
      </c>
      <c r="F1201" s="9">
        <v>3400</v>
      </c>
      <c r="G1201">
        <f t="shared" si="36"/>
        <v>3187.33408</v>
      </c>
      <c r="H1201">
        <f t="shared" si="37"/>
        <v>63.7466816</v>
      </c>
    </row>
    <row r="1202" spans="1:8">
      <c r="A1202" s="1" t="s">
        <v>1498</v>
      </c>
      <c r="B1202" s="8" t="s">
        <v>1499</v>
      </c>
      <c r="C1202" s="8" t="s">
        <v>922</v>
      </c>
      <c r="D1202" s="8" t="s">
        <v>1500</v>
      </c>
      <c r="E1202" s="8">
        <v>50</v>
      </c>
      <c r="F1202" s="9">
        <v>3400</v>
      </c>
      <c r="G1202">
        <f t="shared" si="36"/>
        <v>3187.33408</v>
      </c>
      <c r="H1202">
        <f t="shared" si="37"/>
        <v>63.7466816</v>
      </c>
    </row>
    <row r="1203" spans="1:8">
      <c r="A1203" s="1" t="s">
        <v>1498</v>
      </c>
      <c r="B1203" s="8" t="s">
        <v>1499</v>
      </c>
      <c r="C1203" s="8" t="s">
        <v>922</v>
      </c>
      <c r="D1203" s="8" t="s">
        <v>1500</v>
      </c>
      <c r="E1203" s="8">
        <v>25</v>
      </c>
      <c r="F1203" s="9">
        <v>1700</v>
      </c>
      <c r="G1203">
        <f t="shared" si="36"/>
        <v>1593.66704</v>
      </c>
      <c r="H1203">
        <f t="shared" si="37"/>
        <v>63.7466816</v>
      </c>
    </row>
    <row r="1204" spans="1:8">
      <c r="A1204" s="1" t="s">
        <v>69</v>
      </c>
      <c r="B1204" s="12" t="s">
        <v>1501</v>
      </c>
      <c r="C1204" s="8" t="s">
        <v>1502</v>
      </c>
      <c r="D1204" s="12" t="s">
        <v>1503</v>
      </c>
      <c r="E1204" s="8">
        <v>50</v>
      </c>
      <c r="F1204" s="9">
        <v>1048.0041</v>
      </c>
      <c r="G1204">
        <f t="shared" si="36"/>
        <v>982.45270114992</v>
      </c>
      <c r="H1204">
        <f t="shared" si="37"/>
        <v>19.6490540229984</v>
      </c>
    </row>
    <row r="1205" spans="1:8">
      <c r="A1205" s="1" t="s">
        <v>1504</v>
      </c>
      <c r="B1205" s="13" t="s">
        <v>1505</v>
      </c>
      <c r="C1205" s="8" t="s">
        <v>1506</v>
      </c>
      <c r="D1205" s="13" t="s">
        <v>1507</v>
      </c>
      <c r="E1205" s="8">
        <v>10</v>
      </c>
      <c r="F1205" s="9">
        <v>140</v>
      </c>
      <c r="G1205">
        <f t="shared" si="36"/>
        <v>131.243168</v>
      </c>
      <c r="H1205">
        <f t="shared" si="37"/>
        <v>13.1243168</v>
      </c>
    </row>
    <row r="1206" spans="1:8">
      <c r="A1206" s="1" t="s">
        <v>1504</v>
      </c>
      <c r="B1206" s="8" t="s">
        <v>1505</v>
      </c>
      <c r="C1206" s="8" t="s">
        <v>1506</v>
      </c>
      <c r="D1206" s="8" t="s">
        <v>1507</v>
      </c>
      <c r="E1206" s="8">
        <v>400</v>
      </c>
      <c r="F1206" s="9">
        <v>11236</v>
      </c>
      <c r="G1206">
        <f t="shared" si="36"/>
        <v>10533.2016832</v>
      </c>
      <c r="H1206">
        <f t="shared" si="37"/>
        <v>26.333004208</v>
      </c>
    </row>
    <row r="1207" spans="1:8">
      <c r="A1207" s="1" t="s">
        <v>1504</v>
      </c>
      <c r="B1207" s="8" t="s">
        <v>1505</v>
      </c>
      <c r="C1207" s="8" t="s">
        <v>1506</v>
      </c>
      <c r="D1207" s="8" t="s">
        <v>1507</v>
      </c>
      <c r="E1207" s="8">
        <v>200</v>
      </c>
      <c r="F1207" s="9">
        <v>4868</v>
      </c>
      <c r="G1207">
        <f t="shared" si="36"/>
        <v>4563.5124416</v>
      </c>
      <c r="H1207">
        <f t="shared" si="37"/>
        <v>22.817562208</v>
      </c>
    </row>
    <row r="1208" spans="1:8">
      <c r="A1208" s="1" t="s">
        <v>108</v>
      </c>
      <c r="B1208" s="8" t="s">
        <v>1508</v>
      </c>
      <c r="C1208" s="8" t="s">
        <v>1109</v>
      </c>
      <c r="D1208" s="8" t="s">
        <v>901</v>
      </c>
      <c r="E1208" s="8">
        <v>240</v>
      </c>
      <c r="F1208" s="9">
        <v>4204.8</v>
      </c>
      <c r="G1208">
        <f t="shared" si="36"/>
        <v>3941.79480576</v>
      </c>
      <c r="H1208">
        <f t="shared" si="37"/>
        <v>16.424145024</v>
      </c>
    </row>
    <row r="1209" spans="1:8">
      <c r="A1209" s="1" t="s">
        <v>108</v>
      </c>
      <c r="B1209" s="8" t="s">
        <v>1508</v>
      </c>
      <c r="C1209" s="8" t="s">
        <v>1109</v>
      </c>
      <c r="D1209" s="8" t="s">
        <v>901</v>
      </c>
      <c r="E1209" s="8">
        <v>480</v>
      </c>
      <c r="F1209" s="9">
        <v>8409.6</v>
      </c>
      <c r="G1209">
        <f t="shared" si="36"/>
        <v>7883.58961152</v>
      </c>
      <c r="H1209">
        <f t="shared" si="37"/>
        <v>16.424145024</v>
      </c>
    </row>
    <row r="1210" spans="1:8">
      <c r="A1210" s="1" t="s">
        <v>108</v>
      </c>
      <c r="B1210" s="8" t="s">
        <v>1508</v>
      </c>
      <c r="C1210" s="8" t="s">
        <v>1109</v>
      </c>
      <c r="D1210" s="8" t="s">
        <v>901</v>
      </c>
      <c r="E1210" s="8">
        <v>240</v>
      </c>
      <c r="F1210" s="9">
        <v>4204.8</v>
      </c>
      <c r="G1210">
        <f t="shared" si="36"/>
        <v>3941.79480576</v>
      </c>
      <c r="H1210">
        <f t="shared" si="37"/>
        <v>16.424145024</v>
      </c>
    </row>
    <row r="1211" spans="1:8">
      <c r="A1211" s="1" t="s">
        <v>108</v>
      </c>
      <c r="B1211" s="8" t="s">
        <v>1508</v>
      </c>
      <c r="C1211" s="8" t="s">
        <v>1109</v>
      </c>
      <c r="D1211" s="8" t="s">
        <v>901</v>
      </c>
      <c r="E1211" s="8">
        <v>20</v>
      </c>
      <c r="F1211" s="9">
        <v>72</v>
      </c>
      <c r="G1211">
        <f t="shared" si="36"/>
        <v>67.4964864</v>
      </c>
      <c r="H1211">
        <f t="shared" si="37"/>
        <v>3.37482432</v>
      </c>
    </row>
    <row r="1212" spans="1:8">
      <c r="A1212" s="1" t="s">
        <v>108</v>
      </c>
      <c r="B1212" s="8" t="s">
        <v>1508</v>
      </c>
      <c r="C1212" s="8" t="s">
        <v>1109</v>
      </c>
      <c r="D1212" s="8" t="s">
        <v>901</v>
      </c>
      <c r="E1212" s="8">
        <v>20</v>
      </c>
      <c r="F1212" s="9">
        <v>72</v>
      </c>
      <c r="G1212">
        <f t="shared" si="36"/>
        <v>67.4964864</v>
      </c>
      <c r="H1212">
        <f t="shared" si="37"/>
        <v>3.37482432</v>
      </c>
    </row>
    <row r="1213" spans="1:8">
      <c r="A1213" s="1" t="s">
        <v>12</v>
      </c>
      <c r="B1213" s="8" t="s">
        <v>1509</v>
      </c>
      <c r="C1213" s="8" t="s">
        <v>283</v>
      </c>
      <c r="D1213" s="8" t="s">
        <v>182</v>
      </c>
      <c r="E1213" s="8">
        <v>1</v>
      </c>
      <c r="F1213" s="9">
        <v>95</v>
      </c>
      <c r="G1213">
        <f t="shared" si="36"/>
        <v>89.057864</v>
      </c>
      <c r="H1213">
        <f t="shared" si="37"/>
        <v>89.057864</v>
      </c>
    </row>
    <row r="1214" spans="1:8">
      <c r="A1214" s="1" t="s">
        <v>26</v>
      </c>
      <c r="B1214" s="10" t="s">
        <v>1510</v>
      </c>
      <c r="C1214" s="8">
        <v>0</v>
      </c>
      <c r="D1214" s="8" t="s">
        <v>1511</v>
      </c>
      <c r="E1214" s="8">
        <v>200</v>
      </c>
      <c r="F1214" s="9">
        <v>1100</v>
      </c>
      <c r="G1214">
        <f t="shared" si="36"/>
        <v>1031.19632</v>
      </c>
      <c r="H1214">
        <f t="shared" si="37"/>
        <v>5.1559816</v>
      </c>
    </row>
    <row r="1215" spans="1:8">
      <c r="A1215" s="1" t="s">
        <v>26</v>
      </c>
      <c r="B1215" s="10" t="s">
        <v>1512</v>
      </c>
      <c r="C1215" s="8" t="s">
        <v>15</v>
      </c>
      <c r="D1215" s="8" t="s">
        <v>1511</v>
      </c>
      <c r="E1215" s="8">
        <v>15</v>
      </c>
      <c r="F1215" s="9">
        <v>870</v>
      </c>
      <c r="G1215">
        <f t="shared" si="36"/>
        <v>815.582544</v>
      </c>
      <c r="H1215">
        <f t="shared" si="37"/>
        <v>54.3721696</v>
      </c>
    </row>
    <row r="1216" spans="1:8">
      <c r="A1216" s="1" t="s">
        <v>52</v>
      </c>
      <c r="B1216" s="13" t="s">
        <v>1513</v>
      </c>
      <c r="C1216" s="8" t="s">
        <v>1127</v>
      </c>
      <c r="D1216" s="8" t="s">
        <v>1514</v>
      </c>
      <c r="E1216" s="8">
        <v>840</v>
      </c>
      <c r="F1216" s="9">
        <v>21840</v>
      </c>
      <c r="G1216">
        <f t="shared" si="36"/>
        <v>20473.934208</v>
      </c>
      <c r="H1216">
        <f t="shared" si="37"/>
        <v>24.3737312</v>
      </c>
    </row>
    <row r="1217" spans="1:8">
      <c r="A1217" s="1" t="s">
        <v>1515</v>
      </c>
      <c r="B1217" s="8" t="s">
        <v>1516</v>
      </c>
      <c r="C1217" s="8" t="s">
        <v>1517</v>
      </c>
      <c r="D1217" s="8" t="s">
        <v>1518</v>
      </c>
      <c r="E1217" s="8">
        <v>10</v>
      </c>
      <c r="F1217" s="9">
        <v>82</v>
      </c>
      <c r="G1217">
        <f t="shared" si="36"/>
        <v>76.8709984</v>
      </c>
      <c r="H1217">
        <f t="shared" si="37"/>
        <v>7.68709984</v>
      </c>
    </row>
    <row r="1218" spans="1:8">
      <c r="A1218" s="1" t="s">
        <v>12</v>
      </c>
      <c r="B1218" s="8" t="s">
        <v>434</v>
      </c>
      <c r="C1218" s="8" t="s">
        <v>181</v>
      </c>
      <c r="D1218" s="8" t="s">
        <v>182</v>
      </c>
      <c r="E1218" s="8">
        <v>1</v>
      </c>
      <c r="F1218" s="9">
        <v>45</v>
      </c>
      <c r="G1218">
        <f t="shared" si="36"/>
        <v>42.185304</v>
      </c>
      <c r="H1218">
        <f t="shared" si="37"/>
        <v>42.185304</v>
      </c>
    </row>
    <row r="1219" spans="1:8">
      <c r="A1219" s="1" t="s">
        <v>12</v>
      </c>
      <c r="B1219" s="8" t="s">
        <v>434</v>
      </c>
      <c r="C1219" s="8" t="s">
        <v>181</v>
      </c>
      <c r="D1219" s="8" t="s">
        <v>182</v>
      </c>
      <c r="E1219" s="8">
        <v>2</v>
      </c>
      <c r="F1219" s="9">
        <v>90</v>
      </c>
      <c r="G1219">
        <f t="shared" ref="G1219:G1282" si="38">F1219*0.9374512</f>
        <v>84.370608</v>
      </c>
      <c r="H1219">
        <f t="shared" ref="H1219:H1282" si="39">G1219/E1219</f>
        <v>42.185304</v>
      </c>
    </row>
    <row r="1220" spans="1:8">
      <c r="A1220" s="1" t="s">
        <v>69</v>
      </c>
      <c r="B1220" s="8" t="s">
        <v>1519</v>
      </c>
      <c r="C1220" s="8" t="s">
        <v>1520</v>
      </c>
      <c r="D1220" s="8" t="s">
        <v>1521</v>
      </c>
      <c r="E1220" s="8">
        <v>10</v>
      </c>
      <c r="F1220" s="9">
        <v>160</v>
      </c>
      <c r="G1220">
        <f t="shared" si="38"/>
        <v>149.992192</v>
      </c>
      <c r="H1220">
        <f t="shared" si="39"/>
        <v>14.9992192</v>
      </c>
    </row>
    <row r="1221" spans="1:8">
      <c r="A1221" s="1" t="s">
        <v>1522</v>
      </c>
      <c r="B1221" s="8" t="s">
        <v>1523</v>
      </c>
      <c r="C1221" s="8" t="s">
        <v>821</v>
      </c>
      <c r="D1221" s="8" t="s">
        <v>1524</v>
      </c>
      <c r="E1221" s="8">
        <v>4800</v>
      </c>
      <c r="F1221" s="9">
        <v>222432</v>
      </c>
      <c r="G1221">
        <f t="shared" si="38"/>
        <v>208519.1453184</v>
      </c>
      <c r="H1221">
        <f t="shared" si="39"/>
        <v>43.441488608</v>
      </c>
    </row>
    <row r="1222" spans="1:8">
      <c r="A1222" s="1" t="s">
        <v>1522</v>
      </c>
      <c r="B1222" s="8" t="s">
        <v>1523</v>
      </c>
      <c r="C1222" s="8" t="s">
        <v>821</v>
      </c>
      <c r="D1222" s="8" t="s">
        <v>1524</v>
      </c>
      <c r="E1222" s="8">
        <v>1440</v>
      </c>
      <c r="F1222" s="9">
        <v>66729.6</v>
      </c>
      <c r="G1222">
        <f t="shared" si="38"/>
        <v>62555.74359552</v>
      </c>
      <c r="H1222">
        <f t="shared" si="39"/>
        <v>43.441488608</v>
      </c>
    </row>
    <row r="1223" spans="1:8">
      <c r="A1223" s="1" t="s">
        <v>1522</v>
      </c>
      <c r="B1223" s="8" t="s">
        <v>1523</v>
      </c>
      <c r="C1223" s="8" t="s">
        <v>821</v>
      </c>
      <c r="D1223" s="8" t="s">
        <v>1524</v>
      </c>
      <c r="E1223" s="8">
        <v>480</v>
      </c>
      <c r="F1223" s="9">
        <v>10752</v>
      </c>
      <c r="G1223">
        <f t="shared" si="38"/>
        <v>10079.4753024</v>
      </c>
      <c r="H1223">
        <f t="shared" si="39"/>
        <v>20.99890688</v>
      </c>
    </row>
    <row r="1224" spans="1:8">
      <c r="A1224" s="1" t="s">
        <v>1522</v>
      </c>
      <c r="B1224" s="8" t="s">
        <v>1523</v>
      </c>
      <c r="C1224" s="8" t="s">
        <v>821</v>
      </c>
      <c r="D1224" s="8" t="s">
        <v>1524</v>
      </c>
      <c r="E1224" s="8">
        <v>50</v>
      </c>
      <c r="F1224" s="9">
        <v>1120</v>
      </c>
      <c r="G1224">
        <f t="shared" si="38"/>
        <v>1049.945344</v>
      </c>
      <c r="H1224">
        <f t="shared" si="39"/>
        <v>20.99890688</v>
      </c>
    </row>
    <row r="1225" spans="1:8">
      <c r="A1225" s="1" t="s">
        <v>550</v>
      </c>
      <c r="B1225" s="8" t="s">
        <v>1525</v>
      </c>
      <c r="C1225" s="8" t="s">
        <v>1526</v>
      </c>
      <c r="D1225" s="8" t="s">
        <v>1527</v>
      </c>
      <c r="E1225" s="8">
        <v>50</v>
      </c>
      <c r="F1225" s="9">
        <v>800</v>
      </c>
      <c r="G1225">
        <f t="shared" si="38"/>
        <v>749.96096</v>
      </c>
      <c r="H1225">
        <f t="shared" si="39"/>
        <v>14.9992192</v>
      </c>
    </row>
    <row r="1226" spans="1:8">
      <c r="A1226" s="1" t="s">
        <v>26</v>
      </c>
      <c r="B1226" s="10" t="s">
        <v>1528</v>
      </c>
      <c r="C1226" s="8" t="s">
        <v>202</v>
      </c>
      <c r="D1226" s="8" t="s">
        <v>1529</v>
      </c>
      <c r="E1226" s="8">
        <v>10</v>
      </c>
      <c r="F1226" s="9">
        <v>4000</v>
      </c>
      <c r="G1226">
        <f t="shared" si="38"/>
        <v>3749.8048</v>
      </c>
      <c r="H1226">
        <f t="shared" si="39"/>
        <v>374.98048</v>
      </c>
    </row>
    <row r="1227" spans="1:8">
      <c r="A1227" s="1" t="s">
        <v>26</v>
      </c>
      <c r="B1227" s="10" t="s">
        <v>1530</v>
      </c>
      <c r="C1227" s="8" t="s">
        <v>1531</v>
      </c>
      <c r="D1227" s="8" t="s">
        <v>1532</v>
      </c>
      <c r="E1227" s="8">
        <v>2</v>
      </c>
      <c r="F1227" s="9">
        <v>260</v>
      </c>
      <c r="G1227">
        <f t="shared" si="38"/>
        <v>243.737312</v>
      </c>
      <c r="H1227">
        <f t="shared" si="39"/>
        <v>121.868656</v>
      </c>
    </row>
    <row r="1228" spans="1:8">
      <c r="A1228" s="1" t="s">
        <v>62</v>
      </c>
      <c r="B1228" s="8" t="s">
        <v>1533</v>
      </c>
      <c r="C1228" s="8" t="s">
        <v>1534</v>
      </c>
      <c r="D1228" s="8" t="s">
        <v>252</v>
      </c>
      <c r="E1228" s="8">
        <v>20</v>
      </c>
      <c r="F1228" s="9">
        <v>42</v>
      </c>
      <c r="G1228">
        <f t="shared" si="38"/>
        <v>39.3729504</v>
      </c>
      <c r="H1228">
        <f t="shared" si="39"/>
        <v>1.96864752</v>
      </c>
    </row>
    <row r="1229" spans="1:8">
      <c r="A1229" s="1" t="s">
        <v>12</v>
      </c>
      <c r="B1229" s="8" t="s">
        <v>1535</v>
      </c>
      <c r="C1229" s="8" t="s">
        <v>179</v>
      </c>
      <c r="D1229" s="8" t="s">
        <v>1536</v>
      </c>
      <c r="E1229" s="8">
        <v>3</v>
      </c>
      <c r="F1229" s="9">
        <v>450</v>
      </c>
      <c r="G1229">
        <f t="shared" si="38"/>
        <v>421.85304</v>
      </c>
      <c r="H1229">
        <f t="shared" si="39"/>
        <v>140.61768</v>
      </c>
    </row>
    <row r="1230" spans="1:8">
      <c r="A1230" s="1" t="s">
        <v>1537</v>
      </c>
      <c r="B1230" s="10" t="s">
        <v>1538</v>
      </c>
      <c r="C1230" s="8" t="s">
        <v>1539</v>
      </c>
      <c r="D1230" s="8" t="s">
        <v>1540</v>
      </c>
      <c r="E1230" s="8">
        <v>10</v>
      </c>
      <c r="F1230" s="9">
        <v>140</v>
      </c>
      <c r="G1230">
        <f t="shared" si="38"/>
        <v>131.243168</v>
      </c>
      <c r="H1230">
        <f t="shared" si="39"/>
        <v>13.1243168</v>
      </c>
    </row>
    <row r="1231" spans="1:8">
      <c r="A1231" s="1" t="s">
        <v>1537</v>
      </c>
      <c r="B1231" s="8" t="s">
        <v>1541</v>
      </c>
      <c r="C1231" s="8" t="s">
        <v>1542</v>
      </c>
      <c r="D1231" s="8" t="s">
        <v>1543</v>
      </c>
      <c r="E1231" s="8">
        <v>200</v>
      </c>
      <c r="F1231" s="9">
        <v>7278</v>
      </c>
      <c r="G1231">
        <f t="shared" si="38"/>
        <v>6822.7698336</v>
      </c>
      <c r="H1231">
        <f t="shared" si="39"/>
        <v>34.113849168</v>
      </c>
    </row>
    <row r="1232" spans="1:8">
      <c r="A1232" s="1" t="s">
        <v>1537</v>
      </c>
      <c r="B1232" s="8" t="s">
        <v>1541</v>
      </c>
      <c r="C1232" s="8" t="s">
        <v>1542</v>
      </c>
      <c r="D1232" s="8" t="s">
        <v>1543</v>
      </c>
      <c r="E1232" s="8">
        <v>300</v>
      </c>
      <c r="F1232" s="9">
        <v>10917</v>
      </c>
      <c r="G1232">
        <f t="shared" si="38"/>
        <v>10234.1547504</v>
      </c>
      <c r="H1232">
        <f t="shared" si="39"/>
        <v>34.113849168</v>
      </c>
    </row>
    <row r="1233" spans="1:8">
      <c r="A1233" s="1" t="s">
        <v>1537</v>
      </c>
      <c r="B1233" s="8" t="s">
        <v>1541</v>
      </c>
      <c r="C1233" s="8" t="s">
        <v>1542</v>
      </c>
      <c r="D1233" s="8" t="s">
        <v>1543</v>
      </c>
      <c r="E1233" s="8">
        <v>200</v>
      </c>
      <c r="F1233" s="9">
        <v>7278</v>
      </c>
      <c r="G1233">
        <f t="shared" si="38"/>
        <v>6822.7698336</v>
      </c>
      <c r="H1233">
        <f t="shared" si="39"/>
        <v>34.113849168</v>
      </c>
    </row>
    <row r="1234" spans="1:8">
      <c r="A1234" s="1" t="s">
        <v>1537</v>
      </c>
      <c r="B1234" s="8" t="s">
        <v>1541</v>
      </c>
      <c r="C1234" s="8" t="s">
        <v>1542</v>
      </c>
      <c r="D1234" s="8" t="s">
        <v>1543</v>
      </c>
      <c r="E1234" s="8">
        <v>600</v>
      </c>
      <c r="F1234" s="9">
        <v>21834</v>
      </c>
      <c r="G1234">
        <f t="shared" si="38"/>
        <v>20468.3095008</v>
      </c>
      <c r="H1234">
        <f t="shared" si="39"/>
        <v>34.113849168</v>
      </c>
    </row>
    <row r="1235" spans="1:8">
      <c r="A1235" s="1" t="s">
        <v>1537</v>
      </c>
      <c r="B1235" s="8" t="s">
        <v>1541</v>
      </c>
      <c r="C1235" s="8" t="s">
        <v>1542</v>
      </c>
      <c r="D1235" s="8" t="s">
        <v>1543</v>
      </c>
      <c r="E1235" s="8">
        <v>200</v>
      </c>
      <c r="F1235" s="9">
        <v>7278</v>
      </c>
      <c r="G1235">
        <f t="shared" si="38"/>
        <v>6822.7698336</v>
      </c>
      <c r="H1235">
        <f t="shared" si="39"/>
        <v>34.113849168</v>
      </c>
    </row>
    <row r="1236" spans="1:8">
      <c r="A1236" s="1" t="s">
        <v>1537</v>
      </c>
      <c r="B1236" s="10" t="s">
        <v>1541</v>
      </c>
      <c r="C1236" s="8" t="s">
        <v>1542</v>
      </c>
      <c r="D1236" s="8" t="s">
        <v>1543</v>
      </c>
      <c r="E1236" s="8">
        <v>10</v>
      </c>
      <c r="F1236" s="9">
        <v>55</v>
      </c>
      <c r="G1236">
        <f t="shared" si="38"/>
        <v>51.559816</v>
      </c>
      <c r="H1236">
        <f t="shared" si="39"/>
        <v>5.1559816</v>
      </c>
    </row>
    <row r="1237" spans="1:8">
      <c r="A1237" s="1" t="s">
        <v>69</v>
      </c>
      <c r="B1237" s="8" t="s">
        <v>1544</v>
      </c>
      <c r="C1237" s="8" t="s">
        <v>1545</v>
      </c>
      <c r="D1237" s="8" t="s">
        <v>1546</v>
      </c>
      <c r="E1237" s="8">
        <v>120</v>
      </c>
      <c r="F1237" s="9">
        <v>1452</v>
      </c>
      <c r="G1237">
        <f t="shared" si="38"/>
        <v>1361.1791424</v>
      </c>
      <c r="H1237">
        <f t="shared" si="39"/>
        <v>11.34315952</v>
      </c>
    </row>
    <row r="1238" spans="1:8">
      <c r="A1238" s="1" t="s">
        <v>69</v>
      </c>
      <c r="B1238" s="8" t="s">
        <v>1544</v>
      </c>
      <c r="C1238" s="8" t="s">
        <v>1545</v>
      </c>
      <c r="D1238" s="8" t="s">
        <v>1546</v>
      </c>
      <c r="E1238" s="8">
        <v>1680</v>
      </c>
      <c r="F1238" s="9">
        <v>27165.5982</v>
      </c>
      <c r="G1238">
        <f t="shared" si="38"/>
        <v>25466.4226313078</v>
      </c>
      <c r="H1238">
        <f t="shared" si="39"/>
        <v>15.158584899588</v>
      </c>
    </row>
    <row r="1239" spans="1:8">
      <c r="A1239" s="1" t="s">
        <v>69</v>
      </c>
      <c r="B1239" s="8" t="s">
        <v>1544</v>
      </c>
      <c r="C1239" s="8" t="s">
        <v>1545</v>
      </c>
      <c r="D1239" s="8" t="s">
        <v>1546</v>
      </c>
      <c r="E1239" s="8">
        <v>2810</v>
      </c>
      <c r="F1239" s="9">
        <v>12167.298</v>
      </c>
      <c r="G1239">
        <f t="shared" si="38"/>
        <v>11406.2481108576</v>
      </c>
      <c r="H1239">
        <f t="shared" si="39"/>
        <v>4.05916302877495</v>
      </c>
    </row>
    <row r="1240" spans="1:8">
      <c r="A1240" s="1" t="s">
        <v>69</v>
      </c>
      <c r="B1240" s="12" t="s">
        <v>1544</v>
      </c>
      <c r="C1240" s="8" t="s">
        <v>1545</v>
      </c>
      <c r="D1240" s="12" t="s">
        <v>1546</v>
      </c>
      <c r="E1240" s="8">
        <v>60</v>
      </c>
      <c r="F1240" s="9">
        <v>970.2</v>
      </c>
      <c r="G1240">
        <f t="shared" si="38"/>
        <v>909.51515424</v>
      </c>
      <c r="H1240">
        <f t="shared" si="39"/>
        <v>15.158585904</v>
      </c>
    </row>
    <row r="1241" spans="1:8">
      <c r="A1241" s="1" t="s">
        <v>62</v>
      </c>
      <c r="B1241" s="11" t="s">
        <v>1547</v>
      </c>
      <c r="C1241" s="8" t="s">
        <v>1548</v>
      </c>
      <c r="D1241" s="11" t="s">
        <v>1549</v>
      </c>
      <c r="E1241" s="8">
        <v>200</v>
      </c>
      <c r="F1241" s="9">
        <v>846</v>
      </c>
      <c r="G1241">
        <f t="shared" si="38"/>
        <v>793.0837152</v>
      </c>
      <c r="H1241">
        <f t="shared" si="39"/>
        <v>3.965418576</v>
      </c>
    </row>
    <row r="1242" spans="1:8">
      <c r="A1242" s="1" t="s">
        <v>62</v>
      </c>
      <c r="B1242" s="8" t="s">
        <v>1547</v>
      </c>
      <c r="C1242" s="8" t="s">
        <v>1548</v>
      </c>
      <c r="D1242" s="8" t="s">
        <v>1549</v>
      </c>
      <c r="E1242" s="8">
        <v>200</v>
      </c>
      <c r="F1242" s="9">
        <v>846</v>
      </c>
      <c r="G1242">
        <f t="shared" si="38"/>
        <v>793.0837152</v>
      </c>
      <c r="H1242">
        <f t="shared" si="39"/>
        <v>3.965418576</v>
      </c>
    </row>
    <row r="1243" spans="1:8">
      <c r="A1243" s="1" t="s">
        <v>62</v>
      </c>
      <c r="B1243" s="8" t="s">
        <v>1547</v>
      </c>
      <c r="C1243" s="8" t="s">
        <v>1548</v>
      </c>
      <c r="D1243" s="8" t="s">
        <v>1549</v>
      </c>
      <c r="E1243" s="8">
        <v>200</v>
      </c>
      <c r="F1243" s="9">
        <v>846</v>
      </c>
      <c r="G1243">
        <f t="shared" si="38"/>
        <v>793.0837152</v>
      </c>
      <c r="H1243">
        <f t="shared" si="39"/>
        <v>3.965418576</v>
      </c>
    </row>
    <row r="1244" spans="1:8">
      <c r="A1244" s="1" t="s">
        <v>73</v>
      </c>
      <c r="B1244" s="8" t="s">
        <v>1550</v>
      </c>
      <c r="C1244" s="8" t="s">
        <v>1551</v>
      </c>
      <c r="D1244" s="8" t="s">
        <v>1552</v>
      </c>
      <c r="E1244" s="8">
        <v>10</v>
      </c>
      <c r="F1244" s="9">
        <v>255</v>
      </c>
      <c r="G1244">
        <f t="shared" si="38"/>
        <v>239.050056</v>
      </c>
      <c r="H1244">
        <f t="shared" si="39"/>
        <v>23.9050056</v>
      </c>
    </row>
    <row r="1245" spans="1:8">
      <c r="A1245" s="1" t="s">
        <v>73</v>
      </c>
      <c r="B1245" s="8" t="s">
        <v>1550</v>
      </c>
      <c r="C1245" s="8" t="s">
        <v>1551</v>
      </c>
      <c r="D1245" s="8" t="s">
        <v>1552</v>
      </c>
      <c r="E1245" s="8">
        <v>108</v>
      </c>
      <c r="F1245" s="9">
        <v>1717.2</v>
      </c>
      <c r="G1245">
        <f t="shared" si="38"/>
        <v>1609.79120064</v>
      </c>
      <c r="H1245">
        <f t="shared" si="39"/>
        <v>14.90547408</v>
      </c>
    </row>
    <row r="1246" spans="1:8">
      <c r="A1246" s="1" t="s">
        <v>69</v>
      </c>
      <c r="B1246" s="12" t="s">
        <v>1553</v>
      </c>
      <c r="C1246" s="8" t="s">
        <v>1417</v>
      </c>
      <c r="D1246" s="12" t="s">
        <v>1554</v>
      </c>
      <c r="E1246" s="8">
        <v>200</v>
      </c>
      <c r="F1246" s="9">
        <v>1532</v>
      </c>
      <c r="G1246">
        <f t="shared" si="38"/>
        <v>1436.1752384</v>
      </c>
      <c r="H1246">
        <f t="shared" si="39"/>
        <v>7.180876192</v>
      </c>
    </row>
    <row r="1247" spans="1:8">
      <c r="A1247" s="1" t="s">
        <v>69</v>
      </c>
      <c r="B1247" s="12" t="s">
        <v>1553</v>
      </c>
      <c r="C1247" s="8" t="s">
        <v>1417</v>
      </c>
      <c r="D1247" s="12" t="s">
        <v>1554</v>
      </c>
      <c r="E1247" s="8">
        <v>300</v>
      </c>
      <c r="F1247" s="9">
        <v>2298</v>
      </c>
      <c r="G1247">
        <f t="shared" si="38"/>
        <v>2154.2628576</v>
      </c>
      <c r="H1247">
        <f t="shared" si="39"/>
        <v>7.180876192</v>
      </c>
    </row>
    <row r="1248" spans="1:8">
      <c r="A1248" s="1" t="s">
        <v>153</v>
      </c>
      <c r="B1248" s="8" t="s">
        <v>1555</v>
      </c>
      <c r="C1248" s="8" t="s">
        <v>963</v>
      </c>
      <c r="D1248" s="8" t="s">
        <v>635</v>
      </c>
      <c r="E1248" s="8">
        <v>240</v>
      </c>
      <c r="F1248" s="9">
        <v>3600</v>
      </c>
      <c r="G1248">
        <f t="shared" si="38"/>
        <v>3374.82432</v>
      </c>
      <c r="H1248">
        <f t="shared" si="39"/>
        <v>14.061768</v>
      </c>
    </row>
    <row r="1249" spans="1:8">
      <c r="A1249" s="1" t="s">
        <v>62</v>
      </c>
      <c r="B1249" s="10" t="s">
        <v>1556</v>
      </c>
      <c r="C1249" s="8" t="s">
        <v>1557</v>
      </c>
      <c r="D1249" s="8" t="s">
        <v>468</v>
      </c>
      <c r="E1249" s="8">
        <v>100</v>
      </c>
      <c r="F1249" s="9">
        <v>320</v>
      </c>
      <c r="G1249">
        <f t="shared" si="38"/>
        <v>299.984384</v>
      </c>
      <c r="H1249">
        <f t="shared" si="39"/>
        <v>2.99984384</v>
      </c>
    </row>
    <row r="1250" spans="1:8">
      <c r="A1250" s="1" t="s">
        <v>62</v>
      </c>
      <c r="B1250" s="10" t="s">
        <v>1558</v>
      </c>
      <c r="C1250" s="8" t="s">
        <v>1557</v>
      </c>
      <c r="D1250" s="8" t="s">
        <v>111</v>
      </c>
      <c r="E1250" s="8">
        <v>3</v>
      </c>
      <c r="F1250" s="9">
        <v>6.6</v>
      </c>
      <c r="G1250">
        <f t="shared" si="38"/>
        <v>6.18717792</v>
      </c>
      <c r="H1250">
        <f t="shared" si="39"/>
        <v>2.06239264</v>
      </c>
    </row>
    <row r="1251" spans="1:8">
      <c r="A1251" s="1" t="s">
        <v>8</v>
      </c>
      <c r="B1251" s="8" t="s">
        <v>1559</v>
      </c>
      <c r="C1251" s="8" t="s">
        <v>1560</v>
      </c>
      <c r="D1251" s="8" t="s">
        <v>1561</v>
      </c>
      <c r="E1251" s="8">
        <v>10</v>
      </c>
      <c r="F1251" s="9">
        <v>33</v>
      </c>
      <c r="G1251">
        <f t="shared" si="38"/>
        <v>30.9358896</v>
      </c>
      <c r="H1251">
        <f t="shared" si="39"/>
        <v>3.09358896</v>
      </c>
    </row>
    <row r="1252" spans="1:8">
      <c r="A1252" s="1" t="s">
        <v>62</v>
      </c>
      <c r="B1252" s="10" t="s">
        <v>1562</v>
      </c>
      <c r="C1252" s="8" t="s">
        <v>1563</v>
      </c>
      <c r="D1252" s="8" t="s">
        <v>1564</v>
      </c>
      <c r="E1252" s="8">
        <v>16</v>
      </c>
      <c r="F1252" s="9">
        <v>262.4</v>
      </c>
      <c r="G1252">
        <f t="shared" si="38"/>
        <v>245.98719488</v>
      </c>
      <c r="H1252">
        <f t="shared" si="39"/>
        <v>15.37419968</v>
      </c>
    </row>
    <row r="1253" spans="1:8">
      <c r="A1253" s="1" t="s">
        <v>8</v>
      </c>
      <c r="B1253" s="7" t="s">
        <v>1565</v>
      </c>
      <c r="C1253" s="8" t="s">
        <v>92</v>
      </c>
      <c r="D1253" s="7" t="s">
        <v>1566</v>
      </c>
      <c r="E1253" s="8">
        <v>10</v>
      </c>
      <c r="F1253" s="9">
        <v>70</v>
      </c>
      <c r="G1253">
        <f t="shared" si="38"/>
        <v>65.621584</v>
      </c>
      <c r="H1253">
        <f t="shared" si="39"/>
        <v>6.5621584</v>
      </c>
    </row>
    <row r="1254" spans="1:8">
      <c r="A1254" s="1" t="s">
        <v>8</v>
      </c>
      <c r="B1254" s="11" t="s">
        <v>9</v>
      </c>
      <c r="C1254" s="8" t="s">
        <v>10</v>
      </c>
      <c r="D1254" s="8" t="s">
        <v>11</v>
      </c>
      <c r="E1254" s="8">
        <v>60</v>
      </c>
      <c r="F1254" s="9">
        <v>349.8</v>
      </c>
      <c r="G1254">
        <f t="shared" si="38"/>
        <v>327.92042976</v>
      </c>
      <c r="H1254">
        <f t="shared" si="39"/>
        <v>5.465340496</v>
      </c>
    </row>
    <row r="1255" spans="1:8">
      <c r="A1255" s="1" t="s">
        <v>8</v>
      </c>
      <c r="B1255" s="12" t="s">
        <v>9</v>
      </c>
      <c r="C1255" s="8" t="s">
        <v>10</v>
      </c>
      <c r="D1255" s="12" t="s">
        <v>11</v>
      </c>
      <c r="E1255" s="8">
        <v>400</v>
      </c>
      <c r="F1255" s="9">
        <v>7687.9998</v>
      </c>
      <c r="G1255">
        <f t="shared" si="38"/>
        <v>7207.12463810976</v>
      </c>
      <c r="H1255">
        <f t="shared" si="39"/>
        <v>18.0178115952744</v>
      </c>
    </row>
    <row r="1256" spans="1:8">
      <c r="A1256" s="1" t="s">
        <v>1567</v>
      </c>
      <c r="B1256" s="8" t="s">
        <v>1568</v>
      </c>
      <c r="C1256" s="8" t="s">
        <v>1569</v>
      </c>
      <c r="D1256" s="7" t="s">
        <v>308</v>
      </c>
      <c r="E1256" s="8">
        <v>10</v>
      </c>
      <c r="F1256" s="9">
        <v>26</v>
      </c>
      <c r="G1256">
        <f t="shared" si="38"/>
        <v>24.3737312</v>
      </c>
      <c r="H1256">
        <f t="shared" si="39"/>
        <v>2.43737312</v>
      </c>
    </row>
    <row r="1257" spans="1:8">
      <c r="A1257" s="1" t="s">
        <v>62</v>
      </c>
      <c r="B1257" s="17" t="s">
        <v>1570</v>
      </c>
      <c r="C1257" s="8" t="s">
        <v>1571</v>
      </c>
      <c r="D1257" s="8" t="s">
        <v>1572</v>
      </c>
      <c r="E1257" s="8">
        <v>30</v>
      </c>
      <c r="F1257" s="9">
        <v>105</v>
      </c>
      <c r="G1257">
        <f t="shared" si="38"/>
        <v>98.432376</v>
      </c>
      <c r="H1257">
        <f t="shared" si="39"/>
        <v>3.2810792</v>
      </c>
    </row>
    <row r="1258" spans="1:8">
      <c r="A1258" s="1" t="s">
        <v>62</v>
      </c>
      <c r="B1258" s="8" t="s">
        <v>1570</v>
      </c>
      <c r="C1258" s="8" t="s">
        <v>1571</v>
      </c>
      <c r="D1258" s="8" t="s">
        <v>1572</v>
      </c>
      <c r="E1258" s="8">
        <v>10</v>
      </c>
      <c r="F1258" s="9">
        <v>28</v>
      </c>
      <c r="G1258">
        <f t="shared" si="38"/>
        <v>26.2486336</v>
      </c>
      <c r="H1258">
        <f t="shared" si="39"/>
        <v>2.62486336</v>
      </c>
    </row>
    <row r="1259" spans="1:8">
      <c r="A1259" s="1" t="s">
        <v>62</v>
      </c>
      <c r="B1259" s="8" t="s">
        <v>1573</v>
      </c>
      <c r="C1259" s="8" t="s">
        <v>1574</v>
      </c>
      <c r="D1259" s="8" t="s">
        <v>152</v>
      </c>
      <c r="E1259" s="8">
        <v>10</v>
      </c>
      <c r="F1259" s="9">
        <v>43.5</v>
      </c>
      <c r="G1259">
        <f t="shared" si="38"/>
        <v>40.7791272</v>
      </c>
      <c r="H1259">
        <f t="shared" si="39"/>
        <v>4.07791272</v>
      </c>
    </row>
    <row r="1260" spans="1:8">
      <c r="A1260" s="1" t="s">
        <v>62</v>
      </c>
      <c r="B1260" s="12" t="s">
        <v>1573</v>
      </c>
      <c r="C1260" s="8" t="s">
        <v>1574</v>
      </c>
      <c r="D1260" s="12" t="s">
        <v>152</v>
      </c>
      <c r="E1260" s="8">
        <v>50</v>
      </c>
      <c r="F1260" s="9">
        <v>205</v>
      </c>
      <c r="G1260">
        <f t="shared" si="38"/>
        <v>192.177496</v>
      </c>
      <c r="H1260">
        <f t="shared" si="39"/>
        <v>3.84354992</v>
      </c>
    </row>
    <row r="1261" spans="1:8">
      <c r="A1261" s="1" t="s">
        <v>62</v>
      </c>
      <c r="B1261" s="8" t="s">
        <v>1575</v>
      </c>
      <c r="C1261" s="8" t="s">
        <v>1576</v>
      </c>
      <c r="D1261" s="8" t="s">
        <v>391</v>
      </c>
      <c r="E1261" s="8">
        <v>20</v>
      </c>
      <c r="F1261" s="9">
        <v>56</v>
      </c>
      <c r="G1261">
        <f t="shared" si="38"/>
        <v>52.4972672</v>
      </c>
      <c r="H1261">
        <f t="shared" si="39"/>
        <v>2.62486336</v>
      </c>
    </row>
    <row r="1262" spans="1:8">
      <c r="A1262" s="1" t="s">
        <v>62</v>
      </c>
      <c r="B1262" s="8" t="s">
        <v>1575</v>
      </c>
      <c r="C1262" s="8" t="s">
        <v>1576</v>
      </c>
      <c r="D1262" s="8" t="s">
        <v>391</v>
      </c>
      <c r="E1262" s="8">
        <v>50</v>
      </c>
      <c r="F1262" s="9">
        <v>175</v>
      </c>
      <c r="G1262">
        <f t="shared" si="38"/>
        <v>164.05396</v>
      </c>
      <c r="H1262">
        <f t="shared" si="39"/>
        <v>3.2810792</v>
      </c>
    </row>
    <row r="1263" spans="1:8">
      <c r="A1263" s="1" t="s">
        <v>62</v>
      </c>
      <c r="B1263" s="12" t="s">
        <v>1577</v>
      </c>
      <c r="C1263" s="8" t="s">
        <v>1578</v>
      </c>
      <c r="D1263" s="12" t="s">
        <v>382</v>
      </c>
      <c r="E1263" s="8">
        <v>10</v>
      </c>
      <c r="F1263" s="9">
        <v>117.5</v>
      </c>
      <c r="G1263">
        <f t="shared" si="38"/>
        <v>110.150516</v>
      </c>
      <c r="H1263">
        <f t="shared" si="39"/>
        <v>11.0150516</v>
      </c>
    </row>
    <row r="1264" spans="1:8">
      <c r="A1264" s="1" t="s">
        <v>62</v>
      </c>
      <c r="B1264" s="8" t="s">
        <v>1579</v>
      </c>
      <c r="C1264" s="8" t="s">
        <v>900</v>
      </c>
      <c r="D1264" s="8" t="s">
        <v>111</v>
      </c>
      <c r="E1264" s="8">
        <v>20</v>
      </c>
      <c r="F1264" s="9">
        <v>80</v>
      </c>
      <c r="G1264">
        <f t="shared" si="38"/>
        <v>74.996096</v>
      </c>
      <c r="H1264">
        <f t="shared" si="39"/>
        <v>3.7498048</v>
      </c>
    </row>
    <row r="1265" spans="1:8">
      <c r="A1265" s="1" t="s">
        <v>8</v>
      </c>
      <c r="B1265" s="8" t="s">
        <v>1580</v>
      </c>
      <c r="C1265" s="8" t="s">
        <v>1581</v>
      </c>
      <c r="D1265" s="8" t="s">
        <v>90</v>
      </c>
      <c r="E1265" s="8">
        <v>10</v>
      </c>
      <c r="F1265" s="9">
        <v>18</v>
      </c>
      <c r="G1265">
        <f t="shared" si="38"/>
        <v>16.8741216</v>
      </c>
      <c r="H1265">
        <f t="shared" si="39"/>
        <v>1.68741216</v>
      </c>
    </row>
    <row r="1266" spans="1:8">
      <c r="A1266" s="1" t="s">
        <v>8</v>
      </c>
      <c r="B1266" s="8" t="s">
        <v>1580</v>
      </c>
      <c r="C1266" s="8" t="s">
        <v>1581</v>
      </c>
      <c r="D1266" s="8" t="s">
        <v>90</v>
      </c>
      <c r="E1266" s="8">
        <v>10</v>
      </c>
      <c r="F1266" s="9">
        <v>18</v>
      </c>
      <c r="G1266">
        <f t="shared" si="38"/>
        <v>16.8741216</v>
      </c>
      <c r="H1266">
        <f t="shared" si="39"/>
        <v>1.68741216</v>
      </c>
    </row>
    <row r="1267" spans="1:8">
      <c r="A1267" s="1" t="s">
        <v>8</v>
      </c>
      <c r="B1267" s="12" t="s">
        <v>1580</v>
      </c>
      <c r="C1267" s="8" t="s">
        <v>1581</v>
      </c>
      <c r="D1267" s="12" t="s">
        <v>90</v>
      </c>
      <c r="E1267" s="8">
        <v>50</v>
      </c>
      <c r="F1267" s="9">
        <v>122.5</v>
      </c>
      <c r="G1267">
        <f t="shared" si="38"/>
        <v>114.837772</v>
      </c>
      <c r="H1267">
        <f t="shared" si="39"/>
        <v>2.29675544</v>
      </c>
    </row>
    <row r="1268" spans="1:8">
      <c r="A1268" s="1" t="s">
        <v>62</v>
      </c>
      <c r="B1268" s="8" t="s">
        <v>1582</v>
      </c>
      <c r="C1268" s="8" t="s">
        <v>1583</v>
      </c>
      <c r="D1268" s="7" t="s">
        <v>1584</v>
      </c>
      <c r="E1268" s="8">
        <v>2</v>
      </c>
      <c r="F1268" s="9">
        <v>9</v>
      </c>
      <c r="G1268">
        <f t="shared" si="38"/>
        <v>8.4370608</v>
      </c>
      <c r="H1268">
        <f t="shared" si="39"/>
        <v>4.2185304</v>
      </c>
    </row>
    <row r="1269" spans="1:8">
      <c r="A1269" s="1" t="s">
        <v>366</v>
      </c>
      <c r="B1269" s="8" t="s">
        <v>1585</v>
      </c>
      <c r="C1269" s="8" t="s">
        <v>1586</v>
      </c>
      <c r="D1269" s="8" t="s">
        <v>1587</v>
      </c>
      <c r="E1269" s="8">
        <v>2</v>
      </c>
      <c r="F1269" s="9">
        <v>800</v>
      </c>
      <c r="G1269">
        <f t="shared" si="38"/>
        <v>749.96096</v>
      </c>
      <c r="H1269">
        <f t="shared" si="39"/>
        <v>374.98048</v>
      </c>
    </row>
    <row r="1270" spans="1:8">
      <c r="A1270" s="1" t="s">
        <v>62</v>
      </c>
      <c r="B1270" s="8" t="s">
        <v>1588</v>
      </c>
      <c r="C1270" s="8" t="s">
        <v>1589</v>
      </c>
      <c r="D1270" s="8" t="s">
        <v>1388</v>
      </c>
      <c r="E1270" s="8">
        <v>10</v>
      </c>
      <c r="F1270" s="9">
        <v>472</v>
      </c>
      <c r="G1270">
        <f t="shared" si="38"/>
        <v>442.4769664</v>
      </c>
      <c r="H1270">
        <f t="shared" si="39"/>
        <v>44.24769664</v>
      </c>
    </row>
    <row r="1271" spans="1:8">
      <c r="A1271" s="1" t="s">
        <v>69</v>
      </c>
      <c r="B1271" s="8" t="s">
        <v>1590</v>
      </c>
      <c r="C1271" s="8" t="s">
        <v>1591</v>
      </c>
      <c r="D1271" s="8" t="s">
        <v>1592</v>
      </c>
      <c r="E1271" s="8">
        <v>100</v>
      </c>
      <c r="F1271" s="9">
        <v>1141</v>
      </c>
      <c r="G1271">
        <f t="shared" si="38"/>
        <v>1069.6318192</v>
      </c>
      <c r="H1271">
        <f t="shared" si="39"/>
        <v>10.696318192</v>
      </c>
    </row>
    <row r="1272" spans="1:8">
      <c r="A1272" s="1" t="s">
        <v>69</v>
      </c>
      <c r="B1272" s="8" t="s">
        <v>1590</v>
      </c>
      <c r="C1272" s="8" t="s">
        <v>1591</v>
      </c>
      <c r="D1272" s="8" t="s">
        <v>1592</v>
      </c>
      <c r="E1272" s="8">
        <v>150</v>
      </c>
      <c r="F1272" s="9">
        <v>405</v>
      </c>
      <c r="G1272">
        <f t="shared" si="38"/>
        <v>379.667736</v>
      </c>
      <c r="H1272">
        <f t="shared" si="39"/>
        <v>2.53111824</v>
      </c>
    </row>
    <row r="1273" spans="1:8">
      <c r="A1273" s="1" t="s">
        <v>69</v>
      </c>
      <c r="B1273" s="8" t="s">
        <v>1590</v>
      </c>
      <c r="C1273" s="8" t="s">
        <v>1591</v>
      </c>
      <c r="D1273" s="8" t="s">
        <v>1592</v>
      </c>
      <c r="E1273" s="8">
        <v>100</v>
      </c>
      <c r="F1273" s="9">
        <v>270</v>
      </c>
      <c r="G1273">
        <f t="shared" si="38"/>
        <v>253.111824</v>
      </c>
      <c r="H1273">
        <f t="shared" si="39"/>
        <v>2.53111824</v>
      </c>
    </row>
    <row r="1274" spans="1:8">
      <c r="A1274" s="1" t="s">
        <v>168</v>
      </c>
      <c r="B1274" s="8" t="s">
        <v>1593</v>
      </c>
      <c r="C1274" s="8" t="s">
        <v>299</v>
      </c>
      <c r="D1274" s="11" t="s">
        <v>829</v>
      </c>
      <c r="E1274" s="8">
        <v>360</v>
      </c>
      <c r="F1274" s="9">
        <v>48286.8</v>
      </c>
      <c r="G1274">
        <f t="shared" si="38"/>
        <v>45266.51860416</v>
      </c>
      <c r="H1274">
        <f t="shared" si="39"/>
        <v>125.740329456</v>
      </c>
    </row>
    <row r="1275" spans="1:8">
      <c r="A1275" s="1" t="s">
        <v>168</v>
      </c>
      <c r="B1275" s="8" t="s">
        <v>1593</v>
      </c>
      <c r="C1275" s="8" t="s">
        <v>299</v>
      </c>
      <c r="D1275" s="8" t="s">
        <v>829</v>
      </c>
      <c r="E1275" s="8">
        <v>480</v>
      </c>
      <c r="F1275" s="9">
        <v>64382.4</v>
      </c>
      <c r="G1275">
        <f t="shared" si="38"/>
        <v>60355.35813888</v>
      </c>
      <c r="H1275">
        <f t="shared" si="39"/>
        <v>125.740329456</v>
      </c>
    </row>
    <row r="1276" spans="1:8">
      <c r="A1276" s="1" t="s">
        <v>403</v>
      </c>
      <c r="B1276" s="10" t="s">
        <v>1594</v>
      </c>
      <c r="C1276" s="8" t="s">
        <v>1595</v>
      </c>
      <c r="D1276" s="8" t="s">
        <v>1596</v>
      </c>
      <c r="E1276" s="8">
        <v>300</v>
      </c>
      <c r="F1276" s="9">
        <v>29196</v>
      </c>
      <c r="G1276">
        <f t="shared" si="38"/>
        <v>27369.8252352</v>
      </c>
      <c r="H1276">
        <f t="shared" si="39"/>
        <v>91.232750784</v>
      </c>
    </row>
    <row r="1277" spans="1:8">
      <c r="A1277" s="1" t="s">
        <v>403</v>
      </c>
      <c r="B1277" s="8" t="s">
        <v>1597</v>
      </c>
      <c r="C1277" s="8" t="s">
        <v>1598</v>
      </c>
      <c r="D1277" s="8" t="s">
        <v>1599</v>
      </c>
      <c r="E1277" s="8">
        <v>300</v>
      </c>
      <c r="F1277" s="9">
        <v>3000</v>
      </c>
      <c r="G1277">
        <f t="shared" si="38"/>
        <v>2812.3536</v>
      </c>
      <c r="H1277">
        <f t="shared" si="39"/>
        <v>9.374512</v>
      </c>
    </row>
    <row r="1278" spans="1:8">
      <c r="A1278" s="1" t="s">
        <v>62</v>
      </c>
      <c r="B1278" s="8" t="s">
        <v>1558</v>
      </c>
      <c r="C1278" s="8" t="s">
        <v>1557</v>
      </c>
      <c r="D1278" s="8" t="s">
        <v>111</v>
      </c>
      <c r="E1278" s="8">
        <v>10</v>
      </c>
      <c r="F1278" s="9">
        <v>45.9</v>
      </c>
      <c r="G1278">
        <f t="shared" si="38"/>
        <v>43.02901008</v>
      </c>
      <c r="H1278">
        <f t="shared" si="39"/>
        <v>4.302901008</v>
      </c>
    </row>
    <row r="1279" spans="1:8">
      <c r="A1279" s="1" t="s">
        <v>904</v>
      </c>
      <c r="B1279" s="8" t="s">
        <v>1600</v>
      </c>
      <c r="C1279" s="8" t="s">
        <v>1601</v>
      </c>
      <c r="D1279" s="8" t="s">
        <v>99</v>
      </c>
      <c r="E1279" s="8">
        <v>800</v>
      </c>
      <c r="F1279" s="9">
        <v>29416</v>
      </c>
      <c r="G1279">
        <f t="shared" si="38"/>
        <v>27576.0644992</v>
      </c>
      <c r="H1279">
        <f t="shared" si="39"/>
        <v>34.470080624</v>
      </c>
    </row>
    <row r="1280" spans="1:8">
      <c r="A1280" s="1" t="s">
        <v>904</v>
      </c>
      <c r="B1280" s="8" t="s">
        <v>1600</v>
      </c>
      <c r="C1280" s="8" t="s">
        <v>1601</v>
      </c>
      <c r="D1280" s="8" t="s">
        <v>99</v>
      </c>
      <c r="E1280" s="8">
        <v>800</v>
      </c>
      <c r="F1280" s="9">
        <v>29416</v>
      </c>
      <c r="G1280">
        <f t="shared" si="38"/>
        <v>27576.0644992</v>
      </c>
      <c r="H1280">
        <f t="shared" si="39"/>
        <v>34.470080624</v>
      </c>
    </row>
    <row r="1281" spans="1:8">
      <c r="A1281" s="1" t="s">
        <v>8</v>
      </c>
      <c r="B1281" s="8" t="s">
        <v>1602</v>
      </c>
      <c r="C1281" s="8" t="s">
        <v>1603</v>
      </c>
      <c r="D1281" s="8" t="s">
        <v>1604</v>
      </c>
      <c r="E1281" s="8">
        <v>20</v>
      </c>
      <c r="F1281" s="9">
        <v>640</v>
      </c>
      <c r="G1281">
        <f t="shared" si="38"/>
        <v>599.968768</v>
      </c>
      <c r="H1281">
        <f t="shared" si="39"/>
        <v>29.9984384</v>
      </c>
    </row>
    <row r="1282" spans="1:8">
      <c r="A1282" s="1" t="s">
        <v>8</v>
      </c>
      <c r="B1282" s="10" t="s">
        <v>1605</v>
      </c>
      <c r="C1282" s="8" t="s">
        <v>1603</v>
      </c>
      <c r="D1282" s="8" t="s">
        <v>1606</v>
      </c>
      <c r="E1282" s="8">
        <v>10</v>
      </c>
      <c r="F1282" s="9">
        <v>679</v>
      </c>
      <c r="G1282">
        <f t="shared" si="38"/>
        <v>636.5293648</v>
      </c>
      <c r="H1282">
        <f t="shared" si="39"/>
        <v>63.65293648</v>
      </c>
    </row>
    <row r="1283" spans="1:8">
      <c r="A1283" s="1" t="s">
        <v>62</v>
      </c>
      <c r="B1283" s="8" t="s">
        <v>1607</v>
      </c>
      <c r="C1283" s="8" t="s">
        <v>181</v>
      </c>
      <c r="D1283" s="8" t="s">
        <v>510</v>
      </c>
      <c r="E1283" s="8">
        <v>20</v>
      </c>
      <c r="F1283" s="9">
        <v>148.5</v>
      </c>
      <c r="G1283">
        <f t="shared" ref="G1283:G1346" si="40">F1283*0.9374512</f>
        <v>139.2115032</v>
      </c>
      <c r="H1283">
        <f t="shared" ref="H1283:H1346" si="41">G1283/E1283</f>
        <v>6.96057516</v>
      </c>
    </row>
    <row r="1284" spans="1:8">
      <c r="A1284" s="1" t="s">
        <v>168</v>
      </c>
      <c r="B1284" s="8" t="s">
        <v>1608</v>
      </c>
      <c r="C1284" s="8" t="s">
        <v>1609</v>
      </c>
      <c r="D1284" s="8" t="s">
        <v>659</v>
      </c>
      <c r="E1284" s="8">
        <v>50</v>
      </c>
      <c r="F1284" s="9">
        <v>3280</v>
      </c>
      <c r="G1284">
        <f t="shared" si="40"/>
        <v>3074.839936</v>
      </c>
      <c r="H1284">
        <f t="shared" si="41"/>
        <v>61.49679872</v>
      </c>
    </row>
    <row r="1285" spans="1:8">
      <c r="A1285" s="1" t="s">
        <v>168</v>
      </c>
      <c r="B1285" s="8" t="s">
        <v>1608</v>
      </c>
      <c r="C1285" s="8" t="s">
        <v>1609</v>
      </c>
      <c r="D1285" s="8" t="s">
        <v>659</v>
      </c>
      <c r="E1285" s="8">
        <v>20</v>
      </c>
      <c r="F1285" s="9">
        <v>1312</v>
      </c>
      <c r="G1285">
        <f t="shared" si="40"/>
        <v>1229.9359744</v>
      </c>
      <c r="H1285">
        <f t="shared" si="41"/>
        <v>61.49679872</v>
      </c>
    </row>
    <row r="1286" spans="1:8">
      <c r="A1286" s="1" t="s">
        <v>168</v>
      </c>
      <c r="B1286" s="8" t="s">
        <v>1608</v>
      </c>
      <c r="C1286" s="8" t="s">
        <v>1609</v>
      </c>
      <c r="D1286" s="8" t="s">
        <v>659</v>
      </c>
      <c r="E1286" s="8">
        <v>110</v>
      </c>
      <c r="F1286" s="9">
        <v>7216</v>
      </c>
      <c r="G1286">
        <f t="shared" si="40"/>
        <v>6764.6478592</v>
      </c>
      <c r="H1286">
        <f t="shared" si="41"/>
        <v>61.49679872</v>
      </c>
    </row>
    <row r="1287" spans="1:8">
      <c r="A1287" s="1" t="s">
        <v>168</v>
      </c>
      <c r="B1287" s="8" t="s">
        <v>1608</v>
      </c>
      <c r="C1287" s="8" t="s">
        <v>1609</v>
      </c>
      <c r="D1287" s="8" t="s">
        <v>659</v>
      </c>
      <c r="E1287" s="8">
        <v>180</v>
      </c>
      <c r="F1287" s="9">
        <v>11808</v>
      </c>
      <c r="G1287">
        <f t="shared" si="40"/>
        <v>11069.4237696</v>
      </c>
      <c r="H1287">
        <f t="shared" si="41"/>
        <v>61.49679872</v>
      </c>
    </row>
    <row r="1288" spans="1:8">
      <c r="A1288" s="1" t="s">
        <v>1610</v>
      </c>
      <c r="B1288" s="8" t="s">
        <v>1611</v>
      </c>
      <c r="C1288" s="8" t="s">
        <v>1612</v>
      </c>
      <c r="D1288" s="8" t="s">
        <v>349</v>
      </c>
      <c r="E1288" s="8">
        <v>3000</v>
      </c>
      <c r="F1288" s="9">
        <v>246000</v>
      </c>
      <c r="G1288">
        <f t="shared" si="40"/>
        <v>230612.9952</v>
      </c>
      <c r="H1288">
        <f t="shared" si="41"/>
        <v>76.8709984</v>
      </c>
    </row>
    <row r="1289" spans="1:8">
      <c r="A1289" s="1" t="s">
        <v>403</v>
      </c>
      <c r="B1289" s="8" t="s">
        <v>1613</v>
      </c>
      <c r="C1289" s="8" t="s">
        <v>1614</v>
      </c>
      <c r="D1289" s="8" t="s">
        <v>1615</v>
      </c>
      <c r="E1289" s="8">
        <v>10</v>
      </c>
      <c r="F1289" s="9">
        <v>65</v>
      </c>
      <c r="G1289">
        <f t="shared" si="40"/>
        <v>60.934328</v>
      </c>
      <c r="H1289">
        <f t="shared" si="41"/>
        <v>6.0934328</v>
      </c>
    </row>
    <row r="1290" spans="1:8">
      <c r="A1290" s="1" t="s">
        <v>1616</v>
      </c>
      <c r="B1290" s="8" t="s">
        <v>1617</v>
      </c>
      <c r="C1290" s="8" t="s">
        <v>1010</v>
      </c>
      <c r="D1290" s="8" t="s">
        <v>1618</v>
      </c>
      <c r="E1290" s="8">
        <v>600</v>
      </c>
      <c r="F1290" s="9">
        <v>31800</v>
      </c>
      <c r="G1290">
        <f t="shared" si="40"/>
        <v>29810.94816</v>
      </c>
      <c r="H1290">
        <f t="shared" si="41"/>
        <v>49.6849136</v>
      </c>
    </row>
    <row r="1291" spans="1:8">
      <c r="A1291" s="1" t="s">
        <v>62</v>
      </c>
      <c r="B1291" s="8" t="s">
        <v>1619</v>
      </c>
      <c r="C1291" s="8" t="s">
        <v>1620</v>
      </c>
      <c r="D1291" s="8" t="s">
        <v>603</v>
      </c>
      <c r="E1291" s="8">
        <v>50</v>
      </c>
      <c r="F1291" s="9">
        <v>290</v>
      </c>
      <c r="G1291">
        <f t="shared" si="40"/>
        <v>271.860848</v>
      </c>
      <c r="H1291">
        <f t="shared" si="41"/>
        <v>5.43721696</v>
      </c>
    </row>
    <row r="1292" spans="1:8">
      <c r="A1292" s="1" t="s">
        <v>62</v>
      </c>
      <c r="B1292" s="12" t="s">
        <v>1619</v>
      </c>
      <c r="C1292" s="8" t="s">
        <v>1620</v>
      </c>
      <c r="D1292" s="12" t="s">
        <v>603</v>
      </c>
      <c r="E1292" s="8">
        <v>40</v>
      </c>
      <c r="F1292" s="9">
        <v>777.2</v>
      </c>
      <c r="G1292">
        <f t="shared" si="40"/>
        <v>728.58707264</v>
      </c>
      <c r="H1292">
        <f t="shared" si="41"/>
        <v>18.214676816</v>
      </c>
    </row>
    <row r="1293" spans="1:8">
      <c r="A1293" s="1" t="s">
        <v>62</v>
      </c>
      <c r="B1293" s="8" t="s">
        <v>1621</v>
      </c>
      <c r="C1293" s="8" t="s">
        <v>989</v>
      </c>
      <c r="D1293" s="8" t="s">
        <v>11</v>
      </c>
      <c r="E1293" s="8">
        <v>30</v>
      </c>
      <c r="F1293" s="9">
        <v>174</v>
      </c>
      <c r="G1293">
        <f t="shared" si="40"/>
        <v>163.1165088</v>
      </c>
      <c r="H1293">
        <f t="shared" si="41"/>
        <v>5.43721696</v>
      </c>
    </row>
    <row r="1294" spans="1:8">
      <c r="A1294" s="1" t="s">
        <v>62</v>
      </c>
      <c r="B1294" s="8" t="s">
        <v>1621</v>
      </c>
      <c r="C1294" s="8" t="s">
        <v>989</v>
      </c>
      <c r="D1294" s="7" t="s">
        <v>11</v>
      </c>
      <c r="E1294" s="8">
        <v>30</v>
      </c>
      <c r="F1294" s="9">
        <v>105</v>
      </c>
      <c r="G1294">
        <f t="shared" si="40"/>
        <v>98.432376</v>
      </c>
      <c r="H1294">
        <f t="shared" si="41"/>
        <v>3.2810792</v>
      </c>
    </row>
    <row r="1295" spans="1:8">
      <c r="A1295" s="1" t="s">
        <v>62</v>
      </c>
      <c r="B1295" s="8" t="s">
        <v>1622</v>
      </c>
      <c r="C1295" s="8" t="s">
        <v>393</v>
      </c>
      <c r="D1295" s="7" t="s">
        <v>152</v>
      </c>
      <c r="E1295" s="8">
        <v>10</v>
      </c>
      <c r="F1295" s="9">
        <v>120</v>
      </c>
      <c r="G1295">
        <f t="shared" si="40"/>
        <v>112.494144</v>
      </c>
      <c r="H1295">
        <f t="shared" si="41"/>
        <v>11.2494144</v>
      </c>
    </row>
    <row r="1296" spans="1:8">
      <c r="A1296" s="1" t="s">
        <v>62</v>
      </c>
      <c r="B1296" s="13" t="s">
        <v>1623</v>
      </c>
      <c r="C1296" s="8" t="s">
        <v>439</v>
      </c>
      <c r="D1296" s="8" t="s">
        <v>1427</v>
      </c>
      <c r="E1296" s="8">
        <v>20</v>
      </c>
      <c r="F1296" s="9">
        <v>138</v>
      </c>
      <c r="G1296">
        <f t="shared" si="40"/>
        <v>129.3682656</v>
      </c>
      <c r="H1296">
        <f t="shared" si="41"/>
        <v>6.46841328</v>
      </c>
    </row>
    <row r="1297" spans="1:8">
      <c r="A1297" s="1" t="s">
        <v>120</v>
      </c>
      <c r="B1297" s="12" t="s">
        <v>1624</v>
      </c>
      <c r="C1297" s="8" t="s">
        <v>1625</v>
      </c>
      <c r="D1297" s="12" t="s">
        <v>328</v>
      </c>
      <c r="E1297" s="8">
        <v>10</v>
      </c>
      <c r="F1297" s="9">
        <v>360</v>
      </c>
      <c r="G1297">
        <f t="shared" si="40"/>
        <v>337.482432</v>
      </c>
      <c r="H1297">
        <f t="shared" si="41"/>
        <v>33.7482432</v>
      </c>
    </row>
    <row r="1298" spans="1:8">
      <c r="A1298" s="1" t="s">
        <v>16</v>
      </c>
      <c r="B1298" s="8" t="s">
        <v>1626</v>
      </c>
      <c r="C1298" s="8" t="s">
        <v>1627</v>
      </c>
      <c r="D1298" s="8" t="s">
        <v>1628</v>
      </c>
      <c r="E1298" s="8">
        <v>3200</v>
      </c>
      <c r="F1298" s="9">
        <v>57824</v>
      </c>
      <c r="G1298">
        <f t="shared" si="40"/>
        <v>54207.1781888</v>
      </c>
      <c r="H1298">
        <f t="shared" si="41"/>
        <v>16.939743184</v>
      </c>
    </row>
    <row r="1299" spans="1:8">
      <c r="A1299" s="1" t="s">
        <v>1629</v>
      </c>
      <c r="B1299" s="8" t="s">
        <v>1630</v>
      </c>
      <c r="C1299" s="8" t="s">
        <v>1627</v>
      </c>
      <c r="D1299" s="8" t="s">
        <v>1628</v>
      </c>
      <c r="E1299" s="8">
        <v>1600</v>
      </c>
      <c r="F1299" s="9">
        <v>28912</v>
      </c>
      <c r="G1299">
        <f t="shared" si="40"/>
        <v>27103.5890944</v>
      </c>
      <c r="H1299">
        <f t="shared" si="41"/>
        <v>16.939743184</v>
      </c>
    </row>
    <row r="1300" spans="1:8">
      <c r="A1300" s="1" t="s">
        <v>1629</v>
      </c>
      <c r="B1300" s="8" t="s">
        <v>1630</v>
      </c>
      <c r="C1300" s="8" t="s">
        <v>1627</v>
      </c>
      <c r="D1300" s="8" t="s">
        <v>1628</v>
      </c>
      <c r="E1300" s="8">
        <v>1600</v>
      </c>
      <c r="F1300" s="9">
        <v>28912</v>
      </c>
      <c r="G1300">
        <f t="shared" si="40"/>
        <v>27103.5890944</v>
      </c>
      <c r="H1300">
        <f t="shared" si="41"/>
        <v>16.939743184</v>
      </c>
    </row>
    <row r="1301" spans="1:8">
      <c r="A1301" s="1" t="s">
        <v>1629</v>
      </c>
      <c r="B1301" s="8" t="s">
        <v>1630</v>
      </c>
      <c r="C1301" s="8" t="s">
        <v>1627</v>
      </c>
      <c r="D1301" s="8" t="s">
        <v>1628</v>
      </c>
      <c r="E1301" s="8">
        <v>2400</v>
      </c>
      <c r="F1301" s="9">
        <v>43368</v>
      </c>
      <c r="G1301">
        <f t="shared" si="40"/>
        <v>40655.3836416</v>
      </c>
      <c r="H1301">
        <f t="shared" si="41"/>
        <v>16.939743184</v>
      </c>
    </row>
    <row r="1302" spans="1:8">
      <c r="A1302" s="1" t="s">
        <v>1629</v>
      </c>
      <c r="B1302" s="8" t="s">
        <v>1630</v>
      </c>
      <c r="C1302" s="8" t="s">
        <v>1627</v>
      </c>
      <c r="D1302" s="8" t="s">
        <v>1628</v>
      </c>
      <c r="E1302" s="8">
        <v>3200</v>
      </c>
      <c r="F1302" s="9">
        <v>57824</v>
      </c>
      <c r="G1302">
        <f t="shared" si="40"/>
        <v>54207.1781888</v>
      </c>
      <c r="H1302">
        <f t="shared" si="41"/>
        <v>16.939743184</v>
      </c>
    </row>
    <row r="1303" spans="1:8">
      <c r="A1303" s="1" t="s">
        <v>1629</v>
      </c>
      <c r="B1303" s="8" t="s">
        <v>1630</v>
      </c>
      <c r="C1303" s="8" t="s">
        <v>1627</v>
      </c>
      <c r="D1303" s="8" t="s">
        <v>1628</v>
      </c>
      <c r="E1303" s="8">
        <v>880</v>
      </c>
      <c r="F1303" s="9">
        <v>15637.6</v>
      </c>
      <c r="G1303">
        <f t="shared" si="40"/>
        <v>14659.48688512</v>
      </c>
      <c r="H1303">
        <f t="shared" si="41"/>
        <v>16.658507824</v>
      </c>
    </row>
    <row r="1304" spans="1:8">
      <c r="A1304" s="1" t="s">
        <v>1629</v>
      </c>
      <c r="B1304" s="8" t="s">
        <v>1630</v>
      </c>
      <c r="C1304" s="8" t="s">
        <v>1627</v>
      </c>
      <c r="D1304" s="8" t="s">
        <v>1628</v>
      </c>
      <c r="E1304" s="8">
        <v>80</v>
      </c>
      <c r="F1304" s="9">
        <v>1421.6</v>
      </c>
      <c r="G1304">
        <f t="shared" si="40"/>
        <v>1332.68062592</v>
      </c>
      <c r="H1304">
        <f t="shared" si="41"/>
        <v>16.658507824</v>
      </c>
    </row>
    <row r="1305" spans="1:8">
      <c r="A1305" s="1" t="s">
        <v>1629</v>
      </c>
      <c r="B1305" s="8" t="s">
        <v>1630</v>
      </c>
      <c r="C1305" s="8" t="s">
        <v>1627</v>
      </c>
      <c r="D1305" s="8" t="s">
        <v>1628</v>
      </c>
      <c r="E1305" s="8">
        <v>800</v>
      </c>
      <c r="F1305" s="9">
        <v>14400</v>
      </c>
      <c r="G1305">
        <f t="shared" si="40"/>
        <v>13499.29728</v>
      </c>
      <c r="H1305">
        <f t="shared" si="41"/>
        <v>16.8741216</v>
      </c>
    </row>
    <row r="1306" spans="1:8">
      <c r="A1306" s="1" t="s">
        <v>1629</v>
      </c>
      <c r="B1306" s="8" t="s">
        <v>1630</v>
      </c>
      <c r="C1306" s="8" t="s">
        <v>1627</v>
      </c>
      <c r="D1306" s="8" t="s">
        <v>1628</v>
      </c>
      <c r="E1306" s="8">
        <v>1600</v>
      </c>
      <c r="F1306" s="9">
        <v>28800</v>
      </c>
      <c r="G1306">
        <f t="shared" si="40"/>
        <v>26998.59456</v>
      </c>
      <c r="H1306">
        <f t="shared" si="41"/>
        <v>16.8741216</v>
      </c>
    </row>
    <row r="1307" spans="1:8">
      <c r="A1307" s="1" t="s">
        <v>1629</v>
      </c>
      <c r="B1307" s="8" t="s">
        <v>1630</v>
      </c>
      <c r="C1307" s="8" t="s">
        <v>1627</v>
      </c>
      <c r="D1307" s="8" t="s">
        <v>1628</v>
      </c>
      <c r="E1307" s="8">
        <v>3200</v>
      </c>
      <c r="F1307" s="9">
        <v>57600</v>
      </c>
      <c r="G1307">
        <f t="shared" si="40"/>
        <v>53997.18912</v>
      </c>
      <c r="H1307">
        <f t="shared" si="41"/>
        <v>16.8741216</v>
      </c>
    </row>
    <row r="1308" spans="1:8">
      <c r="A1308" s="1" t="s">
        <v>1629</v>
      </c>
      <c r="B1308" s="8" t="s">
        <v>1630</v>
      </c>
      <c r="C1308" s="8" t="s">
        <v>1627</v>
      </c>
      <c r="D1308" s="8" t="s">
        <v>1628</v>
      </c>
      <c r="E1308" s="8">
        <v>800</v>
      </c>
      <c r="F1308" s="9">
        <v>14456</v>
      </c>
      <c r="G1308">
        <f t="shared" si="40"/>
        <v>13551.7945472</v>
      </c>
      <c r="H1308">
        <f t="shared" si="41"/>
        <v>16.939743184</v>
      </c>
    </row>
    <row r="1309" spans="1:8">
      <c r="A1309" s="1" t="s">
        <v>108</v>
      </c>
      <c r="B1309" s="8" t="s">
        <v>1631</v>
      </c>
      <c r="C1309" s="8" t="s">
        <v>422</v>
      </c>
      <c r="D1309" s="8" t="s">
        <v>1427</v>
      </c>
      <c r="E1309" s="8">
        <v>100</v>
      </c>
      <c r="F1309" s="9">
        <v>1799.9982</v>
      </c>
      <c r="G1309">
        <f t="shared" si="40"/>
        <v>1687.41047258784</v>
      </c>
      <c r="H1309">
        <f t="shared" si="41"/>
        <v>16.8741047258784</v>
      </c>
    </row>
    <row r="1310" spans="1:8">
      <c r="A1310" s="1" t="s">
        <v>108</v>
      </c>
      <c r="B1310" s="8" t="s">
        <v>1631</v>
      </c>
      <c r="C1310" s="8" t="s">
        <v>422</v>
      </c>
      <c r="D1310" s="8" t="s">
        <v>1427</v>
      </c>
      <c r="E1310" s="8">
        <v>200</v>
      </c>
      <c r="F1310" s="9">
        <v>3699.9963</v>
      </c>
      <c r="G1310">
        <f t="shared" si="40"/>
        <v>3468.56597143056</v>
      </c>
      <c r="H1310">
        <f t="shared" si="41"/>
        <v>17.3428298571528</v>
      </c>
    </row>
    <row r="1311" spans="1:8">
      <c r="A1311" s="1" t="s">
        <v>108</v>
      </c>
      <c r="B1311" s="8" t="s">
        <v>1631</v>
      </c>
      <c r="C1311" s="8" t="s">
        <v>422</v>
      </c>
      <c r="D1311" s="8" t="s">
        <v>1427</v>
      </c>
      <c r="E1311" s="8">
        <v>300</v>
      </c>
      <c r="F1311" s="9">
        <v>4950</v>
      </c>
      <c r="G1311">
        <f t="shared" si="40"/>
        <v>4640.38344</v>
      </c>
      <c r="H1311">
        <f t="shared" si="41"/>
        <v>15.4679448</v>
      </c>
    </row>
    <row r="1312" spans="1:8">
      <c r="A1312" s="1" t="s">
        <v>62</v>
      </c>
      <c r="B1312" s="8" t="s">
        <v>1632</v>
      </c>
      <c r="C1312" s="8" t="s">
        <v>1633</v>
      </c>
      <c r="D1312" s="8" t="s">
        <v>1634</v>
      </c>
      <c r="E1312" s="8">
        <v>2</v>
      </c>
      <c r="F1312" s="9">
        <v>11</v>
      </c>
      <c r="G1312">
        <f t="shared" si="40"/>
        <v>10.3119632</v>
      </c>
      <c r="H1312">
        <f t="shared" si="41"/>
        <v>5.1559816</v>
      </c>
    </row>
    <row r="1313" spans="1:8">
      <c r="A1313" s="1" t="s">
        <v>62</v>
      </c>
      <c r="B1313" s="12" t="s">
        <v>1632</v>
      </c>
      <c r="C1313" s="8" t="s">
        <v>1633</v>
      </c>
      <c r="D1313" s="12" t="s">
        <v>1634</v>
      </c>
      <c r="E1313" s="8">
        <v>30</v>
      </c>
      <c r="F1313" s="9">
        <v>186</v>
      </c>
      <c r="G1313">
        <f t="shared" si="40"/>
        <v>174.3659232</v>
      </c>
      <c r="H1313">
        <f t="shared" si="41"/>
        <v>5.81219744</v>
      </c>
    </row>
    <row r="1314" spans="1:8">
      <c r="A1314" s="1" t="s">
        <v>234</v>
      </c>
      <c r="B1314" s="11" t="s">
        <v>1635</v>
      </c>
      <c r="C1314" s="8" t="s">
        <v>1636</v>
      </c>
      <c r="D1314" s="8" t="s">
        <v>237</v>
      </c>
      <c r="E1314" s="8">
        <v>50</v>
      </c>
      <c r="F1314" s="9">
        <v>9418.5</v>
      </c>
      <c r="G1314">
        <f t="shared" si="40"/>
        <v>8829.3841272</v>
      </c>
      <c r="H1314">
        <f t="shared" si="41"/>
        <v>176.587682544</v>
      </c>
    </row>
    <row r="1315" spans="1:8">
      <c r="A1315" s="1" t="s">
        <v>62</v>
      </c>
      <c r="B1315" s="8" t="s">
        <v>1637</v>
      </c>
      <c r="C1315" s="8" t="s">
        <v>1638</v>
      </c>
      <c r="D1315" s="8" t="s">
        <v>1639</v>
      </c>
      <c r="E1315" s="8">
        <v>10</v>
      </c>
      <c r="F1315" s="9">
        <v>30</v>
      </c>
      <c r="G1315">
        <f t="shared" si="40"/>
        <v>28.123536</v>
      </c>
      <c r="H1315">
        <f t="shared" si="41"/>
        <v>2.8123536</v>
      </c>
    </row>
    <row r="1316" spans="1:8">
      <c r="A1316" s="1" t="s">
        <v>69</v>
      </c>
      <c r="B1316" s="12" t="s">
        <v>1640</v>
      </c>
      <c r="C1316" s="8" t="s">
        <v>1641</v>
      </c>
      <c r="D1316" s="12" t="s">
        <v>1031</v>
      </c>
      <c r="E1316" s="8">
        <v>400</v>
      </c>
      <c r="F1316" s="9">
        <v>3128</v>
      </c>
      <c r="G1316">
        <f t="shared" si="40"/>
        <v>2932.3473536</v>
      </c>
      <c r="H1316">
        <f t="shared" si="41"/>
        <v>7.330868384</v>
      </c>
    </row>
    <row r="1317" spans="1:8">
      <c r="A1317" s="1" t="s">
        <v>62</v>
      </c>
      <c r="B1317" s="8" t="s">
        <v>1642</v>
      </c>
      <c r="C1317" s="8" t="s">
        <v>1643</v>
      </c>
      <c r="D1317" s="8" t="s">
        <v>506</v>
      </c>
      <c r="E1317" s="8">
        <v>100</v>
      </c>
      <c r="F1317" s="9">
        <v>589</v>
      </c>
      <c r="G1317">
        <f t="shared" si="40"/>
        <v>552.1587568</v>
      </c>
      <c r="H1317">
        <f t="shared" si="41"/>
        <v>5.521587568</v>
      </c>
    </row>
    <row r="1318" spans="1:8">
      <c r="A1318" s="1" t="s">
        <v>62</v>
      </c>
      <c r="B1318" s="8" t="s">
        <v>1642</v>
      </c>
      <c r="C1318" s="8" t="s">
        <v>1643</v>
      </c>
      <c r="D1318" s="8" t="s">
        <v>506</v>
      </c>
      <c r="E1318" s="8">
        <v>120</v>
      </c>
      <c r="F1318" s="9">
        <v>336</v>
      </c>
      <c r="G1318">
        <f t="shared" si="40"/>
        <v>314.9836032</v>
      </c>
      <c r="H1318">
        <f t="shared" si="41"/>
        <v>2.62486336</v>
      </c>
    </row>
    <row r="1319" spans="1:8">
      <c r="A1319" s="1" t="s">
        <v>62</v>
      </c>
      <c r="B1319" s="8" t="s">
        <v>1642</v>
      </c>
      <c r="C1319" s="8" t="s">
        <v>1643</v>
      </c>
      <c r="D1319" s="8" t="s">
        <v>506</v>
      </c>
      <c r="E1319" s="8">
        <v>120</v>
      </c>
      <c r="F1319" s="9">
        <v>216</v>
      </c>
      <c r="G1319">
        <f t="shared" si="40"/>
        <v>202.4894592</v>
      </c>
      <c r="H1319">
        <f t="shared" si="41"/>
        <v>1.68741216</v>
      </c>
    </row>
    <row r="1320" spans="1:8">
      <c r="A1320" s="1" t="s">
        <v>8</v>
      </c>
      <c r="B1320" s="8" t="s">
        <v>1644</v>
      </c>
      <c r="C1320" s="8" t="s">
        <v>505</v>
      </c>
      <c r="D1320" s="8" t="s">
        <v>22</v>
      </c>
      <c r="E1320" s="8">
        <v>120</v>
      </c>
      <c r="F1320" s="9">
        <v>336</v>
      </c>
      <c r="G1320">
        <f t="shared" si="40"/>
        <v>314.9836032</v>
      </c>
      <c r="H1320">
        <f t="shared" si="41"/>
        <v>2.62486336</v>
      </c>
    </row>
    <row r="1321" spans="1:8">
      <c r="A1321" s="1" t="s">
        <v>62</v>
      </c>
      <c r="B1321" s="12" t="s">
        <v>1645</v>
      </c>
      <c r="C1321" s="8" t="s">
        <v>1646</v>
      </c>
      <c r="D1321" s="12" t="s">
        <v>1647</v>
      </c>
      <c r="E1321" s="8">
        <v>18</v>
      </c>
      <c r="F1321" s="9">
        <v>693</v>
      </c>
      <c r="G1321">
        <f t="shared" si="40"/>
        <v>649.6536816</v>
      </c>
      <c r="H1321">
        <f t="shared" si="41"/>
        <v>36.0918712</v>
      </c>
    </row>
    <row r="1322" spans="1:8">
      <c r="A1322" s="1" t="s">
        <v>26</v>
      </c>
      <c r="B1322" s="10" t="s">
        <v>1648</v>
      </c>
      <c r="C1322" s="8" t="s">
        <v>24</v>
      </c>
      <c r="D1322" s="8" t="s">
        <v>1649</v>
      </c>
      <c r="E1322" s="8">
        <v>16</v>
      </c>
      <c r="F1322" s="9">
        <v>768</v>
      </c>
      <c r="G1322">
        <f t="shared" si="40"/>
        <v>719.9625216</v>
      </c>
      <c r="H1322">
        <f t="shared" si="41"/>
        <v>44.9976576</v>
      </c>
    </row>
    <row r="1323" spans="1:8">
      <c r="A1323" s="1" t="s">
        <v>26</v>
      </c>
      <c r="B1323" s="10" t="s">
        <v>1648</v>
      </c>
      <c r="C1323" s="8" t="s">
        <v>24</v>
      </c>
      <c r="D1323" s="8" t="s">
        <v>1649</v>
      </c>
      <c r="E1323" s="8">
        <v>16</v>
      </c>
      <c r="F1323" s="9">
        <v>768</v>
      </c>
      <c r="G1323">
        <f t="shared" si="40"/>
        <v>719.9625216</v>
      </c>
      <c r="H1323">
        <f t="shared" si="41"/>
        <v>44.9976576</v>
      </c>
    </row>
    <row r="1324" spans="1:8">
      <c r="A1324" s="1" t="s">
        <v>26</v>
      </c>
      <c r="B1324" s="10" t="s">
        <v>1648</v>
      </c>
      <c r="C1324" s="8" t="s">
        <v>24</v>
      </c>
      <c r="D1324" s="8" t="s">
        <v>1649</v>
      </c>
      <c r="E1324" s="8">
        <v>16</v>
      </c>
      <c r="F1324" s="9">
        <v>768</v>
      </c>
      <c r="G1324">
        <f t="shared" si="40"/>
        <v>719.9625216</v>
      </c>
      <c r="H1324">
        <f t="shared" si="41"/>
        <v>44.9976576</v>
      </c>
    </row>
    <row r="1325" spans="1:8">
      <c r="A1325" s="1" t="s">
        <v>62</v>
      </c>
      <c r="B1325" s="8" t="s">
        <v>1650</v>
      </c>
      <c r="C1325" s="8" t="s">
        <v>1651</v>
      </c>
      <c r="D1325" s="8" t="s">
        <v>811</v>
      </c>
      <c r="E1325" s="8">
        <v>50</v>
      </c>
      <c r="F1325" s="9">
        <v>925</v>
      </c>
      <c r="G1325">
        <f t="shared" si="40"/>
        <v>867.14236</v>
      </c>
      <c r="H1325">
        <f t="shared" si="41"/>
        <v>17.3428472</v>
      </c>
    </row>
    <row r="1326" spans="1:8">
      <c r="A1326" s="1" t="s">
        <v>62</v>
      </c>
      <c r="B1326" s="8" t="s">
        <v>1650</v>
      </c>
      <c r="C1326" s="8" t="s">
        <v>1651</v>
      </c>
      <c r="D1326" s="8" t="s">
        <v>811</v>
      </c>
      <c r="E1326" s="8">
        <v>50</v>
      </c>
      <c r="F1326" s="9">
        <v>925</v>
      </c>
      <c r="G1326">
        <f t="shared" si="40"/>
        <v>867.14236</v>
      </c>
      <c r="H1326">
        <f t="shared" si="41"/>
        <v>17.3428472</v>
      </c>
    </row>
    <row r="1327" spans="1:8">
      <c r="A1327" s="1" t="s">
        <v>12</v>
      </c>
      <c r="B1327" s="8" t="s">
        <v>1652</v>
      </c>
      <c r="C1327" s="8" t="s">
        <v>181</v>
      </c>
      <c r="D1327" s="8" t="s">
        <v>182</v>
      </c>
      <c r="E1327" s="8">
        <v>2</v>
      </c>
      <c r="F1327" s="9">
        <v>110</v>
      </c>
      <c r="G1327">
        <f t="shared" si="40"/>
        <v>103.119632</v>
      </c>
      <c r="H1327">
        <f t="shared" si="41"/>
        <v>51.559816</v>
      </c>
    </row>
    <row r="1328" spans="1:8">
      <c r="A1328" s="1" t="s">
        <v>26</v>
      </c>
      <c r="B1328" s="8" t="s">
        <v>1653</v>
      </c>
      <c r="C1328" s="8" t="s">
        <v>1654</v>
      </c>
      <c r="D1328" s="8" t="s">
        <v>1655</v>
      </c>
      <c r="E1328" s="8">
        <v>400</v>
      </c>
      <c r="F1328" s="9">
        <v>38000</v>
      </c>
      <c r="G1328">
        <f t="shared" si="40"/>
        <v>35623.1456</v>
      </c>
      <c r="H1328">
        <f t="shared" si="41"/>
        <v>89.057864</v>
      </c>
    </row>
    <row r="1329" spans="1:8">
      <c r="A1329" s="1" t="s">
        <v>26</v>
      </c>
      <c r="B1329" s="8" t="s">
        <v>1653</v>
      </c>
      <c r="C1329" s="8" t="s">
        <v>1654</v>
      </c>
      <c r="D1329" s="8" t="s">
        <v>1655</v>
      </c>
      <c r="E1329" s="8">
        <v>400</v>
      </c>
      <c r="F1329" s="9">
        <v>38000</v>
      </c>
      <c r="G1329">
        <f t="shared" si="40"/>
        <v>35623.1456</v>
      </c>
      <c r="H1329">
        <f t="shared" si="41"/>
        <v>89.057864</v>
      </c>
    </row>
    <row r="1330" spans="1:8">
      <c r="A1330" s="1" t="s">
        <v>26</v>
      </c>
      <c r="B1330" s="10" t="s">
        <v>1656</v>
      </c>
      <c r="C1330" s="8" t="s">
        <v>1657</v>
      </c>
      <c r="D1330" s="8" t="s">
        <v>1658</v>
      </c>
      <c r="E1330" s="8">
        <v>10000</v>
      </c>
      <c r="F1330" s="9">
        <v>1400</v>
      </c>
      <c r="G1330">
        <f t="shared" si="40"/>
        <v>1312.43168</v>
      </c>
      <c r="H1330">
        <f t="shared" si="41"/>
        <v>0.131243168</v>
      </c>
    </row>
    <row r="1331" spans="1:8">
      <c r="A1331" s="1" t="s">
        <v>26</v>
      </c>
      <c r="B1331" s="10" t="s">
        <v>1656</v>
      </c>
      <c r="C1331" s="8" t="s">
        <v>1657</v>
      </c>
      <c r="D1331" s="8" t="s">
        <v>1658</v>
      </c>
      <c r="E1331" s="8">
        <v>5</v>
      </c>
      <c r="F1331" s="9">
        <v>2925</v>
      </c>
      <c r="G1331">
        <f t="shared" si="40"/>
        <v>2742.04476</v>
      </c>
      <c r="H1331">
        <f t="shared" si="41"/>
        <v>548.408952</v>
      </c>
    </row>
    <row r="1332" spans="1:8">
      <c r="A1332" s="1" t="s">
        <v>26</v>
      </c>
      <c r="B1332" s="10" t="s">
        <v>1656</v>
      </c>
      <c r="C1332" s="8" t="s">
        <v>1657</v>
      </c>
      <c r="D1332" s="8" t="s">
        <v>1658</v>
      </c>
      <c r="E1332" s="8">
        <v>2000</v>
      </c>
      <c r="F1332" s="9">
        <v>38400</v>
      </c>
      <c r="G1332">
        <f t="shared" si="40"/>
        <v>35998.12608</v>
      </c>
      <c r="H1332">
        <f t="shared" si="41"/>
        <v>17.99906304</v>
      </c>
    </row>
    <row r="1333" spans="1:8">
      <c r="A1333" s="1" t="s">
        <v>26</v>
      </c>
      <c r="B1333" s="10" t="s">
        <v>33</v>
      </c>
      <c r="C1333" s="8" t="s">
        <v>34</v>
      </c>
      <c r="D1333" s="8" t="s">
        <v>29</v>
      </c>
      <c r="E1333" s="8">
        <v>20</v>
      </c>
      <c r="F1333" s="9">
        <v>11600</v>
      </c>
      <c r="G1333">
        <f t="shared" si="40"/>
        <v>10874.43392</v>
      </c>
      <c r="H1333">
        <f t="shared" si="41"/>
        <v>543.721696</v>
      </c>
    </row>
    <row r="1334" spans="1:8">
      <c r="A1334" s="1" t="s">
        <v>26</v>
      </c>
      <c r="B1334" s="10" t="s">
        <v>33</v>
      </c>
      <c r="C1334" s="8" t="s">
        <v>34</v>
      </c>
      <c r="D1334" s="8" t="s">
        <v>29</v>
      </c>
      <c r="E1334" s="8">
        <v>20</v>
      </c>
      <c r="F1334" s="9">
        <v>11600</v>
      </c>
      <c r="G1334">
        <f t="shared" si="40"/>
        <v>10874.43392</v>
      </c>
      <c r="H1334">
        <f t="shared" si="41"/>
        <v>543.721696</v>
      </c>
    </row>
    <row r="1335" spans="1:8">
      <c r="A1335" s="1" t="s">
        <v>26</v>
      </c>
      <c r="B1335" s="10" t="s">
        <v>33</v>
      </c>
      <c r="C1335" s="8" t="s">
        <v>34</v>
      </c>
      <c r="D1335" s="8" t="s">
        <v>29</v>
      </c>
      <c r="E1335" s="8">
        <v>20</v>
      </c>
      <c r="F1335" s="9">
        <v>11600</v>
      </c>
      <c r="G1335">
        <f t="shared" si="40"/>
        <v>10874.43392</v>
      </c>
      <c r="H1335">
        <f t="shared" si="41"/>
        <v>543.721696</v>
      </c>
    </row>
    <row r="1336" spans="1:8">
      <c r="A1336" s="1" t="s">
        <v>26</v>
      </c>
      <c r="B1336" s="10" t="s">
        <v>33</v>
      </c>
      <c r="C1336" s="8" t="s">
        <v>34</v>
      </c>
      <c r="D1336" s="8" t="s">
        <v>29</v>
      </c>
      <c r="E1336" s="8">
        <v>20</v>
      </c>
      <c r="F1336" s="9">
        <v>11600</v>
      </c>
      <c r="G1336">
        <f t="shared" si="40"/>
        <v>10874.43392</v>
      </c>
      <c r="H1336">
        <f t="shared" si="41"/>
        <v>543.721696</v>
      </c>
    </row>
    <row r="1337" spans="1:8">
      <c r="A1337" s="1" t="s">
        <v>26</v>
      </c>
      <c r="B1337" s="10" t="s">
        <v>1659</v>
      </c>
      <c r="C1337" s="8" t="s">
        <v>1660</v>
      </c>
      <c r="D1337" s="8" t="s">
        <v>1661</v>
      </c>
      <c r="E1337" s="8">
        <v>1600</v>
      </c>
      <c r="F1337" s="9">
        <v>2880</v>
      </c>
      <c r="G1337">
        <f t="shared" si="40"/>
        <v>2699.859456</v>
      </c>
      <c r="H1337">
        <f t="shared" si="41"/>
        <v>1.68741216</v>
      </c>
    </row>
    <row r="1338" spans="1:8">
      <c r="A1338" s="1" t="s">
        <v>26</v>
      </c>
      <c r="B1338" s="8" t="s">
        <v>1662</v>
      </c>
      <c r="C1338" s="8" t="s">
        <v>1663</v>
      </c>
      <c r="D1338" s="8" t="s">
        <v>1664</v>
      </c>
      <c r="E1338" s="8">
        <v>144</v>
      </c>
      <c r="F1338" s="9">
        <v>936</v>
      </c>
      <c r="G1338">
        <f t="shared" si="40"/>
        <v>877.4543232</v>
      </c>
      <c r="H1338">
        <f t="shared" si="41"/>
        <v>6.0934328</v>
      </c>
    </row>
    <row r="1339" spans="1:8">
      <c r="A1339" s="1" t="s">
        <v>26</v>
      </c>
      <c r="B1339" s="8" t="s">
        <v>1662</v>
      </c>
      <c r="C1339" s="8" t="s">
        <v>1663</v>
      </c>
      <c r="D1339" s="8" t="s">
        <v>1664</v>
      </c>
      <c r="E1339" s="8">
        <v>48</v>
      </c>
      <c r="F1339" s="9">
        <v>312</v>
      </c>
      <c r="G1339">
        <f t="shared" si="40"/>
        <v>292.4847744</v>
      </c>
      <c r="H1339">
        <f t="shared" si="41"/>
        <v>6.0934328</v>
      </c>
    </row>
    <row r="1340" spans="1:8">
      <c r="A1340" s="1" t="s">
        <v>26</v>
      </c>
      <c r="B1340" s="8" t="s">
        <v>1662</v>
      </c>
      <c r="C1340" s="8" t="s">
        <v>1663</v>
      </c>
      <c r="D1340" s="8" t="s">
        <v>1664</v>
      </c>
      <c r="E1340" s="8">
        <v>96</v>
      </c>
      <c r="F1340" s="9">
        <v>624</v>
      </c>
      <c r="G1340">
        <f t="shared" si="40"/>
        <v>584.9695488</v>
      </c>
      <c r="H1340">
        <f t="shared" si="41"/>
        <v>6.0934328</v>
      </c>
    </row>
    <row r="1341" spans="1:8">
      <c r="A1341" s="1" t="s">
        <v>26</v>
      </c>
      <c r="B1341" s="8" t="s">
        <v>1662</v>
      </c>
      <c r="C1341" s="8" t="s">
        <v>1663</v>
      </c>
      <c r="D1341" s="8" t="s">
        <v>1664</v>
      </c>
      <c r="E1341" s="8">
        <v>144</v>
      </c>
      <c r="F1341" s="9">
        <v>936</v>
      </c>
      <c r="G1341">
        <f t="shared" si="40"/>
        <v>877.4543232</v>
      </c>
      <c r="H1341">
        <f t="shared" si="41"/>
        <v>6.0934328</v>
      </c>
    </row>
    <row r="1342" spans="1:8">
      <c r="A1342" s="1" t="s">
        <v>26</v>
      </c>
      <c r="B1342" s="10" t="s">
        <v>1665</v>
      </c>
      <c r="C1342" s="8" t="s">
        <v>1666</v>
      </c>
      <c r="D1342" s="8" t="s">
        <v>1661</v>
      </c>
      <c r="E1342" s="8">
        <v>640</v>
      </c>
      <c r="F1342" s="9">
        <v>9984</v>
      </c>
      <c r="G1342">
        <f t="shared" si="40"/>
        <v>9359.5127808</v>
      </c>
      <c r="H1342">
        <f t="shared" si="41"/>
        <v>14.62423872</v>
      </c>
    </row>
    <row r="1343" spans="1:8">
      <c r="A1343" s="1" t="s">
        <v>26</v>
      </c>
      <c r="B1343" s="10" t="s">
        <v>1665</v>
      </c>
      <c r="C1343" s="8" t="s">
        <v>1666</v>
      </c>
      <c r="D1343" s="8" t="s">
        <v>1661</v>
      </c>
      <c r="E1343" s="8">
        <v>100</v>
      </c>
      <c r="F1343" s="9">
        <v>22400</v>
      </c>
      <c r="G1343">
        <f t="shared" si="40"/>
        <v>20998.90688</v>
      </c>
      <c r="H1343">
        <f t="shared" si="41"/>
        <v>209.9890688</v>
      </c>
    </row>
    <row r="1344" spans="1:8">
      <c r="A1344" s="1" t="s">
        <v>26</v>
      </c>
      <c r="B1344" s="10" t="s">
        <v>1665</v>
      </c>
      <c r="C1344" s="8" t="s">
        <v>1666</v>
      </c>
      <c r="D1344" s="8" t="s">
        <v>1661</v>
      </c>
      <c r="E1344" s="8">
        <v>50</v>
      </c>
      <c r="F1344" s="9">
        <v>7900</v>
      </c>
      <c r="G1344">
        <f t="shared" si="40"/>
        <v>7405.86448</v>
      </c>
      <c r="H1344">
        <f t="shared" si="41"/>
        <v>148.1172896</v>
      </c>
    </row>
    <row r="1345" spans="1:8">
      <c r="A1345" s="1" t="s">
        <v>26</v>
      </c>
      <c r="B1345" s="10" t="s">
        <v>1665</v>
      </c>
      <c r="C1345" s="8" t="s">
        <v>1666</v>
      </c>
      <c r="D1345" s="8" t="s">
        <v>1661</v>
      </c>
      <c r="E1345" s="8">
        <v>300</v>
      </c>
      <c r="F1345" s="9">
        <v>47400</v>
      </c>
      <c r="G1345">
        <f t="shared" si="40"/>
        <v>44435.18688</v>
      </c>
      <c r="H1345">
        <f t="shared" si="41"/>
        <v>148.1172896</v>
      </c>
    </row>
    <row r="1346" spans="1:8">
      <c r="A1346" s="1" t="s">
        <v>26</v>
      </c>
      <c r="B1346" s="10" t="s">
        <v>1665</v>
      </c>
      <c r="C1346" s="8" t="s">
        <v>1666</v>
      </c>
      <c r="D1346" s="8" t="s">
        <v>1661</v>
      </c>
      <c r="E1346" s="8">
        <v>400</v>
      </c>
      <c r="F1346" s="9">
        <v>104000</v>
      </c>
      <c r="G1346">
        <f t="shared" si="40"/>
        <v>97494.9248</v>
      </c>
      <c r="H1346">
        <f t="shared" si="41"/>
        <v>243.737312</v>
      </c>
    </row>
    <row r="1347" spans="1:8">
      <c r="A1347" s="1" t="s">
        <v>26</v>
      </c>
      <c r="B1347" s="10" t="s">
        <v>1665</v>
      </c>
      <c r="C1347" s="8" t="s">
        <v>1666</v>
      </c>
      <c r="D1347" s="8" t="s">
        <v>1661</v>
      </c>
      <c r="E1347" s="8">
        <v>200</v>
      </c>
      <c r="F1347" s="9">
        <v>50800</v>
      </c>
      <c r="G1347">
        <f t="shared" ref="G1347:G1410" si="42">F1347*0.9374512</f>
        <v>47622.52096</v>
      </c>
      <c r="H1347">
        <f t="shared" ref="H1347:H1410" si="43">G1347/E1347</f>
        <v>238.1126048</v>
      </c>
    </row>
    <row r="1348" spans="1:8">
      <c r="A1348" s="1" t="s">
        <v>26</v>
      </c>
      <c r="B1348" s="10" t="s">
        <v>1665</v>
      </c>
      <c r="C1348" s="8" t="s">
        <v>1666</v>
      </c>
      <c r="D1348" s="8" t="s">
        <v>1661</v>
      </c>
      <c r="E1348" s="8">
        <v>200</v>
      </c>
      <c r="F1348" s="9">
        <v>50800</v>
      </c>
      <c r="G1348">
        <f t="shared" si="42"/>
        <v>47622.52096</v>
      </c>
      <c r="H1348">
        <f t="shared" si="43"/>
        <v>238.1126048</v>
      </c>
    </row>
    <row r="1349" spans="1:8">
      <c r="A1349" s="1" t="s">
        <v>26</v>
      </c>
      <c r="B1349" s="10" t="s">
        <v>1665</v>
      </c>
      <c r="C1349" s="8" t="s">
        <v>1666</v>
      </c>
      <c r="D1349" s="8" t="s">
        <v>1661</v>
      </c>
      <c r="E1349" s="8">
        <v>200</v>
      </c>
      <c r="F1349" s="9">
        <v>50800</v>
      </c>
      <c r="G1349">
        <f t="shared" si="42"/>
        <v>47622.52096</v>
      </c>
      <c r="H1349">
        <f t="shared" si="43"/>
        <v>238.1126048</v>
      </c>
    </row>
    <row r="1350" spans="1:8">
      <c r="A1350" s="1" t="s">
        <v>26</v>
      </c>
      <c r="B1350" s="10" t="s">
        <v>1667</v>
      </c>
      <c r="C1350" s="8" t="s">
        <v>1668</v>
      </c>
      <c r="D1350" s="8" t="s">
        <v>1669</v>
      </c>
      <c r="E1350" s="8">
        <v>4</v>
      </c>
      <c r="F1350" s="9">
        <v>140</v>
      </c>
      <c r="G1350">
        <f t="shared" si="42"/>
        <v>131.243168</v>
      </c>
      <c r="H1350">
        <f t="shared" si="43"/>
        <v>32.810792</v>
      </c>
    </row>
    <row r="1351" spans="1:8">
      <c r="A1351" s="1" t="s">
        <v>26</v>
      </c>
      <c r="B1351" s="10" t="s">
        <v>1667</v>
      </c>
      <c r="C1351" s="8" t="s">
        <v>1668</v>
      </c>
      <c r="D1351" s="8" t="s">
        <v>1669</v>
      </c>
      <c r="E1351" s="8">
        <v>1</v>
      </c>
      <c r="F1351" s="9">
        <v>35</v>
      </c>
      <c r="G1351">
        <f t="shared" si="42"/>
        <v>32.810792</v>
      </c>
      <c r="H1351">
        <f t="shared" si="43"/>
        <v>32.810792</v>
      </c>
    </row>
    <row r="1352" spans="1:8">
      <c r="A1352" s="1" t="s">
        <v>1670</v>
      </c>
      <c r="B1352" s="10" t="s">
        <v>1671</v>
      </c>
      <c r="C1352" s="8" t="s">
        <v>1672</v>
      </c>
      <c r="D1352" s="8" t="s">
        <v>1670</v>
      </c>
      <c r="E1352" s="8">
        <v>100</v>
      </c>
      <c r="F1352" s="9">
        <v>500</v>
      </c>
      <c r="G1352">
        <f t="shared" si="42"/>
        <v>468.7256</v>
      </c>
      <c r="H1352">
        <f t="shared" si="43"/>
        <v>4.687256</v>
      </c>
    </row>
    <row r="1353" spans="1:8">
      <c r="A1353" s="1" t="s">
        <v>1673</v>
      </c>
      <c r="B1353" s="8" t="s">
        <v>1674</v>
      </c>
      <c r="C1353" s="8" t="s">
        <v>1675</v>
      </c>
      <c r="D1353" s="8" t="s">
        <v>1676</v>
      </c>
      <c r="E1353" s="8">
        <v>80</v>
      </c>
      <c r="F1353" s="9">
        <v>200</v>
      </c>
      <c r="G1353">
        <f t="shared" si="42"/>
        <v>187.49024</v>
      </c>
      <c r="H1353">
        <f t="shared" si="43"/>
        <v>2.343628</v>
      </c>
    </row>
    <row r="1354" spans="1:8">
      <c r="A1354" s="1" t="s">
        <v>1673</v>
      </c>
      <c r="B1354" s="8" t="s">
        <v>1674</v>
      </c>
      <c r="C1354" s="8" t="s">
        <v>1675</v>
      </c>
      <c r="D1354" s="8" t="s">
        <v>1676</v>
      </c>
      <c r="E1354" s="8">
        <v>800</v>
      </c>
      <c r="F1354" s="9">
        <v>2400</v>
      </c>
      <c r="G1354">
        <f t="shared" si="42"/>
        <v>2249.88288</v>
      </c>
      <c r="H1354">
        <f t="shared" si="43"/>
        <v>2.8123536</v>
      </c>
    </row>
    <row r="1355" spans="1:8">
      <c r="A1355" s="1" t="s">
        <v>1673</v>
      </c>
      <c r="B1355" s="8" t="s">
        <v>1674</v>
      </c>
      <c r="C1355" s="8" t="s">
        <v>1675</v>
      </c>
      <c r="D1355" s="8" t="s">
        <v>1676</v>
      </c>
      <c r="E1355" s="8">
        <v>800</v>
      </c>
      <c r="F1355" s="9">
        <v>2400</v>
      </c>
      <c r="G1355">
        <f t="shared" si="42"/>
        <v>2249.88288</v>
      </c>
      <c r="H1355">
        <f t="shared" si="43"/>
        <v>2.8123536</v>
      </c>
    </row>
    <row r="1356" spans="1:8">
      <c r="A1356" s="1" t="s">
        <v>1673</v>
      </c>
      <c r="B1356" s="8" t="s">
        <v>1674</v>
      </c>
      <c r="C1356" s="8" t="s">
        <v>1675</v>
      </c>
      <c r="D1356" s="8" t="s">
        <v>1676</v>
      </c>
      <c r="E1356" s="8">
        <v>800</v>
      </c>
      <c r="F1356" s="9">
        <v>2400</v>
      </c>
      <c r="G1356">
        <f t="shared" si="42"/>
        <v>2249.88288</v>
      </c>
      <c r="H1356">
        <f t="shared" si="43"/>
        <v>2.8123536</v>
      </c>
    </row>
    <row r="1357" spans="1:8">
      <c r="A1357" s="1" t="s">
        <v>1673</v>
      </c>
      <c r="B1357" s="10" t="s">
        <v>1674</v>
      </c>
      <c r="C1357" s="8" t="s">
        <v>1675</v>
      </c>
      <c r="D1357" s="8" t="s">
        <v>1676</v>
      </c>
      <c r="E1357" s="8">
        <v>2000</v>
      </c>
      <c r="F1357" s="9">
        <v>1200</v>
      </c>
      <c r="G1357">
        <f t="shared" si="42"/>
        <v>1124.94144</v>
      </c>
      <c r="H1357">
        <f t="shared" si="43"/>
        <v>0.56247072</v>
      </c>
    </row>
    <row r="1358" spans="1:8">
      <c r="A1358" s="1" t="s">
        <v>1677</v>
      </c>
      <c r="B1358" s="8" t="s">
        <v>1678</v>
      </c>
      <c r="C1358" s="8" t="s">
        <v>1679</v>
      </c>
      <c r="D1358" s="8" t="s">
        <v>1680</v>
      </c>
      <c r="E1358" s="8">
        <v>200</v>
      </c>
      <c r="F1358" s="9">
        <v>62</v>
      </c>
      <c r="G1358">
        <f t="shared" si="42"/>
        <v>58.1219744</v>
      </c>
      <c r="H1358">
        <f t="shared" si="43"/>
        <v>0.290609872</v>
      </c>
    </row>
    <row r="1359" spans="1:8">
      <c r="A1359" s="1" t="s">
        <v>1677</v>
      </c>
      <c r="B1359" s="8" t="s">
        <v>1678</v>
      </c>
      <c r="C1359" s="8" t="s">
        <v>1679</v>
      </c>
      <c r="D1359" s="8" t="s">
        <v>1680</v>
      </c>
      <c r="E1359" s="8">
        <v>500</v>
      </c>
      <c r="F1359" s="9">
        <v>125</v>
      </c>
      <c r="G1359">
        <f t="shared" si="42"/>
        <v>117.1814</v>
      </c>
      <c r="H1359">
        <f t="shared" si="43"/>
        <v>0.2343628</v>
      </c>
    </row>
    <row r="1360" spans="1:8">
      <c r="A1360" s="1" t="s">
        <v>1677</v>
      </c>
      <c r="B1360" s="8" t="s">
        <v>1678</v>
      </c>
      <c r="C1360" s="8" t="s">
        <v>1679</v>
      </c>
      <c r="D1360" s="8" t="s">
        <v>1680</v>
      </c>
      <c r="E1360" s="8">
        <v>500</v>
      </c>
      <c r="F1360" s="9">
        <v>125</v>
      </c>
      <c r="G1360">
        <f t="shared" si="42"/>
        <v>117.1814</v>
      </c>
      <c r="H1360">
        <f t="shared" si="43"/>
        <v>0.2343628</v>
      </c>
    </row>
    <row r="1361" spans="1:8">
      <c r="A1361" s="1" t="s">
        <v>1677</v>
      </c>
      <c r="B1361" s="8" t="s">
        <v>1678</v>
      </c>
      <c r="C1361" s="8" t="s">
        <v>1679</v>
      </c>
      <c r="D1361" s="8" t="s">
        <v>1680</v>
      </c>
      <c r="E1361" s="8">
        <v>1000</v>
      </c>
      <c r="F1361" s="9">
        <v>250</v>
      </c>
      <c r="G1361">
        <f t="shared" si="42"/>
        <v>234.3628</v>
      </c>
      <c r="H1361">
        <f t="shared" si="43"/>
        <v>0.2343628</v>
      </c>
    </row>
    <row r="1362" spans="1:8">
      <c r="A1362" s="1" t="s">
        <v>1676</v>
      </c>
      <c r="B1362" s="8" t="s">
        <v>1681</v>
      </c>
      <c r="C1362" s="8" t="s">
        <v>1682</v>
      </c>
      <c r="D1362" s="8" t="s">
        <v>1676</v>
      </c>
      <c r="E1362" s="8">
        <v>4800</v>
      </c>
      <c r="F1362" s="9">
        <v>3120</v>
      </c>
      <c r="G1362">
        <f t="shared" si="42"/>
        <v>2924.847744</v>
      </c>
      <c r="H1362">
        <f t="shared" si="43"/>
        <v>0.60934328</v>
      </c>
    </row>
    <row r="1363" spans="1:8">
      <c r="A1363" s="1" t="s">
        <v>1676</v>
      </c>
      <c r="B1363" s="8" t="s">
        <v>1681</v>
      </c>
      <c r="C1363" s="8" t="s">
        <v>1682</v>
      </c>
      <c r="D1363" s="8" t="s">
        <v>1676</v>
      </c>
      <c r="E1363" s="8">
        <v>4800</v>
      </c>
      <c r="F1363" s="9">
        <v>3120</v>
      </c>
      <c r="G1363">
        <f t="shared" si="42"/>
        <v>2924.847744</v>
      </c>
      <c r="H1363">
        <f t="shared" si="43"/>
        <v>0.60934328</v>
      </c>
    </row>
    <row r="1364" spans="1:8">
      <c r="A1364" s="1" t="s">
        <v>1676</v>
      </c>
      <c r="B1364" s="8" t="s">
        <v>1681</v>
      </c>
      <c r="C1364" s="8" t="s">
        <v>1682</v>
      </c>
      <c r="D1364" s="8" t="s">
        <v>1676</v>
      </c>
      <c r="E1364" s="8">
        <v>2400</v>
      </c>
      <c r="F1364" s="9">
        <v>1560</v>
      </c>
      <c r="G1364">
        <f t="shared" si="42"/>
        <v>1462.423872</v>
      </c>
      <c r="H1364">
        <f t="shared" si="43"/>
        <v>0.60934328</v>
      </c>
    </row>
    <row r="1365" spans="1:8">
      <c r="A1365" s="1" t="s">
        <v>777</v>
      </c>
      <c r="B1365" s="8" t="s">
        <v>1683</v>
      </c>
      <c r="C1365" s="8" t="s">
        <v>1684</v>
      </c>
      <c r="D1365" s="8" t="s">
        <v>1661</v>
      </c>
      <c r="E1365" s="8">
        <v>1200</v>
      </c>
      <c r="F1365" s="9">
        <v>636</v>
      </c>
      <c r="G1365">
        <f t="shared" si="42"/>
        <v>596.2189632</v>
      </c>
      <c r="H1365">
        <f t="shared" si="43"/>
        <v>0.496849136</v>
      </c>
    </row>
    <row r="1366" spans="1:8">
      <c r="A1366" s="1" t="s">
        <v>777</v>
      </c>
      <c r="B1366" s="8" t="s">
        <v>1683</v>
      </c>
      <c r="C1366" s="8" t="s">
        <v>1684</v>
      </c>
      <c r="D1366" s="8" t="s">
        <v>1661</v>
      </c>
      <c r="E1366" s="8">
        <v>2400</v>
      </c>
      <c r="F1366" s="9">
        <v>1272</v>
      </c>
      <c r="G1366">
        <f t="shared" si="42"/>
        <v>1192.4379264</v>
      </c>
      <c r="H1366">
        <f t="shared" si="43"/>
        <v>0.496849136</v>
      </c>
    </row>
    <row r="1367" spans="1:8">
      <c r="A1367" s="1" t="s">
        <v>777</v>
      </c>
      <c r="B1367" s="8" t="s">
        <v>1683</v>
      </c>
      <c r="C1367" s="8" t="s">
        <v>1684</v>
      </c>
      <c r="D1367" s="8" t="s">
        <v>1661</v>
      </c>
      <c r="E1367" s="8">
        <v>2400</v>
      </c>
      <c r="F1367" s="9">
        <v>1272</v>
      </c>
      <c r="G1367">
        <f t="shared" si="42"/>
        <v>1192.4379264</v>
      </c>
      <c r="H1367">
        <f t="shared" si="43"/>
        <v>0.496849136</v>
      </c>
    </row>
    <row r="1368" spans="1:8">
      <c r="A1368" s="1" t="s">
        <v>26</v>
      </c>
      <c r="B1368" s="8" t="s">
        <v>1667</v>
      </c>
      <c r="C1368" s="8" t="s">
        <v>1668</v>
      </c>
      <c r="D1368" s="8" t="s">
        <v>1669</v>
      </c>
      <c r="E1368" s="8">
        <v>5</v>
      </c>
      <c r="F1368" s="9">
        <v>100</v>
      </c>
      <c r="G1368">
        <f t="shared" si="42"/>
        <v>93.74512</v>
      </c>
      <c r="H1368">
        <f t="shared" si="43"/>
        <v>18.749024</v>
      </c>
    </row>
    <row r="1369" spans="1:8">
      <c r="A1369" s="1" t="s">
        <v>26</v>
      </c>
      <c r="B1369" s="10" t="s">
        <v>1656</v>
      </c>
      <c r="C1369" s="8" t="s">
        <v>1657</v>
      </c>
      <c r="D1369" s="8" t="s">
        <v>1658</v>
      </c>
      <c r="E1369" s="8">
        <v>100</v>
      </c>
      <c r="F1369" s="9">
        <v>280</v>
      </c>
      <c r="G1369">
        <f t="shared" si="42"/>
        <v>262.486336</v>
      </c>
      <c r="H1369">
        <f t="shared" si="43"/>
        <v>2.62486336</v>
      </c>
    </row>
    <row r="1370" spans="1:8">
      <c r="A1370" s="1" t="s">
        <v>1673</v>
      </c>
      <c r="B1370" s="10" t="s">
        <v>1674</v>
      </c>
      <c r="C1370" s="8" t="s">
        <v>1675</v>
      </c>
      <c r="D1370" s="8" t="s">
        <v>1676</v>
      </c>
      <c r="E1370" s="8">
        <v>30</v>
      </c>
      <c r="F1370" s="9">
        <v>1050</v>
      </c>
      <c r="G1370">
        <f t="shared" si="42"/>
        <v>984.32376</v>
      </c>
      <c r="H1370">
        <f t="shared" si="43"/>
        <v>32.810792</v>
      </c>
    </row>
    <row r="1371" spans="1:8">
      <c r="A1371" s="1" t="s">
        <v>1673</v>
      </c>
      <c r="B1371" s="8" t="s">
        <v>1685</v>
      </c>
      <c r="C1371" s="8" t="s">
        <v>1686</v>
      </c>
      <c r="D1371" s="8" t="s">
        <v>1676</v>
      </c>
      <c r="E1371" s="8">
        <v>1350</v>
      </c>
      <c r="F1371" s="9">
        <v>877.5</v>
      </c>
      <c r="G1371">
        <f t="shared" si="42"/>
        <v>822.613428</v>
      </c>
      <c r="H1371">
        <f t="shared" si="43"/>
        <v>0.60934328</v>
      </c>
    </row>
    <row r="1372" spans="1:8">
      <c r="A1372" s="1" t="s">
        <v>1673</v>
      </c>
      <c r="B1372" s="8" t="s">
        <v>1685</v>
      </c>
      <c r="C1372" s="8" t="s">
        <v>1686</v>
      </c>
      <c r="D1372" s="8" t="s">
        <v>1676</v>
      </c>
      <c r="E1372" s="8">
        <v>1350</v>
      </c>
      <c r="F1372" s="9">
        <v>877.5</v>
      </c>
      <c r="G1372">
        <f t="shared" si="42"/>
        <v>822.613428</v>
      </c>
      <c r="H1372">
        <f t="shared" si="43"/>
        <v>0.60934328</v>
      </c>
    </row>
    <row r="1373" spans="1:8">
      <c r="A1373" s="1" t="s">
        <v>1677</v>
      </c>
      <c r="B1373" s="8" t="s">
        <v>1687</v>
      </c>
      <c r="C1373" s="8" t="s">
        <v>1688</v>
      </c>
      <c r="D1373" s="8" t="s">
        <v>1680</v>
      </c>
      <c r="E1373" s="8">
        <v>500</v>
      </c>
      <c r="F1373" s="9">
        <v>950</v>
      </c>
      <c r="G1373">
        <f t="shared" si="42"/>
        <v>890.57864</v>
      </c>
      <c r="H1373">
        <f t="shared" si="43"/>
        <v>1.78115728</v>
      </c>
    </row>
    <row r="1374" spans="1:8">
      <c r="A1374" s="1" t="s">
        <v>26</v>
      </c>
      <c r="B1374" s="10" t="s">
        <v>1659</v>
      </c>
      <c r="C1374" s="8" t="s">
        <v>1660</v>
      </c>
      <c r="D1374" s="8" t="s">
        <v>1661</v>
      </c>
      <c r="E1374" s="8">
        <v>200</v>
      </c>
      <c r="F1374" s="9">
        <v>28000</v>
      </c>
      <c r="G1374">
        <f t="shared" si="42"/>
        <v>26248.6336</v>
      </c>
      <c r="H1374">
        <f t="shared" si="43"/>
        <v>131.243168</v>
      </c>
    </row>
    <row r="1375" spans="1:8">
      <c r="A1375" s="1" t="s">
        <v>1670</v>
      </c>
      <c r="B1375" s="8" t="s">
        <v>1671</v>
      </c>
      <c r="C1375" s="8" t="s">
        <v>1672</v>
      </c>
      <c r="D1375" s="8" t="s">
        <v>1670</v>
      </c>
      <c r="E1375" s="8">
        <v>200</v>
      </c>
      <c r="F1375" s="9">
        <v>3960</v>
      </c>
      <c r="G1375">
        <f t="shared" si="42"/>
        <v>3712.306752</v>
      </c>
      <c r="H1375">
        <f t="shared" si="43"/>
        <v>18.56153376</v>
      </c>
    </row>
    <row r="1376" spans="1:8">
      <c r="A1376" s="1" t="s">
        <v>1670</v>
      </c>
      <c r="B1376" s="8" t="s">
        <v>1671</v>
      </c>
      <c r="C1376" s="8" t="s">
        <v>1672</v>
      </c>
      <c r="D1376" s="8" t="s">
        <v>1670</v>
      </c>
      <c r="E1376" s="8">
        <v>40</v>
      </c>
      <c r="F1376" s="9">
        <v>720</v>
      </c>
      <c r="G1376">
        <f t="shared" si="42"/>
        <v>674.964864</v>
      </c>
      <c r="H1376">
        <f t="shared" si="43"/>
        <v>16.8741216</v>
      </c>
    </row>
    <row r="1377" spans="1:8">
      <c r="A1377" s="1" t="s">
        <v>26</v>
      </c>
      <c r="B1377" s="8" t="s">
        <v>1689</v>
      </c>
      <c r="C1377" s="8" t="s">
        <v>1690</v>
      </c>
      <c r="D1377" s="8" t="s">
        <v>1670</v>
      </c>
      <c r="E1377" s="8">
        <v>36</v>
      </c>
      <c r="F1377" s="9">
        <v>360</v>
      </c>
      <c r="G1377">
        <f t="shared" si="42"/>
        <v>337.482432</v>
      </c>
      <c r="H1377">
        <f t="shared" si="43"/>
        <v>9.374512</v>
      </c>
    </row>
    <row r="1378" spans="1:8">
      <c r="A1378" s="1" t="s">
        <v>1673</v>
      </c>
      <c r="B1378" s="10" t="s">
        <v>1674</v>
      </c>
      <c r="C1378" s="8" t="s">
        <v>1675</v>
      </c>
      <c r="D1378" s="8" t="s">
        <v>1676</v>
      </c>
      <c r="E1378" s="8">
        <v>300</v>
      </c>
      <c r="F1378" s="9">
        <v>1650</v>
      </c>
      <c r="G1378">
        <f t="shared" si="42"/>
        <v>1546.79448</v>
      </c>
      <c r="H1378">
        <f t="shared" si="43"/>
        <v>5.1559816</v>
      </c>
    </row>
    <row r="1379" spans="1:8">
      <c r="A1379" s="1" t="s">
        <v>1673</v>
      </c>
      <c r="B1379" s="10" t="s">
        <v>1674</v>
      </c>
      <c r="C1379" s="8" t="s">
        <v>1675</v>
      </c>
      <c r="D1379" s="8" t="s">
        <v>1676</v>
      </c>
      <c r="E1379" s="8">
        <v>300</v>
      </c>
      <c r="F1379" s="9">
        <v>1650</v>
      </c>
      <c r="G1379">
        <f t="shared" si="42"/>
        <v>1546.79448</v>
      </c>
      <c r="H1379">
        <f t="shared" si="43"/>
        <v>5.1559816</v>
      </c>
    </row>
    <row r="1380" spans="1:8">
      <c r="A1380" s="1" t="s">
        <v>26</v>
      </c>
      <c r="B1380" s="10" t="s">
        <v>1691</v>
      </c>
      <c r="C1380" s="8" t="s">
        <v>1692</v>
      </c>
      <c r="D1380" s="8" t="s">
        <v>1670</v>
      </c>
      <c r="E1380" s="8">
        <v>24</v>
      </c>
      <c r="F1380" s="9">
        <v>132</v>
      </c>
      <c r="G1380">
        <f t="shared" si="42"/>
        <v>123.7435584</v>
      </c>
      <c r="H1380">
        <f t="shared" si="43"/>
        <v>5.1559816</v>
      </c>
    </row>
    <row r="1381" spans="1:8">
      <c r="A1381" s="1" t="s">
        <v>1677</v>
      </c>
      <c r="B1381" s="8" t="s">
        <v>1693</v>
      </c>
      <c r="C1381" s="8" t="s">
        <v>1694</v>
      </c>
      <c r="D1381" s="8" t="s">
        <v>1695</v>
      </c>
      <c r="E1381" s="8">
        <v>800</v>
      </c>
      <c r="F1381" s="9">
        <v>280</v>
      </c>
      <c r="G1381">
        <f t="shared" si="42"/>
        <v>262.486336</v>
      </c>
      <c r="H1381">
        <f t="shared" si="43"/>
        <v>0.32810792</v>
      </c>
    </row>
    <row r="1382" spans="1:8">
      <c r="A1382" s="1" t="s">
        <v>1677</v>
      </c>
      <c r="B1382" s="8" t="s">
        <v>1693</v>
      </c>
      <c r="C1382" s="8" t="s">
        <v>1694</v>
      </c>
      <c r="D1382" s="8" t="s">
        <v>1695</v>
      </c>
      <c r="E1382" s="8">
        <v>3600</v>
      </c>
      <c r="F1382" s="9">
        <v>1260</v>
      </c>
      <c r="G1382">
        <f t="shared" si="42"/>
        <v>1181.188512</v>
      </c>
      <c r="H1382">
        <f t="shared" si="43"/>
        <v>0.32810792</v>
      </c>
    </row>
    <row r="1383" spans="1:8">
      <c r="A1383" s="1" t="s">
        <v>1677</v>
      </c>
      <c r="B1383" s="8" t="s">
        <v>1693</v>
      </c>
      <c r="C1383" s="8" t="s">
        <v>1694</v>
      </c>
      <c r="D1383" s="8" t="s">
        <v>1695</v>
      </c>
      <c r="E1383" s="8">
        <v>1800</v>
      </c>
      <c r="F1383" s="9">
        <v>1170</v>
      </c>
      <c r="G1383">
        <f t="shared" si="42"/>
        <v>1096.817904</v>
      </c>
      <c r="H1383">
        <f t="shared" si="43"/>
        <v>0.60934328</v>
      </c>
    </row>
    <row r="1384" spans="1:8">
      <c r="A1384" s="1" t="s">
        <v>1677</v>
      </c>
      <c r="B1384" s="8" t="s">
        <v>1693</v>
      </c>
      <c r="C1384" s="8" t="s">
        <v>1694</v>
      </c>
      <c r="D1384" s="8" t="s">
        <v>1695</v>
      </c>
      <c r="E1384" s="8">
        <v>330</v>
      </c>
      <c r="F1384" s="9">
        <v>438.9</v>
      </c>
      <c r="G1384">
        <f t="shared" si="42"/>
        <v>411.44733168</v>
      </c>
      <c r="H1384">
        <f t="shared" si="43"/>
        <v>1.246810096</v>
      </c>
    </row>
    <row r="1385" spans="1:8">
      <c r="A1385" s="1" t="s">
        <v>1677</v>
      </c>
      <c r="B1385" s="8" t="s">
        <v>1693</v>
      </c>
      <c r="C1385" s="8" t="s">
        <v>1694</v>
      </c>
      <c r="D1385" s="8" t="s">
        <v>1695</v>
      </c>
      <c r="E1385" s="8">
        <v>440</v>
      </c>
      <c r="F1385" s="9">
        <v>585.2</v>
      </c>
      <c r="G1385">
        <f t="shared" si="42"/>
        <v>548.59644224</v>
      </c>
      <c r="H1385">
        <f t="shared" si="43"/>
        <v>1.246810096</v>
      </c>
    </row>
    <row r="1386" spans="1:8">
      <c r="A1386" s="1" t="s">
        <v>366</v>
      </c>
      <c r="B1386" s="8" t="s">
        <v>1696</v>
      </c>
      <c r="C1386" s="8" t="s">
        <v>1697</v>
      </c>
      <c r="D1386" s="8" t="s">
        <v>1698</v>
      </c>
      <c r="E1386" s="8">
        <v>100</v>
      </c>
      <c r="F1386" s="9">
        <v>270</v>
      </c>
      <c r="G1386">
        <f t="shared" si="42"/>
        <v>253.111824</v>
      </c>
      <c r="H1386">
        <f t="shared" si="43"/>
        <v>2.53111824</v>
      </c>
    </row>
    <row r="1387" spans="1:8">
      <c r="A1387" s="1" t="s">
        <v>366</v>
      </c>
      <c r="B1387" s="8" t="s">
        <v>1696</v>
      </c>
      <c r="C1387" s="8" t="s">
        <v>1697</v>
      </c>
      <c r="D1387" s="8" t="s">
        <v>1698</v>
      </c>
      <c r="E1387" s="8">
        <v>4100</v>
      </c>
      <c r="F1387" s="9">
        <v>1025</v>
      </c>
      <c r="G1387">
        <f t="shared" si="42"/>
        <v>960.88748</v>
      </c>
      <c r="H1387">
        <f t="shared" si="43"/>
        <v>0.2343628</v>
      </c>
    </row>
    <row r="1388" spans="1:8">
      <c r="A1388" s="1" t="s">
        <v>366</v>
      </c>
      <c r="B1388" s="8" t="s">
        <v>1696</v>
      </c>
      <c r="C1388" s="8" t="s">
        <v>1697</v>
      </c>
      <c r="D1388" s="8" t="s">
        <v>1698</v>
      </c>
      <c r="E1388" s="8">
        <v>900</v>
      </c>
      <c r="F1388" s="9">
        <v>225</v>
      </c>
      <c r="G1388">
        <f t="shared" si="42"/>
        <v>210.92652</v>
      </c>
      <c r="H1388">
        <f t="shared" si="43"/>
        <v>0.2343628</v>
      </c>
    </row>
    <row r="1389" spans="1:8">
      <c r="A1389" s="1" t="s">
        <v>366</v>
      </c>
      <c r="B1389" s="8" t="s">
        <v>1696</v>
      </c>
      <c r="C1389" s="8" t="s">
        <v>1697</v>
      </c>
      <c r="D1389" s="8" t="s">
        <v>1698</v>
      </c>
      <c r="E1389" s="8">
        <v>4000</v>
      </c>
      <c r="F1389" s="9">
        <v>1000</v>
      </c>
      <c r="G1389">
        <f t="shared" si="42"/>
        <v>937.4512</v>
      </c>
      <c r="H1389">
        <f t="shared" si="43"/>
        <v>0.2343628</v>
      </c>
    </row>
    <row r="1390" spans="1:8">
      <c r="A1390" s="1" t="s">
        <v>366</v>
      </c>
      <c r="B1390" s="8" t="s">
        <v>1696</v>
      </c>
      <c r="C1390" s="8" t="s">
        <v>1697</v>
      </c>
      <c r="D1390" s="8" t="s">
        <v>1698</v>
      </c>
      <c r="E1390" s="8">
        <v>500</v>
      </c>
      <c r="F1390" s="9">
        <v>110</v>
      </c>
      <c r="G1390">
        <f t="shared" si="42"/>
        <v>103.119632</v>
      </c>
      <c r="H1390">
        <f t="shared" si="43"/>
        <v>0.206239264</v>
      </c>
    </row>
    <row r="1391" spans="1:8">
      <c r="A1391" s="1" t="s">
        <v>366</v>
      </c>
      <c r="B1391" s="8" t="s">
        <v>1696</v>
      </c>
      <c r="C1391" s="8" t="s">
        <v>1697</v>
      </c>
      <c r="D1391" s="8" t="s">
        <v>1698</v>
      </c>
      <c r="E1391" s="8">
        <v>500</v>
      </c>
      <c r="F1391" s="9">
        <v>125</v>
      </c>
      <c r="G1391">
        <f t="shared" si="42"/>
        <v>117.1814</v>
      </c>
      <c r="H1391">
        <f t="shared" si="43"/>
        <v>0.2343628</v>
      </c>
    </row>
    <row r="1392" spans="1:8">
      <c r="A1392" s="1" t="s">
        <v>1677</v>
      </c>
      <c r="B1392" s="10" t="s">
        <v>1691</v>
      </c>
      <c r="C1392" s="8" t="s">
        <v>1692</v>
      </c>
      <c r="D1392" s="8" t="s">
        <v>1670</v>
      </c>
      <c r="E1392" s="8">
        <v>100</v>
      </c>
      <c r="F1392" s="9">
        <v>500</v>
      </c>
      <c r="G1392">
        <f t="shared" si="42"/>
        <v>468.7256</v>
      </c>
      <c r="H1392">
        <f t="shared" si="43"/>
        <v>4.687256</v>
      </c>
    </row>
    <row r="1393" spans="1:8">
      <c r="A1393" s="1" t="s">
        <v>26</v>
      </c>
      <c r="B1393" s="8" t="s">
        <v>1699</v>
      </c>
      <c r="C1393" s="8" t="s">
        <v>1700</v>
      </c>
      <c r="D1393" s="8" t="s">
        <v>1701</v>
      </c>
      <c r="E1393" s="8">
        <v>50</v>
      </c>
      <c r="F1393" s="9">
        <v>60</v>
      </c>
      <c r="G1393">
        <f t="shared" si="42"/>
        <v>56.247072</v>
      </c>
      <c r="H1393">
        <f t="shared" si="43"/>
        <v>1.12494144</v>
      </c>
    </row>
    <row r="1394" spans="1:8">
      <c r="A1394" s="1" t="s">
        <v>26</v>
      </c>
      <c r="B1394" s="8" t="s">
        <v>1699</v>
      </c>
      <c r="C1394" s="8" t="s">
        <v>1700</v>
      </c>
      <c r="D1394" s="8" t="s">
        <v>1701</v>
      </c>
      <c r="E1394" s="8">
        <v>4000</v>
      </c>
      <c r="F1394" s="9">
        <v>4320</v>
      </c>
      <c r="G1394">
        <f t="shared" si="42"/>
        <v>4049.789184</v>
      </c>
      <c r="H1394">
        <f t="shared" si="43"/>
        <v>1.012447296</v>
      </c>
    </row>
    <row r="1395" spans="1:8">
      <c r="A1395" s="1" t="s">
        <v>26</v>
      </c>
      <c r="B1395" s="8" t="s">
        <v>1699</v>
      </c>
      <c r="C1395" s="8" t="s">
        <v>1700</v>
      </c>
      <c r="D1395" s="8" t="s">
        <v>1701</v>
      </c>
      <c r="E1395" s="8">
        <v>4000</v>
      </c>
      <c r="F1395" s="9">
        <v>4320</v>
      </c>
      <c r="G1395">
        <f t="shared" si="42"/>
        <v>4049.789184</v>
      </c>
      <c r="H1395">
        <f t="shared" si="43"/>
        <v>1.012447296</v>
      </c>
    </row>
    <row r="1396" spans="1:8">
      <c r="A1396" s="1" t="s">
        <v>26</v>
      </c>
      <c r="B1396" s="8" t="s">
        <v>1699</v>
      </c>
      <c r="C1396" s="8" t="s">
        <v>1700</v>
      </c>
      <c r="D1396" s="8" t="s">
        <v>1701</v>
      </c>
      <c r="E1396" s="8">
        <v>2000</v>
      </c>
      <c r="F1396" s="9">
        <v>2160</v>
      </c>
      <c r="G1396">
        <f t="shared" si="42"/>
        <v>2024.894592</v>
      </c>
      <c r="H1396">
        <f t="shared" si="43"/>
        <v>1.012447296</v>
      </c>
    </row>
    <row r="1397" spans="1:8">
      <c r="A1397" s="1" t="s">
        <v>26</v>
      </c>
      <c r="B1397" s="8" t="s">
        <v>1699</v>
      </c>
      <c r="C1397" s="8" t="s">
        <v>1700</v>
      </c>
      <c r="D1397" s="8" t="s">
        <v>1701</v>
      </c>
      <c r="E1397" s="8">
        <v>4000</v>
      </c>
      <c r="F1397" s="9">
        <v>4320</v>
      </c>
      <c r="G1397">
        <f t="shared" si="42"/>
        <v>4049.789184</v>
      </c>
      <c r="H1397">
        <f t="shared" si="43"/>
        <v>1.012447296</v>
      </c>
    </row>
    <row r="1398" spans="1:8">
      <c r="A1398" s="1" t="s">
        <v>26</v>
      </c>
      <c r="B1398" s="8" t="s">
        <v>1699</v>
      </c>
      <c r="C1398" s="8" t="s">
        <v>1700</v>
      </c>
      <c r="D1398" s="8" t="s">
        <v>1701</v>
      </c>
      <c r="E1398" s="8">
        <v>50</v>
      </c>
      <c r="F1398" s="9">
        <v>54</v>
      </c>
      <c r="G1398">
        <f t="shared" si="42"/>
        <v>50.6223648</v>
      </c>
      <c r="H1398">
        <f t="shared" si="43"/>
        <v>1.012447296</v>
      </c>
    </row>
    <row r="1399" spans="1:8">
      <c r="A1399" s="1" t="s">
        <v>1673</v>
      </c>
      <c r="B1399" s="8" t="s">
        <v>1702</v>
      </c>
      <c r="C1399" s="8" t="s">
        <v>1703</v>
      </c>
      <c r="D1399" s="8" t="s">
        <v>777</v>
      </c>
      <c r="E1399" s="8">
        <v>160</v>
      </c>
      <c r="F1399" s="9">
        <v>608</v>
      </c>
      <c r="G1399">
        <f t="shared" si="42"/>
        <v>569.9703296</v>
      </c>
      <c r="H1399">
        <f t="shared" si="43"/>
        <v>3.56231456</v>
      </c>
    </row>
    <row r="1400" spans="1:8">
      <c r="A1400" s="1" t="s">
        <v>1673</v>
      </c>
      <c r="B1400" s="8" t="s">
        <v>1702</v>
      </c>
      <c r="C1400" s="8" t="s">
        <v>1703</v>
      </c>
      <c r="D1400" s="8" t="s">
        <v>777</v>
      </c>
      <c r="E1400" s="8">
        <v>900</v>
      </c>
      <c r="F1400" s="9">
        <v>4500</v>
      </c>
      <c r="G1400">
        <f t="shared" si="42"/>
        <v>4218.5304</v>
      </c>
      <c r="H1400">
        <f t="shared" si="43"/>
        <v>4.687256</v>
      </c>
    </row>
    <row r="1401" spans="1:8">
      <c r="A1401" s="1" t="s">
        <v>1673</v>
      </c>
      <c r="B1401" s="8" t="s">
        <v>1702</v>
      </c>
      <c r="C1401" s="8" t="s">
        <v>1703</v>
      </c>
      <c r="D1401" s="8" t="s">
        <v>777</v>
      </c>
      <c r="E1401" s="8">
        <v>600</v>
      </c>
      <c r="F1401" s="9">
        <v>3000</v>
      </c>
      <c r="G1401">
        <f t="shared" si="42"/>
        <v>2812.3536</v>
      </c>
      <c r="H1401">
        <f t="shared" si="43"/>
        <v>4.687256</v>
      </c>
    </row>
    <row r="1402" spans="1:8">
      <c r="A1402" s="1" t="s">
        <v>1673</v>
      </c>
      <c r="B1402" s="8" t="s">
        <v>1702</v>
      </c>
      <c r="C1402" s="8" t="s">
        <v>1703</v>
      </c>
      <c r="D1402" s="8" t="s">
        <v>777</v>
      </c>
      <c r="E1402" s="8">
        <v>300</v>
      </c>
      <c r="F1402" s="9">
        <v>1500</v>
      </c>
      <c r="G1402">
        <f t="shared" si="42"/>
        <v>1406.1768</v>
      </c>
      <c r="H1402">
        <f t="shared" si="43"/>
        <v>4.687256</v>
      </c>
    </row>
    <row r="1403" spans="1:8">
      <c r="A1403" s="1" t="s">
        <v>1704</v>
      </c>
      <c r="B1403" s="8" t="s">
        <v>1705</v>
      </c>
      <c r="C1403" s="8" t="s">
        <v>1706</v>
      </c>
      <c r="D1403" s="8" t="s">
        <v>1704</v>
      </c>
      <c r="E1403" s="8">
        <v>120</v>
      </c>
      <c r="F1403" s="9">
        <v>780</v>
      </c>
      <c r="G1403">
        <f t="shared" si="42"/>
        <v>731.211936</v>
      </c>
      <c r="H1403">
        <f t="shared" si="43"/>
        <v>6.0934328</v>
      </c>
    </row>
    <row r="1404" spans="1:8">
      <c r="A1404" s="1" t="s">
        <v>26</v>
      </c>
      <c r="B1404" s="10" t="s">
        <v>1707</v>
      </c>
      <c r="C1404" s="8" t="s">
        <v>1708</v>
      </c>
      <c r="D1404" s="8" t="s">
        <v>1709</v>
      </c>
      <c r="E1404" s="8">
        <v>400</v>
      </c>
      <c r="F1404" s="9">
        <v>480</v>
      </c>
      <c r="G1404">
        <f t="shared" si="42"/>
        <v>449.976576</v>
      </c>
      <c r="H1404">
        <f t="shared" si="43"/>
        <v>1.12494144</v>
      </c>
    </row>
    <row r="1405" spans="1:8">
      <c r="A1405" s="1" t="s">
        <v>1710</v>
      </c>
      <c r="B1405" s="8" t="s">
        <v>1711</v>
      </c>
      <c r="C1405" s="8" t="s">
        <v>1663</v>
      </c>
      <c r="D1405" s="8" t="s">
        <v>1712</v>
      </c>
      <c r="E1405" s="8">
        <v>160</v>
      </c>
      <c r="F1405" s="9">
        <v>480</v>
      </c>
      <c r="G1405">
        <f t="shared" si="42"/>
        <v>449.976576</v>
      </c>
      <c r="H1405">
        <f t="shared" si="43"/>
        <v>2.8123536</v>
      </c>
    </row>
    <row r="1406" spans="1:8">
      <c r="A1406" s="1" t="s">
        <v>26</v>
      </c>
      <c r="B1406" s="8" t="s">
        <v>1713</v>
      </c>
      <c r="C1406" s="8" t="s">
        <v>1714</v>
      </c>
      <c r="D1406" s="8" t="s">
        <v>1670</v>
      </c>
      <c r="E1406" s="8">
        <v>24</v>
      </c>
      <c r="F1406" s="9">
        <v>144</v>
      </c>
      <c r="G1406">
        <f t="shared" si="42"/>
        <v>134.9929728</v>
      </c>
      <c r="H1406">
        <f t="shared" si="43"/>
        <v>5.6247072</v>
      </c>
    </row>
    <row r="1407" spans="1:8">
      <c r="A1407" s="1" t="s">
        <v>26</v>
      </c>
      <c r="B1407" s="8" t="s">
        <v>1707</v>
      </c>
      <c r="C1407" s="8" t="s">
        <v>1708</v>
      </c>
      <c r="D1407" s="8" t="s">
        <v>1709</v>
      </c>
      <c r="E1407" s="8">
        <v>600</v>
      </c>
      <c r="F1407" s="9">
        <v>1200</v>
      </c>
      <c r="G1407">
        <f t="shared" si="42"/>
        <v>1124.94144</v>
      </c>
      <c r="H1407">
        <f t="shared" si="43"/>
        <v>1.8749024</v>
      </c>
    </row>
    <row r="1408" spans="1:8">
      <c r="A1408" s="1" t="s">
        <v>26</v>
      </c>
      <c r="B1408" s="8" t="s">
        <v>1707</v>
      </c>
      <c r="C1408" s="8" t="s">
        <v>1708</v>
      </c>
      <c r="D1408" s="8" t="s">
        <v>1709</v>
      </c>
      <c r="E1408" s="8">
        <v>600</v>
      </c>
      <c r="F1408" s="9">
        <v>1200</v>
      </c>
      <c r="G1408">
        <f t="shared" si="42"/>
        <v>1124.94144</v>
      </c>
      <c r="H1408">
        <f t="shared" si="43"/>
        <v>1.8749024</v>
      </c>
    </row>
    <row r="1409" spans="1:8">
      <c r="A1409" s="1" t="s">
        <v>26</v>
      </c>
      <c r="B1409" s="8" t="s">
        <v>1707</v>
      </c>
      <c r="C1409" s="8" t="s">
        <v>1708</v>
      </c>
      <c r="D1409" s="8" t="s">
        <v>1709</v>
      </c>
      <c r="E1409" s="8">
        <v>200</v>
      </c>
      <c r="F1409" s="9">
        <v>400</v>
      </c>
      <c r="G1409">
        <f t="shared" si="42"/>
        <v>374.98048</v>
      </c>
      <c r="H1409">
        <f t="shared" si="43"/>
        <v>1.8749024</v>
      </c>
    </row>
    <row r="1410" spans="1:8">
      <c r="A1410" s="1" t="s">
        <v>26</v>
      </c>
      <c r="B1410" s="8" t="s">
        <v>1707</v>
      </c>
      <c r="C1410" s="8" t="s">
        <v>1708</v>
      </c>
      <c r="D1410" s="8" t="s">
        <v>1709</v>
      </c>
      <c r="E1410" s="8">
        <v>600</v>
      </c>
      <c r="F1410" s="9">
        <v>1200</v>
      </c>
      <c r="G1410">
        <f t="shared" si="42"/>
        <v>1124.94144</v>
      </c>
      <c r="H1410">
        <f t="shared" si="43"/>
        <v>1.8749024</v>
      </c>
    </row>
    <row r="1411" spans="1:8">
      <c r="A1411" s="1" t="s">
        <v>26</v>
      </c>
      <c r="B1411" s="8" t="s">
        <v>1707</v>
      </c>
      <c r="C1411" s="8" t="s">
        <v>1708</v>
      </c>
      <c r="D1411" s="8" t="s">
        <v>1709</v>
      </c>
      <c r="E1411" s="8">
        <v>400</v>
      </c>
      <c r="F1411" s="9">
        <v>800</v>
      </c>
      <c r="G1411">
        <f t="shared" ref="G1411:G1474" si="44">F1411*0.9374512</f>
        <v>749.96096</v>
      </c>
      <c r="H1411">
        <f t="shared" ref="H1411:H1474" si="45">G1411/E1411</f>
        <v>1.8749024</v>
      </c>
    </row>
    <row r="1412" spans="1:8">
      <c r="A1412" s="1" t="s">
        <v>26</v>
      </c>
      <c r="B1412" s="8" t="s">
        <v>1707</v>
      </c>
      <c r="C1412" s="8" t="s">
        <v>1708</v>
      </c>
      <c r="D1412" s="8" t="s">
        <v>1709</v>
      </c>
      <c r="E1412" s="8">
        <v>400</v>
      </c>
      <c r="F1412" s="9">
        <v>480</v>
      </c>
      <c r="G1412">
        <f t="shared" si="44"/>
        <v>449.976576</v>
      </c>
      <c r="H1412">
        <f t="shared" si="45"/>
        <v>1.12494144</v>
      </c>
    </row>
    <row r="1413" spans="1:8">
      <c r="A1413" s="1" t="s">
        <v>411</v>
      </c>
      <c r="B1413" s="8" t="s">
        <v>1715</v>
      </c>
      <c r="C1413" s="8" t="s">
        <v>1716</v>
      </c>
      <c r="D1413" s="8" t="s">
        <v>1717</v>
      </c>
      <c r="E1413" s="8">
        <v>180</v>
      </c>
      <c r="F1413" s="9">
        <v>1170</v>
      </c>
      <c r="G1413">
        <f t="shared" si="44"/>
        <v>1096.817904</v>
      </c>
      <c r="H1413">
        <f t="shared" si="45"/>
        <v>6.0934328</v>
      </c>
    </row>
    <row r="1414" spans="1:8">
      <c r="A1414" s="1" t="s">
        <v>1718</v>
      </c>
      <c r="B1414" s="8" t="s">
        <v>1719</v>
      </c>
      <c r="C1414" s="8" t="s">
        <v>1720</v>
      </c>
      <c r="D1414" s="8" t="s">
        <v>1721</v>
      </c>
      <c r="E1414" s="8">
        <v>50</v>
      </c>
      <c r="F1414" s="9">
        <v>750</v>
      </c>
      <c r="G1414">
        <f t="shared" si="44"/>
        <v>703.0884</v>
      </c>
      <c r="H1414">
        <f t="shared" si="45"/>
        <v>14.061768</v>
      </c>
    </row>
    <row r="1415" spans="1:8">
      <c r="A1415" s="1" t="s">
        <v>73</v>
      </c>
      <c r="B1415" s="8" t="s">
        <v>1722</v>
      </c>
      <c r="C1415" s="8" t="s">
        <v>1723</v>
      </c>
      <c r="D1415" s="8" t="s">
        <v>1724</v>
      </c>
      <c r="E1415" s="8">
        <v>7000</v>
      </c>
      <c r="F1415" s="9">
        <v>1120</v>
      </c>
      <c r="G1415">
        <f t="shared" si="44"/>
        <v>1049.945344</v>
      </c>
      <c r="H1415">
        <f t="shared" si="45"/>
        <v>0.149992192</v>
      </c>
    </row>
    <row r="1416" spans="1:8">
      <c r="A1416" s="1" t="s">
        <v>73</v>
      </c>
      <c r="B1416" s="8" t="s">
        <v>1722</v>
      </c>
      <c r="C1416" s="8" t="s">
        <v>1723</v>
      </c>
      <c r="D1416" s="8" t="s">
        <v>1724</v>
      </c>
      <c r="E1416" s="8">
        <v>500</v>
      </c>
      <c r="F1416" s="9">
        <v>1000</v>
      </c>
      <c r="G1416">
        <f t="shared" si="44"/>
        <v>937.4512</v>
      </c>
      <c r="H1416">
        <f t="shared" si="45"/>
        <v>1.8749024</v>
      </c>
    </row>
    <row r="1417" spans="1:8">
      <c r="A1417" s="1" t="s">
        <v>73</v>
      </c>
      <c r="B1417" s="8" t="s">
        <v>1722</v>
      </c>
      <c r="C1417" s="8" t="s">
        <v>1723</v>
      </c>
      <c r="D1417" s="8" t="s">
        <v>1724</v>
      </c>
      <c r="E1417" s="8">
        <v>7000</v>
      </c>
      <c r="F1417" s="9">
        <v>1120</v>
      </c>
      <c r="G1417">
        <f t="shared" si="44"/>
        <v>1049.945344</v>
      </c>
      <c r="H1417">
        <f t="shared" si="45"/>
        <v>0.149992192</v>
      </c>
    </row>
    <row r="1418" spans="1:8">
      <c r="A1418" s="1" t="s">
        <v>73</v>
      </c>
      <c r="B1418" s="8" t="s">
        <v>1722</v>
      </c>
      <c r="C1418" s="8" t="s">
        <v>1723</v>
      </c>
      <c r="D1418" s="8" t="s">
        <v>1724</v>
      </c>
      <c r="E1418" s="8">
        <v>500</v>
      </c>
      <c r="F1418" s="9">
        <v>1000</v>
      </c>
      <c r="G1418">
        <f t="shared" si="44"/>
        <v>937.4512</v>
      </c>
      <c r="H1418">
        <f t="shared" si="45"/>
        <v>1.8749024</v>
      </c>
    </row>
    <row r="1419" spans="1:8">
      <c r="A1419" s="1" t="s">
        <v>1677</v>
      </c>
      <c r="B1419" s="8" t="s">
        <v>1725</v>
      </c>
      <c r="C1419" s="8" t="s">
        <v>1726</v>
      </c>
      <c r="D1419" s="8" t="s">
        <v>1727</v>
      </c>
      <c r="E1419" s="8">
        <v>75</v>
      </c>
      <c r="F1419" s="9">
        <v>937.5</v>
      </c>
      <c r="G1419">
        <f t="shared" si="44"/>
        <v>878.8605</v>
      </c>
      <c r="H1419">
        <f t="shared" si="45"/>
        <v>11.71814</v>
      </c>
    </row>
    <row r="1420" spans="1:8">
      <c r="A1420" s="1" t="s">
        <v>1677</v>
      </c>
      <c r="B1420" s="8" t="s">
        <v>1725</v>
      </c>
      <c r="C1420" s="8" t="s">
        <v>1726</v>
      </c>
      <c r="D1420" s="8" t="s">
        <v>1727</v>
      </c>
      <c r="E1420" s="8">
        <v>150</v>
      </c>
      <c r="F1420" s="9">
        <v>1140</v>
      </c>
      <c r="G1420">
        <f t="shared" si="44"/>
        <v>1068.694368</v>
      </c>
      <c r="H1420">
        <f t="shared" si="45"/>
        <v>7.12462912</v>
      </c>
    </row>
    <row r="1421" spans="1:8">
      <c r="A1421" s="1" t="s">
        <v>777</v>
      </c>
      <c r="B1421" s="8" t="s">
        <v>1728</v>
      </c>
      <c r="C1421" s="8" t="s">
        <v>1729</v>
      </c>
      <c r="D1421" s="8" t="s">
        <v>777</v>
      </c>
      <c r="E1421" s="8">
        <v>5000</v>
      </c>
      <c r="F1421" s="9">
        <v>2500</v>
      </c>
      <c r="G1421">
        <f t="shared" si="44"/>
        <v>2343.628</v>
      </c>
      <c r="H1421">
        <f t="shared" si="45"/>
        <v>0.4687256</v>
      </c>
    </row>
    <row r="1422" spans="1:8">
      <c r="A1422" s="1" t="s">
        <v>26</v>
      </c>
      <c r="B1422" s="8" t="s">
        <v>1730</v>
      </c>
      <c r="C1422" s="8" t="s">
        <v>181</v>
      </c>
      <c r="D1422" s="8" t="s">
        <v>777</v>
      </c>
      <c r="E1422" s="8">
        <v>2</v>
      </c>
      <c r="F1422" s="9">
        <v>76</v>
      </c>
      <c r="G1422">
        <f t="shared" si="44"/>
        <v>71.2462912</v>
      </c>
      <c r="H1422">
        <f t="shared" si="45"/>
        <v>35.6231456</v>
      </c>
    </row>
    <row r="1423" spans="1:8">
      <c r="A1423" s="1" t="s">
        <v>26</v>
      </c>
      <c r="B1423" s="8" t="s">
        <v>1730</v>
      </c>
      <c r="C1423" s="8" t="s">
        <v>181</v>
      </c>
      <c r="D1423" s="8" t="s">
        <v>777</v>
      </c>
      <c r="E1423" s="8">
        <v>50</v>
      </c>
      <c r="F1423" s="9">
        <v>2100</v>
      </c>
      <c r="G1423">
        <f t="shared" si="44"/>
        <v>1968.64752</v>
      </c>
      <c r="H1423">
        <f t="shared" si="45"/>
        <v>39.3729504</v>
      </c>
    </row>
    <row r="1424" spans="1:8">
      <c r="A1424" s="1" t="s">
        <v>777</v>
      </c>
      <c r="B1424" s="8" t="s">
        <v>1728</v>
      </c>
      <c r="C1424" s="8" t="s">
        <v>1729</v>
      </c>
      <c r="D1424" s="8" t="s">
        <v>777</v>
      </c>
      <c r="E1424" s="8">
        <v>70</v>
      </c>
      <c r="F1424" s="9">
        <v>3675</v>
      </c>
      <c r="G1424">
        <f t="shared" si="44"/>
        <v>3445.13316</v>
      </c>
      <c r="H1424">
        <f t="shared" si="45"/>
        <v>49.216188</v>
      </c>
    </row>
    <row r="1425" spans="1:8">
      <c r="A1425" s="1" t="s">
        <v>777</v>
      </c>
      <c r="B1425" s="8" t="s">
        <v>1728</v>
      </c>
      <c r="C1425" s="8" t="s">
        <v>1729</v>
      </c>
      <c r="D1425" s="8" t="s">
        <v>777</v>
      </c>
      <c r="E1425" s="8">
        <v>300</v>
      </c>
      <c r="F1425" s="9">
        <v>2250</v>
      </c>
      <c r="G1425">
        <f t="shared" si="44"/>
        <v>2109.2652</v>
      </c>
      <c r="H1425">
        <f t="shared" si="45"/>
        <v>7.030884</v>
      </c>
    </row>
    <row r="1426" spans="1:8">
      <c r="A1426" s="1" t="s">
        <v>777</v>
      </c>
      <c r="B1426" s="8" t="s">
        <v>1731</v>
      </c>
      <c r="C1426" s="8" t="s">
        <v>1732</v>
      </c>
      <c r="D1426" s="8" t="s">
        <v>777</v>
      </c>
      <c r="E1426" s="8">
        <v>400</v>
      </c>
      <c r="F1426" s="9">
        <v>220</v>
      </c>
      <c r="G1426">
        <f t="shared" si="44"/>
        <v>206.239264</v>
      </c>
      <c r="H1426">
        <f t="shared" si="45"/>
        <v>0.51559816</v>
      </c>
    </row>
    <row r="1427" spans="1:8">
      <c r="A1427" s="1" t="s">
        <v>777</v>
      </c>
      <c r="B1427" s="8" t="s">
        <v>1731</v>
      </c>
      <c r="C1427" s="8" t="s">
        <v>1732</v>
      </c>
      <c r="D1427" s="8" t="s">
        <v>777</v>
      </c>
      <c r="E1427" s="8">
        <v>400</v>
      </c>
      <c r="F1427" s="9">
        <v>168</v>
      </c>
      <c r="G1427">
        <f t="shared" si="44"/>
        <v>157.4918016</v>
      </c>
      <c r="H1427">
        <f t="shared" si="45"/>
        <v>0.393729504</v>
      </c>
    </row>
    <row r="1428" spans="1:8">
      <c r="A1428" s="1" t="s">
        <v>777</v>
      </c>
      <c r="B1428" s="8" t="s">
        <v>1731</v>
      </c>
      <c r="C1428" s="8" t="s">
        <v>1732</v>
      </c>
      <c r="D1428" s="8" t="s">
        <v>777</v>
      </c>
      <c r="E1428" s="8">
        <v>6400</v>
      </c>
      <c r="F1428" s="9">
        <v>3200</v>
      </c>
      <c r="G1428">
        <f t="shared" si="44"/>
        <v>2999.84384</v>
      </c>
      <c r="H1428">
        <f t="shared" si="45"/>
        <v>0.4687256</v>
      </c>
    </row>
    <row r="1429" spans="1:8">
      <c r="A1429" s="1" t="s">
        <v>777</v>
      </c>
      <c r="B1429" s="8" t="s">
        <v>1731</v>
      </c>
      <c r="C1429" s="8" t="s">
        <v>1732</v>
      </c>
      <c r="D1429" s="8" t="s">
        <v>777</v>
      </c>
      <c r="E1429" s="8">
        <v>6400</v>
      </c>
      <c r="F1429" s="9">
        <v>3200</v>
      </c>
      <c r="G1429">
        <f t="shared" si="44"/>
        <v>2999.84384</v>
      </c>
      <c r="H1429">
        <f t="shared" si="45"/>
        <v>0.4687256</v>
      </c>
    </row>
    <row r="1430" spans="1:8">
      <c r="A1430" s="1" t="s">
        <v>777</v>
      </c>
      <c r="B1430" s="8" t="s">
        <v>1731</v>
      </c>
      <c r="C1430" s="8" t="s">
        <v>1732</v>
      </c>
      <c r="D1430" s="8" t="s">
        <v>777</v>
      </c>
      <c r="E1430" s="8">
        <v>5000</v>
      </c>
      <c r="F1430" s="9">
        <v>2500</v>
      </c>
      <c r="G1430">
        <f t="shared" si="44"/>
        <v>2343.628</v>
      </c>
      <c r="H1430">
        <f t="shared" si="45"/>
        <v>0.4687256</v>
      </c>
    </row>
    <row r="1431" spans="1:8">
      <c r="A1431" s="1" t="s">
        <v>777</v>
      </c>
      <c r="B1431" s="8" t="s">
        <v>1728</v>
      </c>
      <c r="C1431" s="8" t="s">
        <v>1729</v>
      </c>
      <c r="D1431" s="8" t="s">
        <v>777</v>
      </c>
      <c r="E1431" s="8">
        <v>1500</v>
      </c>
      <c r="F1431" s="9">
        <v>4500</v>
      </c>
      <c r="G1431">
        <f t="shared" si="44"/>
        <v>4218.5304</v>
      </c>
      <c r="H1431">
        <f t="shared" si="45"/>
        <v>2.8123536</v>
      </c>
    </row>
    <row r="1432" spans="1:8">
      <c r="A1432" s="1" t="s">
        <v>26</v>
      </c>
      <c r="B1432" s="8" t="s">
        <v>1733</v>
      </c>
      <c r="C1432" s="8" t="s">
        <v>1734</v>
      </c>
      <c r="D1432" s="8" t="s">
        <v>1034</v>
      </c>
      <c r="E1432" s="8">
        <v>25</v>
      </c>
      <c r="F1432" s="9">
        <v>1125</v>
      </c>
      <c r="G1432">
        <f t="shared" si="44"/>
        <v>1054.6326</v>
      </c>
      <c r="H1432">
        <f t="shared" si="45"/>
        <v>42.185304</v>
      </c>
    </row>
    <row r="1433" spans="1:8">
      <c r="A1433" s="1" t="s">
        <v>26</v>
      </c>
      <c r="B1433" s="8" t="s">
        <v>1735</v>
      </c>
      <c r="C1433" s="8" t="s">
        <v>1736</v>
      </c>
      <c r="D1433" s="8" t="s">
        <v>333</v>
      </c>
      <c r="E1433" s="8">
        <v>40</v>
      </c>
      <c r="F1433" s="9">
        <v>140</v>
      </c>
      <c r="G1433">
        <f t="shared" si="44"/>
        <v>131.243168</v>
      </c>
      <c r="H1433">
        <f t="shared" si="45"/>
        <v>3.2810792</v>
      </c>
    </row>
    <row r="1434" spans="1:8">
      <c r="A1434" s="1" t="s">
        <v>26</v>
      </c>
      <c r="B1434" s="8" t="s">
        <v>1737</v>
      </c>
      <c r="C1434" s="8" t="s">
        <v>1738</v>
      </c>
      <c r="D1434" s="8" t="s">
        <v>333</v>
      </c>
      <c r="E1434" s="8">
        <v>10</v>
      </c>
      <c r="F1434" s="9">
        <v>8</v>
      </c>
      <c r="G1434">
        <f t="shared" si="44"/>
        <v>7.4996096</v>
      </c>
      <c r="H1434">
        <f t="shared" si="45"/>
        <v>0.74996096</v>
      </c>
    </row>
    <row r="1435" spans="1:8">
      <c r="A1435" s="1" t="s">
        <v>26</v>
      </c>
      <c r="B1435" s="8" t="s">
        <v>1737</v>
      </c>
      <c r="C1435" s="8" t="s">
        <v>1738</v>
      </c>
      <c r="D1435" s="8" t="s">
        <v>333</v>
      </c>
      <c r="E1435" s="8">
        <v>10</v>
      </c>
      <c r="F1435" s="9">
        <v>80</v>
      </c>
      <c r="G1435">
        <f t="shared" si="44"/>
        <v>74.996096</v>
      </c>
      <c r="H1435">
        <f t="shared" si="45"/>
        <v>7.4996096</v>
      </c>
    </row>
    <row r="1436" spans="1:8">
      <c r="A1436" s="1" t="s">
        <v>26</v>
      </c>
      <c r="B1436" s="8" t="s">
        <v>1737</v>
      </c>
      <c r="C1436" s="8" t="s">
        <v>1738</v>
      </c>
      <c r="D1436" s="8" t="s">
        <v>333</v>
      </c>
      <c r="E1436" s="8">
        <v>-40</v>
      </c>
      <c r="F1436" s="9">
        <v>-140</v>
      </c>
      <c r="G1436">
        <f t="shared" si="44"/>
        <v>-131.243168</v>
      </c>
      <c r="H1436">
        <f t="shared" si="45"/>
        <v>3.2810792</v>
      </c>
    </row>
    <row r="1437" spans="1:8">
      <c r="A1437" s="1" t="s">
        <v>26</v>
      </c>
      <c r="B1437" s="10" t="s">
        <v>1739</v>
      </c>
      <c r="C1437" s="8" t="s">
        <v>1740</v>
      </c>
      <c r="D1437" s="8" t="s">
        <v>1741</v>
      </c>
      <c r="E1437" s="8">
        <v>1800</v>
      </c>
      <c r="F1437" s="9">
        <v>83268</v>
      </c>
      <c r="G1437">
        <f t="shared" si="44"/>
        <v>78059.6865216</v>
      </c>
      <c r="H1437">
        <f t="shared" si="45"/>
        <v>43.366492512</v>
      </c>
    </row>
    <row r="1438" spans="1:8">
      <c r="A1438" s="1" t="s">
        <v>1742</v>
      </c>
      <c r="B1438" s="8" t="s">
        <v>1743</v>
      </c>
      <c r="C1438" s="8" t="s">
        <v>922</v>
      </c>
      <c r="D1438" s="8" t="s">
        <v>1744</v>
      </c>
      <c r="E1438" s="8">
        <v>2400</v>
      </c>
      <c r="F1438" s="9">
        <v>66696</v>
      </c>
      <c r="G1438">
        <f t="shared" si="44"/>
        <v>62524.2452352</v>
      </c>
      <c r="H1438">
        <f t="shared" si="45"/>
        <v>26.051768848</v>
      </c>
    </row>
    <row r="1439" spans="1:8">
      <c r="A1439" s="1" t="s">
        <v>1745</v>
      </c>
      <c r="B1439" s="10" t="s">
        <v>1746</v>
      </c>
      <c r="C1439" s="8" t="s">
        <v>1747</v>
      </c>
      <c r="D1439" s="8" t="s">
        <v>1748</v>
      </c>
      <c r="E1439" s="8">
        <v>48</v>
      </c>
      <c r="F1439" s="9">
        <v>9984</v>
      </c>
      <c r="G1439">
        <f t="shared" si="44"/>
        <v>9359.5127808</v>
      </c>
      <c r="H1439">
        <f t="shared" si="45"/>
        <v>194.9898496</v>
      </c>
    </row>
    <row r="1440" spans="1:8">
      <c r="A1440" s="1" t="s">
        <v>1749</v>
      </c>
      <c r="B1440" s="8" t="s">
        <v>1750</v>
      </c>
      <c r="C1440" s="8" t="s">
        <v>1751</v>
      </c>
      <c r="D1440" s="8" t="s">
        <v>1752</v>
      </c>
      <c r="E1440" s="8">
        <v>800</v>
      </c>
      <c r="F1440" s="9">
        <v>200</v>
      </c>
      <c r="G1440">
        <f t="shared" si="44"/>
        <v>187.49024</v>
      </c>
      <c r="H1440">
        <f t="shared" si="45"/>
        <v>0.2343628</v>
      </c>
    </row>
    <row r="1441" spans="1:8">
      <c r="A1441" s="1" t="s">
        <v>1749</v>
      </c>
      <c r="B1441" s="8" t="s">
        <v>1750</v>
      </c>
      <c r="C1441" s="8" t="s">
        <v>1751</v>
      </c>
      <c r="D1441" s="8" t="s">
        <v>1752</v>
      </c>
      <c r="E1441" s="8">
        <v>5000</v>
      </c>
      <c r="F1441" s="9">
        <v>1250</v>
      </c>
      <c r="G1441">
        <f t="shared" si="44"/>
        <v>1171.814</v>
      </c>
      <c r="H1441">
        <f t="shared" si="45"/>
        <v>0.2343628</v>
      </c>
    </row>
    <row r="1442" spans="1:8">
      <c r="A1442" s="1" t="s">
        <v>1749</v>
      </c>
      <c r="B1442" s="8" t="s">
        <v>1750</v>
      </c>
      <c r="C1442" s="8" t="s">
        <v>1751</v>
      </c>
      <c r="D1442" s="8" t="s">
        <v>1752</v>
      </c>
      <c r="E1442" s="8">
        <v>200</v>
      </c>
      <c r="F1442" s="9">
        <v>10</v>
      </c>
      <c r="G1442">
        <f t="shared" si="44"/>
        <v>9.374512</v>
      </c>
      <c r="H1442">
        <f t="shared" si="45"/>
        <v>0.04687256</v>
      </c>
    </row>
    <row r="1443" spans="1:8">
      <c r="A1443" s="1" t="s">
        <v>1753</v>
      </c>
      <c r="B1443" s="13" t="s">
        <v>1754</v>
      </c>
      <c r="C1443" s="8" t="s">
        <v>1755</v>
      </c>
      <c r="D1443" s="7" t="s">
        <v>1756</v>
      </c>
      <c r="E1443" s="8">
        <v>50</v>
      </c>
      <c r="F1443" s="9">
        <v>150</v>
      </c>
      <c r="G1443">
        <f t="shared" si="44"/>
        <v>140.61768</v>
      </c>
      <c r="H1443">
        <f t="shared" si="45"/>
        <v>2.8123536</v>
      </c>
    </row>
    <row r="1444" spans="1:8">
      <c r="A1444" s="1" t="s">
        <v>1753</v>
      </c>
      <c r="B1444" s="8" t="s">
        <v>1754</v>
      </c>
      <c r="C1444" s="8" t="s">
        <v>1755</v>
      </c>
      <c r="D1444" s="8" t="s">
        <v>1756</v>
      </c>
      <c r="E1444" s="8">
        <v>2000</v>
      </c>
      <c r="F1444" s="9">
        <v>16340</v>
      </c>
      <c r="G1444">
        <f t="shared" si="44"/>
        <v>15317.952608</v>
      </c>
      <c r="H1444">
        <f t="shared" si="45"/>
        <v>7.658976304</v>
      </c>
    </row>
    <row r="1445" spans="1:8">
      <c r="A1445" s="1" t="s">
        <v>1757</v>
      </c>
      <c r="B1445" s="8" t="s">
        <v>1758</v>
      </c>
      <c r="C1445" s="8" t="s">
        <v>1759</v>
      </c>
      <c r="D1445" s="8" t="s">
        <v>1760</v>
      </c>
      <c r="E1445" s="8">
        <v>600</v>
      </c>
      <c r="F1445" s="9">
        <v>12600</v>
      </c>
      <c r="G1445">
        <f t="shared" si="44"/>
        <v>11811.88512</v>
      </c>
      <c r="H1445">
        <f t="shared" si="45"/>
        <v>19.6864752</v>
      </c>
    </row>
    <row r="1446" spans="1:8">
      <c r="A1446" s="1" t="s">
        <v>1761</v>
      </c>
      <c r="B1446" s="8" t="s">
        <v>1762</v>
      </c>
      <c r="C1446" s="8" t="s">
        <v>1763</v>
      </c>
      <c r="D1446" s="8" t="s">
        <v>1764</v>
      </c>
      <c r="E1446" s="8">
        <v>600</v>
      </c>
      <c r="F1446" s="9">
        <v>6480</v>
      </c>
      <c r="G1446">
        <f t="shared" si="44"/>
        <v>6074.683776</v>
      </c>
      <c r="H1446">
        <f t="shared" si="45"/>
        <v>10.12447296</v>
      </c>
    </row>
    <row r="1447" spans="1:8">
      <c r="A1447" s="1" t="s">
        <v>1761</v>
      </c>
      <c r="B1447" s="8" t="s">
        <v>1762</v>
      </c>
      <c r="C1447" s="8" t="s">
        <v>1763</v>
      </c>
      <c r="D1447" s="8" t="s">
        <v>1764</v>
      </c>
      <c r="E1447" s="8">
        <v>300</v>
      </c>
      <c r="F1447" s="9">
        <v>7500.0042</v>
      </c>
      <c r="G1447">
        <f t="shared" si="44"/>
        <v>7030.88793729504</v>
      </c>
      <c r="H1447">
        <f t="shared" si="45"/>
        <v>23.4362931243168</v>
      </c>
    </row>
    <row r="1448" spans="1:8">
      <c r="A1448" s="1" t="s">
        <v>12</v>
      </c>
      <c r="B1448" s="8" t="s">
        <v>1765</v>
      </c>
      <c r="C1448" s="8" t="s">
        <v>189</v>
      </c>
      <c r="D1448" s="8" t="s">
        <v>182</v>
      </c>
      <c r="E1448" s="8">
        <v>1</v>
      </c>
      <c r="F1448" s="9">
        <v>15</v>
      </c>
      <c r="G1448">
        <f t="shared" si="44"/>
        <v>14.061768</v>
      </c>
      <c r="H1448">
        <f t="shared" si="45"/>
        <v>14.061768</v>
      </c>
    </row>
    <row r="1449" spans="1:8">
      <c r="A1449" s="1" t="s">
        <v>1766</v>
      </c>
      <c r="B1449" s="8" t="s">
        <v>1767</v>
      </c>
      <c r="C1449" s="8" t="s">
        <v>1768</v>
      </c>
      <c r="D1449" s="8" t="s">
        <v>1521</v>
      </c>
      <c r="E1449" s="8">
        <v>100</v>
      </c>
      <c r="F1449" s="9">
        <v>3801</v>
      </c>
      <c r="G1449">
        <f t="shared" si="44"/>
        <v>3563.2520112</v>
      </c>
      <c r="H1449">
        <f t="shared" si="45"/>
        <v>35.632520112</v>
      </c>
    </row>
    <row r="1450" spans="1:8">
      <c r="A1450" s="1" t="s">
        <v>1766</v>
      </c>
      <c r="B1450" s="8" t="s">
        <v>1767</v>
      </c>
      <c r="C1450" s="8" t="s">
        <v>1768</v>
      </c>
      <c r="D1450" s="8" t="s">
        <v>1521</v>
      </c>
      <c r="E1450" s="8">
        <v>100</v>
      </c>
      <c r="F1450" s="9">
        <v>3801</v>
      </c>
      <c r="G1450">
        <f t="shared" si="44"/>
        <v>3563.2520112</v>
      </c>
      <c r="H1450">
        <f t="shared" si="45"/>
        <v>35.632520112</v>
      </c>
    </row>
    <row r="1451" spans="1:8">
      <c r="A1451" s="1" t="s">
        <v>1769</v>
      </c>
      <c r="B1451" s="8" t="s">
        <v>1770</v>
      </c>
      <c r="C1451" s="8" t="s">
        <v>1771</v>
      </c>
      <c r="D1451" s="8" t="s">
        <v>1772</v>
      </c>
      <c r="E1451" s="8">
        <v>2400</v>
      </c>
      <c r="F1451" s="9">
        <v>45912.0051</v>
      </c>
      <c r="G1451">
        <f t="shared" si="44"/>
        <v>43040.2642754011</v>
      </c>
      <c r="H1451">
        <f t="shared" si="45"/>
        <v>17.9334434480838</v>
      </c>
    </row>
    <row r="1452" spans="1:8">
      <c r="A1452" s="1" t="s">
        <v>1745</v>
      </c>
      <c r="B1452" s="8" t="s">
        <v>1773</v>
      </c>
      <c r="C1452" s="8" t="s">
        <v>849</v>
      </c>
      <c r="D1452" s="8" t="s">
        <v>1774</v>
      </c>
      <c r="E1452" s="8">
        <v>200</v>
      </c>
      <c r="F1452" s="9">
        <v>1200</v>
      </c>
      <c r="G1452">
        <f t="shared" si="44"/>
        <v>1124.94144</v>
      </c>
      <c r="H1452">
        <f t="shared" si="45"/>
        <v>5.6247072</v>
      </c>
    </row>
    <row r="1453" spans="1:8">
      <c r="A1453" s="1" t="s">
        <v>1745</v>
      </c>
      <c r="B1453" s="8" t="s">
        <v>1773</v>
      </c>
      <c r="C1453" s="8" t="s">
        <v>849</v>
      </c>
      <c r="D1453" s="8" t="s">
        <v>1774</v>
      </c>
      <c r="E1453" s="8">
        <v>200</v>
      </c>
      <c r="F1453" s="9">
        <v>1200</v>
      </c>
      <c r="G1453">
        <f t="shared" si="44"/>
        <v>1124.94144</v>
      </c>
      <c r="H1453">
        <f t="shared" si="45"/>
        <v>5.6247072</v>
      </c>
    </row>
    <row r="1454" spans="1:8">
      <c r="A1454" s="1" t="s">
        <v>1745</v>
      </c>
      <c r="B1454" s="8" t="s">
        <v>1773</v>
      </c>
      <c r="C1454" s="8" t="s">
        <v>849</v>
      </c>
      <c r="D1454" s="8" t="s">
        <v>1774</v>
      </c>
      <c r="E1454" s="8">
        <v>1400</v>
      </c>
      <c r="F1454" s="9">
        <v>8400</v>
      </c>
      <c r="G1454">
        <f t="shared" si="44"/>
        <v>7874.59008</v>
      </c>
      <c r="H1454">
        <f t="shared" si="45"/>
        <v>5.6247072</v>
      </c>
    </row>
    <row r="1455" spans="1:8">
      <c r="A1455" s="1" t="s">
        <v>1745</v>
      </c>
      <c r="B1455" s="8" t="s">
        <v>1773</v>
      </c>
      <c r="C1455" s="8" t="s">
        <v>849</v>
      </c>
      <c r="D1455" s="8" t="s">
        <v>1774</v>
      </c>
      <c r="E1455" s="8">
        <v>1000</v>
      </c>
      <c r="F1455" s="9">
        <v>19000</v>
      </c>
      <c r="G1455">
        <f t="shared" si="44"/>
        <v>17811.5728</v>
      </c>
      <c r="H1455">
        <f t="shared" si="45"/>
        <v>17.8115728</v>
      </c>
    </row>
    <row r="1456" spans="1:8">
      <c r="A1456" s="1" t="s">
        <v>1775</v>
      </c>
      <c r="B1456" s="8" t="s">
        <v>1776</v>
      </c>
      <c r="C1456" s="8" t="s">
        <v>1777</v>
      </c>
      <c r="D1456" s="7" t="s">
        <v>1778</v>
      </c>
      <c r="E1456" s="8">
        <v>10</v>
      </c>
      <c r="F1456" s="9">
        <v>78</v>
      </c>
      <c r="G1456">
        <f t="shared" si="44"/>
        <v>73.1211936</v>
      </c>
      <c r="H1456">
        <f t="shared" si="45"/>
        <v>7.31211936</v>
      </c>
    </row>
    <row r="1457" spans="1:8">
      <c r="A1457" s="1" t="s">
        <v>1775</v>
      </c>
      <c r="B1457" s="8" t="s">
        <v>1776</v>
      </c>
      <c r="C1457" s="8" t="s">
        <v>1777</v>
      </c>
      <c r="D1457" s="8" t="s">
        <v>1778</v>
      </c>
      <c r="E1457" s="8">
        <v>20</v>
      </c>
      <c r="F1457" s="9">
        <v>478</v>
      </c>
      <c r="G1457">
        <f t="shared" si="44"/>
        <v>448.1016736</v>
      </c>
      <c r="H1457">
        <f t="shared" si="45"/>
        <v>22.40508368</v>
      </c>
    </row>
    <row r="1458" spans="1:8">
      <c r="A1458" s="1" t="s">
        <v>12</v>
      </c>
      <c r="B1458" s="8" t="s">
        <v>1779</v>
      </c>
      <c r="C1458" s="8" t="s">
        <v>189</v>
      </c>
      <c r="D1458" s="8" t="s">
        <v>182</v>
      </c>
      <c r="E1458" s="8">
        <v>3</v>
      </c>
      <c r="F1458" s="9">
        <v>120</v>
      </c>
      <c r="G1458">
        <f t="shared" si="44"/>
        <v>112.494144</v>
      </c>
      <c r="H1458">
        <f t="shared" si="45"/>
        <v>37.498048</v>
      </c>
    </row>
    <row r="1459" spans="1:8">
      <c r="A1459" s="1" t="s">
        <v>12</v>
      </c>
      <c r="B1459" s="8" t="s">
        <v>1780</v>
      </c>
      <c r="C1459" s="8" t="s">
        <v>189</v>
      </c>
      <c r="D1459" s="8" t="s">
        <v>182</v>
      </c>
      <c r="E1459" s="8">
        <v>1</v>
      </c>
      <c r="F1459" s="9">
        <v>28</v>
      </c>
      <c r="G1459">
        <f t="shared" si="44"/>
        <v>26.2486336</v>
      </c>
      <c r="H1459">
        <f t="shared" si="45"/>
        <v>26.2486336</v>
      </c>
    </row>
    <row r="1460" spans="1:8">
      <c r="A1460" s="1" t="s">
        <v>62</v>
      </c>
      <c r="B1460" s="8" t="s">
        <v>1781</v>
      </c>
      <c r="C1460" s="8" t="s">
        <v>1782</v>
      </c>
      <c r="D1460" s="8" t="s">
        <v>722</v>
      </c>
      <c r="E1460" s="8">
        <v>100</v>
      </c>
      <c r="F1460" s="9">
        <v>68</v>
      </c>
      <c r="G1460">
        <f t="shared" si="44"/>
        <v>63.7466816</v>
      </c>
      <c r="H1460">
        <f t="shared" si="45"/>
        <v>0.637466816</v>
      </c>
    </row>
    <row r="1461" spans="1:8">
      <c r="A1461" s="1" t="s">
        <v>62</v>
      </c>
      <c r="B1461" s="12" t="s">
        <v>1781</v>
      </c>
      <c r="C1461" s="8" t="s">
        <v>1782</v>
      </c>
      <c r="D1461" s="12" t="s">
        <v>722</v>
      </c>
      <c r="E1461" s="8">
        <v>20</v>
      </c>
      <c r="F1461" s="9">
        <v>190</v>
      </c>
      <c r="G1461">
        <f t="shared" si="44"/>
        <v>178.115728</v>
      </c>
      <c r="H1461">
        <f t="shared" si="45"/>
        <v>8.9057864</v>
      </c>
    </row>
    <row r="1462" spans="1:8">
      <c r="A1462" s="1" t="s">
        <v>1783</v>
      </c>
      <c r="B1462" s="12" t="s">
        <v>1784</v>
      </c>
      <c r="C1462" s="8" t="s">
        <v>1785</v>
      </c>
      <c r="D1462" s="12" t="s">
        <v>553</v>
      </c>
      <c r="E1462" s="8">
        <v>200</v>
      </c>
      <c r="F1462" s="9">
        <v>6016</v>
      </c>
      <c r="G1462">
        <f t="shared" si="44"/>
        <v>5639.7064192</v>
      </c>
      <c r="H1462">
        <f t="shared" si="45"/>
        <v>28.198532096</v>
      </c>
    </row>
    <row r="1463" spans="1:8">
      <c r="A1463" s="1" t="s">
        <v>1783</v>
      </c>
      <c r="B1463" s="12" t="s">
        <v>1784</v>
      </c>
      <c r="C1463" s="8" t="s">
        <v>1785</v>
      </c>
      <c r="D1463" s="12" t="s">
        <v>553</v>
      </c>
      <c r="E1463" s="8">
        <v>200</v>
      </c>
      <c r="F1463" s="9">
        <v>6016</v>
      </c>
      <c r="G1463">
        <f t="shared" si="44"/>
        <v>5639.7064192</v>
      </c>
      <c r="H1463">
        <f t="shared" si="45"/>
        <v>28.198532096</v>
      </c>
    </row>
    <row r="1464" spans="1:8">
      <c r="A1464" s="1" t="s">
        <v>73</v>
      </c>
      <c r="B1464" s="8" t="s">
        <v>1786</v>
      </c>
      <c r="C1464" s="8" t="s">
        <v>1787</v>
      </c>
      <c r="D1464" s="8" t="s">
        <v>376</v>
      </c>
      <c r="E1464" s="8">
        <v>20</v>
      </c>
      <c r="F1464" s="9">
        <v>116.6</v>
      </c>
      <c r="G1464">
        <f t="shared" si="44"/>
        <v>109.30680992</v>
      </c>
      <c r="H1464">
        <f t="shared" si="45"/>
        <v>5.465340496</v>
      </c>
    </row>
    <row r="1465" spans="1:8">
      <c r="A1465" s="1" t="s">
        <v>1788</v>
      </c>
      <c r="B1465" s="8" t="s">
        <v>1789</v>
      </c>
      <c r="C1465" s="8" t="s">
        <v>725</v>
      </c>
      <c r="D1465" s="8" t="s">
        <v>1790</v>
      </c>
      <c r="E1465" s="8">
        <v>640</v>
      </c>
      <c r="F1465" s="9">
        <v>17600</v>
      </c>
      <c r="G1465">
        <f t="shared" si="44"/>
        <v>16499.14112</v>
      </c>
      <c r="H1465">
        <f t="shared" si="45"/>
        <v>25.779908</v>
      </c>
    </row>
    <row r="1466" spans="1:8">
      <c r="A1466" s="1" t="s">
        <v>1788</v>
      </c>
      <c r="B1466" s="8" t="s">
        <v>1789</v>
      </c>
      <c r="C1466" s="8" t="s">
        <v>725</v>
      </c>
      <c r="D1466" s="8" t="s">
        <v>1790</v>
      </c>
      <c r="E1466" s="8">
        <v>400</v>
      </c>
      <c r="F1466" s="9">
        <v>11000</v>
      </c>
      <c r="G1466">
        <f t="shared" si="44"/>
        <v>10311.9632</v>
      </c>
      <c r="H1466">
        <f t="shared" si="45"/>
        <v>25.779908</v>
      </c>
    </row>
    <row r="1467" spans="1:8">
      <c r="A1467" s="1" t="s">
        <v>1788</v>
      </c>
      <c r="B1467" s="8" t="s">
        <v>1789</v>
      </c>
      <c r="C1467" s="8" t="s">
        <v>725</v>
      </c>
      <c r="D1467" s="8" t="s">
        <v>1790</v>
      </c>
      <c r="E1467" s="8">
        <v>20</v>
      </c>
      <c r="F1467" s="9">
        <v>156</v>
      </c>
      <c r="G1467">
        <f t="shared" si="44"/>
        <v>146.2423872</v>
      </c>
      <c r="H1467">
        <f t="shared" si="45"/>
        <v>7.31211936</v>
      </c>
    </row>
    <row r="1468" spans="1:8">
      <c r="A1468" s="1" t="s">
        <v>1788</v>
      </c>
      <c r="B1468" s="8" t="s">
        <v>1789</v>
      </c>
      <c r="C1468" s="8" t="s">
        <v>725</v>
      </c>
      <c r="D1468" s="8" t="s">
        <v>1790</v>
      </c>
      <c r="E1468" s="8">
        <v>57</v>
      </c>
      <c r="F1468" s="9">
        <v>444.6</v>
      </c>
      <c r="G1468">
        <f t="shared" si="44"/>
        <v>416.79080352</v>
      </c>
      <c r="H1468">
        <f t="shared" si="45"/>
        <v>7.31211936</v>
      </c>
    </row>
    <row r="1469" spans="1:8">
      <c r="A1469" s="1" t="s">
        <v>1788</v>
      </c>
      <c r="B1469" s="13" t="s">
        <v>1789</v>
      </c>
      <c r="C1469" s="8" t="s">
        <v>725</v>
      </c>
      <c r="D1469" s="8" t="s">
        <v>1790</v>
      </c>
      <c r="E1469" s="8">
        <v>80</v>
      </c>
      <c r="F1469" s="9">
        <v>624</v>
      </c>
      <c r="G1469">
        <f t="shared" si="44"/>
        <v>584.9695488</v>
      </c>
      <c r="H1469">
        <f t="shared" si="45"/>
        <v>7.31211936</v>
      </c>
    </row>
    <row r="1470" spans="1:8">
      <c r="A1470" s="1" t="s">
        <v>1788</v>
      </c>
      <c r="B1470" s="13" t="s">
        <v>1789</v>
      </c>
      <c r="C1470" s="8" t="s">
        <v>725</v>
      </c>
      <c r="D1470" s="8" t="s">
        <v>1790</v>
      </c>
      <c r="E1470" s="8">
        <v>10</v>
      </c>
      <c r="F1470" s="9">
        <v>299</v>
      </c>
      <c r="G1470">
        <f t="shared" si="44"/>
        <v>280.2979088</v>
      </c>
      <c r="H1470">
        <f t="shared" si="45"/>
        <v>28.02979088</v>
      </c>
    </row>
    <row r="1471" ht="14.25" spans="1:8">
      <c r="A1471" s="1" t="s">
        <v>1791</v>
      </c>
      <c r="B1471" s="8" t="s">
        <v>1792</v>
      </c>
      <c r="C1471" s="8" t="s">
        <v>1793</v>
      </c>
      <c r="D1471" s="19" t="s">
        <v>1794</v>
      </c>
      <c r="E1471" s="8">
        <v>6000</v>
      </c>
      <c r="F1471" s="9">
        <v>234540</v>
      </c>
      <c r="G1471">
        <f t="shared" si="44"/>
        <v>219869.804448</v>
      </c>
      <c r="H1471">
        <f t="shared" si="45"/>
        <v>36.644967408</v>
      </c>
    </row>
    <row r="1472" spans="1:8">
      <c r="A1472" s="1" t="s">
        <v>597</v>
      </c>
      <c r="B1472" s="8" t="s">
        <v>1795</v>
      </c>
      <c r="C1472" s="8" t="s">
        <v>572</v>
      </c>
      <c r="D1472" s="8" t="s">
        <v>641</v>
      </c>
      <c r="E1472" s="8">
        <v>30</v>
      </c>
      <c r="F1472" s="9">
        <v>652.2</v>
      </c>
      <c r="G1472">
        <f t="shared" si="44"/>
        <v>611.40567264</v>
      </c>
      <c r="H1472">
        <f t="shared" si="45"/>
        <v>20.380189088</v>
      </c>
    </row>
    <row r="1473" spans="1:8">
      <c r="A1473" s="1" t="s">
        <v>597</v>
      </c>
      <c r="B1473" s="13" t="s">
        <v>1795</v>
      </c>
      <c r="C1473" s="8" t="s">
        <v>572</v>
      </c>
      <c r="D1473" s="8" t="s">
        <v>641</v>
      </c>
      <c r="E1473" s="8">
        <v>30</v>
      </c>
      <c r="F1473" s="9">
        <v>651.9</v>
      </c>
      <c r="G1473">
        <f t="shared" si="44"/>
        <v>611.12443728</v>
      </c>
      <c r="H1473">
        <f t="shared" si="45"/>
        <v>20.370814576</v>
      </c>
    </row>
    <row r="1474" spans="1:8">
      <c r="A1474" s="1" t="s">
        <v>12</v>
      </c>
      <c r="B1474" s="8" t="s">
        <v>1796</v>
      </c>
      <c r="C1474" s="8" t="s">
        <v>181</v>
      </c>
      <c r="D1474" s="8" t="s">
        <v>182</v>
      </c>
      <c r="E1474" s="8">
        <v>2</v>
      </c>
      <c r="F1474" s="9">
        <v>88</v>
      </c>
      <c r="G1474">
        <f t="shared" si="44"/>
        <v>82.4957056</v>
      </c>
      <c r="H1474">
        <f t="shared" si="45"/>
        <v>41.2478528</v>
      </c>
    </row>
    <row r="1475" spans="1:8">
      <c r="A1475" s="1" t="s">
        <v>62</v>
      </c>
      <c r="B1475" s="12" t="s">
        <v>1797</v>
      </c>
      <c r="C1475" s="8" t="s">
        <v>1074</v>
      </c>
      <c r="D1475" s="12" t="s">
        <v>1798</v>
      </c>
      <c r="E1475" s="8">
        <v>100</v>
      </c>
      <c r="F1475" s="9">
        <v>380</v>
      </c>
      <c r="G1475">
        <f t="shared" ref="G1475:G1538" si="46">F1475*0.9374512</f>
        <v>356.231456</v>
      </c>
      <c r="H1475">
        <f t="shared" ref="H1475:H1538" si="47">G1475/E1475</f>
        <v>3.56231456</v>
      </c>
    </row>
    <row r="1476" spans="1:8">
      <c r="A1476" s="1" t="s">
        <v>550</v>
      </c>
      <c r="B1476" s="7" t="s">
        <v>1799</v>
      </c>
      <c r="C1476" s="8" t="s">
        <v>24</v>
      </c>
      <c r="D1476" s="8" t="s">
        <v>519</v>
      </c>
      <c r="E1476" s="8">
        <v>30</v>
      </c>
      <c r="F1476" s="9">
        <v>180</v>
      </c>
      <c r="G1476">
        <f t="shared" si="46"/>
        <v>168.741216</v>
      </c>
      <c r="H1476">
        <f t="shared" si="47"/>
        <v>5.6247072</v>
      </c>
    </row>
    <row r="1477" spans="1:8">
      <c r="A1477" s="1" t="s">
        <v>52</v>
      </c>
      <c r="B1477" s="8" t="s">
        <v>1800</v>
      </c>
      <c r="C1477" s="8" t="s">
        <v>181</v>
      </c>
      <c r="D1477" s="8" t="s">
        <v>703</v>
      </c>
      <c r="E1477" s="8">
        <v>10</v>
      </c>
      <c r="F1477" s="9">
        <v>40</v>
      </c>
      <c r="G1477">
        <f t="shared" si="46"/>
        <v>37.498048</v>
      </c>
      <c r="H1477">
        <f t="shared" si="47"/>
        <v>3.7498048</v>
      </c>
    </row>
    <row r="1478" spans="1:8">
      <c r="A1478" s="1" t="s">
        <v>52</v>
      </c>
      <c r="B1478" s="8" t="s">
        <v>1800</v>
      </c>
      <c r="C1478" s="8" t="s">
        <v>181</v>
      </c>
      <c r="D1478" s="8" t="s">
        <v>703</v>
      </c>
      <c r="E1478" s="8">
        <v>10</v>
      </c>
      <c r="F1478" s="9">
        <v>40</v>
      </c>
      <c r="G1478">
        <f t="shared" si="46"/>
        <v>37.498048</v>
      </c>
      <c r="H1478">
        <f t="shared" si="47"/>
        <v>3.7498048</v>
      </c>
    </row>
    <row r="1479" spans="1:8">
      <c r="A1479" s="1" t="s">
        <v>1801</v>
      </c>
      <c r="B1479" s="8" t="s">
        <v>1802</v>
      </c>
      <c r="C1479" s="8" t="s">
        <v>1803</v>
      </c>
      <c r="D1479" s="8" t="s">
        <v>1804</v>
      </c>
      <c r="E1479" s="8">
        <v>300</v>
      </c>
      <c r="F1479" s="9">
        <v>5700</v>
      </c>
      <c r="G1479">
        <f t="shared" si="46"/>
        <v>5343.47184</v>
      </c>
      <c r="H1479">
        <f t="shared" si="47"/>
        <v>17.8115728</v>
      </c>
    </row>
    <row r="1480" spans="1:8">
      <c r="A1480" s="1" t="s">
        <v>1801</v>
      </c>
      <c r="B1480" s="8" t="s">
        <v>1802</v>
      </c>
      <c r="C1480" s="8" t="s">
        <v>1803</v>
      </c>
      <c r="D1480" s="8" t="s">
        <v>1804</v>
      </c>
      <c r="E1480" s="8">
        <v>600</v>
      </c>
      <c r="F1480" s="9">
        <v>11400</v>
      </c>
      <c r="G1480">
        <f t="shared" si="46"/>
        <v>10686.94368</v>
      </c>
      <c r="H1480">
        <f t="shared" si="47"/>
        <v>17.8115728</v>
      </c>
    </row>
    <row r="1481" spans="1:8">
      <c r="A1481" s="1" t="s">
        <v>1801</v>
      </c>
      <c r="B1481" s="8" t="s">
        <v>1802</v>
      </c>
      <c r="C1481" s="8" t="s">
        <v>1803</v>
      </c>
      <c r="D1481" s="8" t="s">
        <v>1804</v>
      </c>
      <c r="E1481" s="8">
        <v>600</v>
      </c>
      <c r="F1481" s="9">
        <v>6888</v>
      </c>
      <c r="G1481">
        <f t="shared" si="46"/>
        <v>6457.1638656</v>
      </c>
      <c r="H1481">
        <f t="shared" si="47"/>
        <v>10.761939776</v>
      </c>
    </row>
    <row r="1482" spans="1:8">
      <c r="A1482" s="1" t="s">
        <v>1801</v>
      </c>
      <c r="B1482" s="8" t="s">
        <v>1802</v>
      </c>
      <c r="C1482" s="8" t="s">
        <v>1803</v>
      </c>
      <c r="D1482" s="8" t="s">
        <v>1804</v>
      </c>
      <c r="E1482" s="8">
        <v>900</v>
      </c>
      <c r="F1482" s="9">
        <v>17100</v>
      </c>
      <c r="G1482">
        <f t="shared" si="46"/>
        <v>16030.41552</v>
      </c>
      <c r="H1482">
        <f t="shared" si="47"/>
        <v>17.8115728</v>
      </c>
    </row>
    <row r="1483" spans="1:8">
      <c r="A1483" s="1" t="s">
        <v>1801</v>
      </c>
      <c r="B1483" s="8" t="s">
        <v>1802</v>
      </c>
      <c r="C1483" s="8" t="s">
        <v>1803</v>
      </c>
      <c r="D1483" s="8" t="s">
        <v>1804</v>
      </c>
      <c r="E1483" s="8">
        <v>1200</v>
      </c>
      <c r="F1483" s="9">
        <v>22800</v>
      </c>
      <c r="G1483">
        <f t="shared" si="46"/>
        <v>21373.88736</v>
      </c>
      <c r="H1483">
        <f t="shared" si="47"/>
        <v>17.8115728</v>
      </c>
    </row>
    <row r="1484" spans="1:8">
      <c r="A1484" s="1" t="s">
        <v>62</v>
      </c>
      <c r="B1484" s="8" t="s">
        <v>1805</v>
      </c>
      <c r="C1484" s="8" t="s">
        <v>1806</v>
      </c>
      <c r="D1484" s="8" t="s">
        <v>1112</v>
      </c>
      <c r="E1484" s="8">
        <v>240</v>
      </c>
      <c r="F1484" s="9">
        <v>5299.2</v>
      </c>
      <c r="G1484">
        <f t="shared" si="46"/>
        <v>4967.74139904</v>
      </c>
      <c r="H1484">
        <f t="shared" si="47"/>
        <v>20.698922496</v>
      </c>
    </row>
    <row r="1485" spans="1:8">
      <c r="A1485" s="1" t="s">
        <v>62</v>
      </c>
      <c r="B1485" s="8" t="s">
        <v>1805</v>
      </c>
      <c r="C1485" s="8" t="s">
        <v>1806</v>
      </c>
      <c r="D1485" s="8" t="s">
        <v>1112</v>
      </c>
      <c r="E1485" s="8">
        <v>120</v>
      </c>
      <c r="F1485" s="9">
        <v>2649.6</v>
      </c>
      <c r="G1485">
        <f t="shared" si="46"/>
        <v>2483.87069952</v>
      </c>
      <c r="H1485">
        <f t="shared" si="47"/>
        <v>20.698922496</v>
      </c>
    </row>
    <row r="1486" spans="1:8">
      <c r="A1486" s="1" t="s">
        <v>62</v>
      </c>
      <c r="B1486" s="8" t="s">
        <v>1805</v>
      </c>
      <c r="C1486" s="8" t="s">
        <v>1806</v>
      </c>
      <c r="D1486" s="8" t="s">
        <v>1112</v>
      </c>
      <c r="E1486" s="8">
        <v>120</v>
      </c>
      <c r="F1486" s="9">
        <v>1649.6</v>
      </c>
      <c r="G1486">
        <f t="shared" si="46"/>
        <v>1546.41949952</v>
      </c>
      <c r="H1486">
        <f t="shared" si="47"/>
        <v>12.8868291626667</v>
      </c>
    </row>
    <row r="1487" spans="1:8">
      <c r="A1487" s="1" t="s">
        <v>62</v>
      </c>
      <c r="B1487" s="8" t="s">
        <v>1805</v>
      </c>
      <c r="C1487" s="8" t="s">
        <v>1806</v>
      </c>
      <c r="D1487" s="8" t="s">
        <v>1112</v>
      </c>
      <c r="E1487" s="8">
        <v>120</v>
      </c>
      <c r="F1487" s="9">
        <v>2649.6</v>
      </c>
      <c r="G1487">
        <f t="shared" si="46"/>
        <v>2483.87069952</v>
      </c>
      <c r="H1487">
        <f t="shared" si="47"/>
        <v>20.698922496</v>
      </c>
    </row>
    <row r="1488" spans="1:8">
      <c r="A1488" s="1" t="s">
        <v>62</v>
      </c>
      <c r="B1488" s="8" t="s">
        <v>1805</v>
      </c>
      <c r="C1488" s="8" t="s">
        <v>1806</v>
      </c>
      <c r="D1488" s="8" t="s">
        <v>1112</v>
      </c>
      <c r="E1488" s="8">
        <v>240</v>
      </c>
      <c r="F1488" s="9">
        <v>5299.2</v>
      </c>
      <c r="G1488">
        <f t="shared" si="46"/>
        <v>4967.74139904</v>
      </c>
      <c r="H1488">
        <f t="shared" si="47"/>
        <v>20.698922496</v>
      </c>
    </row>
    <row r="1489" spans="1:8">
      <c r="A1489" s="1" t="s">
        <v>62</v>
      </c>
      <c r="B1489" s="8" t="s">
        <v>1805</v>
      </c>
      <c r="C1489" s="8" t="s">
        <v>1806</v>
      </c>
      <c r="D1489" s="8" t="s">
        <v>1112</v>
      </c>
      <c r="E1489" s="8">
        <v>120</v>
      </c>
      <c r="F1489" s="9">
        <v>2649.6</v>
      </c>
      <c r="G1489">
        <f t="shared" si="46"/>
        <v>2483.87069952</v>
      </c>
      <c r="H1489">
        <f t="shared" si="47"/>
        <v>20.698922496</v>
      </c>
    </row>
    <row r="1490" spans="1:8">
      <c r="A1490" s="1" t="s">
        <v>62</v>
      </c>
      <c r="B1490" s="8" t="s">
        <v>1805</v>
      </c>
      <c r="C1490" s="8" t="s">
        <v>1806</v>
      </c>
      <c r="D1490" s="8" t="s">
        <v>1112</v>
      </c>
      <c r="E1490" s="8">
        <v>120</v>
      </c>
      <c r="F1490" s="9">
        <v>2649.6</v>
      </c>
      <c r="G1490">
        <f t="shared" si="46"/>
        <v>2483.87069952</v>
      </c>
      <c r="H1490">
        <f t="shared" si="47"/>
        <v>20.698922496</v>
      </c>
    </row>
    <row r="1491" spans="1:8">
      <c r="A1491" s="1" t="s">
        <v>1807</v>
      </c>
      <c r="B1491" s="12" t="s">
        <v>1808</v>
      </c>
      <c r="C1491" s="8" t="s">
        <v>1809</v>
      </c>
      <c r="D1491" s="12" t="s">
        <v>1810</v>
      </c>
      <c r="E1491" s="8">
        <v>600</v>
      </c>
      <c r="F1491" s="9">
        <v>7200</v>
      </c>
      <c r="G1491">
        <f t="shared" si="46"/>
        <v>6749.64864</v>
      </c>
      <c r="H1491">
        <f t="shared" si="47"/>
        <v>11.2494144</v>
      </c>
    </row>
    <row r="1492" spans="1:8">
      <c r="A1492" s="1" t="s">
        <v>69</v>
      </c>
      <c r="B1492" s="12" t="s">
        <v>1811</v>
      </c>
      <c r="C1492" s="8" t="s">
        <v>1812</v>
      </c>
      <c r="D1492" s="12" t="s">
        <v>1813</v>
      </c>
      <c r="E1492" s="8">
        <v>100</v>
      </c>
      <c r="F1492" s="9">
        <v>2214.9972</v>
      </c>
      <c r="G1492">
        <f t="shared" si="46"/>
        <v>2076.45178313664</v>
      </c>
      <c r="H1492">
        <f t="shared" si="47"/>
        <v>20.7645178313664</v>
      </c>
    </row>
    <row r="1493" spans="1:8">
      <c r="A1493" s="1" t="s">
        <v>69</v>
      </c>
      <c r="B1493" s="12" t="s">
        <v>1811</v>
      </c>
      <c r="C1493" s="8" t="s">
        <v>1812</v>
      </c>
      <c r="D1493" s="12" t="s">
        <v>1813</v>
      </c>
      <c r="E1493" s="8">
        <v>200</v>
      </c>
      <c r="F1493" s="9">
        <v>4429.99908</v>
      </c>
      <c r="G1493">
        <f t="shared" si="46"/>
        <v>4152.9079535449</v>
      </c>
      <c r="H1493">
        <f t="shared" si="47"/>
        <v>20.7645397677245</v>
      </c>
    </row>
    <row r="1494" spans="1:8">
      <c r="A1494" s="1" t="s">
        <v>62</v>
      </c>
      <c r="B1494" s="8" t="s">
        <v>1814</v>
      </c>
      <c r="C1494" s="8" t="s">
        <v>1815</v>
      </c>
      <c r="D1494" s="7" t="s">
        <v>1150</v>
      </c>
      <c r="E1494" s="8">
        <v>10</v>
      </c>
      <c r="F1494" s="9">
        <v>18</v>
      </c>
      <c r="G1494">
        <f t="shared" si="46"/>
        <v>16.8741216</v>
      </c>
      <c r="H1494">
        <f t="shared" si="47"/>
        <v>1.68741216</v>
      </c>
    </row>
    <row r="1495" spans="1:8">
      <c r="A1495" s="1" t="s">
        <v>108</v>
      </c>
      <c r="B1495" s="8" t="s">
        <v>1816</v>
      </c>
      <c r="C1495" s="8" t="s">
        <v>1817</v>
      </c>
      <c r="D1495" s="8" t="s">
        <v>647</v>
      </c>
      <c r="E1495" s="8">
        <v>20</v>
      </c>
      <c r="F1495" s="9">
        <v>500</v>
      </c>
      <c r="G1495">
        <f t="shared" si="46"/>
        <v>468.7256</v>
      </c>
      <c r="H1495">
        <f t="shared" si="47"/>
        <v>23.43628</v>
      </c>
    </row>
    <row r="1496" spans="1:8">
      <c r="A1496" s="1" t="s">
        <v>108</v>
      </c>
      <c r="B1496" s="8" t="s">
        <v>1816</v>
      </c>
      <c r="C1496" s="8" t="s">
        <v>1817</v>
      </c>
      <c r="D1496" s="8" t="s">
        <v>647</v>
      </c>
      <c r="E1496" s="8">
        <v>19</v>
      </c>
      <c r="F1496" s="9">
        <v>950</v>
      </c>
      <c r="G1496">
        <f t="shared" si="46"/>
        <v>890.57864</v>
      </c>
      <c r="H1496">
        <f t="shared" si="47"/>
        <v>46.87256</v>
      </c>
    </row>
    <row r="1497" spans="1:8">
      <c r="A1497" s="1" t="s">
        <v>108</v>
      </c>
      <c r="B1497" s="8" t="s">
        <v>1816</v>
      </c>
      <c r="C1497" s="8" t="s">
        <v>1817</v>
      </c>
      <c r="D1497" s="8" t="s">
        <v>647</v>
      </c>
      <c r="E1497" s="8">
        <v>11</v>
      </c>
      <c r="F1497" s="9">
        <v>550</v>
      </c>
      <c r="G1497">
        <f t="shared" si="46"/>
        <v>515.59816</v>
      </c>
      <c r="H1497">
        <f t="shared" si="47"/>
        <v>46.87256</v>
      </c>
    </row>
    <row r="1498" spans="1:8">
      <c r="A1498" s="1" t="s">
        <v>108</v>
      </c>
      <c r="B1498" s="12" t="s">
        <v>1816</v>
      </c>
      <c r="C1498" s="8" t="s">
        <v>1817</v>
      </c>
      <c r="D1498" s="12" t="s">
        <v>647</v>
      </c>
      <c r="E1498" s="8">
        <v>20</v>
      </c>
      <c r="F1498" s="9">
        <v>510</v>
      </c>
      <c r="G1498">
        <f t="shared" si="46"/>
        <v>478.100112</v>
      </c>
      <c r="H1498">
        <f t="shared" si="47"/>
        <v>23.9050056</v>
      </c>
    </row>
    <row r="1499" spans="1:8">
      <c r="A1499" s="1" t="s">
        <v>12</v>
      </c>
      <c r="B1499" s="8" t="s">
        <v>1818</v>
      </c>
      <c r="C1499" s="8" t="s">
        <v>181</v>
      </c>
      <c r="D1499" s="8" t="s">
        <v>182</v>
      </c>
      <c r="E1499" s="8">
        <v>1</v>
      </c>
      <c r="F1499" s="9">
        <v>28.5</v>
      </c>
      <c r="G1499">
        <f t="shared" si="46"/>
        <v>26.7173592</v>
      </c>
      <c r="H1499">
        <f t="shared" si="47"/>
        <v>26.7173592</v>
      </c>
    </row>
    <row r="1500" spans="1:8">
      <c r="A1500" s="1" t="s">
        <v>69</v>
      </c>
      <c r="B1500" s="12" t="s">
        <v>1819</v>
      </c>
      <c r="C1500" s="8" t="s">
        <v>1820</v>
      </c>
      <c r="D1500" s="12" t="s">
        <v>1821</v>
      </c>
      <c r="E1500" s="8">
        <v>100</v>
      </c>
      <c r="F1500" s="9">
        <v>2993</v>
      </c>
      <c r="G1500">
        <f t="shared" si="46"/>
        <v>2805.7914416</v>
      </c>
      <c r="H1500">
        <f t="shared" si="47"/>
        <v>28.057914416</v>
      </c>
    </row>
    <row r="1501" spans="1:8">
      <c r="A1501" s="1" t="s">
        <v>1822</v>
      </c>
      <c r="B1501" s="8" t="s">
        <v>1823</v>
      </c>
      <c r="C1501" s="8" t="s">
        <v>1824</v>
      </c>
      <c r="D1501" s="8" t="s">
        <v>1825</v>
      </c>
      <c r="E1501" s="8">
        <v>1000</v>
      </c>
      <c r="F1501" s="9">
        <v>300</v>
      </c>
      <c r="G1501">
        <f t="shared" si="46"/>
        <v>281.23536</v>
      </c>
      <c r="H1501">
        <f t="shared" si="47"/>
        <v>0.28123536</v>
      </c>
    </row>
    <row r="1502" spans="1:8">
      <c r="A1502" s="1" t="s">
        <v>73</v>
      </c>
      <c r="B1502" s="8" t="s">
        <v>1826</v>
      </c>
      <c r="C1502" s="8" t="s">
        <v>1827</v>
      </c>
      <c r="D1502" s="8" t="s">
        <v>1828</v>
      </c>
      <c r="E1502" s="8">
        <v>20</v>
      </c>
      <c r="F1502" s="9">
        <v>55.6</v>
      </c>
      <c r="G1502">
        <f t="shared" si="46"/>
        <v>52.12228672</v>
      </c>
      <c r="H1502">
        <f t="shared" si="47"/>
        <v>2.606114336</v>
      </c>
    </row>
    <row r="1503" spans="1:8">
      <c r="A1503" s="1" t="s">
        <v>62</v>
      </c>
      <c r="B1503" s="12" t="s">
        <v>1829</v>
      </c>
      <c r="C1503" s="8" t="s">
        <v>1830</v>
      </c>
      <c r="D1503" s="12" t="s">
        <v>1831</v>
      </c>
      <c r="E1503" s="8">
        <v>10</v>
      </c>
      <c r="F1503" s="9">
        <v>218</v>
      </c>
      <c r="G1503">
        <f t="shared" si="46"/>
        <v>204.3643616</v>
      </c>
      <c r="H1503">
        <f t="shared" si="47"/>
        <v>20.43643616</v>
      </c>
    </row>
    <row r="1504" spans="1:8">
      <c r="A1504" s="1" t="s">
        <v>12</v>
      </c>
      <c r="B1504" s="8" t="s">
        <v>1832</v>
      </c>
      <c r="C1504" s="8" t="s">
        <v>174</v>
      </c>
      <c r="D1504" s="8" t="s">
        <v>177</v>
      </c>
      <c r="E1504" s="8">
        <v>2</v>
      </c>
      <c r="F1504" s="9">
        <v>80</v>
      </c>
      <c r="G1504">
        <f t="shared" si="46"/>
        <v>74.996096</v>
      </c>
      <c r="H1504">
        <f t="shared" si="47"/>
        <v>37.498048</v>
      </c>
    </row>
    <row r="1505" spans="1:8">
      <c r="A1505" s="1" t="s">
        <v>12</v>
      </c>
      <c r="B1505" s="8" t="s">
        <v>1832</v>
      </c>
      <c r="C1505" s="8" t="s">
        <v>174</v>
      </c>
      <c r="D1505" s="8" t="s">
        <v>177</v>
      </c>
      <c r="E1505" s="8">
        <v>1</v>
      </c>
      <c r="F1505" s="9">
        <v>45</v>
      </c>
      <c r="G1505">
        <f t="shared" si="46"/>
        <v>42.185304</v>
      </c>
      <c r="H1505">
        <f t="shared" si="47"/>
        <v>42.185304</v>
      </c>
    </row>
    <row r="1506" spans="1:8">
      <c r="A1506" s="1" t="s">
        <v>12</v>
      </c>
      <c r="B1506" s="8" t="s">
        <v>1832</v>
      </c>
      <c r="C1506" s="8" t="s">
        <v>174</v>
      </c>
      <c r="D1506" s="8" t="s">
        <v>177</v>
      </c>
      <c r="E1506" s="8">
        <v>2</v>
      </c>
      <c r="F1506" s="9">
        <v>72</v>
      </c>
      <c r="G1506">
        <f t="shared" si="46"/>
        <v>67.4964864</v>
      </c>
      <c r="H1506">
        <f t="shared" si="47"/>
        <v>33.7482432</v>
      </c>
    </row>
    <row r="1507" spans="1:8">
      <c r="A1507" s="1" t="s">
        <v>62</v>
      </c>
      <c r="B1507" s="10" t="s">
        <v>1833</v>
      </c>
      <c r="C1507" s="8" t="s">
        <v>1834</v>
      </c>
      <c r="D1507" s="8" t="s">
        <v>22</v>
      </c>
      <c r="E1507" s="8">
        <v>120</v>
      </c>
      <c r="F1507" s="9">
        <v>4201.2</v>
      </c>
      <c r="G1507">
        <f t="shared" si="46"/>
        <v>3938.41998144</v>
      </c>
      <c r="H1507">
        <f t="shared" si="47"/>
        <v>32.820166512</v>
      </c>
    </row>
    <row r="1508" spans="1:8">
      <c r="A1508" s="1" t="s">
        <v>62</v>
      </c>
      <c r="B1508" s="8" t="s">
        <v>1835</v>
      </c>
      <c r="C1508" s="8" t="s">
        <v>405</v>
      </c>
      <c r="D1508" s="8" t="s">
        <v>1836</v>
      </c>
      <c r="E1508" s="8">
        <v>100</v>
      </c>
      <c r="F1508" s="9">
        <v>1730</v>
      </c>
      <c r="G1508">
        <f t="shared" si="46"/>
        <v>1621.790576</v>
      </c>
      <c r="H1508">
        <f t="shared" si="47"/>
        <v>16.21790576</v>
      </c>
    </row>
    <row r="1509" spans="1:8">
      <c r="A1509" s="1" t="s">
        <v>8</v>
      </c>
      <c r="B1509" s="8" t="s">
        <v>1837</v>
      </c>
      <c r="C1509" s="8" t="s">
        <v>815</v>
      </c>
      <c r="D1509" s="8" t="s">
        <v>585</v>
      </c>
      <c r="E1509" s="8">
        <v>5</v>
      </c>
      <c r="F1509" s="9">
        <v>43.5</v>
      </c>
      <c r="G1509">
        <f t="shared" si="46"/>
        <v>40.7791272</v>
      </c>
      <c r="H1509">
        <f t="shared" si="47"/>
        <v>8.15582544</v>
      </c>
    </row>
    <row r="1510" spans="1:8">
      <c r="A1510" s="1" t="s">
        <v>12</v>
      </c>
      <c r="B1510" s="8" t="s">
        <v>1838</v>
      </c>
      <c r="C1510" s="8" t="s">
        <v>174</v>
      </c>
      <c r="D1510" s="8" t="s">
        <v>177</v>
      </c>
      <c r="E1510" s="8">
        <v>1</v>
      </c>
      <c r="F1510" s="9">
        <v>160</v>
      </c>
      <c r="G1510">
        <f t="shared" si="46"/>
        <v>149.992192</v>
      </c>
      <c r="H1510">
        <f t="shared" si="47"/>
        <v>149.992192</v>
      </c>
    </row>
    <row r="1511" spans="1:8">
      <c r="A1511" s="1" t="s">
        <v>12</v>
      </c>
      <c r="B1511" s="8" t="s">
        <v>1838</v>
      </c>
      <c r="C1511" s="8" t="s">
        <v>174</v>
      </c>
      <c r="D1511" s="8" t="s">
        <v>177</v>
      </c>
      <c r="E1511" s="8">
        <v>1</v>
      </c>
      <c r="F1511" s="9">
        <v>160</v>
      </c>
      <c r="G1511">
        <f t="shared" si="46"/>
        <v>149.992192</v>
      </c>
      <c r="H1511">
        <f t="shared" si="47"/>
        <v>149.992192</v>
      </c>
    </row>
    <row r="1512" spans="1:8">
      <c r="A1512" s="1" t="s">
        <v>1839</v>
      </c>
      <c r="B1512" s="8" t="s">
        <v>1840</v>
      </c>
      <c r="C1512" s="8" t="s">
        <v>1841</v>
      </c>
      <c r="D1512" s="8" t="s">
        <v>1842</v>
      </c>
      <c r="E1512" s="8">
        <v>240</v>
      </c>
      <c r="F1512" s="9">
        <v>6720.0003</v>
      </c>
      <c r="G1512">
        <f t="shared" si="46"/>
        <v>6299.67234523536</v>
      </c>
      <c r="H1512">
        <f t="shared" si="47"/>
        <v>26.248634771814</v>
      </c>
    </row>
    <row r="1513" spans="1:8">
      <c r="A1513" s="1" t="s">
        <v>12</v>
      </c>
      <c r="B1513" s="8" t="s">
        <v>1843</v>
      </c>
      <c r="C1513" s="8" t="s">
        <v>618</v>
      </c>
      <c r="D1513" s="8" t="s">
        <v>182</v>
      </c>
      <c r="E1513" s="8">
        <v>1</v>
      </c>
      <c r="F1513" s="9">
        <v>180</v>
      </c>
      <c r="G1513">
        <f t="shared" si="46"/>
        <v>168.741216</v>
      </c>
      <c r="H1513">
        <f t="shared" si="47"/>
        <v>168.741216</v>
      </c>
    </row>
    <row r="1514" spans="1:8">
      <c r="A1514" s="1" t="s">
        <v>12</v>
      </c>
      <c r="B1514" s="8" t="s">
        <v>1844</v>
      </c>
      <c r="C1514" s="8" t="s">
        <v>618</v>
      </c>
      <c r="D1514" s="8" t="s">
        <v>182</v>
      </c>
      <c r="E1514" s="8">
        <v>1</v>
      </c>
      <c r="F1514" s="9">
        <v>180</v>
      </c>
      <c r="G1514">
        <f t="shared" si="46"/>
        <v>168.741216</v>
      </c>
      <c r="H1514">
        <f t="shared" si="47"/>
        <v>168.741216</v>
      </c>
    </row>
    <row r="1515" spans="1:8">
      <c r="A1515" s="1" t="s">
        <v>12</v>
      </c>
      <c r="B1515" s="8" t="s">
        <v>1844</v>
      </c>
      <c r="C1515" s="8" t="s">
        <v>618</v>
      </c>
      <c r="D1515" s="8" t="s">
        <v>182</v>
      </c>
      <c r="E1515" s="8">
        <v>1</v>
      </c>
      <c r="F1515" s="9">
        <v>180</v>
      </c>
      <c r="G1515">
        <f t="shared" si="46"/>
        <v>168.741216</v>
      </c>
      <c r="H1515">
        <f t="shared" si="47"/>
        <v>168.741216</v>
      </c>
    </row>
    <row r="1516" spans="1:8">
      <c r="A1516" s="1" t="s">
        <v>1845</v>
      </c>
      <c r="B1516" s="10" t="s">
        <v>1846</v>
      </c>
      <c r="C1516" s="8" t="s">
        <v>272</v>
      </c>
      <c r="D1516" s="8" t="s">
        <v>156</v>
      </c>
      <c r="E1516" s="8">
        <v>80</v>
      </c>
      <c r="F1516" s="9">
        <v>800</v>
      </c>
      <c r="G1516">
        <f t="shared" si="46"/>
        <v>749.96096</v>
      </c>
      <c r="H1516">
        <f t="shared" si="47"/>
        <v>9.374512</v>
      </c>
    </row>
    <row r="1517" spans="1:8">
      <c r="A1517" s="1" t="s">
        <v>1845</v>
      </c>
      <c r="B1517" s="8" t="s">
        <v>1847</v>
      </c>
      <c r="C1517" s="8" t="s">
        <v>1848</v>
      </c>
      <c r="D1517" s="8" t="s">
        <v>1849</v>
      </c>
      <c r="E1517" s="8">
        <v>550</v>
      </c>
      <c r="F1517" s="9">
        <v>20608.5</v>
      </c>
      <c r="G1517">
        <f t="shared" si="46"/>
        <v>19319.4630552</v>
      </c>
      <c r="H1517">
        <f t="shared" si="47"/>
        <v>35.126296464</v>
      </c>
    </row>
    <row r="1518" spans="1:8">
      <c r="A1518" s="1" t="s">
        <v>1845</v>
      </c>
      <c r="B1518" s="8" t="s">
        <v>1847</v>
      </c>
      <c r="C1518" s="8" t="s">
        <v>1848</v>
      </c>
      <c r="D1518" s="8" t="s">
        <v>1849</v>
      </c>
      <c r="E1518" s="8">
        <v>600</v>
      </c>
      <c r="F1518" s="9">
        <v>22482</v>
      </c>
      <c r="G1518">
        <f t="shared" si="46"/>
        <v>21075.7778784</v>
      </c>
      <c r="H1518">
        <f t="shared" si="47"/>
        <v>35.126296464</v>
      </c>
    </row>
    <row r="1519" spans="1:8">
      <c r="A1519" s="1" t="s">
        <v>1845</v>
      </c>
      <c r="B1519" s="8" t="s">
        <v>1847</v>
      </c>
      <c r="C1519" s="8" t="s">
        <v>1848</v>
      </c>
      <c r="D1519" s="8" t="s">
        <v>1849</v>
      </c>
      <c r="E1519" s="8">
        <v>100</v>
      </c>
      <c r="F1519" s="9">
        <v>3747</v>
      </c>
      <c r="G1519">
        <f t="shared" si="46"/>
        <v>3512.6296464</v>
      </c>
      <c r="H1519">
        <f t="shared" si="47"/>
        <v>35.126296464</v>
      </c>
    </row>
    <row r="1520" spans="1:8">
      <c r="A1520" s="1" t="s">
        <v>1845</v>
      </c>
      <c r="B1520" s="10" t="s">
        <v>1850</v>
      </c>
      <c r="C1520" s="8" t="s">
        <v>1851</v>
      </c>
      <c r="D1520" s="8" t="s">
        <v>1852</v>
      </c>
      <c r="E1520" s="8">
        <v>100</v>
      </c>
      <c r="F1520" s="9">
        <v>4073</v>
      </c>
      <c r="G1520">
        <f t="shared" si="46"/>
        <v>3818.2387376</v>
      </c>
      <c r="H1520">
        <f t="shared" si="47"/>
        <v>38.182387376</v>
      </c>
    </row>
    <row r="1521" spans="1:8">
      <c r="A1521" s="1" t="s">
        <v>1375</v>
      </c>
      <c r="B1521" s="8" t="s">
        <v>1853</v>
      </c>
      <c r="C1521" s="8" t="s">
        <v>1854</v>
      </c>
      <c r="D1521" s="8" t="s">
        <v>1855</v>
      </c>
      <c r="E1521" s="8">
        <v>50</v>
      </c>
      <c r="F1521" s="9">
        <v>2726.5</v>
      </c>
      <c r="G1521">
        <f t="shared" si="46"/>
        <v>2555.9606968</v>
      </c>
      <c r="H1521">
        <f t="shared" si="47"/>
        <v>51.119213936</v>
      </c>
    </row>
    <row r="1522" spans="1:8">
      <c r="A1522" s="1" t="s">
        <v>153</v>
      </c>
      <c r="B1522" s="10" t="s">
        <v>1856</v>
      </c>
      <c r="C1522" s="8" t="s">
        <v>1857</v>
      </c>
      <c r="D1522" s="7" t="s">
        <v>1110</v>
      </c>
      <c r="E1522" s="8">
        <v>480</v>
      </c>
      <c r="F1522" s="9">
        <v>11827.2</v>
      </c>
      <c r="G1522">
        <f t="shared" si="46"/>
        <v>11087.42283264</v>
      </c>
      <c r="H1522">
        <f t="shared" si="47"/>
        <v>23.098797568</v>
      </c>
    </row>
    <row r="1523" spans="1:8">
      <c r="A1523" s="1" t="s">
        <v>69</v>
      </c>
      <c r="B1523" s="8" t="s">
        <v>1858</v>
      </c>
      <c r="C1523" s="8" t="s">
        <v>1859</v>
      </c>
      <c r="D1523" s="8" t="s">
        <v>1860</v>
      </c>
      <c r="E1523" s="8">
        <v>90</v>
      </c>
      <c r="F1523" s="9">
        <v>702</v>
      </c>
      <c r="G1523">
        <f t="shared" si="46"/>
        <v>658.0907424</v>
      </c>
      <c r="H1523">
        <f t="shared" si="47"/>
        <v>7.31211936</v>
      </c>
    </row>
    <row r="1524" spans="1:8">
      <c r="A1524" s="1" t="s">
        <v>69</v>
      </c>
      <c r="B1524" s="8" t="s">
        <v>1861</v>
      </c>
      <c r="C1524" s="8" t="s">
        <v>1862</v>
      </c>
      <c r="D1524" s="8" t="s">
        <v>1744</v>
      </c>
      <c r="E1524" s="8">
        <v>100</v>
      </c>
      <c r="F1524" s="9">
        <v>1100</v>
      </c>
      <c r="G1524">
        <f t="shared" si="46"/>
        <v>1031.19632</v>
      </c>
      <c r="H1524">
        <f t="shared" si="47"/>
        <v>10.3119632</v>
      </c>
    </row>
    <row r="1525" spans="1:8">
      <c r="A1525" s="1" t="s">
        <v>1221</v>
      </c>
      <c r="B1525" s="8" t="s">
        <v>1863</v>
      </c>
      <c r="C1525" s="8" t="s">
        <v>1864</v>
      </c>
      <c r="D1525" s="8" t="s">
        <v>1225</v>
      </c>
      <c r="E1525" s="8">
        <v>2400</v>
      </c>
      <c r="F1525" s="9">
        <v>76152</v>
      </c>
      <c r="G1525">
        <f t="shared" si="46"/>
        <v>71388.7837824</v>
      </c>
      <c r="H1525">
        <f t="shared" si="47"/>
        <v>29.745326576</v>
      </c>
    </row>
    <row r="1526" spans="1:8">
      <c r="A1526" s="1" t="s">
        <v>52</v>
      </c>
      <c r="B1526" s="8" t="s">
        <v>1865</v>
      </c>
      <c r="C1526" s="8" t="s">
        <v>1866</v>
      </c>
      <c r="D1526" s="8" t="s">
        <v>1867</v>
      </c>
      <c r="E1526" s="8">
        <v>1800</v>
      </c>
      <c r="F1526" s="9">
        <v>25920</v>
      </c>
      <c r="G1526">
        <f t="shared" si="46"/>
        <v>24298.735104</v>
      </c>
      <c r="H1526">
        <f t="shared" si="47"/>
        <v>13.49929728</v>
      </c>
    </row>
    <row r="1527" spans="1:8">
      <c r="A1527" s="1" t="s">
        <v>153</v>
      </c>
      <c r="B1527" s="7" t="s">
        <v>1856</v>
      </c>
      <c r="C1527" s="8" t="s">
        <v>1857</v>
      </c>
      <c r="D1527" s="7" t="s">
        <v>1110</v>
      </c>
      <c r="E1527" s="8">
        <v>100</v>
      </c>
      <c r="F1527" s="9">
        <v>1794</v>
      </c>
      <c r="G1527">
        <f t="shared" si="46"/>
        <v>1681.7874528</v>
      </c>
      <c r="H1527">
        <f t="shared" si="47"/>
        <v>16.817874528</v>
      </c>
    </row>
    <row r="1528" ht="27" spans="1:8">
      <c r="A1528" s="1" t="s">
        <v>153</v>
      </c>
      <c r="B1528" s="12" t="s">
        <v>1856</v>
      </c>
      <c r="C1528" s="8" t="s">
        <v>1857</v>
      </c>
      <c r="D1528" s="12" t="s">
        <v>1110</v>
      </c>
      <c r="E1528" s="8">
        <v>4000</v>
      </c>
      <c r="F1528" s="9">
        <v>71760.00078</v>
      </c>
      <c r="G1528">
        <f t="shared" si="46"/>
        <v>67271.4988432119</v>
      </c>
      <c r="H1528">
        <f t="shared" si="47"/>
        <v>16.817874710803</v>
      </c>
    </row>
    <row r="1529" spans="1:8">
      <c r="A1529" s="1" t="s">
        <v>1092</v>
      </c>
      <c r="B1529" s="8" t="s">
        <v>1868</v>
      </c>
      <c r="C1529" s="8" t="s">
        <v>1869</v>
      </c>
      <c r="D1529" s="8" t="s">
        <v>1870</v>
      </c>
      <c r="E1529" s="8">
        <v>100</v>
      </c>
      <c r="F1529" s="9">
        <v>93</v>
      </c>
      <c r="G1529">
        <f t="shared" si="46"/>
        <v>87.1829616</v>
      </c>
      <c r="H1529">
        <f t="shared" si="47"/>
        <v>0.871829616</v>
      </c>
    </row>
    <row r="1530" spans="1:8">
      <c r="A1530" s="1" t="s">
        <v>8</v>
      </c>
      <c r="B1530" s="8" t="s">
        <v>1871</v>
      </c>
      <c r="C1530" s="8" t="s">
        <v>1872</v>
      </c>
      <c r="D1530" s="8" t="s">
        <v>1873</v>
      </c>
      <c r="E1530" s="8">
        <v>40</v>
      </c>
      <c r="F1530" s="9">
        <v>56</v>
      </c>
      <c r="G1530">
        <f t="shared" si="46"/>
        <v>52.4972672</v>
      </c>
      <c r="H1530">
        <f t="shared" si="47"/>
        <v>1.31243168</v>
      </c>
    </row>
    <row r="1531" spans="1:8">
      <c r="A1531" s="1" t="s">
        <v>8</v>
      </c>
      <c r="B1531" s="8" t="s">
        <v>1871</v>
      </c>
      <c r="C1531" s="8" t="s">
        <v>1872</v>
      </c>
      <c r="D1531" s="7" t="s">
        <v>1873</v>
      </c>
      <c r="E1531" s="8">
        <v>40</v>
      </c>
      <c r="F1531" s="9">
        <v>56</v>
      </c>
      <c r="G1531">
        <f t="shared" si="46"/>
        <v>52.4972672</v>
      </c>
      <c r="H1531">
        <f t="shared" si="47"/>
        <v>1.31243168</v>
      </c>
    </row>
    <row r="1532" spans="1:8">
      <c r="A1532" s="1" t="s">
        <v>8</v>
      </c>
      <c r="B1532" s="8" t="s">
        <v>1871</v>
      </c>
      <c r="C1532" s="8" t="s">
        <v>1872</v>
      </c>
      <c r="D1532" s="8" t="s">
        <v>1873</v>
      </c>
      <c r="E1532" s="8">
        <v>100</v>
      </c>
      <c r="F1532" s="9">
        <v>140</v>
      </c>
      <c r="G1532">
        <f t="shared" si="46"/>
        <v>131.243168</v>
      </c>
      <c r="H1532">
        <f t="shared" si="47"/>
        <v>1.31243168</v>
      </c>
    </row>
    <row r="1533" spans="1:8">
      <c r="A1533" s="1" t="s">
        <v>62</v>
      </c>
      <c r="B1533" s="10" t="s">
        <v>1874</v>
      </c>
      <c r="C1533" s="8" t="s">
        <v>1875</v>
      </c>
      <c r="D1533" s="8" t="s">
        <v>1876</v>
      </c>
      <c r="E1533" s="8">
        <v>800</v>
      </c>
      <c r="F1533" s="9">
        <v>13944</v>
      </c>
      <c r="G1533">
        <f t="shared" si="46"/>
        <v>13071.8195328</v>
      </c>
      <c r="H1533">
        <f t="shared" si="47"/>
        <v>16.339774416</v>
      </c>
    </row>
    <row r="1534" spans="1:8">
      <c r="A1534" s="1" t="s">
        <v>62</v>
      </c>
      <c r="B1534" s="10" t="s">
        <v>1874</v>
      </c>
      <c r="C1534" s="8" t="s">
        <v>1875</v>
      </c>
      <c r="D1534" s="8" t="s">
        <v>1876</v>
      </c>
      <c r="E1534" s="8">
        <v>800</v>
      </c>
      <c r="F1534" s="9">
        <v>13944</v>
      </c>
      <c r="G1534">
        <f t="shared" si="46"/>
        <v>13071.8195328</v>
      </c>
      <c r="H1534">
        <f t="shared" si="47"/>
        <v>16.339774416</v>
      </c>
    </row>
    <row r="1535" spans="1:8">
      <c r="A1535" s="1" t="s">
        <v>62</v>
      </c>
      <c r="B1535" s="8" t="s">
        <v>1874</v>
      </c>
      <c r="C1535" s="8" t="s">
        <v>1875</v>
      </c>
      <c r="D1535" s="8" t="s">
        <v>1876</v>
      </c>
      <c r="E1535" s="8">
        <v>400</v>
      </c>
      <c r="F1535" s="9">
        <v>6972</v>
      </c>
      <c r="G1535">
        <f t="shared" si="46"/>
        <v>6535.9097664</v>
      </c>
      <c r="H1535">
        <f t="shared" si="47"/>
        <v>16.339774416</v>
      </c>
    </row>
    <row r="1536" spans="1:8">
      <c r="A1536" s="1" t="s">
        <v>62</v>
      </c>
      <c r="B1536" s="8" t="s">
        <v>1874</v>
      </c>
      <c r="C1536" s="8" t="s">
        <v>1875</v>
      </c>
      <c r="D1536" s="8" t="s">
        <v>1876</v>
      </c>
      <c r="E1536" s="8">
        <v>100</v>
      </c>
      <c r="F1536" s="9">
        <v>350</v>
      </c>
      <c r="G1536">
        <f t="shared" si="46"/>
        <v>328.10792</v>
      </c>
      <c r="H1536">
        <f t="shared" si="47"/>
        <v>3.2810792</v>
      </c>
    </row>
    <row r="1537" spans="1:8">
      <c r="A1537" s="1" t="s">
        <v>52</v>
      </c>
      <c r="B1537" s="8" t="s">
        <v>1877</v>
      </c>
      <c r="C1537" s="8" t="s">
        <v>1869</v>
      </c>
      <c r="D1537" s="8" t="s">
        <v>1878</v>
      </c>
      <c r="E1537" s="8">
        <v>400</v>
      </c>
      <c r="F1537" s="9">
        <v>6176</v>
      </c>
      <c r="G1537">
        <f t="shared" si="46"/>
        <v>5789.6986112</v>
      </c>
      <c r="H1537">
        <f t="shared" si="47"/>
        <v>14.474246528</v>
      </c>
    </row>
    <row r="1538" spans="1:8">
      <c r="A1538" s="1" t="s">
        <v>52</v>
      </c>
      <c r="B1538" s="8" t="s">
        <v>1877</v>
      </c>
      <c r="C1538" s="8" t="s">
        <v>1869</v>
      </c>
      <c r="D1538" s="8" t="s">
        <v>1878</v>
      </c>
      <c r="E1538" s="8">
        <v>400</v>
      </c>
      <c r="F1538" s="9">
        <v>6176</v>
      </c>
      <c r="G1538">
        <f t="shared" si="46"/>
        <v>5789.6986112</v>
      </c>
      <c r="H1538">
        <f t="shared" si="47"/>
        <v>14.474246528</v>
      </c>
    </row>
    <row r="1539" spans="1:8">
      <c r="A1539" s="1" t="s">
        <v>52</v>
      </c>
      <c r="B1539" s="8" t="s">
        <v>1877</v>
      </c>
      <c r="C1539" s="8" t="s">
        <v>1869</v>
      </c>
      <c r="D1539" s="8" t="s">
        <v>1878</v>
      </c>
      <c r="E1539" s="8">
        <v>400</v>
      </c>
      <c r="F1539" s="9">
        <v>6176</v>
      </c>
      <c r="G1539">
        <f t="shared" ref="G1539:G1602" si="48">F1539*0.9374512</f>
        <v>5789.6986112</v>
      </c>
      <c r="H1539">
        <f t="shared" ref="H1539:H1602" si="49">G1539/E1539</f>
        <v>14.474246528</v>
      </c>
    </row>
    <row r="1540" spans="1:8">
      <c r="A1540" s="1" t="s">
        <v>52</v>
      </c>
      <c r="B1540" s="8" t="s">
        <v>1877</v>
      </c>
      <c r="C1540" s="8" t="s">
        <v>1869</v>
      </c>
      <c r="D1540" s="8" t="s">
        <v>1878</v>
      </c>
      <c r="E1540" s="8">
        <v>400</v>
      </c>
      <c r="F1540" s="9">
        <v>6176</v>
      </c>
      <c r="G1540">
        <f t="shared" si="48"/>
        <v>5789.6986112</v>
      </c>
      <c r="H1540">
        <f t="shared" si="49"/>
        <v>14.474246528</v>
      </c>
    </row>
    <row r="1541" spans="1:8">
      <c r="A1541" s="1" t="s">
        <v>52</v>
      </c>
      <c r="B1541" s="10" t="s">
        <v>1879</v>
      </c>
      <c r="C1541" s="8" t="s">
        <v>1880</v>
      </c>
      <c r="D1541" s="8" t="s">
        <v>1881</v>
      </c>
      <c r="E1541" s="8">
        <v>200</v>
      </c>
      <c r="F1541" s="9">
        <v>6820</v>
      </c>
      <c r="G1541">
        <f t="shared" si="48"/>
        <v>6393.417184</v>
      </c>
      <c r="H1541">
        <f t="shared" si="49"/>
        <v>31.96708592</v>
      </c>
    </row>
    <row r="1542" spans="1:8">
      <c r="A1542" s="1" t="s">
        <v>69</v>
      </c>
      <c r="B1542" s="10" t="s">
        <v>1882</v>
      </c>
      <c r="C1542" s="8" t="s">
        <v>1875</v>
      </c>
      <c r="D1542" s="12" t="s">
        <v>1883</v>
      </c>
      <c r="E1542" s="8">
        <v>600</v>
      </c>
      <c r="F1542" s="9">
        <v>14850</v>
      </c>
      <c r="G1542">
        <f t="shared" si="48"/>
        <v>13921.15032</v>
      </c>
      <c r="H1542">
        <f t="shared" si="49"/>
        <v>23.2019172</v>
      </c>
    </row>
    <row r="1543" spans="1:8">
      <c r="A1543" s="1" t="s">
        <v>62</v>
      </c>
      <c r="B1543" s="8" t="s">
        <v>1884</v>
      </c>
      <c r="C1543" s="8" t="s">
        <v>1885</v>
      </c>
      <c r="D1543" s="8" t="s">
        <v>1886</v>
      </c>
      <c r="E1543" s="8">
        <v>900</v>
      </c>
      <c r="F1543" s="9">
        <v>4140</v>
      </c>
      <c r="G1543">
        <f t="shared" si="48"/>
        <v>3881.047968</v>
      </c>
      <c r="H1543">
        <f t="shared" si="49"/>
        <v>4.31227552</v>
      </c>
    </row>
    <row r="1544" spans="1:8">
      <c r="A1544" s="1" t="s">
        <v>1887</v>
      </c>
      <c r="B1544" s="8" t="s">
        <v>1888</v>
      </c>
      <c r="C1544" s="8" t="s">
        <v>1889</v>
      </c>
      <c r="D1544" s="7" t="s">
        <v>1890</v>
      </c>
      <c r="E1544" s="8">
        <v>600</v>
      </c>
      <c r="F1544" s="9">
        <v>8940</v>
      </c>
      <c r="G1544">
        <f t="shared" si="48"/>
        <v>8380.813728</v>
      </c>
      <c r="H1544">
        <f t="shared" si="49"/>
        <v>13.96802288</v>
      </c>
    </row>
    <row r="1545" spans="1:8">
      <c r="A1545" s="1" t="s">
        <v>1887</v>
      </c>
      <c r="B1545" s="8" t="s">
        <v>1888</v>
      </c>
      <c r="C1545" s="8" t="s">
        <v>1889</v>
      </c>
      <c r="D1545" s="7" t="s">
        <v>1890</v>
      </c>
      <c r="E1545" s="8">
        <v>600</v>
      </c>
      <c r="F1545" s="9">
        <v>8964</v>
      </c>
      <c r="G1545">
        <f t="shared" si="48"/>
        <v>8403.3125568</v>
      </c>
      <c r="H1545">
        <f t="shared" si="49"/>
        <v>14.005520928</v>
      </c>
    </row>
    <row r="1546" spans="1:8">
      <c r="A1546" s="1" t="s">
        <v>108</v>
      </c>
      <c r="B1546" s="12" t="s">
        <v>1891</v>
      </c>
      <c r="C1546" s="8" t="s">
        <v>1892</v>
      </c>
      <c r="D1546" s="12" t="s">
        <v>829</v>
      </c>
      <c r="E1546" s="8">
        <v>200</v>
      </c>
      <c r="F1546" s="9">
        <v>898</v>
      </c>
      <c r="G1546">
        <f t="shared" si="48"/>
        <v>841.8311776</v>
      </c>
      <c r="H1546">
        <f t="shared" si="49"/>
        <v>4.209155888</v>
      </c>
    </row>
    <row r="1547" spans="1:8">
      <c r="A1547" s="1" t="s">
        <v>108</v>
      </c>
      <c r="B1547" s="12" t="s">
        <v>1891</v>
      </c>
      <c r="C1547" s="8" t="s">
        <v>1892</v>
      </c>
      <c r="D1547" s="12" t="s">
        <v>829</v>
      </c>
      <c r="E1547" s="8">
        <v>50</v>
      </c>
      <c r="F1547" s="9">
        <v>224.5</v>
      </c>
      <c r="G1547">
        <f t="shared" si="48"/>
        <v>210.4577944</v>
      </c>
      <c r="H1547">
        <f t="shared" si="49"/>
        <v>4.209155888</v>
      </c>
    </row>
    <row r="1548" spans="1:8">
      <c r="A1548" s="1" t="s">
        <v>69</v>
      </c>
      <c r="B1548" s="8" t="s">
        <v>1893</v>
      </c>
      <c r="C1548" s="8" t="s">
        <v>1894</v>
      </c>
      <c r="D1548" s="8" t="s">
        <v>1895</v>
      </c>
      <c r="E1548" s="8">
        <v>250</v>
      </c>
      <c r="F1548" s="9">
        <v>1805</v>
      </c>
      <c r="G1548">
        <f t="shared" si="48"/>
        <v>1692.099416</v>
      </c>
      <c r="H1548">
        <f t="shared" si="49"/>
        <v>6.768397664</v>
      </c>
    </row>
    <row r="1549" spans="1:8">
      <c r="A1549" s="1" t="s">
        <v>69</v>
      </c>
      <c r="B1549" s="7" t="s">
        <v>1893</v>
      </c>
      <c r="C1549" s="8" t="s">
        <v>1894</v>
      </c>
      <c r="D1549" s="7" t="s">
        <v>1895</v>
      </c>
      <c r="E1549" s="8">
        <v>50</v>
      </c>
      <c r="F1549" s="9">
        <v>150</v>
      </c>
      <c r="G1549">
        <f t="shared" si="48"/>
        <v>140.61768</v>
      </c>
      <c r="H1549">
        <f t="shared" si="49"/>
        <v>2.8123536</v>
      </c>
    </row>
    <row r="1550" spans="1:8">
      <c r="A1550" s="1" t="s">
        <v>1887</v>
      </c>
      <c r="B1550" s="8" t="s">
        <v>1896</v>
      </c>
      <c r="C1550" s="8" t="s">
        <v>1897</v>
      </c>
      <c r="D1550" s="8" t="s">
        <v>1887</v>
      </c>
      <c r="E1550" s="8">
        <v>2000</v>
      </c>
      <c r="F1550" s="9">
        <v>91060</v>
      </c>
      <c r="G1550">
        <f t="shared" si="48"/>
        <v>85364.306272</v>
      </c>
      <c r="H1550">
        <f t="shared" si="49"/>
        <v>42.682153136</v>
      </c>
    </row>
    <row r="1551" spans="1:8">
      <c r="A1551" s="1" t="s">
        <v>52</v>
      </c>
      <c r="B1551" s="8" t="s">
        <v>1898</v>
      </c>
      <c r="C1551" s="8" t="s">
        <v>1899</v>
      </c>
      <c r="D1551" s="8" t="s">
        <v>1900</v>
      </c>
      <c r="E1551" s="8">
        <v>600</v>
      </c>
      <c r="F1551" s="9">
        <v>11436</v>
      </c>
      <c r="G1551">
        <f t="shared" si="48"/>
        <v>10720.6919232</v>
      </c>
      <c r="H1551">
        <f t="shared" si="49"/>
        <v>17.867819872</v>
      </c>
    </row>
    <row r="1552" spans="1:8">
      <c r="A1552" s="1" t="s">
        <v>52</v>
      </c>
      <c r="B1552" s="8" t="s">
        <v>1898</v>
      </c>
      <c r="C1552" s="8" t="s">
        <v>1899</v>
      </c>
      <c r="D1552" s="8" t="s">
        <v>1900</v>
      </c>
      <c r="E1552" s="8">
        <v>600</v>
      </c>
      <c r="F1552" s="9">
        <v>11436</v>
      </c>
      <c r="G1552">
        <f t="shared" si="48"/>
        <v>10720.6919232</v>
      </c>
      <c r="H1552">
        <f t="shared" si="49"/>
        <v>17.867819872</v>
      </c>
    </row>
    <row r="1553" spans="1:8">
      <c r="A1553" s="1" t="s">
        <v>52</v>
      </c>
      <c r="B1553" s="8" t="s">
        <v>1898</v>
      </c>
      <c r="C1553" s="8" t="s">
        <v>1899</v>
      </c>
      <c r="D1553" s="8" t="s">
        <v>1900</v>
      </c>
      <c r="E1553" s="8">
        <v>600</v>
      </c>
      <c r="F1553" s="9">
        <v>11436</v>
      </c>
      <c r="G1553">
        <f t="shared" si="48"/>
        <v>10720.6919232</v>
      </c>
      <c r="H1553">
        <f t="shared" si="49"/>
        <v>17.867819872</v>
      </c>
    </row>
    <row r="1554" spans="1:8">
      <c r="A1554" s="1" t="s">
        <v>52</v>
      </c>
      <c r="B1554" s="8" t="s">
        <v>1898</v>
      </c>
      <c r="C1554" s="8" t="s">
        <v>1899</v>
      </c>
      <c r="D1554" s="8" t="s">
        <v>1900</v>
      </c>
      <c r="E1554" s="8">
        <v>600</v>
      </c>
      <c r="F1554" s="9">
        <v>11436</v>
      </c>
      <c r="G1554">
        <f t="shared" si="48"/>
        <v>10720.6919232</v>
      </c>
      <c r="H1554">
        <f t="shared" si="49"/>
        <v>17.867819872</v>
      </c>
    </row>
    <row r="1555" spans="1:8">
      <c r="A1555" s="1" t="s">
        <v>52</v>
      </c>
      <c r="B1555" s="8" t="s">
        <v>1898</v>
      </c>
      <c r="C1555" s="8" t="s">
        <v>1899</v>
      </c>
      <c r="D1555" s="8" t="s">
        <v>1900</v>
      </c>
      <c r="E1555" s="8">
        <v>600</v>
      </c>
      <c r="F1555" s="9">
        <v>11436</v>
      </c>
      <c r="G1555">
        <f t="shared" si="48"/>
        <v>10720.6919232</v>
      </c>
      <c r="H1555">
        <f t="shared" si="49"/>
        <v>17.867819872</v>
      </c>
    </row>
    <row r="1556" spans="1:8">
      <c r="A1556" s="1" t="s">
        <v>52</v>
      </c>
      <c r="B1556" s="8" t="s">
        <v>1898</v>
      </c>
      <c r="C1556" s="8" t="s">
        <v>1899</v>
      </c>
      <c r="D1556" s="8" t="s">
        <v>1900</v>
      </c>
      <c r="E1556" s="8">
        <v>600</v>
      </c>
      <c r="F1556" s="9">
        <v>5400</v>
      </c>
      <c r="G1556">
        <f t="shared" si="48"/>
        <v>5062.23648</v>
      </c>
      <c r="H1556">
        <f t="shared" si="49"/>
        <v>8.4370608</v>
      </c>
    </row>
    <row r="1557" spans="1:8">
      <c r="A1557" s="1" t="s">
        <v>52</v>
      </c>
      <c r="B1557" s="8" t="s">
        <v>1898</v>
      </c>
      <c r="C1557" s="8" t="s">
        <v>1899</v>
      </c>
      <c r="D1557" s="8" t="s">
        <v>1900</v>
      </c>
      <c r="E1557" s="8">
        <v>-540</v>
      </c>
      <c r="F1557" s="9">
        <v>-4860</v>
      </c>
      <c r="G1557">
        <f t="shared" si="48"/>
        <v>-4556.012832</v>
      </c>
      <c r="H1557">
        <f t="shared" si="49"/>
        <v>8.4370608</v>
      </c>
    </row>
    <row r="1558" spans="1:8">
      <c r="A1558" s="1" t="s">
        <v>52</v>
      </c>
      <c r="B1558" s="12" t="s">
        <v>1898</v>
      </c>
      <c r="C1558" s="8" t="s">
        <v>1899</v>
      </c>
      <c r="D1558" s="12" t="s">
        <v>1900</v>
      </c>
      <c r="E1558" s="8">
        <v>600</v>
      </c>
      <c r="F1558" s="9">
        <v>14856</v>
      </c>
      <c r="G1558">
        <f t="shared" si="48"/>
        <v>13926.7750272</v>
      </c>
      <c r="H1558">
        <f t="shared" si="49"/>
        <v>23.211291712</v>
      </c>
    </row>
    <row r="1559" spans="1:8">
      <c r="A1559" s="1" t="s">
        <v>52</v>
      </c>
      <c r="B1559" s="12" t="s">
        <v>1898</v>
      </c>
      <c r="C1559" s="8" t="s">
        <v>1899</v>
      </c>
      <c r="D1559" s="12" t="s">
        <v>1900</v>
      </c>
      <c r="E1559" s="8">
        <v>120</v>
      </c>
      <c r="F1559" s="9">
        <v>2971.2033</v>
      </c>
      <c r="G1559">
        <f t="shared" si="48"/>
        <v>2785.35809902896</v>
      </c>
      <c r="H1559">
        <f t="shared" si="49"/>
        <v>23.211317491908</v>
      </c>
    </row>
    <row r="1560" spans="1:8">
      <c r="A1560" s="1" t="s">
        <v>69</v>
      </c>
      <c r="B1560" s="8" t="s">
        <v>1901</v>
      </c>
      <c r="C1560" s="8" t="s">
        <v>1894</v>
      </c>
      <c r="D1560" s="8" t="s">
        <v>829</v>
      </c>
      <c r="E1560" s="8">
        <v>1000</v>
      </c>
      <c r="F1560" s="9">
        <v>1880</v>
      </c>
      <c r="G1560">
        <f t="shared" si="48"/>
        <v>1762.408256</v>
      </c>
      <c r="H1560">
        <f t="shared" si="49"/>
        <v>1.762408256</v>
      </c>
    </row>
    <row r="1561" spans="1:8">
      <c r="A1561" s="1" t="s">
        <v>62</v>
      </c>
      <c r="B1561" s="12" t="s">
        <v>1902</v>
      </c>
      <c r="C1561" s="8" t="s">
        <v>1903</v>
      </c>
      <c r="D1561" s="12" t="s">
        <v>19</v>
      </c>
      <c r="E1561" s="8">
        <v>10</v>
      </c>
      <c r="F1561" s="9">
        <v>166</v>
      </c>
      <c r="G1561">
        <f t="shared" si="48"/>
        <v>155.6168992</v>
      </c>
      <c r="H1561">
        <f t="shared" si="49"/>
        <v>15.56168992</v>
      </c>
    </row>
    <row r="1562" spans="1:8">
      <c r="A1562" s="1" t="s">
        <v>168</v>
      </c>
      <c r="B1562" s="8" t="s">
        <v>1904</v>
      </c>
      <c r="C1562" s="8" t="s">
        <v>1905</v>
      </c>
      <c r="D1562" s="8" t="s">
        <v>1906</v>
      </c>
      <c r="E1562" s="8">
        <v>1200</v>
      </c>
      <c r="F1562" s="9">
        <v>76560</v>
      </c>
      <c r="G1562">
        <f t="shared" si="48"/>
        <v>71771.263872</v>
      </c>
      <c r="H1562">
        <f t="shared" si="49"/>
        <v>59.80938656</v>
      </c>
    </row>
    <row r="1563" spans="1:8">
      <c r="A1563" s="1" t="s">
        <v>168</v>
      </c>
      <c r="B1563" s="8" t="s">
        <v>1904</v>
      </c>
      <c r="C1563" s="8" t="s">
        <v>1905</v>
      </c>
      <c r="D1563" s="8" t="s">
        <v>1906</v>
      </c>
      <c r="E1563" s="8">
        <v>1200</v>
      </c>
      <c r="F1563" s="9">
        <v>76560</v>
      </c>
      <c r="G1563">
        <f t="shared" si="48"/>
        <v>71771.263872</v>
      </c>
      <c r="H1563">
        <f t="shared" si="49"/>
        <v>59.80938656</v>
      </c>
    </row>
    <row r="1564" spans="1:8">
      <c r="A1564" s="1" t="s">
        <v>168</v>
      </c>
      <c r="B1564" s="8" t="s">
        <v>1904</v>
      </c>
      <c r="C1564" s="8" t="s">
        <v>1905</v>
      </c>
      <c r="D1564" s="8" t="s">
        <v>1906</v>
      </c>
      <c r="E1564" s="8">
        <v>600</v>
      </c>
      <c r="F1564" s="9">
        <v>38280</v>
      </c>
      <c r="G1564">
        <f t="shared" si="48"/>
        <v>35885.631936</v>
      </c>
      <c r="H1564">
        <f t="shared" si="49"/>
        <v>59.80938656</v>
      </c>
    </row>
    <row r="1565" spans="1:8">
      <c r="A1565" s="1" t="s">
        <v>168</v>
      </c>
      <c r="B1565" s="8" t="s">
        <v>1904</v>
      </c>
      <c r="C1565" s="8" t="s">
        <v>1905</v>
      </c>
      <c r="D1565" s="8" t="s">
        <v>1906</v>
      </c>
      <c r="E1565" s="8">
        <v>600</v>
      </c>
      <c r="F1565" s="9">
        <v>38280</v>
      </c>
      <c r="G1565">
        <f t="shared" si="48"/>
        <v>35885.631936</v>
      </c>
      <c r="H1565">
        <f t="shared" si="49"/>
        <v>59.80938656</v>
      </c>
    </row>
    <row r="1566" spans="1:8">
      <c r="A1566" s="1" t="s">
        <v>69</v>
      </c>
      <c r="B1566" s="8" t="s">
        <v>1907</v>
      </c>
      <c r="C1566" s="8" t="s">
        <v>1864</v>
      </c>
      <c r="D1566" s="8" t="s">
        <v>1908</v>
      </c>
      <c r="E1566" s="8">
        <v>100</v>
      </c>
      <c r="F1566" s="9">
        <v>532</v>
      </c>
      <c r="G1566">
        <f t="shared" si="48"/>
        <v>498.7240384</v>
      </c>
      <c r="H1566">
        <f t="shared" si="49"/>
        <v>4.987240384</v>
      </c>
    </row>
    <row r="1567" spans="1:8">
      <c r="A1567" s="1" t="s">
        <v>69</v>
      </c>
      <c r="B1567" s="10" t="s">
        <v>1907</v>
      </c>
      <c r="C1567" s="8" t="s">
        <v>1864</v>
      </c>
      <c r="D1567" s="8" t="s">
        <v>1908</v>
      </c>
      <c r="E1567" s="8">
        <v>200</v>
      </c>
      <c r="F1567" s="9">
        <v>1064</v>
      </c>
      <c r="G1567">
        <f t="shared" si="48"/>
        <v>997.4480768</v>
      </c>
      <c r="H1567">
        <f t="shared" si="49"/>
        <v>4.987240384</v>
      </c>
    </row>
    <row r="1568" spans="1:8">
      <c r="A1568" s="1" t="s">
        <v>69</v>
      </c>
      <c r="B1568" s="7" t="s">
        <v>1858</v>
      </c>
      <c r="C1568" s="8" t="s">
        <v>1859</v>
      </c>
      <c r="D1568" s="8" t="s">
        <v>1860</v>
      </c>
      <c r="E1568" s="8">
        <v>50</v>
      </c>
      <c r="F1568" s="9">
        <v>525</v>
      </c>
      <c r="G1568">
        <f t="shared" si="48"/>
        <v>492.16188</v>
      </c>
      <c r="H1568">
        <f t="shared" si="49"/>
        <v>9.8432376</v>
      </c>
    </row>
    <row r="1569" spans="1:8">
      <c r="A1569" s="1" t="s">
        <v>69</v>
      </c>
      <c r="B1569" s="7" t="s">
        <v>1858</v>
      </c>
      <c r="C1569" s="8" t="s">
        <v>1859</v>
      </c>
      <c r="D1569" s="8" t="s">
        <v>1860</v>
      </c>
      <c r="E1569" s="8">
        <v>50</v>
      </c>
      <c r="F1569" s="9">
        <v>525</v>
      </c>
      <c r="G1569">
        <f t="shared" si="48"/>
        <v>492.16188</v>
      </c>
      <c r="H1569">
        <f t="shared" si="49"/>
        <v>9.8432376</v>
      </c>
    </row>
    <row r="1570" spans="1:8">
      <c r="A1570" s="1" t="s">
        <v>69</v>
      </c>
      <c r="B1570" s="8" t="s">
        <v>1858</v>
      </c>
      <c r="C1570" s="8" t="s">
        <v>1859</v>
      </c>
      <c r="D1570" s="8" t="s">
        <v>1860</v>
      </c>
      <c r="E1570" s="8">
        <v>10</v>
      </c>
      <c r="F1570" s="9">
        <v>78</v>
      </c>
      <c r="G1570">
        <f t="shared" si="48"/>
        <v>73.1211936</v>
      </c>
      <c r="H1570">
        <f t="shared" si="49"/>
        <v>7.31211936</v>
      </c>
    </row>
    <row r="1571" spans="1:8">
      <c r="A1571" s="1" t="s">
        <v>153</v>
      </c>
      <c r="B1571" s="12" t="s">
        <v>1909</v>
      </c>
      <c r="C1571" s="8" t="s">
        <v>1859</v>
      </c>
      <c r="D1571" s="12" t="s">
        <v>1910</v>
      </c>
      <c r="E1571" s="8">
        <v>420</v>
      </c>
      <c r="F1571" s="9">
        <v>6518.4</v>
      </c>
      <c r="G1571">
        <f t="shared" si="48"/>
        <v>6110.68190208</v>
      </c>
      <c r="H1571">
        <f t="shared" si="49"/>
        <v>14.549242624</v>
      </c>
    </row>
    <row r="1572" spans="1:8">
      <c r="A1572" s="1" t="s">
        <v>153</v>
      </c>
      <c r="B1572" s="8" t="s">
        <v>1911</v>
      </c>
      <c r="C1572" s="8" t="s">
        <v>1912</v>
      </c>
      <c r="D1572" s="8" t="s">
        <v>1908</v>
      </c>
      <c r="E1572" s="8">
        <v>200</v>
      </c>
      <c r="F1572" s="9">
        <v>600</v>
      </c>
      <c r="G1572">
        <f t="shared" si="48"/>
        <v>562.47072</v>
      </c>
      <c r="H1572">
        <f t="shared" si="49"/>
        <v>2.8123536</v>
      </c>
    </row>
    <row r="1573" spans="1:8">
      <c r="A1573" s="1" t="s">
        <v>153</v>
      </c>
      <c r="B1573" s="8" t="s">
        <v>1911</v>
      </c>
      <c r="C1573" s="8" t="s">
        <v>1912</v>
      </c>
      <c r="D1573" s="8" t="s">
        <v>1908</v>
      </c>
      <c r="E1573" s="8">
        <v>4200</v>
      </c>
      <c r="F1573" s="9">
        <v>49644</v>
      </c>
      <c r="G1573">
        <f t="shared" si="48"/>
        <v>46538.8273728</v>
      </c>
      <c r="H1573">
        <f t="shared" si="49"/>
        <v>11.080673184</v>
      </c>
    </row>
    <row r="1574" spans="1:8">
      <c r="A1574" s="1" t="s">
        <v>153</v>
      </c>
      <c r="B1574" s="8" t="s">
        <v>1911</v>
      </c>
      <c r="C1574" s="8" t="s">
        <v>1912</v>
      </c>
      <c r="D1574" s="8" t="s">
        <v>1908</v>
      </c>
      <c r="E1574" s="8">
        <v>200</v>
      </c>
      <c r="F1574" s="9">
        <v>2364</v>
      </c>
      <c r="G1574">
        <f t="shared" si="48"/>
        <v>2216.1346368</v>
      </c>
      <c r="H1574">
        <f t="shared" si="49"/>
        <v>11.080673184</v>
      </c>
    </row>
    <row r="1575" spans="1:8">
      <c r="A1575" s="1" t="s">
        <v>153</v>
      </c>
      <c r="B1575" s="8" t="s">
        <v>1911</v>
      </c>
      <c r="C1575" s="8" t="s">
        <v>1912</v>
      </c>
      <c r="D1575" s="8" t="s">
        <v>1908</v>
      </c>
      <c r="E1575" s="8">
        <v>400</v>
      </c>
      <c r="F1575" s="9">
        <v>4728</v>
      </c>
      <c r="G1575">
        <f t="shared" si="48"/>
        <v>4432.2692736</v>
      </c>
      <c r="H1575">
        <f t="shared" si="49"/>
        <v>11.080673184</v>
      </c>
    </row>
    <row r="1576" spans="1:8">
      <c r="A1576" s="1" t="s">
        <v>153</v>
      </c>
      <c r="B1576" s="8" t="s">
        <v>1911</v>
      </c>
      <c r="C1576" s="8" t="s">
        <v>1912</v>
      </c>
      <c r="D1576" s="8" t="s">
        <v>1908</v>
      </c>
      <c r="E1576" s="8">
        <v>600</v>
      </c>
      <c r="F1576" s="9">
        <v>7092</v>
      </c>
      <c r="G1576">
        <f t="shared" si="48"/>
        <v>6648.4039104</v>
      </c>
      <c r="H1576">
        <f t="shared" si="49"/>
        <v>11.080673184</v>
      </c>
    </row>
    <row r="1577" spans="1:8">
      <c r="A1577" s="1" t="s">
        <v>153</v>
      </c>
      <c r="B1577" s="8" t="s">
        <v>1911</v>
      </c>
      <c r="C1577" s="8" t="s">
        <v>1912</v>
      </c>
      <c r="D1577" s="8" t="s">
        <v>1908</v>
      </c>
      <c r="E1577" s="8">
        <v>50</v>
      </c>
      <c r="F1577" s="9">
        <v>300</v>
      </c>
      <c r="G1577">
        <f t="shared" si="48"/>
        <v>281.23536</v>
      </c>
      <c r="H1577">
        <f t="shared" si="49"/>
        <v>5.6247072</v>
      </c>
    </row>
    <row r="1578" spans="1:8">
      <c r="A1578" s="1" t="s">
        <v>153</v>
      </c>
      <c r="B1578" s="8" t="s">
        <v>1911</v>
      </c>
      <c r="C1578" s="8" t="s">
        <v>1912</v>
      </c>
      <c r="D1578" s="8" t="s">
        <v>1908</v>
      </c>
      <c r="E1578" s="8">
        <v>50</v>
      </c>
      <c r="F1578" s="9">
        <v>300</v>
      </c>
      <c r="G1578">
        <f t="shared" si="48"/>
        <v>281.23536</v>
      </c>
      <c r="H1578">
        <f t="shared" si="49"/>
        <v>5.6247072</v>
      </c>
    </row>
    <row r="1579" spans="1:8">
      <c r="A1579" s="1" t="s">
        <v>153</v>
      </c>
      <c r="B1579" s="12" t="s">
        <v>1911</v>
      </c>
      <c r="C1579" s="8" t="s">
        <v>1912</v>
      </c>
      <c r="D1579" s="12" t="s">
        <v>1908</v>
      </c>
      <c r="E1579" s="8">
        <v>600</v>
      </c>
      <c r="F1579" s="9">
        <v>12888</v>
      </c>
      <c r="G1579">
        <f t="shared" si="48"/>
        <v>12081.8710656</v>
      </c>
      <c r="H1579">
        <f t="shared" si="49"/>
        <v>20.136451776</v>
      </c>
    </row>
    <row r="1580" spans="1:8">
      <c r="A1580" s="1" t="s">
        <v>153</v>
      </c>
      <c r="B1580" s="12" t="s">
        <v>1911</v>
      </c>
      <c r="C1580" s="8" t="s">
        <v>1912</v>
      </c>
      <c r="D1580" s="12" t="s">
        <v>1908</v>
      </c>
      <c r="E1580" s="8">
        <v>600</v>
      </c>
      <c r="F1580" s="9">
        <v>12888</v>
      </c>
      <c r="G1580">
        <f t="shared" si="48"/>
        <v>12081.8710656</v>
      </c>
      <c r="H1580">
        <f t="shared" si="49"/>
        <v>20.136451776</v>
      </c>
    </row>
    <row r="1581" spans="1:8">
      <c r="A1581" s="1" t="s">
        <v>69</v>
      </c>
      <c r="B1581" s="8" t="s">
        <v>1913</v>
      </c>
      <c r="C1581" s="8" t="s">
        <v>1914</v>
      </c>
      <c r="D1581" s="8" t="s">
        <v>1915</v>
      </c>
      <c r="E1581" s="8">
        <v>400</v>
      </c>
      <c r="F1581" s="9">
        <v>9200</v>
      </c>
      <c r="G1581">
        <f t="shared" si="48"/>
        <v>8624.55104</v>
      </c>
      <c r="H1581">
        <f t="shared" si="49"/>
        <v>21.5613776</v>
      </c>
    </row>
    <row r="1582" spans="1:8">
      <c r="A1582" s="1" t="s">
        <v>69</v>
      </c>
      <c r="B1582" s="8" t="s">
        <v>1913</v>
      </c>
      <c r="C1582" s="8" t="s">
        <v>1914</v>
      </c>
      <c r="D1582" s="8" t="s">
        <v>1915</v>
      </c>
      <c r="E1582" s="8">
        <v>400</v>
      </c>
      <c r="F1582" s="9">
        <v>9200</v>
      </c>
      <c r="G1582">
        <f t="shared" si="48"/>
        <v>8624.55104</v>
      </c>
      <c r="H1582">
        <f t="shared" si="49"/>
        <v>21.5613776</v>
      </c>
    </row>
    <row r="1583" spans="1:8">
      <c r="A1583" s="1" t="s">
        <v>69</v>
      </c>
      <c r="B1583" s="8" t="s">
        <v>1913</v>
      </c>
      <c r="C1583" s="8" t="s">
        <v>1914</v>
      </c>
      <c r="D1583" s="8" t="s">
        <v>1915</v>
      </c>
      <c r="E1583" s="8">
        <v>400</v>
      </c>
      <c r="F1583" s="9">
        <v>9200</v>
      </c>
      <c r="G1583">
        <f t="shared" si="48"/>
        <v>8624.55104</v>
      </c>
      <c r="H1583">
        <f t="shared" si="49"/>
        <v>21.5613776</v>
      </c>
    </row>
    <row r="1584" spans="1:8">
      <c r="A1584" s="1" t="s">
        <v>69</v>
      </c>
      <c r="B1584" s="8" t="s">
        <v>1913</v>
      </c>
      <c r="C1584" s="8" t="s">
        <v>1914</v>
      </c>
      <c r="D1584" s="8" t="s">
        <v>1915</v>
      </c>
      <c r="E1584" s="8">
        <v>600</v>
      </c>
      <c r="F1584" s="9">
        <v>13800</v>
      </c>
      <c r="G1584">
        <f t="shared" si="48"/>
        <v>12936.82656</v>
      </c>
      <c r="H1584">
        <f t="shared" si="49"/>
        <v>21.5613776</v>
      </c>
    </row>
    <row r="1585" spans="1:8">
      <c r="A1585" s="1" t="s">
        <v>69</v>
      </c>
      <c r="B1585" s="8" t="s">
        <v>1913</v>
      </c>
      <c r="C1585" s="8" t="s">
        <v>1914</v>
      </c>
      <c r="D1585" s="8" t="s">
        <v>1915</v>
      </c>
      <c r="E1585" s="8">
        <v>200</v>
      </c>
      <c r="F1585" s="9">
        <v>57160</v>
      </c>
      <c r="G1585">
        <f t="shared" si="48"/>
        <v>53584.710592</v>
      </c>
      <c r="H1585">
        <f t="shared" si="49"/>
        <v>267.92355296</v>
      </c>
    </row>
    <row r="1586" spans="1:8">
      <c r="A1586" s="1" t="s">
        <v>69</v>
      </c>
      <c r="B1586" s="8" t="s">
        <v>1913</v>
      </c>
      <c r="C1586" s="8" t="s">
        <v>1914</v>
      </c>
      <c r="D1586" s="8" t="s">
        <v>1915</v>
      </c>
      <c r="E1586" s="8">
        <v>2000</v>
      </c>
      <c r="F1586" s="9">
        <v>57160</v>
      </c>
      <c r="G1586">
        <f t="shared" si="48"/>
        <v>53584.710592</v>
      </c>
      <c r="H1586">
        <f t="shared" si="49"/>
        <v>26.792355296</v>
      </c>
    </row>
    <row r="1587" spans="1:8">
      <c r="A1587" s="1" t="s">
        <v>69</v>
      </c>
      <c r="B1587" s="10" t="s">
        <v>1916</v>
      </c>
      <c r="C1587" s="8" t="s">
        <v>1917</v>
      </c>
      <c r="D1587" s="8" t="s">
        <v>1860</v>
      </c>
      <c r="E1587" s="8">
        <v>60</v>
      </c>
      <c r="F1587" s="9">
        <v>648</v>
      </c>
      <c r="G1587">
        <f t="shared" si="48"/>
        <v>607.4683776</v>
      </c>
      <c r="H1587">
        <f t="shared" si="49"/>
        <v>10.12447296</v>
      </c>
    </row>
    <row r="1588" spans="1:8">
      <c r="A1588" s="1" t="s">
        <v>120</v>
      </c>
      <c r="B1588" s="8" t="s">
        <v>1918</v>
      </c>
      <c r="C1588" s="8" t="s">
        <v>1875</v>
      </c>
      <c r="D1588" s="8" t="s">
        <v>1919</v>
      </c>
      <c r="E1588" s="8">
        <v>30</v>
      </c>
      <c r="F1588" s="9">
        <v>315</v>
      </c>
      <c r="G1588">
        <f t="shared" si="48"/>
        <v>295.297128</v>
      </c>
      <c r="H1588">
        <f t="shared" si="49"/>
        <v>9.8432376</v>
      </c>
    </row>
    <row r="1589" spans="1:8">
      <c r="A1589" s="1" t="s">
        <v>120</v>
      </c>
      <c r="B1589" s="8" t="s">
        <v>1918</v>
      </c>
      <c r="C1589" s="8" t="s">
        <v>1875</v>
      </c>
      <c r="D1589" s="8" t="s">
        <v>1919</v>
      </c>
      <c r="E1589" s="8">
        <v>40</v>
      </c>
      <c r="F1589" s="9">
        <v>420</v>
      </c>
      <c r="G1589">
        <f t="shared" si="48"/>
        <v>393.729504</v>
      </c>
      <c r="H1589">
        <f t="shared" si="49"/>
        <v>9.8432376</v>
      </c>
    </row>
    <row r="1590" spans="1:8">
      <c r="A1590" s="1" t="s">
        <v>120</v>
      </c>
      <c r="B1590" s="12" t="s">
        <v>1918</v>
      </c>
      <c r="C1590" s="8" t="s">
        <v>1875</v>
      </c>
      <c r="D1590" s="12" t="s">
        <v>1919</v>
      </c>
      <c r="E1590" s="8">
        <v>500</v>
      </c>
      <c r="F1590" s="9">
        <v>8000</v>
      </c>
      <c r="G1590">
        <f t="shared" si="48"/>
        <v>7499.6096</v>
      </c>
      <c r="H1590">
        <f t="shared" si="49"/>
        <v>14.9992192</v>
      </c>
    </row>
    <row r="1591" spans="1:8">
      <c r="A1591" s="1" t="s">
        <v>1920</v>
      </c>
      <c r="B1591" s="8" t="s">
        <v>1921</v>
      </c>
      <c r="C1591" s="8" t="s">
        <v>1922</v>
      </c>
      <c r="D1591" s="8" t="s">
        <v>1923</v>
      </c>
      <c r="E1591" s="8">
        <v>360</v>
      </c>
      <c r="F1591" s="9">
        <v>36972</v>
      </c>
      <c r="G1591">
        <f t="shared" si="48"/>
        <v>34659.4457664</v>
      </c>
      <c r="H1591">
        <f t="shared" si="49"/>
        <v>96.27623824</v>
      </c>
    </row>
    <row r="1592" spans="1:8">
      <c r="A1592" s="1" t="s">
        <v>69</v>
      </c>
      <c r="B1592" s="8" t="s">
        <v>1924</v>
      </c>
      <c r="C1592" s="8" t="s">
        <v>1894</v>
      </c>
      <c r="D1592" s="8" t="s">
        <v>373</v>
      </c>
      <c r="E1592" s="8">
        <v>1000</v>
      </c>
      <c r="F1592" s="9">
        <v>9910</v>
      </c>
      <c r="G1592">
        <f t="shared" si="48"/>
        <v>9290.141392</v>
      </c>
      <c r="H1592">
        <f t="shared" si="49"/>
        <v>9.290141392</v>
      </c>
    </row>
    <row r="1593" spans="1:8">
      <c r="A1593" s="1" t="s">
        <v>124</v>
      </c>
      <c r="B1593" s="8" t="s">
        <v>1925</v>
      </c>
      <c r="C1593" s="8" t="s">
        <v>1859</v>
      </c>
      <c r="D1593" s="8" t="s">
        <v>1926</v>
      </c>
      <c r="E1593" s="8">
        <v>450</v>
      </c>
      <c r="F1593" s="9">
        <v>8685</v>
      </c>
      <c r="G1593">
        <f t="shared" si="48"/>
        <v>8141.763672</v>
      </c>
      <c r="H1593">
        <f t="shared" si="49"/>
        <v>18.09280816</v>
      </c>
    </row>
    <row r="1594" spans="1:8">
      <c r="A1594" s="1" t="s">
        <v>124</v>
      </c>
      <c r="B1594" s="8" t="s">
        <v>1925</v>
      </c>
      <c r="C1594" s="8" t="s">
        <v>1859</v>
      </c>
      <c r="D1594" s="8" t="s">
        <v>1926</v>
      </c>
      <c r="E1594" s="8">
        <v>450</v>
      </c>
      <c r="F1594" s="9">
        <v>8685</v>
      </c>
      <c r="G1594">
        <f t="shared" si="48"/>
        <v>8141.763672</v>
      </c>
      <c r="H1594">
        <f t="shared" si="49"/>
        <v>18.09280816</v>
      </c>
    </row>
    <row r="1595" spans="1:8">
      <c r="A1595" s="1" t="s">
        <v>124</v>
      </c>
      <c r="B1595" s="11" t="s">
        <v>1925</v>
      </c>
      <c r="C1595" s="8" t="s">
        <v>1859</v>
      </c>
      <c r="D1595" s="8" t="s">
        <v>1926</v>
      </c>
      <c r="E1595" s="8">
        <v>450</v>
      </c>
      <c r="F1595" s="9">
        <v>8685</v>
      </c>
      <c r="G1595">
        <f t="shared" si="48"/>
        <v>8141.763672</v>
      </c>
      <c r="H1595">
        <f t="shared" si="49"/>
        <v>18.09280816</v>
      </c>
    </row>
    <row r="1596" spans="1:8">
      <c r="A1596" s="1" t="s">
        <v>1301</v>
      </c>
      <c r="B1596" s="8" t="s">
        <v>1927</v>
      </c>
      <c r="C1596" s="8" t="s">
        <v>1928</v>
      </c>
      <c r="D1596" s="8" t="s">
        <v>1929</v>
      </c>
      <c r="E1596" s="8">
        <v>1200</v>
      </c>
      <c r="F1596" s="9">
        <v>55920</v>
      </c>
      <c r="G1596">
        <f t="shared" si="48"/>
        <v>52422.271104</v>
      </c>
      <c r="H1596">
        <f t="shared" si="49"/>
        <v>43.68522592</v>
      </c>
    </row>
    <row r="1597" spans="1:8">
      <c r="A1597" s="1" t="s">
        <v>1301</v>
      </c>
      <c r="B1597" s="8" t="s">
        <v>1927</v>
      </c>
      <c r="C1597" s="8" t="s">
        <v>1928</v>
      </c>
      <c r="D1597" s="8" t="s">
        <v>1929</v>
      </c>
      <c r="E1597" s="8">
        <v>1800</v>
      </c>
      <c r="F1597" s="9">
        <v>91242</v>
      </c>
      <c r="G1597">
        <f t="shared" si="48"/>
        <v>85534.9223904</v>
      </c>
      <c r="H1597">
        <f t="shared" si="49"/>
        <v>47.519401328</v>
      </c>
    </row>
    <row r="1598" spans="1:8">
      <c r="A1598" s="1" t="s">
        <v>1301</v>
      </c>
      <c r="B1598" s="8" t="s">
        <v>1927</v>
      </c>
      <c r="C1598" s="8" t="s">
        <v>1928</v>
      </c>
      <c r="D1598" s="8" t="s">
        <v>1929</v>
      </c>
      <c r="E1598" s="8">
        <v>1800</v>
      </c>
      <c r="F1598" s="9">
        <v>91242</v>
      </c>
      <c r="G1598">
        <f t="shared" si="48"/>
        <v>85534.9223904</v>
      </c>
      <c r="H1598">
        <f t="shared" si="49"/>
        <v>47.519401328</v>
      </c>
    </row>
    <row r="1599" spans="1:8">
      <c r="A1599" s="1" t="s">
        <v>1301</v>
      </c>
      <c r="B1599" s="8" t="s">
        <v>1927</v>
      </c>
      <c r="C1599" s="8" t="s">
        <v>1928</v>
      </c>
      <c r="D1599" s="8" t="s">
        <v>1929</v>
      </c>
      <c r="E1599" s="8">
        <v>1800</v>
      </c>
      <c r="F1599" s="9">
        <v>91242</v>
      </c>
      <c r="G1599">
        <f t="shared" si="48"/>
        <v>85534.9223904</v>
      </c>
      <c r="H1599">
        <f t="shared" si="49"/>
        <v>47.519401328</v>
      </c>
    </row>
    <row r="1600" spans="1:8">
      <c r="A1600" s="1" t="s">
        <v>69</v>
      </c>
      <c r="B1600" s="8" t="s">
        <v>1930</v>
      </c>
      <c r="C1600" s="8" t="s">
        <v>1931</v>
      </c>
      <c r="D1600" s="8" t="s">
        <v>1932</v>
      </c>
      <c r="E1600" s="8">
        <v>100</v>
      </c>
      <c r="F1600" s="9">
        <v>850</v>
      </c>
      <c r="G1600">
        <f t="shared" si="48"/>
        <v>796.83352</v>
      </c>
      <c r="H1600">
        <f t="shared" si="49"/>
        <v>7.9683352</v>
      </c>
    </row>
    <row r="1601" spans="1:8">
      <c r="A1601" s="1" t="s">
        <v>69</v>
      </c>
      <c r="B1601" s="8" t="s">
        <v>1930</v>
      </c>
      <c r="C1601" s="8" t="s">
        <v>1931</v>
      </c>
      <c r="D1601" s="8" t="s">
        <v>1932</v>
      </c>
      <c r="E1601" s="8">
        <v>40</v>
      </c>
      <c r="F1601" s="9">
        <v>340</v>
      </c>
      <c r="G1601">
        <f t="shared" si="48"/>
        <v>318.733408</v>
      </c>
      <c r="H1601">
        <f t="shared" si="49"/>
        <v>7.9683352</v>
      </c>
    </row>
    <row r="1602" spans="1:8">
      <c r="A1602" s="1" t="s">
        <v>124</v>
      </c>
      <c r="B1602" s="8" t="s">
        <v>1933</v>
      </c>
      <c r="C1602" s="8" t="s">
        <v>1934</v>
      </c>
      <c r="D1602" s="8" t="s">
        <v>1935</v>
      </c>
      <c r="E1602" s="8">
        <v>3000</v>
      </c>
      <c r="F1602" s="9">
        <v>83400</v>
      </c>
      <c r="G1602">
        <f t="shared" si="48"/>
        <v>78183.43008</v>
      </c>
      <c r="H1602">
        <f t="shared" si="49"/>
        <v>26.06114336</v>
      </c>
    </row>
    <row r="1603" spans="1:8">
      <c r="A1603" s="1" t="s">
        <v>124</v>
      </c>
      <c r="B1603" s="8" t="s">
        <v>1933</v>
      </c>
      <c r="C1603" s="8" t="s">
        <v>1934</v>
      </c>
      <c r="D1603" s="8" t="s">
        <v>1935</v>
      </c>
      <c r="E1603" s="8">
        <v>1200</v>
      </c>
      <c r="F1603" s="9">
        <v>33360</v>
      </c>
      <c r="G1603">
        <f t="shared" ref="G1603:G1666" si="50">F1603*0.9374512</f>
        <v>31273.372032</v>
      </c>
      <c r="H1603">
        <f t="shared" ref="H1603:H1666" si="51">G1603/E1603</f>
        <v>26.06114336</v>
      </c>
    </row>
    <row r="1604" spans="1:8">
      <c r="A1604" s="1" t="s">
        <v>124</v>
      </c>
      <c r="B1604" s="8" t="s">
        <v>1933</v>
      </c>
      <c r="C1604" s="8" t="s">
        <v>1934</v>
      </c>
      <c r="D1604" s="8" t="s">
        <v>1935</v>
      </c>
      <c r="E1604" s="8">
        <v>3000</v>
      </c>
      <c r="F1604" s="9">
        <v>83400</v>
      </c>
      <c r="G1604">
        <f t="shared" si="50"/>
        <v>78183.43008</v>
      </c>
      <c r="H1604">
        <f t="shared" si="51"/>
        <v>26.06114336</v>
      </c>
    </row>
    <row r="1605" spans="1:8">
      <c r="A1605" s="1" t="s">
        <v>124</v>
      </c>
      <c r="B1605" s="8" t="s">
        <v>1933</v>
      </c>
      <c r="C1605" s="8" t="s">
        <v>1934</v>
      </c>
      <c r="D1605" s="8" t="s">
        <v>1935</v>
      </c>
      <c r="E1605" s="8">
        <v>2400</v>
      </c>
      <c r="F1605" s="9">
        <v>66720</v>
      </c>
      <c r="G1605">
        <f t="shared" si="50"/>
        <v>62546.744064</v>
      </c>
      <c r="H1605">
        <f t="shared" si="51"/>
        <v>26.06114336</v>
      </c>
    </row>
    <row r="1606" spans="1:8">
      <c r="A1606" s="1" t="s">
        <v>124</v>
      </c>
      <c r="B1606" s="8" t="s">
        <v>1933</v>
      </c>
      <c r="C1606" s="8" t="s">
        <v>1934</v>
      </c>
      <c r="D1606" s="8" t="s">
        <v>1935</v>
      </c>
      <c r="E1606" s="8">
        <v>600</v>
      </c>
      <c r="F1606" s="9">
        <v>16680</v>
      </c>
      <c r="G1606">
        <f t="shared" si="50"/>
        <v>15636.686016</v>
      </c>
      <c r="H1606">
        <f t="shared" si="51"/>
        <v>26.06114336</v>
      </c>
    </row>
    <row r="1607" spans="1:8">
      <c r="A1607" s="1" t="s">
        <v>124</v>
      </c>
      <c r="B1607" s="8" t="s">
        <v>1933</v>
      </c>
      <c r="C1607" s="8" t="s">
        <v>1934</v>
      </c>
      <c r="D1607" s="8" t="s">
        <v>1935</v>
      </c>
      <c r="E1607" s="8">
        <v>3000</v>
      </c>
      <c r="F1607" s="9">
        <v>83400</v>
      </c>
      <c r="G1607">
        <f t="shared" si="50"/>
        <v>78183.43008</v>
      </c>
      <c r="H1607">
        <f t="shared" si="51"/>
        <v>26.06114336</v>
      </c>
    </row>
    <row r="1608" spans="1:8">
      <c r="A1608" s="1" t="s">
        <v>124</v>
      </c>
      <c r="B1608" s="8" t="s">
        <v>1933</v>
      </c>
      <c r="C1608" s="8" t="s">
        <v>1934</v>
      </c>
      <c r="D1608" s="8" t="s">
        <v>1935</v>
      </c>
      <c r="E1608" s="8">
        <v>2400</v>
      </c>
      <c r="F1608" s="9">
        <v>66720</v>
      </c>
      <c r="G1608">
        <f t="shared" si="50"/>
        <v>62546.744064</v>
      </c>
      <c r="H1608">
        <f t="shared" si="51"/>
        <v>26.06114336</v>
      </c>
    </row>
    <row r="1609" spans="1:8">
      <c r="A1609" s="1" t="s">
        <v>69</v>
      </c>
      <c r="B1609" s="8" t="s">
        <v>1861</v>
      </c>
      <c r="C1609" s="8" t="s">
        <v>1862</v>
      </c>
      <c r="D1609" s="8" t="s">
        <v>1744</v>
      </c>
      <c r="E1609" s="8">
        <v>80</v>
      </c>
      <c r="F1609" s="9">
        <v>880</v>
      </c>
      <c r="G1609">
        <f t="shared" si="50"/>
        <v>824.957056</v>
      </c>
      <c r="H1609">
        <f t="shared" si="51"/>
        <v>10.3119632</v>
      </c>
    </row>
    <row r="1610" spans="1:8">
      <c r="A1610" s="1" t="s">
        <v>8</v>
      </c>
      <c r="B1610" s="8" t="s">
        <v>1936</v>
      </c>
      <c r="C1610" s="8" t="s">
        <v>1937</v>
      </c>
      <c r="D1610" s="8" t="s">
        <v>1938</v>
      </c>
      <c r="E1610" s="8">
        <v>20</v>
      </c>
      <c r="F1610" s="9">
        <v>392</v>
      </c>
      <c r="G1610">
        <f t="shared" si="50"/>
        <v>367.4808704</v>
      </c>
      <c r="H1610">
        <f t="shared" si="51"/>
        <v>18.37404352</v>
      </c>
    </row>
    <row r="1611" spans="1:8">
      <c r="A1611" s="1" t="s">
        <v>69</v>
      </c>
      <c r="B1611" s="8" t="s">
        <v>1939</v>
      </c>
      <c r="C1611" s="8" t="s">
        <v>1912</v>
      </c>
      <c r="D1611" s="8" t="s">
        <v>373</v>
      </c>
      <c r="E1611" s="8">
        <v>6000</v>
      </c>
      <c r="F1611" s="9">
        <v>181320</v>
      </c>
      <c r="G1611">
        <f t="shared" si="50"/>
        <v>169978.651584</v>
      </c>
      <c r="H1611">
        <f t="shared" si="51"/>
        <v>28.329775264</v>
      </c>
    </row>
    <row r="1612" spans="1:8">
      <c r="A1612" s="1" t="s">
        <v>69</v>
      </c>
      <c r="B1612" s="8" t="s">
        <v>1939</v>
      </c>
      <c r="C1612" s="8" t="s">
        <v>1912</v>
      </c>
      <c r="D1612" s="8" t="s">
        <v>373</v>
      </c>
      <c r="E1612" s="8">
        <v>-600</v>
      </c>
      <c r="F1612" s="9">
        <v>-14700</v>
      </c>
      <c r="G1612">
        <f t="shared" si="50"/>
        <v>-13780.53264</v>
      </c>
      <c r="H1612">
        <f t="shared" si="51"/>
        <v>22.9675544</v>
      </c>
    </row>
    <row r="1613" spans="1:8">
      <c r="A1613" s="1" t="s">
        <v>69</v>
      </c>
      <c r="B1613" s="8" t="s">
        <v>1939</v>
      </c>
      <c r="C1613" s="8" t="s">
        <v>1912</v>
      </c>
      <c r="D1613" s="8" t="s">
        <v>373</v>
      </c>
      <c r="E1613" s="8">
        <v>600</v>
      </c>
      <c r="F1613" s="9">
        <v>15960</v>
      </c>
      <c r="G1613">
        <f t="shared" si="50"/>
        <v>14961.721152</v>
      </c>
      <c r="H1613">
        <f t="shared" si="51"/>
        <v>24.93620192</v>
      </c>
    </row>
    <row r="1614" spans="1:8">
      <c r="A1614" s="1" t="s">
        <v>1940</v>
      </c>
      <c r="B1614" s="8" t="s">
        <v>1941</v>
      </c>
      <c r="C1614" s="8" t="s">
        <v>1934</v>
      </c>
      <c r="D1614" s="11" t="s">
        <v>1942</v>
      </c>
      <c r="E1614" s="8">
        <v>1800</v>
      </c>
      <c r="F1614" s="9">
        <v>32022</v>
      </c>
      <c r="G1614">
        <f t="shared" si="50"/>
        <v>30019.0623264</v>
      </c>
      <c r="H1614">
        <f t="shared" si="51"/>
        <v>16.677256848</v>
      </c>
    </row>
    <row r="1615" spans="1:8">
      <c r="A1615" s="1" t="s">
        <v>1940</v>
      </c>
      <c r="B1615" s="8" t="s">
        <v>1941</v>
      </c>
      <c r="C1615" s="8" t="s">
        <v>1934</v>
      </c>
      <c r="D1615" s="8" t="s">
        <v>1942</v>
      </c>
      <c r="E1615" s="8">
        <v>100</v>
      </c>
      <c r="F1615" s="9">
        <v>1870</v>
      </c>
      <c r="G1615">
        <f t="shared" si="50"/>
        <v>1753.033744</v>
      </c>
      <c r="H1615">
        <f t="shared" si="51"/>
        <v>17.53033744</v>
      </c>
    </row>
    <row r="1616" spans="1:8">
      <c r="A1616" s="1" t="s">
        <v>1940</v>
      </c>
      <c r="B1616" s="12" t="s">
        <v>1941</v>
      </c>
      <c r="C1616" s="8" t="s">
        <v>1934</v>
      </c>
      <c r="D1616" s="12" t="s">
        <v>1942</v>
      </c>
      <c r="E1616" s="8">
        <v>600</v>
      </c>
      <c r="F1616" s="9">
        <v>12180</v>
      </c>
      <c r="G1616">
        <f t="shared" si="50"/>
        <v>11418.155616</v>
      </c>
      <c r="H1616">
        <f t="shared" si="51"/>
        <v>19.03025936</v>
      </c>
    </row>
    <row r="1617" spans="1:8">
      <c r="A1617" s="1" t="s">
        <v>1940</v>
      </c>
      <c r="B1617" s="12" t="s">
        <v>1941</v>
      </c>
      <c r="C1617" s="8" t="s">
        <v>1934</v>
      </c>
      <c r="D1617" s="12" t="s">
        <v>1942</v>
      </c>
      <c r="E1617" s="8">
        <v>600</v>
      </c>
      <c r="F1617" s="9">
        <v>12180</v>
      </c>
      <c r="G1617">
        <f t="shared" si="50"/>
        <v>11418.155616</v>
      </c>
      <c r="H1617">
        <f t="shared" si="51"/>
        <v>19.03025936</v>
      </c>
    </row>
    <row r="1618" spans="1:8">
      <c r="A1618" s="1" t="s">
        <v>1940</v>
      </c>
      <c r="B1618" s="12" t="s">
        <v>1941</v>
      </c>
      <c r="C1618" s="8" t="s">
        <v>1934</v>
      </c>
      <c r="D1618" s="12" t="s">
        <v>1942</v>
      </c>
      <c r="E1618" s="8">
        <v>1200</v>
      </c>
      <c r="F1618" s="9">
        <v>24360</v>
      </c>
      <c r="G1618">
        <f t="shared" si="50"/>
        <v>22836.311232</v>
      </c>
      <c r="H1618">
        <f t="shared" si="51"/>
        <v>19.03025936</v>
      </c>
    </row>
    <row r="1619" spans="1:8">
      <c r="A1619" s="1" t="s">
        <v>153</v>
      </c>
      <c r="B1619" s="8" t="s">
        <v>1943</v>
      </c>
      <c r="C1619" s="8" t="s">
        <v>1944</v>
      </c>
      <c r="D1619" s="8" t="s">
        <v>1945</v>
      </c>
      <c r="E1619" s="8">
        <v>720</v>
      </c>
      <c r="F1619" s="9">
        <v>17136</v>
      </c>
      <c r="G1619">
        <f t="shared" si="50"/>
        <v>16064.1637632</v>
      </c>
      <c r="H1619">
        <f t="shared" si="51"/>
        <v>22.31133856</v>
      </c>
    </row>
    <row r="1620" spans="1:8">
      <c r="A1620" s="1" t="s">
        <v>153</v>
      </c>
      <c r="B1620" s="8" t="s">
        <v>1943</v>
      </c>
      <c r="C1620" s="8" t="s">
        <v>1944</v>
      </c>
      <c r="D1620" s="11" t="s">
        <v>1945</v>
      </c>
      <c r="E1620" s="8">
        <v>300</v>
      </c>
      <c r="F1620" s="9">
        <v>5610</v>
      </c>
      <c r="G1620">
        <f t="shared" si="50"/>
        <v>5259.101232</v>
      </c>
      <c r="H1620">
        <f t="shared" si="51"/>
        <v>17.53033744</v>
      </c>
    </row>
    <row r="1621" spans="1:8">
      <c r="A1621" s="1" t="s">
        <v>153</v>
      </c>
      <c r="B1621" s="8" t="s">
        <v>1943</v>
      </c>
      <c r="C1621" s="8" t="s">
        <v>1944</v>
      </c>
      <c r="D1621" s="8" t="s">
        <v>1945</v>
      </c>
      <c r="E1621" s="8">
        <v>720</v>
      </c>
      <c r="F1621" s="9">
        <v>17136</v>
      </c>
      <c r="G1621">
        <f t="shared" si="50"/>
        <v>16064.1637632</v>
      </c>
      <c r="H1621">
        <f t="shared" si="51"/>
        <v>22.31133856</v>
      </c>
    </row>
    <row r="1622" spans="1:8">
      <c r="A1622" s="1" t="s">
        <v>153</v>
      </c>
      <c r="B1622" s="8" t="s">
        <v>1943</v>
      </c>
      <c r="C1622" s="8" t="s">
        <v>1944</v>
      </c>
      <c r="D1622" s="8" t="s">
        <v>1945</v>
      </c>
      <c r="E1622" s="8">
        <v>1080</v>
      </c>
      <c r="F1622" s="9">
        <v>25704</v>
      </c>
      <c r="G1622">
        <f t="shared" si="50"/>
        <v>24096.2456448</v>
      </c>
      <c r="H1622">
        <f t="shared" si="51"/>
        <v>22.31133856</v>
      </c>
    </row>
    <row r="1623" spans="1:8">
      <c r="A1623" s="1" t="s">
        <v>153</v>
      </c>
      <c r="B1623" s="8" t="s">
        <v>1943</v>
      </c>
      <c r="C1623" s="8" t="s">
        <v>1944</v>
      </c>
      <c r="D1623" s="8" t="s">
        <v>1945</v>
      </c>
      <c r="E1623" s="8">
        <v>1200</v>
      </c>
      <c r="F1623" s="9">
        <v>32064</v>
      </c>
      <c r="G1623">
        <f t="shared" si="50"/>
        <v>30058.4352768</v>
      </c>
      <c r="H1623">
        <f t="shared" si="51"/>
        <v>25.048696064</v>
      </c>
    </row>
    <row r="1624" spans="1:8">
      <c r="A1624" s="1" t="s">
        <v>153</v>
      </c>
      <c r="B1624" s="8" t="s">
        <v>1943</v>
      </c>
      <c r="C1624" s="8" t="s">
        <v>1944</v>
      </c>
      <c r="D1624" s="8" t="s">
        <v>1945</v>
      </c>
      <c r="E1624" s="8">
        <v>3400</v>
      </c>
      <c r="F1624" s="9">
        <v>98600</v>
      </c>
      <c r="G1624">
        <f t="shared" si="50"/>
        <v>92432.68832</v>
      </c>
      <c r="H1624">
        <f t="shared" si="51"/>
        <v>27.1860848</v>
      </c>
    </row>
    <row r="1625" spans="1:8">
      <c r="A1625" s="1" t="s">
        <v>153</v>
      </c>
      <c r="B1625" s="8" t="s">
        <v>1943</v>
      </c>
      <c r="C1625" s="8" t="s">
        <v>1944</v>
      </c>
      <c r="D1625" s="8" t="s">
        <v>1945</v>
      </c>
      <c r="E1625" s="8">
        <v>3400</v>
      </c>
      <c r="F1625" s="9">
        <v>98600</v>
      </c>
      <c r="G1625">
        <f t="shared" si="50"/>
        <v>92432.68832</v>
      </c>
      <c r="H1625">
        <f t="shared" si="51"/>
        <v>27.1860848</v>
      </c>
    </row>
    <row r="1626" spans="1:8">
      <c r="A1626" s="1" t="s">
        <v>69</v>
      </c>
      <c r="B1626" s="8" t="s">
        <v>1882</v>
      </c>
      <c r="C1626" s="8" t="s">
        <v>1875</v>
      </c>
      <c r="D1626" s="8" t="s">
        <v>1883</v>
      </c>
      <c r="E1626" s="8">
        <v>900</v>
      </c>
      <c r="F1626" s="9">
        <v>98100</v>
      </c>
      <c r="G1626">
        <f t="shared" si="50"/>
        <v>91963.96272</v>
      </c>
      <c r="H1626">
        <f t="shared" si="51"/>
        <v>102.1821808</v>
      </c>
    </row>
    <row r="1627" spans="1:8">
      <c r="A1627" s="1" t="s">
        <v>69</v>
      </c>
      <c r="B1627" s="8" t="s">
        <v>1882</v>
      </c>
      <c r="C1627" s="8" t="s">
        <v>1875</v>
      </c>
      <c r="D1627" s="8" t="s">
        <v>1883</v>
      </c>
      <c r="E1627" s="8">
        <v>900</v>
      </c>
      <c r="F1627" s="9">
        <v>98100</v>
      </c>
      <c r="G1627">
        <f t="shared" si="50"/>
        <v>91963.96272</v>
      </c>
      <c r="H1627">
        <f t="shared" si="51"/>
        <v>102.1821808</v>
      </c>
    </row>
    <row r="1628" spans="1:8">
      <c r="A1628" s="1" t="s">
        <v>69</v>
      </c>
      <c r="B1628" s="8" t="s">
        <v>1882</v>
      </c>
      <c r="C1628" s="8" t="s">
        <v>1875</v>
      </c>
      <c r="D1628" s="8" t="s">
        <v>1883</v>
      </c>
      <c r="E1628" s="8">
        <v>900</v>
      </c>
      <c r="F1628" s="9">
        <v>98100</v>
      </c>
      <c r="G1628">
        <f t="shared" si="50"/>
        <v>91963.96272</v>
      </c>
      <c r="H1628">
        <f t="shared" si="51"/>
        <v>102.1821808</v>
      </c>
    </row>
    <row r="1629" spans="1:8">
      <c r="A1629" s="1" t="s">
        <v>69</v>
      </c>
      <c r="B1629" s="8" t="s">
        <v>1882</v>
      </c>
      <c r="C1629" s="8" t="s">
        <v>1875</v>
      </c>
      <c r="D1629" s="8" t="s">
        <v>1883</v>
      </c>
      <c r="E1629" s="8">
        <v>900</v>
      </c>
      <c r="F1629" s="9">
        <v>98100</v>
      </c>
      <c r="G1629">
        <f t="shared" si="50"/>
        <v>91963.96272</v>
      </c>
      <c r="H1629">
        <f t="shared" si="51"/>
        <v>102.1821808</v>
      </c>
    </row>
    <row r="1630" spans="1:8">
      <c r="A1630" s="1" t="s">
        <v>69</v>
      </c>
      <c r="B1630" s="8" t="s">
        <v>1882</v>
      </c>
      <c r="C1630" s="8" t="s">
        <v>1875</v>
      </c>
      <c r="D1630" s="8" t="s">
        <v>1883</v>
      </c>
      <c r="E1630" s="8">
        <v>1000</v>
      </c>
      <c r="F1630" s="9">
        <v>29300</v>
      </c>
      <c r="G1630">
        <f t="shared" si="50"/>
        <v>27467.32016</v>
      </c>
      <c r="H1630">
        <f t="shared" si="51"/>
        <v>27.46732016</v>
      </c>
    </row>
    <row r="1631" spans="1:8">
      <c r="A1631" s="1" t="s">
        <v>69</v>
      </c>
      <c r="B1631" s="12" t="s">
        <v>1882</v>
      </c>
      <c r="C1631" s="8" t="s">
        <v>1875</v>
      </c>
      <c r="D1631" s="12" t="s">
        <v>1883</v>
      </c>
      <c r="E1631" s="12">
        <v>600</v>
      </c>
      <c r="F1631" s="9">
        <v>14850</v>
      </c>
      <c r="G1631">
        <f t="shared" si="50"/>
        <v>13921.15032</v>
      </c>
      <c r="H1631">
        <f t="shared" si="51"/>
        <v>23.2019172</v>
      </c>
    </row>
    <row r="1632" spans="1:8">
      <c r="A1632" s="1" t="s">
        <v>69</v>
      </c>
      <c r="B1632" s="10" t="s">
        <v>1946</v>
      </c>
      <c r="C1632" s="8" t="s">
        <v>341</v>
      </c>
      <c r="D1632" s="7" t="s">
        <v>1947</v>
      </c>
      <c r="E1632" s="8">
        <v>200</v>
      </c>
      <c r="F1632" s="9">
        <v>1300</v>
      </c>
      <c r="G1632">
        <f t="shared" si="50"/>
        <v>1218.68656</v>
      </c>
      <c r="H1632">
        <f t="shared" si="51"/>
        <v>6.0934328</v>
      </c>
    </row>
    <row r="1633" spans="1:8">
      <c r="A1633" s="1" t="s">
        <v>69</v>
      </c>
      <c r="B1633" s="10" t="s">
        <v>1946</v>
      </c>
      <c r="C1633" s="8" t="s">
        <v>341</v>
      </c>
      <c r="D1633" s="8" t="s">
        <v>1947</v>
      </c>
      <c r="E1633" s="8">
        <v>200</v>
      </c>
      <c r="F1633" s="9">
        <v>1300</v>
      </c>
      <c r="G1633">
        <f t="shared" si="50"/>
        <v>1218.68656</v>
      </c>
      <c r="H1633">
        <f t="shared" si="51"/>
        <v>6.0934328</v>
      </c>
    </row>
    <row r="1634" spans="1:8">
      <c r="A1634" s="1" t="s">
        <v>108</v>
      </c>
      <c r="B1634" s="12" t="s">
        <v>1948</v>
      </c>
      <c r="C1634" s="8" t="s">
        <v>1949</v>
      </c>
      <c r="D1634" s="12" t="s">
        <v>1110</v>
      </c>
      <c r="E1634" s="8">
        <v>1000</v>
      </c>
      <c r="F1634" s="9">
        <v>850</v>
      </c>
      <c r="G1634">
        <f t="shared" si="50"/>
        <v>796.83352</v>
      </c>
      <c r="H1634">
        <f t="shared" si="51"/>
        <v>0.79683352</v>
      </c>
    </row>
    <row r="1635" spans="1:8">
      <c r="A1635" s="1" t="s">
        <v>69</v>
      </c>
      <c r="B1635" s="12" t="s">
        <v>1950</v>
      </c>
      <c r="C1635" s="8" t="s">
        <v>1869</v>
      </c>
      <c r="D1635" s="12" t="s">
        <v>1951</v>
      </c>
      <c r="E1635" s="8">
        <v>400</v>
      </c>
      <c r="F1635" s="9">
        <v>14260</v>
      </c>
      <c r="G1635">
        <f t="shared" si="50"/>
        <v>13368.054112</v>
      </c>
      <c r="H1635">
        <f t="shared" si="51"/>
        <v>33.42013528</v>
      </c>
    </row>
    <row r="1636" spans="1:8">
      <c r="A1636" s="1" t="s">
        <v>69</v>
      </c>
      <c r="B1636" s="12" t="s">
        <v>1950</v>
      </c>
      <c r="C1636" s="8" t="s">
        <v>1869</v>
      </c>
      <c r="D1636" s="12" t="s">
        <v>1951</v>
      </c>
      <c r="E1636" s="8">
        <v>400</v>
      </c>
      <c r="F1636" s="9">
        <v>-240</v>
      </c>
      <c r="G1636">
        <f t="shared" si="50"/>
        <v>-224.988288</v>
      </c>
      <c r="H1636">
        <f t="shared" si="51"/>
        <v>-0.56247072</v>
      </c>
    </row>
    <row r="1637" spans="1:8">
      <c r="A1637" s="1" t="s">
        <v>168</v>
      </c>
      <c r="B1637" s="8" t="s">
        <v>1952</v>
      </c>
      <c r="C1637" s="8" t="s">
        <v>1953</v>
      </c>
      <c r="D1637" s="8" t="s">
        <v>829</v>
      </c>
      <c r="E1637" s="8">
        <v>50</v>
      </c>
      <c r="F1637" s="9">
        <v>6813</v>
      </c>
      <c r="G1637">
        <f t="shared" si="50"/>
        <v>6386.8550256</v>
      </c>
      <c r="H1637">
        <f t="shared" si="51"/>
        <v>127.737100512</v>
      </c>
    </row>
    <row r="1638" spans="1:8">
      <c r="A1638" s="1" t="s">
        <v>168</v>
      </c>
      <c r="B1638" s="8" t="s">
        <v>1952</v>
      </c>
      <c r="C1638" s="8" t="s">
        <v>1953</v>
      </c>
      <c r="D1638" s="8" t="s">
        <v>829</v>
      </c>
      <c r="E1638" s="8">
        <v>250</v>
      </c>
      <c r="F1638" s="9">
        <v>34065</v>
      </c>
      <c r="G1638">
        <f t="shared" si="50"/>
        <v>31934.275128</v>
      </c>
      <c r="H1638">
        <f t="shared" si="51"/>
        <v>127.737100512</v>
      </c>
    </row>
    <row r="1639" spans="1:8">
      <c r="A1639" s="1" t="s">
        <v>168</v>
      </c>
      <c r="B1639" s="8" t="s">
        <v>1952</v>
      </c>
      <c r="C1639" s="8" t="s">
        <v>1953</v>
      </c>
      <c r="D1639" s="8" t="s">
        <v>829</v>
      </c>
      <c r="E1639" s="8">
        <v>300</v>
      </c>
      <c r="F1639" s="9">
        <v>40878</v>
      </c>
      <c r="G1639">
        <f t="shared" si="50"/>
        <v>38321.1301536</v>
      </c>
      <c r="H1639">
        <f t="shared" si="51"/>
        <v>127.737100512</v>
      </c>
    </row>
    <row r="1640" spans="1:8">
      <c r="A1640" s="1" t="s">
        <v>168</v>
      </c>
      <c r="B1640" s="8" t="s">
        <v>1954</v>
      </c>
      <c r="C1640" s="8" t="s">
        <v>1955</v>
      </c>
      <c r="D1640" s="8" t="s">
        <v>1956</v>
      </c>
      <c r="E1640" s="8">
        <v>200</v>
      </c>
      <c r="F1640" s="9">
        <v>46774</v>
      </c>
      <c r="G1640">
        <f t="shared" si="50"/>
        <v>43848.3424288</v>
      </c>
      <c r="H1640">
        <f t="shared" si="51"/>
        <v>219.241712144</v>
      </c>
    </row>
    <row r="1641" spans="1:8">
      <c r="A1641" s="1" t="s">
        <v>1957</v>
      </c>
      <c r="B1641" s="8" t="s">
        <v>1958</v>
      </c>
      <c r="C1641" s="8" t="s">
        <v>1959</v>
      </c>
      <c r="D1641" s="8" t="s">
        <v>1960</v>
      </c>
      <c r="E1641" s="8">
        <v>100</v>
      </c>
      <c r="F1641" s="9">
        <v>859.0023</v>
      </c>
      <c r="G1641">
        <f t="shared" si="50"/>
        <v>805.27273693776</v>
      </c>
      <c r="H1641">
        <f t="shared" si="51"/>
        <v>8.0527273693776</v>
      </c>
    </row>
    <row r="1642" spans="1:8">
      <c r="A1642" s="1" t="s">
        <v>1957</v>
      </c>
      <c r="B1642" s="8" t="s">
        <v>1958</v>
      </c>
      <c r="C1642" s="8" t="s">
        <v>1959</v>
      </c>
      <c r="D1642" s="8" t="s">
        <v>1960</v>
      </c>
      <c r="E1642" s="8">
        <v>30</v>
      </c>
      <c r="F1642" s="9">
        <v>195</v>
      </c>
      <c r="G1642">
        <f t="shared" si="50"/>
        <v>182.802984</v>
      </c>
      <c r="H1642">
        <f t="shared" si="51"/>
        <v>6.0934328</v>
      </c>
    </row>
    <row r="1643" spans="1:8">
      <c r="A1643" s="1" t="s">
        <v>62</v>
      </c>
      <c r="B1643" s="8" t="s">
        <v>1961</v>
      </c>
      <c r="C1643" s="8" t="s">
        <v>1962</v>
      </c>
      <c r="D1643" s="7" t="s">
        <v>453</v>
      </c>
      <c r="E1643" s="8">
        <v>50</v>
      </c>
      <c r="F1643" s="9">
        <v>167</v>
      </c>
      <c r="G1643">
        <f t="shared" si="50"/>
        <v>156.5543504</v>
      </c>
      <c r="H1643">
        <f t="shared" si="51"/>
        <v>3.131087008</v>
      </c>
    </row>
    <row r="1644" spans="1:8">
      <c r="A1644" s="1" t="s">
        <v>62</v>
      </c>
      <c r="B1644" s="17" t="s">
        <v>1961</v>
      </c>
      <c r="C1644" s="8" t="s">
        <v>1962</v>
      </c>
      <c r="D1644" s="8" t="s">
        <v>453</v>
      </c>
      <c r="E1644" s="8">
        <v>1000</v>
      </c>
      <c r="F1644" s="9">
        <v>25280</v>
      </c>
      <c r="G1644">
        <f t="shared" si="50"/>
        <v>23698.766336</v>
      </c>
      <c r="H1644">
        <f t="shared" si="51"/>
        <v>23.698766336</v>
      </c>
    </row>
    <row r="1645" spans="1:8">
      <c r="A1645" s="1" t="s">
        <v>62</v>
      </c>
      <c r="B1645" s="8" t="s">
        <v>1961</v>
      </c>
      <c r="C1645" s="8" t="s">
        <v>1962</v>
      </c>
      <c r="D1645" s="8" t="s">
        <v>453</v>
      </c>
      <c r="E1645" s="8">
        <v>500</v>
      </c>
      <c r="F1645" s="9">
        <v>21245</v>
      </c>
      <c r="G1645">
        <f t="shared" si="50"/>
        <v>19916.150744</v>
      </c>
      <c r="H1645">
        <f t="shared" si="51"/>
        <v>39.832301488</v>
      </c>
    </row>
    <row r="1646" spans="1:8">
      <c r="A1646" s="1" t="s">
        <v>62</v>
      </c>
      <c r="B1646" s="8" t="s">
        <v>1961</v>
      </c>
      <c r="C1646" s="8" t="s">
        <v>1962</v>
      </c>
      <c r="D1646" s="8" t="s">
        <v>453</v>
      </c>
      <c r="E1646" s="8">
        <v>1000</v>
      </c>
      <c r="F1646" s="9">
        <v>42360</v>
      </c>
      <c r="G1646">
        <f t="shared" si="50"/>
        <v>39710.432832</v>
      </c>
      <c r="H1646">
        <f t="shared" si="51"/>
        <v>39.710432832</v>
      </c>
    </row>
    <row r="1647" spans="1:8">
      <c r="A1647" s="1" t="s">
        <v>153</v>
      </c>
      <c r="B1647" s="13" t="s">
        <v>1963</v>
      </c>
      <c r="C1647" s="8" t="s">
        <v>1928</v>
      </c>
      <c r="D1647" s="8" t="s">
        <v>1964</v>
      </c>
      <c r="E1647" s="8">
        <v>600</v>
      </c>
      <c r="F1647" s="9">
        <v>10020</v>
      </c>
      <c r="G1647">
        <f t="shared" si="50"/>
        <v>9393.261024</v>
      </c>
      <c r="H1647">
        <f t="shared" si="51"/>
        <v>15.65543504</v>
      </c>
    </row>
    <row r="1648" spans="1:8">
      <c r="A1648" s="1" t="s">
        <v>153</v>
      </c>
      <c r="B1648" s="13" t="s">
        <v>1963</v>
      </c>
      <c r="C1648" s="8" t="s">
        <v>1928</v>
      </c>
      <c r="D1648" s="7" t="s">
        <v>1964</v>
      </c>
      <c r="E1648" s="8">
        <v>600</v>
      </c>
      <c r="F1648" s="9">
        <v>10020</v>
      </c>
      <c r="G1648">
        <f t="shared" si="50"/>
        <v>9393.261024</v>
      </c>
      <c r="H1648">
        <f t="shared" si="51"/>
        <v>15.65543504</v>
      </c>
    </row>
    <row r="1649" spans="1:8">
      <c r="A1649" s="1" t="s">
        <v>69</v>
      </c>
      <c r="B1649" s="8" t="s">
        <v>1965</v>
      </c>
      <c r="C1649" s="8" t="s">
        <v>1966</v>
      </c>
      <c r="D1649" s="8" t="s">
        <v>1110</v>
      </c>
      <c r="E1649" s="8">
        <v>1800</v>
      </c>
      <c r="F1649" s="9">
        <v>44514</v>
      </c>
      <c r="G1649">
        <f t="shared" si="50"/>
        <v>41729.7027168</v>
      </c>
      <c r="H1649">
        <f t="shared" si="51"/>
        <v>23.183168176</v>
      </c>
    </row>
    <row r="1650" spans="1:8">
      <c r="A1650" s="1" t="s">
        <v>69</v>
      </c>
      <c r="B1650" s="8" t="s">
        <v>1965</v>
      </c>
      <c r="C1650" s="8" t="s">
        <v>1966</v>
      </c>
      <c r="D1650" s="8" t="s">
        <v>1110</v>
      </c>
      <c r="E1650" s="8">
        <v>600</v>
      </c>
      <c r="F1650" s="9">
        <v>14838</v>
      </c>
      <c r="G1650">
        <f t="shared" si="50"/>
        <v>13909.9009056</v>
      </c>
      <c r="H1650">
        <f t="shared" si="51"/>
        <v>23.183168176</v>
      </c>
    </row>
    <row r="1651" spans="1:8">
      <c r="A1651" s="1" t="s">
        <v>69</v>
      </c>
      <c r="B1651" s="12" t="s">
        <v>1965</v>
      </c>
      <c r="C1651" s="8" t="s">
        <v>1966</v>
      </c>
      <c r="D1651" s="12" t="s">
        <v>1110</v>
      </c>
      <c r="E1651" s="8">
        <v>600</v>
      </c>
      <c r="F1651" s="9">
        <v>15708</v>
      </c>
      <c r="G1651">
        <f t="shared" si="50"/>
        <v>14725.4834496</v>
      </c>
      <c r="H1651">
        <f t="shared" si="51"/>
        <v>24.542472416</v>
      </c>
    </row>
    <row r="1652" spans="1:8">
      <c r="A1652" s="1" t="s">
        <v>69</v>
      </c>
      <c r="B1652" s="12" t="s">
        <v>1965</v>
      </c>
      <c r="C1652" s="8" t="s">
        <v>1966</v>
      </c>
      <c r="D1652" s="12" t="s">
        <v>1110</v>
      </c>
      <c r="E1652" s="8">
        <v>600</v>
      </c>
      <c r="F1652" s="9">
        <v>15708</v>
      </c>
      <c r="G1652">
        <f t="shared" si="50"/>
        <v>14725.4834496</v>
      </c>
      <c r="H1652">
        <f t="shared" si="51"/>
        <v>24.542472416</v>
      </c>
    </row>
    <row r="1653" spans="1:8">
      <c r="A1653" s="1" t="s">
        <v>1942</v>
      </c>
      <c r="B1653" s="8" t="s">
        <v>1967</v>
      </c>
      <c r="C1653" s="8" t="s">
        <v>1968</v>
      </c>
      <c r="D1653" s="8" t="s">
        <v>1969</v>
      </c>
      <c r="E1653" s="8">
        <v>600</v>
      </c>
      <c r="F1653" s="9">
        <v>7500</v>
      </c>
      <c r="G1653">
        <f t="shared" si="50"/>
        <v>7030.884</v>
      </c>
      <c r="H1653">
        <f t="shared" si="51"/>
        <v>11.71814</v>
      </c>
    </row>
    <row r="1654" spans="1:8">
      <c r="A1654" s="1" t="s">
        <v>1970</v>
      </c>
      <c r="B1654" s="11" t="s">
        <v>1971</v>
      </c>
      <c r="C1654" s="8" t="s">
        <v>680</v>
      </c>
      <c r="D1654" s="8" t="s">
        <v>1945</v>
      </c>
      <c r="E1654" s="8">
        <v>600</v>
      </c>
      <c r="F1654" s="9">
        <v>49500</v>
      </c>
      <c r="G1654">
        <f t="shared" si="50"/>
        <v>46403.8344</v>
      </c>
      <c r="H1654">
        <f t="shared" si="51"/>
        <v>77.339724</v>
      </c>
    </row>
    <row r="1655" spans="1:8">
      <c r="A1655" s="1" t="s">
        <v>1970</v>
      </c>
      <c r="B1655" s="11" t="s">
        <v>1971</v>
      </c>
      <c r="C1655" s="8" t="s">
        <v>680</v>
      </c>
      <c r="D1655" s="8" t="s">
        <v>1945</v>
      </c>
      <c r="E1655" s="8">
        <v>1000</v>
      </c>
      <c r="F1655" s="9">
        <v>82500</v>
      </c>
      <c r="G1655">
        <f t="shared" si="50"/>
        <v>77339.724</v>
      </c>
      <c r="H1655">
        <f t="shared" si="51"/>
        <v>77.339724</v>
      </c>
    </row>
    <row r="1656" spans="1:8">
      <c r="A1656" s="1" t="s">
        <v>1970</v>
      </c>
      <c r="B1656" s="11" t="s">
        <v>1971</v>
      </c>
      <c r="C1656" s="8" t="s">
        <v>680</v>
      </c>
      <c r="D1656" s="8" t="s">
        <v>1945</v>
      </c>
      <c r="E1656" s="8">
        <v>600</v>
      </c>
      <c r="F1656" s="9">
        <v>49500</v>
      </c>
      <c r="G1656">
        <f t="shared" si="50"/>
        <v>46403.8344</v>
      </c>
      <c r="H1656">
        <f t="shared" si="51"/>
        <v>77.339724</v>
      </c>
    </row>
    <row r="1657" spans="1:8">
      <c r="A1657" s="1" t="s">
        <v>1970</v>
      </c>
      <c r="B1657" s="8" t="s">
        <v>1971</v>
      </c>
      <c r="C1657" s="8" t="s">
        <v>680</v>
      </c>
      <c r="D1657" s="8" t="s">
        <v>1945</v>
      </c>
      <c r="E1657" s="8">
        <v>1200</v>
      </c>
      <c r="F1657" s="9">
        <v>61320</v>
      </c>
      <c r="G1657">
        <f t="shared" si="50"/>
        <v>57484.507584</v>
      </c>
      <c r="H1657">
        <f t="shared" si="51"/>
        <v>47.90375632</v>
      </c>
    </row>
    <row r="1658" spans="1:8">
      <c r="A1658" s="1" t="s">
        <v>1970</v>
      </c>
      <c r="B1658" s="8" t="s">
        <v>1971</v>
      </c>
      <c r="C1658" s="8" t="s">
        <v>680</v>
      </c>
      <c r="D1658" s="8" t="s">
        <v>1945</v>
      </c>
      <c r="E1658" s="8">
        <v>600</v>
      </c>
      <c r="F1658" s="9">
        <v>23610</v>
      </c>
      <c r="G1658">
        <f t="shared" si="50"/>
        <v>22133.222832</v>
      </c>
      <c r="H1658">
        <f t="shared" si="51"/>
        <v>36.88870472</v>
      </c>
    </row>
    <row r="1659" spans="1:8">
      <c r="A1659" s="1" t="s">
        <v>1970</v>
      </c>
      <c r="B1659" s="8" t="s">
        <v>1971</v>
      </c>
      <c r="C1659" s="8" t="s">
        <v>680</v>
      </c>
      <c r="D1659" s="8" t="s">
        <v>1945</v>
      </c>
      <c r="E1659" s="8">
        <v>600</v>
      </c>
      <c r="F1659" s="9">
        <v>23610</v>
      </c>
      <c r="G1659">
        <f t="shared" si="50"/>
        <v>22133.222832</v>
      </c>
      <c r="H1659">
        <f t="shared" si="51"/>
        <v>36.88870472</v>
      </c>
    </row>
    <row r="1660" spans="1:8">
      <c r="A1660" s="1" t="s">
        <v>1970</v>
      </c>
      <c r="B1660" s="8" t="s">
        <v>1971</v>
      </c>
      <c r="C1660" s="8" t="s">
        <v>680</v>
      </c>
      <c r="D1660" s="8" t="s">
        <v>1945</v>
      </c>
      <c r="E1660" s="8">
        <v>600</v>
      </c>
      <c r="F1660" s="9">
        <v>23610</v>
      </c>
      <c r="G1660">
        <f t="shared" si="50"/>
        <v>22133.222832</v>
      </c>
      <c r="H1660">
        <f t="shared" si="51"/>
        <v>36.88870472</v>
      </c>
    </row>
    <row r="1661" spans="1:8">
      <c r="A1661" s="1" t="s">
        <v>1970</v>
      </c>
      <c r="B1661" s="8" t="s">
        <v>1971</v>
      </c>
      <c r="C1661" s="8" t="s">
        <v>680</v>
      </c>
      <c r="D1661" s="8" t="s">
        <v>1945</v>
      </c>
      <c r="E1661" s="8">
        <v>600</v>
      </c>
      <c r="F1661" s="9">
        <v>23610</v>
      </c>
      <c r="G1661">
        <f t="shared" si="50"/>
        <v>22133.222832</v>
      </c>
      <c r="H1661">
        <f t="shared" si="51"/>
        <v>36.88870472</v>
      </c>
    </row>
    <row r="1662" spans="1:8">
      <c r="A1662" s="1" t="s">
        <v>1970</v>
      </c>
      <c r="B1662" s="8" t="s">
        <v>1971</v>
      </c>
      <c r="C1662" s="8" t="s">
        <v>680</v>
      </c>
      <c r="D1662" s="8" t="s">
        <v>1945</v>
      </c>
      <c r="E1662" s="8">
        <v>1200</v>
      </c>
      <c r="F1662" s="9">
        <v>47220</v>
      </c>
      <c r="G1662">
        <f t="shared" si="50"/>
        <v>44266.445664</v>
      </c>
      <c r="H1662">
        <f t="shared" si="51"/>
        <v>36.88870472</v>
      </c>
    </row>
    <row r="1663" spans="1:8">
      <c r="A1663" s="1" t="s">
        <v>1970</v>
      </c>
      <c r="B1663" s="8" t="s">
        <v>1971</v>
      </c>
      <c r="C1663" s="8" t="s">
        <v>680</v>
      </c>
      <c r="D1663" s="8" t="s">
        <v>1945</v>
      </c>
      <c r="E1663" s="8">
        <v>1000</v>
      </c>
      <c r="F1663" s="9">
        <v>1350</v>
      </c>
      <c r="G1663">
        <f t="shared" si="50"/>
        <v>1265.55912</v>
      </c>
      <c r="H1663">
        <f t="shared" si="51"/>
        <v>1.26555912</v>
      </c>
    </row>
    <row r="1664" spans="1:8">
      <c r="A1664" s="1" t="s">
        <v>69</v>
      </c>
      <c r="B1664" s="7" t="s">
        <v>1972</v>
      </c>
      <c r="C1664" s="8" t="s">
        <v>1966</v>
      </c>
      <c r="D1664" s="8" t="s">
        <v>193</v>
      </c>
      <c r="E1664" s="8">
        <v>800</v>
      </c>
      <c r="F1664" s="9">
        <v>6968</v>
      </c>
      <c r="G1664">
        <f t="shared" si="50"/>
        <v>6532.1599616</v>
      </c>
      <c r="H1664">
        <f t="shared" si="51"/>
        <v>8.165199952</v>
      </c>
    </row>
    <row r="1665" spans="1:8">
      <c r="A1665" s="1" t="s">
        <v>69</v>
      </c>
      <c r="B1665" s="8" t="s">
        <v>1973</v>
      </c>
      <c r="C1665" s="8" t="s">
        <v>1866</v>
      </c>
      <c r="D1665" s="8" t="s">
        <v>1974</v>
      </c>
      <c r="E1665" s="8">
        <v>600</v>
      </c>
      <c r="F1665" s="9">
        <v>6798</v>
      </c>
      <c r="G1665">
        <f t="shared" si="50"/>
        <v>6372.7932576</v>
      </c>
      <c r="H1665">
        <f t="shared" si="51"/>
        <v>10.621322096</v>
      </c>
    </row>
    <row r="1666" spans="1:8">
      <c r="A1666" s="1" t="s">
        <v>69</v>
      </c>
      <c r="B1666" s="8" t="s">
        <v>1973</v>
      </c>
      <c r="C1666" s="8" t="s">
        <v>1866</v>
      </c>
      <c r="D1666" s="8" t="s">
        <v>1974</v>
      </c>
      <c r="E1666" s="8">
        <v>600</v>
      </c>
      <c r="F1666" s="9">
        <v>13470</v>
      </c>
      <c r="G1666">
        <f t="shared" si="50"/>
        <v>12627.467664</v>
      </c>
      <c r="H1666">
        <f t="shared" si="51"/>
        <v>21.04577944</v>
      </c>
    </row>
    <row r="1667" spans="1:8">
      <c r="A1667" s="1" t="s">
        <v>69</v>
      </c>
      <c r="B1667" s="8" t="s">
        <v>1973</v>
      </c>
      <c r="C1667" s="8" t="s">
        <v>1866</v>
      </c>
      <c r="D1667" s="8" t="s">
        <v>1974</v>
      </c>
      <c r="E1667" s="8">
        <v>600</v>
      </c>
      <c r="F1667" s="9">
        <v>13470</v>
      </c>
      <c r="G1667">
        <f t="shared" ref="G1667:G1730" si="52">F1667*0.9374512</f>
        <v>12627.467664</v>
      </c>
      <c r="H1667">
        <f t="shared" ref="H1667:H1730" si="53">G1667/E1667</f>
        <v>21.04577944</v>
      </c>
    </row>
    <row r="1668" spans="1:8">
      <c r="A1668" s="1" t="s">
        <v>69</v>
      </c>
      <c r="B1668" s="8" t="s">
        <v>1973</v>
      </c>
      <c r="C1668" s="8" t="s">
        <v>1866</v>
      </c>
      <c r="D1668" s="8" t="s">
        <v>1974</v>
      </c>
      <c r="E1668" s="8">
        <v>3000</v>
      </c>
      <c r="F1668" s="9">
        <v>67350</v>
      </c>
      <c r="G1668">
        <f t="shared" si="52"/>
        <v>63137.33832</v>
      </c>
      <c r="H1668">
        <f t="shared" si="53"/>
        <v>21.04577944</v>
      </c>
    </row>
    <row r="1669" spans="1:8">
      <c r="A1669" s="1" t="s">
        <v>69</v>
      </c>
      <c r="B1669" s="7" t="s">
        <v>1973</v>
      </c>
      <c r="C1669" s="8" t="s">
        <v>1866</v>
      </c>
      <c r="D1669" s="8" t="s">
        <v>1974</v>
      </c>
      <c r="E1669" s="8">
        <v>100</v>
      </c>
      <c r="F1669" s="9">
        <v>350</v>
      </c>
      <c r="G1669">
        <f t="shared" si="52"/>
        <v>328.10792</v>
      </c>
      <c r="H1669">
        <f t="shared" si="53"/>
        <v>3.2810792</v>
      </c>
    </row>
    <row r="1670" spans="1:8">
      <c r="A1670" s="1" t="s">
        <v>69</v>
      </c>
      <c r="B1670" s="8" t="s">
        <v>1975</v>
      </c>
      <c r="C1670" s="8" t="s">
        <v>1866</v>
      </c>
      <c r="D1670" s="8" t="s">
        <v>76</v>
      </c>
      <c r="E1670" s="8">
        <v>600</v>
      </c>
      <c r="F1670" s="9">
        <v>11820</v>
      </c>
      <c r="G1670">
        <f t="shared" si="52"/>
        <v>11080.673184</v>
      </c>
      <c r="H1670">
        <f t="shared" si="53"/>
        <v>18.46778864</v>
      </c>
    </row>
    <row r="1671" spans="1:8">
      <c r="A1671" s="1" t="s">
        <v>69</v>
      </c>
      <c r="B1671" s="8" t="s">
        <v>1975</v>
      </c>
      <c r="C1671" s="8" t="s">
        <v>1866</v>
      </c>
      <c r="D1671" s="8" t="s">
        <v>76</v>
      </c>
      <c r="E1671" s="8">
        <v>1800</v>
      </c>
      <c r="F1671" s="9">
        <v>37764</v>
      </c>
      <c r="G1671">
        <f t="shared" si="52"/>
        <v>35401.9071168</v>
      </c>
      <c r="H1671">
        <f t="shared" si="53"/>
        <v>19.667726176</v>
      </c>
    </row>
    <row r="1672" spans="1:8">
      <c r="A1672" s="1" t="s">
        <v>1942</v>
      </c>
      <c r="B1672" s="11" t="s">
        <v>1976</v>
      </c>
      <c r="C1672" s="8" t="s">
        <v>1966</v>
      </c>
      <c r="D1672" s="8" t="s">
        <v>1942</v>
      </c>
      <c r="E1672" s="8">
        <v>1200</v>
      </c>
      <c r="F1672" s="9">
        <v>25836</v>
      </c>
      <c r="G1672">
        <f t="shared" si="52"/>
        <v>24219.9892032</v>
      </c>
      <c r="H1672">
        <f t="shared" si="53"/>
        <v>20.183324336</v>
      </c>
    </row>
    <row r="1673" spans="1:8">
      <c r="A1673" s="1" t="s">
        <v>1942</v>
      </c>
      <c r="B1673" s="8" t="s">
        <v>1976</v>
      </c>
      <c r="C1673" s="8" t="s">
        <v>1966</v>
      </c>
      <c r="D1673" s="8" t="s">
        <v>1942</v>
      </c>
      <c r="E1673" s="8">
        <v>600</v>
      </c>
      <c r="F1673" s="9">
        <v>12918</v>
      </c>
      <c r="G1673">
        <f t="shared" si="52"/>
        <v>12109.9946016</v>
      </c>
      <c r="H1673">
        <f t="shared" si="53"/>
        <v>20.183324336</v>
      </c>
    </row>
    <row r="1674" spans="1:8">
      <c r="A1674" s="1" t="s">
        <v>1942</v>
      </c>
      <c r="B1674" s="11" t="s">
        <v>1976</v>
      </c>
      <c r="C1674" s="8" t="s">
        <v>1966</v>
      </c>
      <c r="D1674" s="8" t="s">
        <v>1942</v>
      </c>
      <c r="E1674" s="8">
        <v>1200</v>
      </c>
      <c r="F1674" s="9">
        <v>25836</v>
      </c>
      <c r="G1674">
        <f t="shared" si="52"/>
        <v>24219.9892032</v>
      </c>
      <c r="H1674">
        <f t="shared" si="53"/>
        <v>20.183324336</v>
      </c>
    </row>
    <row r="1675" spans="1:8">
      <c r="A1675" s="1" t="s">
        <v>1942</v>
      </c>
      <c r="B1675" s="8" t="s">
        <v>1976</v>
      </c>
      <c r="C1675" s="8" t="s">
        <v>1966</v>
      </c>
      <c r="D1675" s="8" t="s">
        <v>1942</v>
      </c>
      <c r="E1675" s="8">
        <v>2400</v>
      </c>
      <c r="F1675" s="9">
        <v>51672</v>
      </c>
      <c r="G1675">
        <f t="shared" si="52"/>
        <v>48439.9784064</v>
      </c>
      <c r="H1675">
        <f t="shared" si="53"/>
        <v>20.183324336</v>
      </c>
    </row>
    <row r="1676" spans="1:8">
      <c r="A1676" s="1" t="s">
        <v>52</v>
      </c>
      <c r="B1676" s="13" t="s">
        <v>1977</v>
      </c>
      <c r="C1676" s="8" t="s">
        <v>1966</v>
      </c>
      <c r="D1676" s="8" t="s">
        <v>1978</v>
      </c>
      <c r="E1676" s="8">
        <v>1800</v>
      </c>
      <c r="F1676" s="9">
        <v>48600</v>
      </c>
      <c r="G1676">
        <f t="shared" si="52"/>
        <v>45560.12832</v>
      </c>
      <c r="H1676">
        <f t="shared" si="53"/>
        <v>25.3111824</v>
      </c>
    </row>
    <row r="1677" spans="1:8">
      <c r="A1677" s="1" t="s">
        <v>52</v>
      </c>
      <c r="B1677" s="12" t="s">
        <v>1977</v>
      </c>
      <c r="C1677" s="8" t="s">
        <v>1966</v>
      </c>
      <c r="D1677" s="12" t="s">
        <v>1978</v>
      </c>
      <c r="E1677" s="8">
        <v>600</v>
      </c>
      <c r="F1677" s="9">
        <v>18540</v>
      </c>
      <c r="G1677">
        <f t="shared" si="52"/>
        <v>17380.345248</v>
      </c>
      <c r="H1677">
        <f t="shared" si="53"/>
        <v>28.96724208</v>
      </c>
    </row>
    <row r="1678" spans="1:8">
      <c r="A1678" s="1" t="s">
        <v>52</v>
      </c>
      <c r="B1678" s="12" t="s">
        <v>1977</v>
      </c>
      <c r="C1678" s="8" t="s">
        <v>1966</v>
      </c>
      <c r="D1678" s="12" t="s">
        <v>1978</v>
      </c>
      <c r="E1678" s="8">
        <v>600</v>
      </c>
      <c r="F1678" s="9">
        <v>18540</v>
      </c>
      <c r="G1678">
        <f t="shared" si="52"/>
        <v>17380.345248</v>
      </c>
      <c r="H1678">
        <f t="shared" si="53"/>
        <v>28.96724208</v>
      </c>
    </row>
    <row r="1679" spans="1:8">
      <c r="A1679" s="1" t="s">
        <v>69</v>
      </c>
      <c r="B1679" s="8" t="s">
        <v>1979</v>
      </c>
      <c r="C1679" s="8" t="s">
        <v>1980</v>
      </c>
      <c r="D1679" s="8" t="s">
        <v>311</v>
      </c>
      <c r="E1679" s="8">
        <v>200</v>
      </c>
      <c r="F1679" s="9">
        <v>1000</v>
      </c>
      <c r="G1679">
        <f t="shared" si="52"/>
        <v>937.4512</v>
      </c>
      <c r="H1679">
        <f t="shared" si="53"/>
        <v>4.687256</v>
      </c>
    </row>
    <row r="1680" spans="1:8">
      <c r="A1680" s="1" t="s">
        <v>69</v>
      </c>
      <c r="B1680" s="8" t="s">
        <v>1979</v>
      </c>
      <c r="C1680" s="8" t="s">
        <v>1980</v>
      </c>
      <c r="D1680" s="8" t="s">
        <v>311</v>
      </c>
      <c r="E1680" s="8">
        <v>200</v>
      </c>
      <c r="F1680" s="9">
        <v>1000</v>
      </c>
      <c r="G1680">
        <f t="shared" si="52"/>
        <v>937.4512</v>
      </c>
      <c r="H1680">
        <f t="shared" si="53"/>
        <v>4.687256</v>
      </c>
    </row>
    <row r="1681" spans="1:8">
      <c r="A1681" s="1" t="s">
        <v>69</v>
      </c>
      <c r="B1681" s="8" t="s">
        <v>1979</v>
      </c>
      <c r="C1681" s="8" t="s">
        <v>1980</v>
      </c>
      <c r="D1681" s="8" t="s">
        <v>311</v>
      </c>
      <c r="E1681" s="8">
        <v>80</v>
      </c>
      <c r="F1681" s="9">
        <v>1044.8</v>
      </c>
      <c r="G1681">
        <f t="shared" si="52"/>
        <v>979.44901376</v>
      </c>
      <c r="H1681">
        <f t="shared" si="53"/>
        <v>12.243112672</v>
      </c>
    </row>
    <row r="1682" spans="1:8">
      <c r="A1682" s="1" t="s">
        <v>69</v>
      </c>
      <c r="B1682" s="8" t="s">
        <v>1979</v>
      </c>
      <c r="C1682" s="8" t="s">
        <v>1980</v>
      </c>
      <c r="D1682" s="8" t="s">
        <v>311</v>
      </c>
      <c r="E1682" s="8">
        <v>72</v>
      </c>
      <c r="F1682" s="9">
        <v>940.3173</v>
      </c>
      <c r="G1682">
        <f t="shared" si="52"/>
        <v>881.50158126576</v>
      </c>
      <c r="H1682">
        <f t="shared" si="53"/>
        <v>12.24307751758</v>
      </c>
    </row>
    <row r="1683" spans="1:8">
      <c r="A1683" s="1" t="s">
        <v>1801</v>
      </c>
      <c r="B1683" s="8" t="s">
        <v>1981</v>
      </c>
      <c r="C1683" s="8" t="s">
        <v>1889</v>
      </c>
      <c r="D1683" s="8" t="s">
        <v>1982</v>
      </c>
      <c r="E1683" s="8">
        <v>400</v>
      </c>
      <c r="F1683" s="9">
        <v>34176</v>
      </c>
      <c r="G1683">
        <f t="shared" si="52"/>
        <v>32038.3322112</v>
      </c>
      <c r="H1683">
        <f t="shared" si="53"/>
        <v>80.095830528</v>
      </c>
    </row>
    <row r="1684" spans="1:8">
      <c r="A1684" s="1" t="s">
        <v>1801</v>
      </c>
      <c r="B1684" s="8" t="s">
        <v>1981</v>
      </c>
      <c r="C1684" s="8" t="s">
        <v>1889</v>
      </c>
      <c r="D1684" s="8" t="s">
        <v>1982</v>
      </c>
      <c r="E1684" s="8">
        <v>190</v>
      </c>
      <c r="F1684" s="9">
        <v>16233.6</v>
      </c>
      <c r="G1684">
        <f t="shared" si="52"/>
        <v>15218.20780032</v>
      </c>
      <c r="H1684">
        <f t="shared" si="53"/>
        <v>80.095830528</v>
      </c>
    </row>
    <row r="1685" spans="1:8">
      <c r="A1685" s="1" t="s">
        <v>62</v>
      </c>
      <c r="B1685" s="8" t="s">
        <v>1983</v>
      </c>
      <c r="C1685" s="8" t="s">
        <v>1984</v>
      </c>
      <c r="D1685" s="11" t="s">
        <v>1985</v>
      </c>
      <c r="E1685" s="8">
        <v>5</v>
      </c>
      <c r="F1685" s="9">
        <v>332</v>
      </c>
      <c r="G1685">
        <f t="shared" si="52"/>
        <v>311.2337984</v>
      </c>
      <c r="H1685">
        <f t="shared" si="53"/>
        <v>62.24675968</v>
      </c>
    </row>
    <row r="1686" spans="1:8">
      <c r="A1686" s="1" t="s">
        <v>1986</v>
      </c>
      <c r="B1686" s="7" t="s">
        <v>1987</v>
      </c>
      <c r="C1686" s="8" t="s">
        <v>1889</v>
      </c>
      <c r="D1686" s="8" t="s">
        <v>1988</v>
      </c>
      <c r="E1686" s="8">
        <v>50</v>
      </c>
      <c r="F1686" s="9">
        <v>325</v>
      </c>
      <c r="G1686">
        <f t="shared" si="52"/>
        <v>304.67164</v>
      </c>
      <c r="H1686">
        <f t="shared" si="53"/>
        <v>6.0934328</v>
      </c>
    </row>
    <row r="1687" spans="1:8">
      <c r="A1687" s="1" t="s">
        <v>1986</v>
      </c>
      <c r="B1687" s="10" t="s">
        <v>1989</v>
      </c>
      <c r="C1687" s="8" t="s">
        <v>1922</v>
      </c>
      <c r="D1687" s="8" t="s">
        <v>1990</v>
      </c>
      <c r="E1687" s="8">
        <v>50</v>
      </c>
      <c r="F1687" s="9">
        <v>1836.5</v>
      </c>
      <c r="G1687">
        <f t="shared" si="52"/>
        <v>1721.6291288</v>
      </c>
      <c r="H1687">
        <f t="shared" si="53"/>
        <v>34.432582576</v>
      </c>
    </row>
    <row r="1688" spans="1:8">
      <c r="A1688" s="1" t="s">
        <v>1940</v>
      </c>
      <c r="B1688" s="8" t="s">
        <v>1991</v>
      </c>
      <c r="C1688" s="8" t="s">
        <v>1992</v>
      </c>
      <c r="D1688" s="8" t="s">
        <v>1993</v>
      </c>
      <c r="E1688" s="8">
        <v>600</v>
      </c>
      <c r="F1688" s="9">
        <v>13656</v>
      </c>
      <c r="G1688">
        <f t="shared" si="52"/>
        <v>12801.8335872</v>
      </c>
      <c r="H1688">
        <f t="shared" si="53"/>
        <v>21.336389312</v>
      </c>
    </row>
    <row r="1689" spans="1:8">
      <c r="A1689" s="1" t="s">
        <v>1940</v>
      </c>
      <c r="B1689" s="8" t="s">
        <v>1991</v>
      </c>
      <c r="C1689" s="8" t="s">
        <v>1992</v>
      </c>
      <c r="D1689" s="8" t="s">
        <v>1993</v>
      </c>
      <c r="E1689" s="8">
        <v>600</v>
      </c>
      <c r="F1689" s="9">
        <v>13656</v>
      </c>
      <c r="G1689">
        <f t="shared" si="52"/>
        <v>12801.8335872</v>
      </c>
      <c r="H1689">
        <f t="shared" si="53"/>
        <v>21.336389312</v>
      </c>
    </row>
    <row r="1690" spans="1:8">
      <c r="A1690" s="1" t="s">
        <v>1940</v>
      </c>
      <c r="B1690" s="12" t="s">
        <v>1991</v>
      </c>
      <c r="C1690" s="8" t="s">
        <v>1992</v>
      </c>
      <c r="D1690" s="12" t="s">
        <v>1993</v>
      </c>
      <c r="E1690" s="8">
        <v>600</v>
      </c>
      <c r="F1690" s="9">
        <v>13656</v>
      </c>
      <c r="G1690">
        <f t="shared" si="52"/>
        <v>12801.8335872</v>
      </c>
      <c r="H1690">
        <f t="shared" si="53"/>
        <v>21.336389312</v>
      </c>
    </row>
    <row r="1691" spans="1:8">
      <c r="A1691" s="1" t="s">
        <v>1221</v>
      </c>
      <c r="B1691" s="8" t="s">
        <v>1863</v>
      </c>
      <c r="C1691" s="8" t="s">
        <v>1864</v>
      </c>
      <c r="D1691" s="8" t="s">
        <v>1225</v>
      </c>
      <c r="E1691" s="8">
        <v>1000</v>
      </c>
      <c r="F1691" s="9">
        <v>22610</v>
      </c>
      <c r="G1691">
        <f t="shared" si="52"/>
        <v>21195.771632</v>
      </c>
      <c r="H1691">
        <f t="shared" si="53"/>
        <v>21.195771632</v>
      </c>
    </row>
    <row r="1692" spans="1:8">
      <c r="A1692" s="1" t="s">
        <v>1221</v>
      </c>
      <c r="B1692" s="8" t="s">
        <v>1863</v>
      </c>
      <c r="C1692" s="8" t="s">
        <v>1864</v>
      </c>
      <c r="D1692" s="8" t="s">
        <v>1225</v>
      </c>
      <c r="E1692" s="8">
        <v>4000</v>
      </c>
      <c r="F1692" s="9">
        <v>119040</v>
      </c>
      <c r="G1692">
        <f t="shared" si="52"/>
        <v>111594.190848</v>
      </c>
      <c r="H1692">
        <f t="shared" si="53"/>
        <v>27.898547712</v>
      </c>
    </row>
    <row r="1693" spans="1:8">
      <c r="A1693" s="1" t="s">
        <v>1221</v>
      </c>
      <c r="B1693" s="8" t="s">
        <v>1863</v>
      </c>
      <c r="C1693" s="8" t="s">
        <v>1864</v>
      </c>
      <c r="D1693" s="8" t="s">
        <v>1225</v>
      </c>
      <c r="E1693" s="8">
        <v>1000</v>
      </c>
      <c r="F1693" s="9">
        <v>31540</v>
      </c>
      <c r="G1693">
        <f t="shared" si="52"/>
        <v>29567.210848</v>
      </c>
      <c r="H1693">
        <f t="shared" si="53"/>
        <v>29.567210848</v>
      </c>
    </row>
    <row r="1694" spans="1:8">
      <c r="A1694" s="1" t="s">
        <v>1221</v>
      </c>
      <c r="B1694" s="8" t="s">
        <v>1863</v>
      </c>
      <c r="C1694" s="8" t="s">
        <v>1864</v>
      </c>
      <c r="D1694" s="8" t="s">
        <v>1225</v>
      </c>
      <c r="E1694" s="8">
        <v>2400</v>
      </c>
      <c r="F1694" s="9">
        <v>76800</v>
      </c>
      <c r="G1694">
        <f t="shared" si="52"/>
        <v>71996.25216</v>
      </c>
      <c r="H1694">
        <f t="shared" si="53"/>
        <v>29.9984384</v>
      </c>
    </row>
    <row r="1695" spans="1:8">
      <c r="A1695" s="1" t="s">
        <v>1221</v>
      </c>
      <c r="B1695" s="8" t="s">
        <v>1863</v>
      </c>
      <c r="C1695" s="8" t="s">
        <v>1864</v>
      </c>
      <c r="D1695" s="8" t="s">
        <v>1225</v>
      </c>
      <c r="E1695" s="8">
        <v>2400</v>
      </c>
      <c r="F1695" s="9">
        <v>76800</v>
      </c>
      <c r="G1695">
        <f t="shared" si="52"/>
        <v>71996.25216</v>
      </c>
      <c r="H1695">
        <f t="shared" si="53"/>
        <v>29.9984384</v>
      </c>
    </row>
    <row r="1696" spans="1:8">
      <c r="A1696" s="1" t="s">
        <v>1221</v>
      </c>
      <c r="B1696" s="8" t="s">
        <v>1863</v>
      </c>
      <c r="C1696" s="8" t="s">
        <v>1864</v>
      </c>
      <c r="D1696" s="8" t="s">
        <v>1225</v>
      </c>
      <c r="E1696" s="8">
        <v>1800</v>
      </c>
      <c r="F1696" s="9">
        <v>84420</v>
      </c>
      <c r="G1696">
        <f t="shared" si="52"/>
        <v>79139.630304</v>
      </c>
      <c r="H1696">
        <f t="shared" si="53"/>
        <v>43.96646128</v>
      </c>
    </row>
    <row r="1697" spans="1:8">
      <c r="A1697" s="1" t="s">
        <v>1221</v>
      </c>
      <c r="B1697" s="8" t="s">
        <v>1863</v>
      </c>
      <c r="C1697" s="8" t="s">
        <v>1864</v>
      </c>
      <c r="D1697" s="8" t="s">
        <v>1225</v>
      </c>
      <c r="E1697" s="8">
        <v>600</v>
      </c>
      <c r="F1697" s="9">
        <v>13656</v>
      </c>
      <c r="G1697">
        <f t="shared" si="52"/>
        <v>12801.8335872</v>
      </c>
      <c r="H1697">
        <f t="shared" si="53"/>
        <v>21.336389312</v>
      </c>
    </row>
    <row r="1698" spans="1:8">
      <c r="A1698" s="1" t="s">
        <v>1221</v>
      </c>
      <c r="B1698" s="8" t="s">
        <v>1863</v>
      </c>
      <c r="C1698" s="8" t="s">
        <v>1864</v>
      </c>
      <c r="D1698" s="8" t="s">
        <v>1225</v>
      </c>
      <c r="E1698" s="8">
        <v>1800</v>
      </c>
      <c r="F1698" s="9">
        <v>84420</v>
      </c>
      <c r="G1698">
        <f t="shared" si="52"/>
        <v>79139.630304</v>
      </c>
      <c r="H1698">
        <f t="shared" si="53"/>
        <v>43.96646128</v>
      </c>
    </row>
    <row r="1699" spans="1:8">
      <c r="A1699" s="1" t="s">
        <v>1221</v>
      </c>
      <c r="B1699" s="8" t="s">
        <v>1863</v>
      </c>
      <c r="C1699" s="8" t="s">
        <v>1864</v>
      </c>
      <c r="D1699" s="8" t="s">
        <v>1225</v>
      </c>
      <c r="E1699" s="8">
        <v>600</v>
      </c>
      <c r="F1699" s="9">
        <v>28140</v>
      </c>
      <c r="G1699">
        <f t="shared" si="52"/>
        <v>26379.876768</v>
      </c>
      <c r="H1699">
        <f t="shared" si="53"/>
        <v>43.96646128</v>
      </c>
    </row>
    <row r="1700" spans="1:8">
      <c r="A1700" s="1" t="s">
        <v>1221</v>
      </c>
      <c r="B1700" s="8" t="s">
        <v>1863</v>
      </c>
      <c r="C1700" s="8" t="s">
        <v>1864</v>
      </c>
      <c r="D1700" s="8" t="s">
        <v>1225</v>
      </c>
      <c r="E1700" s="8">
        <v>600</v>
      </c>
      <c r="F1700" s="9">
        <v>13656</v>
      </c>
      <c r="G1700">
        <f t="shared" si="52"/>
        <v>12801.8335872</v>
      </c>
      <c r="H1700">
        <f t="shared" si="53"/>
        <v>21.336389312</v>
      </c>
    </row>
    <row r="1701" spans="1:8">
      <c r="A1701" s="1" t="s">
        <v>1221</v>
      </c>
      <c r="B1701" s="8" t="s">
        <v>1863</v>
      </c>
      <c r="C1701" s="8" t="s">
        <v>1864</v>
      </c>
      <c r="D1701" s="8" t="s">
        <v>1225</v>
      </c>
      <c r="E1701" s="8">
        <v>1800</v>
      </c>
      <c r="F1701" s="9">
        <v>84420</v>
      </c>
      <c r="G1701">
        <f t="shared" si="52"/>
        <v>79139.630304</v>
      </c>
      <c r="H1701">
        <f t="shared" si="53"/>
        <v>43.96646128</v>
      </c>
    </row>
    <row r="1702" spans="1:8">
      <c r="A1702" s="1" t="s">
        <v>1221</v>
      </c>
      <c r="B1702" s="8" t="s">
        <v>1863</v>
      </c>
      <c r="C1702" s="8" t="s">
        <v>1864</v>
      </c>
      <c r="D1702" s="8" t="s">
        <v>1225</v>
      </c>
      <c r="E1702" s="8">
        <v>1800</v>
      </c>
      <c r="F1702" s="9">
        <v>84420</v>
      </c>
      <c r="G1702">
        <f t="shared" si="52"/>
        <v>79139.630304</v>
      </c>
      <c r="H1702">
        <f t="shared" si="53"/>
        <v>43.96646128</v>
      </c>
    </row>
    <row r="1703" spans="1:8">
      <c r="A1703" s="1" t="s">
        <v>1221</v>
      </c>
      <c r="B1703" s="8" t="s">
        <v>1863</v>
      </c>
      <c r="C1703" s="8" t="s">
        <v>1864</v>
      </c>
      <c r="D1703" s="8" t="s">
        <v>1225</v>
      </c>
      <c r="E1703" s="8">
        <v>2000</v>
      </c>
      <c r="F1703" s="9">
        <v>94920</v>
      </c>
      <c r="G1703">
        <f t="shared" si="52"/>
        <v>88982.867904</v>
      </c>
      <c r="H1703">
        <f t="shared" si="53"/>
        <v>44.491433952</v>
      </c>
    </row>
    <row r="1704" spans="1:8">
      <c r="A1704" s="1" t="s">
        <v>1221</v>
      </c>
      <c r="B1704" s="8" t="s">
        <v>1863</v>
      </c>
      <c r="C1704" s="8" t="s">
        <v>1864</v>
      </c>
      <c r="D1704" s="8" t="s">
        <v>1225</v>
      </c>
      <c r="E1704" s="8">
        <v>2000</v>
      </c>
      <c r="F1704" s="9">
        <v>94920</v>
      </c>
      <c r="G1704">
        <f t="shared" si="52"/>
        <v>88982.867904</v>
      </c>
      <c r="H1704">
        <f t="shared" si="53"/>
        <v>44.491433952</v>
      </c>
    </row>
    <row r="1705" spans="1:8">
      <c r="A1705" s="1" t="s">
        <v>1221</v>
      </c>
      <c r="B1705" s="8" t="s">
        <v>1863</v>
      </c>
      <c r="C1705" s="8" t="s">
        <v>1864</v>
      </c>
      <c r="D1705" s="8" t="s">
        <v>1225</v>
      </c>
      <c r="E1705" s="8">
        <v>1200</v>
      </c>
      <c r="F1705" s="9">
        <v>27312</v>
      </c>
      <c r="G1705">
        <f t="shared" si="52"/>
        <v>25603.6671744</v>
      </c>
      <c r="H1705">
        <f t="shared" si="53"/>
        <v>21.336389312</v>
      </c>
    </row>
    <row r="1706" spans="1:8">
      <c r="A1706" s="1" t="s">
        <v>1221</v>
      </c>
      <c r="B1706" s="8" t="s">
        <v>1863</v>
      </c>
      <c r="C1706" s="8" t="s">
        <v>1864</v>
      </c>
      <c r="D1706" s="8" t="s">
        <v>1225</v>
      </c>
      <c r="E1706" s="8">
        <v>800</v>
      </c>
      <c r="F1706" s="9">
        <v>25600</v>
      </c>
      <c r="G1706">
        <f t="shared" si="52"/>
        <v>23998.75072</v>
      </c>
      <c r="H1706">
        <f t="shared" si="53"/>
        <v>29.9984384</v>
      </c>
    </row>
    <row r="1707" spans="1:8">
      <c r="A1707" s="1" t="s">
        <v>1221</v>
      </c>
      <c r="B1707" s="8" t="s">
        <v>1863</v>
      </c>
      <c r="C1707" s="8" t="s">
        <v>1864</v>
      </c>
      <c r="D1707" s="8" t="s">
        <v>1225</v>
      </c>
      <c r="E1707" s="8">
        <v>1600</v>
      </c>
      <c r="F1707" s="9">
        <v>46464</v>
      </c>
      <c r="G1707">
        <f t="shared" si="52"/>
        <v>43557.7325568</v>
      </c>
      <c r="H1707">
        <f t="shared" si="53"/>
        <v>27.223582848</v>
      </c>
    </row>
    <row r="1708" spans="1:8">
      <c r="A1708" s="1" t="s">
        <v>1221</v>
      </c>
      <c r="B1708" s="8" t="s">
        <v>1863</v>
      </c>
      <c r="C1708" s="8" t="s">
        <v>1864</v>
      </c>
      <c r="D1708" s="8" t="s">
        <v>1225</v>
      </c>
      <c r="E1708" s="8">
        <v>1800</v>
      </c>
      <c r="F1708" s="9">
        <v>74988</v>
      </c>
      <c r="G1708">
        <f t="shared" si="52"/>
        <v>70297.5905856</v>
      </c>
      <c r="H1708">
        <f t="shared" si="53"/>
        <v>39.054216992</v>
      </c>
    </row>
    <row r="1709" spans="1:8">
      <c r="A1709" s="1" t="s">
        <v>1221</v>
      </c>
      <c r="B1709" s="8" t="s">
        <v>1863</v>
      </c>
      <c r="C1709" s="8" t="s">
        <v>1864</v>
      </c>
      <c r="D1709" s="8" t="s">
        <v>1225</v>
      </c>
      <c r="E1709" s="8">
        <v>600</v>
      </c>
      <c r="F1709" s="9">
        <v>25098</v>
      </c>
      <c r="G1709">
        <f t="shared" si="52"/>
        <v>23528.1502176</v>
      </c>
      <c r="H1709">
        <f t="shared" si="53"/>
        <v>39.213583696</v>
      </c>
    </row>
    <row r="1710" spans="1:8">
      <c r="A1710" s="1" t="s">
        <v>1221</v>
      </c>
      <c r="B1710" s="8" t="s">
        <v>1863</v>
      </c>
      <c r="C1710" s="8" t="s">
        <v>1864</v>
      </c>
      <c r="D1710" s="8" t="s">
        <v>1225</v>
      </c>
      <c r="E1710" s="8">
        <v>1200</v>
      </c>
      <c r="F1710" s="9">
        <v>52392</v>
      </c>
      <c r="G1710">
        <f t="shared" si="52"/>
        <v>49114.9432704</v>
      </c>
      <c r="H1710">
        <f t="shared" si="53"/>
        <v>40.929119392</v>
      </c>
    </row>
    <row r="1711" spans="1:8">
      <c r="A1711" s="1" t="s">
        <v>1221</v>
      </c>
      <c r="B1711" s="8" t="s">
        <v>1863</v>
      </c>
      <c r="C1711" s="8" t="s">
        <v>1864</v>
      </c>
      <c r="D1711" s="8" t="s">
        <v>1225</v>
      </c>
      <c r="E1711" s="8">
        <v>3000</v>
      </c>
      <c r="F1711" s="9">
        <v>142380</v>
      </c>
      <c r="G1711">
        <f t="shared" si="52"/>
        <v>133474.301856</v>
      </c>
      <c r="H1711">
        <f t="shared" si="53"/>
        <v>44.491433952</v>
      </c>
    </row>
    <row r="1712" spans="1:8">
      <c r="A1712" s="1" t="s">
        <v>1092</v>
      </c>
      <c r="B1712" s="8" t="s">
        <v>1994</v>
      </c>
      <c r="C1712" s="8" t="s">
        <v>1995</v>
      </c>
      <c r="D1712" s="8" t="s">
        <v>1317</v>
      </c>
      <c r="E1712" s="8">
        <v>20</v>
      </c>
      <c r="F1712" s="9">
        <v>268</v>
      </c>
      <c r="G1712">
        <f t="shared" si="52"/>
        <v>251.2369216</v>
      </c>
      <c r="H1712">
        <f t="shared" si="53"/>
        <v>12.56184608</v>
      </c>
    </row>
    <row r="1713" spans="1:8">
      <c r="A1713" s="1" t="s">
        <v>69</v>
      </c>
      <c r="B1713" s="8" t="s">
        <v>1996</v>
      </c>
      <c r="C1713" s="8" t="s">
        <v>1997</v>
      </c>
      <c r="D1713" s="8" t="s">
        <v>1998</v>
      </c>
      <c r="E1713" s="8">
        <v>100</v>
      </c>
      <c r="F1713" s="9">
        <v>480</v>
      </c>
      <c r="G1713">
        <f t="shared" si="52"/>
        <v>449.976576</v>
      </c>
      <c r="H1713">
        <f t="shared" si="53"/>
        <v>4.49976576</v>
      </c>
    </row>
    <row r="1714" spans="1:8">
      <c r="A1714" s="1" t="s">
        <v>1999</v>
      </c>
      <c r="B1714" s="8" t="s">
        <v>2000</v>
      </c>
      <c r="C1714" s="8" t="s">
        <v>2001</v>
      </c>
      <c r="D1714" s="7" t="s">
        <v>1964</v>
      </c>
      <c r="E1714" s="8">
        <v>1600</v>
      </c>
      <c r="F1714" s="9">
        <v>7920</v>
      </c>
      <c r="G1714">
        <f t="shared" si="52"/>
        <v>7424.613504</v>
      </c>
      <c r="H1714">
        <f t="shared" si="53"/>
        <v>4.64038344</v>
      </c>
    </row>
    <row r="1715" spans="1:8">
      <c r="A1715" s="1" t="s">
        <v>1999</v>
      </c>
      <c r="B1715" s="8" t="s">
        <v>2000</v>
      </c>
      <c r="C1715" s="8" t="s">
        <v>2001</v>
      </c>
      <c r="D1715" s="8" t="s">
        <v>1964</v>
      </c>
      <c r="E1715" s="8">
        <v>2000</v>
      </c>
      <c r="F1715" s="9">
        <v>7420</v>
      </c>
      <c r="G1715">
        <f t="shared" si="52"/>
        <v>6955.887904</v>
      </c>
      <c r="H1715">
        <f t="shared" si="53"/>
        <v>3.477943952</v>
      </c>
    </row>
    <row r="1716" spans="1:8">
      <c r="A1716" s="1" t="s">
        <v>1999</v>
      </c>
      <c r="B1716" s="8" t="s">
        <v>2000</v>
      </c>
      <c r="C1716" s="8" t="s">
        <v>2001</v>
      </c>
      <c r="D1716" s="8" t="s">
        <v>1964</v>
      </c>
      <c r="E1716" s="8">
        <v>4000</v>
      </c>
      <c r="F1716" s="9">
        <v>14839.9992</v>
      </c>
      <c r="G1716">
        <f t="shared" si="52"/>
        <v>13911.775058039</v>
      </c>
      <c r="H1716">
        <f t="shared" si="53"/>
        <v>3.47794376450976</v>
      </c>
    </row>
    <row r="1717" spans="1:8">
      <c r="A1717" s="1" t="s">
        <v>1999</v>
      </c>
      <c r="B1717" s="8" t="s">
        <v>2000</v>
      </c>
      <c r="C1717" s="8" t="s">
        <v>2001</v>
      </c>
      <c r="D1717" s="8" t="s">
        <v>1964</v>
      </c>
      <c r="E1717" s="8">
        <v>200</v>
      </c>
      <c r="F1717" s="9">
        <v>490</v>
      </c>
      <c r="G1717">
        <f t="shared" si="52"/>
        <v>459.351088</v>
      </c>
      <c r="H1717">
        <f t="shared" si="53"/>
        <v>2.29675544</v>
      </c>
    </row>
    <row r="1718" spans="1:8">
      <c r="A1718" s="1" t="s">
        <v>1999</v>
      </c>
      <c r="B1718" s="8" t="s">
        <v>2000</v>
      </c>
      <c r="C1718" s="8" t="s">
        <v>2001</v>
      </c>
      <c r="D1718" s="8" t="s">
        <v>1964</v>
      </c>
      <c r="E1718" s="8">
        <v>100</v>
      </c>
      <c r="F1718" s="9">
        <v>245</v>
      </c>
      <c r="G1718">
        <f t="shared" si="52"/>
        <v>229.675544</v>
      </c>
      <c r="H1718">
        <f t="shared" si="53"/>
        <v>2.29675544</v>
      </c>
    </row>
    <row r="1719" spans="1:8">
      <c r="A1719" s="1" t="s">
        <v>1999</v>
      </c>
      <c r="B1719" s="12" t="s">
        <v>2000</v>
      </c>
      <c r="C1719" s="8" t="s">
        <v>2001</v>
      </c>
      <c r="D1719" s="12" t="s">
        <v>1964</v>
      </c>
      <c r="E1719" s="8">
        <v>600</v>
      </c>
      <c r="F1719" s="9">
        <v>5052</v>
      </c>
      <c r="G1719">
        <f t="shared" si="52"/>
        <v>4736.0034624</v>
      </c>
      <c r="H1719">
        <f t="shared" si="53"/>
        <v>7.893339104</v>
      </c>
    </row>
    <row r="1720" spans="1:8">
      <c r="A1720" s="20" t="s">
        <v>62</v>
      </c>
      <c r="B1720" s="10" t="s">
        <v>2002</v>
      </c>
      <c r="C1720" s="8" t="s">
        <v>1984</v>
      </c>
      <c r="D1720" s="8" t="s">
        <v>2003</v>
      </c>
      <c r="E1720" s="8">
        <v>10</v>
      </c>
      <c r="F1720" s="9">
        <v>1100</v>
      </c>
      <c r="G1720">
        <f t="shared" si="52"/>
        <v>1031.19632</v>
      </c>
      <c r="H1720">
        <f t="shared" si="53"/>
        <v>103.119632</v>
      </c>
    </row>
    <row r="1721" spans="1:8">
      <c r="A1721" s="1" t="s">
        <v>69</v>
      </c>
      <c r="B1721" s="8" t="s">
        <v>2004</v>
      </c>
      <c r="C1721" s="8" t="s">
        <v>1984</v>
      </c>
      <c r="D1721" s="8" t="s">
        <v>1945</v>
      </c>
      <c r="E1721" s="8">
        <v>100</v>
      </c>
      <c r="F1721" s="9">
        <v>1930</v>
      </c>
      <c r="G1721">
        <f t="shared" si="52"/>
        <v>1809.280816</v>
      </c>
      <c r="H1721">
        <f t="shared" si="53"/>
        <v>18.09280816</v>
      </c>
    </row>
    <row r="1722" spans="1:8">
      <c r="A1722" s="1" t="s">
        <v>69</v>
      </c>
      <c r="B1722" s="8" t="s">
        <v>2005</v>
      </c>
      <c r="C1722" s="8" t="s">
        <v>2006</v>
      </c>
      <c r="D1722" s="8" t="s">
        <v>1110</v>
      </c>
      <c r="E1722" s="8">
        <v>400</v>
      </c>
      <c r="F1722" s="9">
        <v>22120</v>
      </c>
      <c r="G1722">
        <f t="shared" si="52"/>
        <v>20736.420544</v>
      </c>
      <c r="H1722">
        <f t="shared" si="53"/>
        <v>51.84105136</v>
      </c>
    </row>
    <row r="1723" spans="1:8">
      <c r="A1723" s="1" t="s">
        <v>153</v>
      </c>
      <c r="B1723" s="8" t="s">
        <v>2007</v>
      </c>
      <c r="C1723" s="8" t="s">
        <v>2008</v>
      </c>
      <c r="D1723" s="8" t="s">
        <v>829</v>
      </c>
      <c r="E1723" s="8">
        <v>450</v>
      </c>
      <c r="F1723" s="9">
        <v>6300</v>
      </c>
      <c r="G1723">
        <f t="shared" si="52"/>
        <v>5905.94256</v>
      </c>
      <c r="H1723">
        <f t="shared" si="53"/>
        <v>13.1243168</v>
      </c>
    </row>
    <row r="1724" spans="1:8">
      <c r="A1724" s="1" t="s">
        <v>1488</v>
      </c>
      <c r="B1724" s="8" t="s">
        <v>2009</v>
      </c>
      <c r="C1724" s="8" t="s">
        <v>1894</v>
      </c>
      <c r="D1724" s="8" t="s">
        <v>2010</v>
      </c>
      <c r="E1724" s="8">
        <v>1400</v>
      </c>
      <c r="F1724" s="9">
        <v>17920</v>
      </c>
      <c r="G1724">
        <f t="shared" si="52"/>
        <v>16799.125504</v>
      </c>
      <c r="H1724">
        <f t="shared" si="53"/>
        <v>11.99937536</v>
      </c>
    </row>
    <row r="1725" spans="1:8">
      <c r="A1725" s="1" t="s">
        <v>1488</v>
      </c>
      <c r="B1725" s="8" t="s">
        <v>2009</v>
      </c>
      <c r="C1725" s="8" t="s">
        <v>1894</v>
      </c>
      <c r="D1725" s="8" t="s">
        <v>2010</v>
      </c>
      <c r="E1725" s="8">
        <v>100</v>
      </c>
      <c r="F1725" s="9">
        <v>1280</v>
      </c>
      <c r="G1725">
        <f t="shared" si="52"/>
        <v>1199.937536</v>
      </c>
      <c r="H1725">
        <f t="shared" si="53"/>
        <v>11.99937536</v>
      </c>
    </row>
    <row r="1726" spans="1:8">
      <c r="A1726" s="1" t="s">
        <v>1488</v>
      </c>
      <c r="B1726" s="8" t="s">
        <v>2009</v>
      </c>
      <c r="C1726" s="8" t="s">
        <v>1894</v>
      </c>
      <c r="D1726" s="8" t="s">
        <v>2010</v>
      </c>
      <c r="E1726" s="8">
        <v>1200</v>
      </c>
      <c r="F1726" s="9">
        <v>15048</v>
      </c>
      <c r="G1726">
        <f t="shared" si="52"/>
        <v>14106.7656576</v>
      </c>
      <c r="H1726">
        <f t="shared" si="53"/>
        <v>11.755638048</v>
      </c>
    </row>
    <row r="1727" spans="1:8">
      <c r="A1727" s="1" t="s">
        <v>1488</v>
      </c>
      <c r="B1727" s="8" t="s">
        <v>2009</v>
      </c>
      <c r="C1727" s="8" t="s">
        <v>1894</v>
      </c>
      <c r="D1727" s="8" t="s">
        <v>2010</v>
      </c>
      <c r="E1727" s="8">
        <v>3000</v>
      </c>
      <c r="F1727" s="9">
        <v>38400</v>
      </c>
      <c r="G1727">
        <f t="shared" si="52"/>
        <v>35998.12608</v>
      </c>
      <c r="H1727">
        <f t="shared" si="53"/>
        <v>11.99937536</v>
      </c>
    </row>
    <row r="1728" ht="27" spans="1:8">
      <c r="A1728" s="1" t="s">
        <v>1488</v>
      </c>
      <c r="B1728" s="12" t="s">
        <v>2009</v>
      </c>
      <c r="C1728" s="8" t="s">
        <v>1894</v>
      </c>
      <c r="D1728" s="12" t="s">
        <v>2010</v>
      </c>
      <c r="E1728" s="8">
        <v>-300</v>
      </c>
      <c r="F1728" s="9">
        <v>-6123.00078</v>
      </c>
      <c r="G1728">
        <f t="shared" si="52"/>
        <v>-5740.01442881194</v>
      </c>
      <c r="H1728">
        <f t="shared" si="53"/>
        <v>19.1333814293731</v>
      </c>
    </row>
    <row r="1729" ht="27" spans="1:8">
      <c r="A1729" s="1" t="s">
        <v>1488</v>
      </c>
      <c r="B1729" s="12" t="s">
        <v>2009</v>
      </c>
      <c r="C1729" s="8" t="s">
        <v>1894</v>
      </c>
      <c r="D1729" s="12" t="s">
        <v>2010</v>
      </c>
      <c r="E1729" s="8">
        <v>-248</v>
      </c>
      <c r="F1729" s="9">
        <v>-5061.68208</v>
      </c>
      <c r="G1729">
        <f t="shared" si="52"/>
        <v>-4745.0799399145</v>
      </c>
      <c r="H1729">
        <f t="shared" si="53"/>
        <v>19.1333868544939</v>
      </c>
    </row>
    <row r="1730" ht="27" spans="1:8">
      <c r="A1730" s="1" t="s">
        <v>1488</v>
      </c>
      <c r="B1730" s="12" t="s">
        <v>2009</v>
      </c>
      <c r="C1730" s="8" t="s">
        <v>1894</v>
      </c>
      <c r="D1730" s="12" t="s">
        <v>2010</v>
      </c>
      <c r="E1730" s="8">
        <v>-1200</v>
      </c>
      <c r="F1730" s="9">
        <v>-24491.9961</v>
      </c>
      <c r="G1730">
        <f t="shared" si="52"/>
        <v>-22960.0511343403</v>
      </c>
      <c r="H1730">
        <f t="shared" si="53"/>
        <v>19.1333759452836</v>
      </c>
    </row>
    <row r="1731" ht="27" spans="1:8">
      <c r="A1731" s="1" t="s">
        <v>1488</v>
      </c>
      <c r="B1731" s="12" t="s">
        <v>2009</v>
      </c>
      <c r="C1731" s="8" t="s">
        <v>1894</v>
      </c>
      <c r="D1731" s="12" t="s">
        <v>2010</v>
      </c>
      <c r="E1731" s="8">
        <v>600</v>
      </c>
      <c r="F1731" s="9">
        <v>12330</v>
      </c>
      <c r="G1731">
        <f t="shared" ref="G1731:G1738" si="54">F1731*0.9374512</f>
        <v>11558.773296</v>
      </c>
      <c r="H1731">
        <f t="shared" ref="H1731:H1738" si="55">G1731/E1731</f>
        <v>19.26462216</v>
      </c>
    </row>
    <row r="1732" spans="1:8">
      <c r="A1732" s="1" t="s">
        <v>1488</v>
      </c>
      <c r="B1732" s="10" t="s">
        <v>2011</v>
      </c>
      <c r="C1732" s="8" t="s">
        <v>2012</v>
      </c>
      <c r="D1732" s="8" t="s">
        <v>2013</v>
      </c>
      <c r="E1732" s="8">
        <v>30</v>
      </c>
      <c r="F1732" s="9">
        <v>1553.4</v>
      </c>
      <c r="G1732">
        <f t="shared" si="54"/>
        <v>1456.23669408</v>
      </c>
      <c r="H1732">
        <f t="shared" si="55"/>
        <v>48.541223136</v>
      </c>
    </row>
    <row r="1733" spans="1:8">
      <c r="A1733" s="1" t="s">
        <v>12</v>
      </c>
      <c r="B1733" s="8" t="s">
        <v>2014</v>
      </c>
      <c r="C1733" s="8" t="s">
        <v>181</v>
      </c>
      <c r="D1733" s="8" t="s">
        <v>182</v>
      </c>
      <c r="E1733" s="8">
        <v>1</v>
      </c>
      <c r="F1733" s="9">
        <v>65</v>
      </c>
      <c r="G1733">
        <f t="shared" si="54"/>
        <v>60.934328</v>
      </c>
      <c r="H1733">
        <f t="shared" si="55"/>
        <v>60.934328</v>
      </c>
    </row>
    <row r="1734" spans="1:8">
      <c r="A1734" s="1" t="s">
        <v>550</v>
      </c>
      <c r="B1734" s="10" t="s">
        <v>2015</v>
      </c>
      <c r="C1734" s="8" t="s">
        <v>2016</v>
      </c>
      <c r="D1734" s="8" t="s">
        <v>2017</v>
      </c>
      <c r="E1734" s="8">
        <v>5</v>
      </c>
      <c r="F1734" s="9">
        <v>225</v>
      </c>
      <c r="G1734">
        <f t="shared" si="54"/>
        <v>210.92652</v>
      </c>
      <c r="H1734">
        <f t="shared" si="55"/>
        <v>42.185304</v>
      </c>
    </row>
    <row r="1735" spans="1:8">
      <c r="A1735" s="1" t="s">
        <v>12</v>
      </c>
      <c r="B1735" s="8" t="s">
        <v>2018</v>
      </c>
      <c r="C1735" s="8" t="s">
        <v>2019</v>
      </c>
      <c r="D1735" s="8" t="s">
        <v>12</v>
      </c>
      <c r="E1735" s="8">
        <v>1</v>
      </c>
      <c r="F1735" s="9">
        <v>25</v>
      </c>
      <c r="G1735">
        <f t="shared" si="54"/>
        <v>23.43628</v>
      </c>
      <c r="H1735">
        <f t="shared" si="55"/>
        <v>23.43628</v>
      </c>
    </row>
    <row r="1736" spans="1:8">
      <c r="A1736" s="1" t="s">
        <v>12</v>
      </c>
      <c r="B1736" s="8" t="s">
        <v>2018</v>
      </c>
      <c r="C1736" s="8" t="s">
        <v>2019</v>
      </c>
      <c r="D1736" s="8" t="s">
        <v>12</v>
      </c>
      <c r="E1736" s="8">
        <v>1</v>
      </c>
      <c r="F1736" s="9">
        <v>15</v>
      </c>
      <c r="G1736">
        <f t="shared" si="54"/>
        <v>14.061768</v>
      </c>
      <c r="H1736">
        <f t="shared" si="55"/>
        <v>14.061768</v>
      </c>
    </row>
    <row r="1737" spans="1:8">
      <c r="A1737" s="1" t="s">
        <v>2020</v>
      </c>
      <c r="B1737" s="8" t="s">
        <v>2021</v>
      </c>
      <c r="C1737" s="8" t="s">
        <v>2022</v>
      </c>
      <c r="D1737" s="8" t="s">
        <v>2020</v>
      </c>
      <c r="E1737" s="8">
        <v>100</v>
      </c>
      <c r="F1737" s="9">
        <v>2898</v>
      </c>
      <c r="G1737">
        <f t="shared" si="54"/>
        <v>2716.7335776</v>
      </c>
      <c r="H1737">
        <f t="shared" si="55"/>
        <v>27.167335776</v>
      </c>
    </row>
    <row r="1738" spans="1:8">
      <c r="A1738" s="1" t="s">
        <v>550</v>
      </c>
      <c r="B1738" s="10" t="s">
        <v>1799</v>
      </c>
      <c r="C1738" s="8" t="s">
        <v>24</v>
      </c>
      <c r="D1738" s="12" t="s">
        <v>519</v>
      </c>
      <c r="E1738" s="8">
        <v>60</v>
      </c>
      <c r="F1738" s="9">
        <v>300</v>
      </c>
      <c r="G1738">
        <f t="shared" si="54"/>
        <v>281.23536</v>
      </c>
      <c r="H1738">
        <f t="shared" si="55"/>
        <v>4.687256</v>
      </c>
    </row>
  </sheetData>
  <hyperlinks>
    <hyperlink ref="B1473" r:id="rId3" display="银杏叶片"/>
    <hyperlink ref="B574" r:id="rId4" display="金水宝胶囊"/>
    <hyperlink ref="B150" r:id="rId5" display="苯磺酸氨氯地平片"/>
    <hyperlink ref="B1090" r:id="rId6" display="维U颠茄铝胶囊Ⅱ"/>
    <hyperlink ref="B921" r:id="rId7" display="善存银片"/>
    <hyperlink ref="B992" r:id="rId8" display="碳酸钙D3片"/>
    <hyperlink ref="B1126" r:id="rId9" display="稳心颗粒"/>
    <hyperlink ref="B1469" r:id="rId10" display="银杏蜜环口服溶液"/>
    <hyperlink ref="B1470" r:id="rId10" display="银杏蜜环口服溶液"/>
    <hyperlink ref="B1108" r:id="rId11" display="维生素C片"/>
    <hyperlink ref="B1296" r:id="rId12" display="盐酸小檗碱片"/>
    <hyperlink ref="B908" r:id="rId13" display="桑姜感冒片"/>
    <hyperlink ref="B162" r:id="rId14" display="丙泊酚注射液"/>
    <hyperlink ref="B1057" r:id="rId15" display="头孢克肟片"/>
    <hyperlink ref="B1036" r:id="rId15" display="头孢克肟分散片"/>
    <hyperlink ref="B1037" r:id="rId15" display="头孢克肟分散片"/>
    <hyperlink ref="B1038" r:id="rId15" display="头孢克肟分散片"/>
    <hyperlink ref="B1045" r:id="rId15" display="头孢克肟胶囊"/>
    <hyperlink ref="B1046" r:id="rId15" display="头孢克肟胶囊"/>
    <hyperlink ref="B1039" r:id="rId15" display="头孢克肟分散片"/>
    <hyperlink ref="B987" r:id="rId16" display="胎盘多肽注射液" tooltip="http://www.baidu.com/link?url=bVRgX-Q1IRmZuUt9gOjB06WJoCDVAZZxXfnRajszEDkZ50gJ-BWbTxu05dEQolUjdKumJ3PhEJRF9CjhRUc50X-6kUd9f8PCiaDfX_bo6USDKjnSKQN0Hjp5ZLNJ9t6mtS6nLNULFRd4DKOj0aw_cPie_sU-dSxZBWknwKJWwgG"/>
    <hyperlink ref="B1040" r:id="rId17" display="头孢克肟分散片" tooltip="https://www.baidu.com/link?url=7l3EwdYEdWgV4qr3EDDXX3qRImYJdFiAcqao4ov53dBC0gdDx9dfjWqSrboqlQJufcjtmMDsAUwCwBQMP3w5n0uqrH42GQHJBylvVn7sLgnpBjNP5N_h6KokuCaa3Q6mKGZV_WHKCLFwmtPfQqcbGtHIAQQWPjCTnKTUvskweXa&amp;wd=&amp;eqid=d62f9ed20000f60d0000000559966592"/>
    <hyperlink ref="B693" r:id="rId18" display="螺内酯片" tooltip="http://www.baidu.com/link?url=lomtmamBF8BsJKF0fJrK0iaBCocof-bjlUa_lWClTLXgMN-iceDKRU9-aDZ008KyrKbScGDW1CtAZOGlz7CbURJHFcyr1xxxhZ_rPvQCwqcJpNuxdR8D2nxtSfzkEG75P_b79vZmgY8hj8XUWUOckUJXIJfqPmDj9jzMCoTFM6y"/>
    <hyperlink ref="B539" r:id="rId19" display="甲硝唑片" tooltip="http://www.baidu.com/link?url=7DrbsGsIM1T0bdsxurDUTB4uHCuR-DUiW4GTtXrzsXS01MmfG-CCk9LvcIb0Sl_CQwmNo6TGroBvOXC0ChL-eKxjZcia6wbDtW_54vPJJjaNIgMKjc-lO8FbF73eCctZ_OHjC904l7bA0qZ6ra6MwoIYGZc0vTLjMKll-ysYv-e"/>
    <hyperlink ref="B1047" r:id="rId20" display="头孢克肟胶囊" tooltip="http://www.baidu.com/link?url=U_j6clUEejIJvtxK1OVW0Ebhr4IiKDovhyuEyaZtM7z2-knjcHUF53SSdkiR0-Cie4jiJtNHLQKfZzfnJDOEu7S1bbnhlhfpEnuwrO6IuqlAgiPn2HipFSNXa3ASJlPKiurf_JuisBnV6XzBQWOeziJfjeQMj-2-uWvHKvW404y"/>
    <hyperlink ref="B1048" r:id="rId21" display="头孢克肟胶囊" tooltip="http://www.baidu.com/link?url=nRzQclivHtB9l_qS5OFT-CV8KkpkyZiFVc74Lp0ANUawPp0tnV-6PHKWOd98E9s8ubE0clYM8aRQ2vUyNHxSSoyJGGv4D-spIsxLJH3NrHC-bMIskYYQrxoo2wNvg0I9h7EcozvSK1bH_Dkh7RDQJpPCySDqYWYpYkuTJiUEJmS"/>
    <hyperlink ref="B1675" r:id="rId22" display="注射用头孢西丁钠" tooltip="http://www.baidu.com/link?url=J-1g9St3PNJaHyVND1ziCrEIz5XN6Z12qEQ-E_wXXTfMKWJBnflwh2ZwRxtOvhakBxL7rn1OY8gaRbolPeszYhF2FGjz-tk4QKENtUB4J9fP7IHuOCmmbrxJsHVqmTLT8P6NcwA6yfTTm6v9gn1eKgDH30DvbZMf8z-2ygTooma"/>
    <hyperlink ref="B665" r:id="rId23" display="硫普罗宁注射液" tooltip="http://www.baidu.com/link?url=Y37ILr7e-r8tPInZxlX76ixtlBa4bvClM0xsYpggSyyfg-iuYulaPsUwVPvPw6DslMv139pxeKinioSk-6RrgWHea_bhXuj58VPyAfWcnZGBDYQleghDL_ANrRGM0Qr81JUfmCgcru01iFDnuNXBiUMxtRYN9bLcyHPgBc58uBu"/>
    <hyperlink ref="B221" r:id="rId24" display="醋酸曲安奈德注射液" tooltip="http://www.baidu.com/link?url=Mi6EshYTAuEz3RcdDHnd2kps-2iZAvYpEK7kosoOKn80GCK1k0B_p-ByojsUCX--GNq3N_m4czXkbLMvHijzOAPvJxwCK5CU_8Fli8aWXi8BzUGVTjlTIvI_JnhHpQD2vPao9hQLcgky5p96Pr3qcmDgc3bmlXDc9kuzwM76rH7"/>
    <hyperlink ref="B201" r:id="rId25" display="茶碱缓释片" tooltip="http://www.baidu.com/link?url=cbFoPjaWOsfUSx6qY_96d4QxLiHPTRNytXLLFnoCI2viXnjeJABDakNslRzZXdzuqiAKY8v_UxLzB8bf4jNKnOp2ayN7q2CmJUubzLUkHN3zrDvvPPHRC6lvf2QqQxB8v-Bgh10yHuwFrxMvc0HKSU-9V7WilHTqkD3m-fkpOHi"/>
    <hyperlink ref="B435" r:id="rId26" display="格列美脲片" tooltip="http://www.baidu.com/link?url=KVv4pCepXpAvOegHOUGM-1iC6-spFXqU7_VnBCem03uhzJg0VWq3q-3DQBF3PxUhM8a5iSFJ-j7n-1Rkb5bjOfKPwCz1yPMED1DUd79li0xxhKS012jfzdfUEumGEc0ZFr8BXmHtj5ze1xvPne_Y1iNswPGk0Dw1rRJ328C0o_y"/>
    <hyperlink ref="B1256" r:id="rId27" display="盐酸二甲双胍片" tooltip="http://www.baidu.com/link?url=Upva8U1qrWX8qTv0Uy7nvnA2XxEW8s_S46yVH5P3H6iUKcZae2MDR2tiBIquTSRRvDf-qqG-VRIGGsIYGvli52oZFSiMUhKsk-bTsYDIGlOsgxVS0Ufxi2-ClAsSqlipouSjUIDgd5G3qdIieiF4q3w3r38sYFpDN9B-1Q5vpwO"/>
    <hyperlink ref="B1714" r:id="rId28" display="注射用盐酸氨溴索" tooltip="http://www.baidu.com/link?url=EHZT6-9BqICK3cmHEp0GIeb13HsqzMeSrOslM3S0Ef4XlJw7rsye1rgdvlwSYGNaY7gyNIf5tlKRNNHDkVjNwMJYN46_zv7gYq9nTO1Zgi8DdNZPSO2Y8JA4K0zZHVJ9f1mFFcoScbRjrmMR6Axk876mpPlqUYd1XpGsRFTNNsq"/>
    <hyperlink ref="B1685" r:id="rId29" display="注射用胸腺肽" tooltip="http://www.baidu.com/link?url=E8jqqwIeyFbfGfR-jvU0xAG9qX3EpkZn0ND2D6jPV61--eFyi6jzgUS7ao_1qQo99HcWaZ_H29hUW-ewmDDL20XARzyB_cqpcE7QJ1BakzWIPf5eQn0t5CatpKJ3Kf47SKFm3HYUejJKx1HRBJcALTbJ3xWVAo0u6vkDvcTVMzi"/>
    <hyperlink ref="B323" r:id="rId30" display="呋塞米注射液" tooltip="http://www.baidu.com/link?url=m3e3q0_C3Xba0BLf8cwfFKR7gVYWSix65tIxkfQK07pGYZfaAE8WYdCRpCJTEO5Qx-9nuM4_DVkChuCzKdI3x71ITnhL-8ZaTMURIwklD_Hr1ISHP4-oBk49-kRp2ahYx67WAYpwH6X9r75Jt7vI583BHch1-uEnj-YLqrJUVDi"/>
    <hyperlink ref="B1002" r:id="rId31" display="替硝唑片" tooltip="http://www.baidu.com/link?url=GZBRnfYfrO6fDbhsxPhPmczoNIk7HWvi-H9QK7vzRemQKWAusZ3AuPs5yPvSFk_YBjWWcTywvO-I3Pojv8ZJcrYIfOlI9zeMtIy0cfU3OlKWMfWN1DCvKt252tuyIxGE7ZcaJqYom1XNtIiPDQO9nFOPMsFTKPLf9kL0i9eRtwa"/>
    <hyperlink ref="B847" r:id="rId32" display="前列地尔注射液" tooltip="http://www.baidu.com/link?url=IllfKPjqwBqEtrsAzq5GrZf0qT5lvle4JvaqNdK8umsMiPSaaUg5KWp_v2jW4KGtWYDxDiric9bcZzlt16EsB8F9EWNwFs3vDSgJ3ziZJ2UmzJpjLuKNfP-WU2PRu5TfqXbcA8F8begrHMOJlUkeLBGl98EW_HKWi45k4tVComO"/>
    <hyperlink ref="B417" r:id="rId33" display="肝素钠注射液" tooltip="http://www.baidu.com/link?url=f5fB6ZN8-f0KBoOPx6TzU7xWXmQtiFJ55QSuijkBNeYPcOBuIy2Eonm7YffGSW_-"/>
    <hyperlink ref="B1257" r:id="rId34" display="盐酸氟桂利嗪胶囊" tooltip="http://www.baidu.com/link?url=eDeYQ18_uka9BH_oPMlWx7hlpykYQGY-WzD6Da8C4GI1nwxUPj3NdQ_8DrkYwOHJGt9TaTrBtKZy2NUSvnD5gdtANr3G_DgPjsfRG5NQNsh_QmUPprL6U4nnSaq0TVyllK6xW--ttzaWqusfUccBBZXu_uXckCWrSFRquqIOcBi"/>
    <hyperlink ref="B1005" r:id="rId35" display="天麻蜜环菌片" tooltip="http://www.baidu.com/link?url=5pgrAPxAuoomhn06J3qhM9oE0bdP4O1nVj0sLJaFfQZ9to-Uu9WWgd9wl0z3ca1ePqA72_mLyajCYRquPp-Jfnm1HHADAEsP-4JeO9FWX9ho2dHtpfxPX35qho5zHOuiWaY0ij5RnQjhvlCm_ZQF977X8xHW4rU51nhmFwciffO"/>
    <hyperlink ref="B321" r:id="rId36" display="呋塞米片" tooltip="http://www.baidu.com/link?url=2VSs8Njhh0mR86LEhjEfHyeagfoGrfwlojXdPcOOxp0wF8I7LD3yTlqowesxVF2cXZYVj_gDOnnRsDHwlPG2Ws6rbcdypFo2_3iO8x_sWiXE5_uUcxaGXh1rCg2W4N1iqFIgpl6Hs4_2f2SO3wpxD6kFgNfynJFx9klSnXgqx-i"/>
    <hyperlink ref="B743" r:id="rId37" display="门冬胰岛素注射液"/>
    <hyperlink ref="B446" r:id="rId38" display="枸橼酸铋雷尼替丁胶囊"/>
    <hyperlink ref="B1647" r:id="rId39" display="注射用头孢硫脒"/>
    <hyperlink ref="B447" r:id="rId40" display="枸橼酸铋雷尼替丁胶囊"/>
    <hyperlink ref="B1648" r:id="rId41" display="注射用头孢硫脒"/>
    <hyperlink ref="B1042" r:id="rId42" display="头孢克肟分散片"/>
    <hyperlink ref="B1043" r:id="rId42" display="头孢克肟分散片"/>
    <hyperlink ref="B1044" r:id="rId42" display="头孢克肟分散片"/>
    <hyperlink ref="B1676" r:id="rId43" display="注射用头孢唑肟钠"/>
    <hyperlink ref="B1443" r:id="rId44" display="乙酰谷酰胺注射液"/>
    <hyperlink ref="B1205" r:id="rId45" display="缬沙坦胶囊"/>
    <hyperlink ref="D1205" r:id="rId46" display="海南澳美华制药有限公司"/>
    <hyperlink ref="B724" r:id="rId47" display="马来酸桂哌齐特注射液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pp</cp:lastModifiedBy>
  <dcterms:created xsi:type="dcterms:W3CDTF">2017-12-20T08:51:00Z</dcterms:created>
  <dcterms:modified xsi:type="dcterms:W3CDTF">2017-12-22T11:44:09Z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