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<sst xmlns="http://schemas.openxmlformats.org/spreadsheetml/2006/main" count="1451">
  <si>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</si>
  <si>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</si>
  <si>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</si>
  <si>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</si>
  <si>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</si>
  <si>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</si>
  <si>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</si>
  <si>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</si>
  <si>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四川大容医药有限公司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</si>
  <si>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</si>
  <si>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</si>
  <si>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</si>
  <si>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</si>
  <si>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</si>
  <si>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</si>
  <si>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0.9%氯化钠注射液（立软）</t>
  </si>
  <si>
    <t>50ml：0.45g</t>
  </si>
  <si>
    <t>成都市康力贸易有限责任公司</t>
  </si>
  <si>
    <t>3L粘贴伤口敷料</t>
  </si>
  <si>
    <t>9cm*15cm</t>
  </si>
  <si>
    <t>江西3L医用制品集团有限公司</t>
  </si>
  <si>
    <t>5%葡萄糖注射液</t>
  </si>
  <si>
    <t>500ml</t>
  </si>
  <si>
    <t>中国大冢制药有限公司</t>
  </si>
  <si>
    <t>50%葡萄糖注射液</t>
  </si>
  <si>
    <t>20ml：10g*5支</t>
  </si>
  <si>
    <t>陕西永寿制药有限责任公司</t>
  </si>
  <si>
    <t>四川省名实医药有限公司</t>
  </si>
  <si>
    <t>999感冒灵颗粒</t>
  </si>
  <si>
    <t>10g*9小袋</t>
  </si>
  <si>
    <t>华润三九医药股份有限公司</t>
  </si>
  <si>
    <t>成都沪江医疗器械有限公司</t>
  </si>
  <si>
    <t>TDP治疗器</t>
  </si>
  <si>
    <t>L-I-3</t>
  </si>
  <si>
    <t>重庆国人医疗器械</t>
  </si>
  <si>
    <t>四川励图医疗器械有限公司</t>
  </si>
  <si>
    <t>X-II型暗盒（X射线摄影暗匣）</t>
  </si>
  <si>
    <t>14*14</t>
  </si>
  <si>
    <t>尉氏保尔康</t>
  </si>
  <si>
    <t>尉氏保尔康卫生器械厂</t>
  </si>
  <si>
    <t>X射线套液（显影+定影）</t>
  </si>
  <si>
    <t>10.8+10.9</t>
  </si>
  <si>
    <t>柯达（中国）股份有限公司</t>
  </si>
  <si>
    <t>阿尔梅TX医用X射线胶片</t>
  </si>
  <si>
    <t>14*17in*100张</t>
  </si>
  <si>
    <t>锐珂（厦门）医疗器械有限公司</t>
  </si>
  <si>
    <t>四川科伦医药贸易有限公司</t>
  </si>
  <si>
    <t>阿法骨化醇软胶囊</t>
  </si>
  <si>
    <t>0.25ug*20粒</t>
  </si>
  <si>
    <t>广州白云山星群(药业)股份有限公司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</si>
  <si>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</si>
  <si>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</si>
  <si>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</si>
  <si>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</si>
  <si>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</si>
  <si>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</si>
  <si>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哈药集团制药总厂</t>
  </si>
  <si>
    <t>四川九州通医药有限公司</t>
  </si>
  <si>
    <t>阿莫西林胶囊（阿莫灵）</t>
  </si>
  <si>
    <t>250mg*24粒</t>
  </si>
  <si>
    <t>澳美制药厂</t>
  </si>
  <si>
    <t>四川大众医药有限公司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</si>
  <si>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</si>
  <si>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</si>
  <si>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</si>
  <si>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</si>
  <si>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</si>
  <si>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</si>
  <si>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</si>
  <si>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</si>
  <si>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</si>
  <si>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</si>
  <si>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</si>
  <si>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阿奇霉素分散片（欣匹特）</t>
  </si>
  <si>
    <t>0.25g*6片</t>
  </si>
  <si>
    <t>四川科伦药业股份有限公司（原四川珍珠制药有限公司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</si>
  <si>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</si>
  <si>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</si>
  <si>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</si>
  <si>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</si>
  <si>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</si>
  <si>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</si>
  <si>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</si>
  <si>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</si>
  <si>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</si>
  <si>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</si>
  <si>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阿托伐他汀钙片</t>
  </si>
  <si>
    <t>辉瑞制药有限公司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</si>
  <si>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</si>
  <si>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</si>
  <si>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</si>
  <si>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</si>
  <si>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</si>
  <si>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</si>
  <si>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100ml 5%</t>
  </si>
  <si>
    <t>爱西特药用炭片</t>
  </si>
  <si>
    <t>0.3克*100片</t>
  </si>
  <si>
    <t>河北长天药业有限公司</t>
  </si>
  <si>
    <t>安络痛片</t>
  </si>
  <si>
    <t>12片*2板</t>
  </si>
  <si>
    <t>湖北美宝药业有限公司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</si>
  <si>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</si>
  <si>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</si>
  <si>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</si>
  <si>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</si>
  <si>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</si>
  <si>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</si>
  <si>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</si>
  <si>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</si>
  <si>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</si>
  <si>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</si>
  <si>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</si>
  <si>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</si>
  <si>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</si>
  <si>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</si>
  <si>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</si>
  <si>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</si>
  <si>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</si>
  <si>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</si>
  <si>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</si>
  <si>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奥硝唑芬芬布芬胶囊</t>
  </si>
  <si>
    <t>20粒</t>
  </si>
  <si>
    <t>重庆科瑞</t>
  </si>
  <si>
    <t>奥硝唑氯化钠注射液</t>
  </si>
  <si>
    <t>250ml：0.5g</t>
  </si>
  <si>
    <t>八珍益母片</t>
  </si>
  <si>
    <t>云南省曲靖药业有限公司</t>
  </si>
  <si>
    <t>百乐眠胶囊</t>
  </si>
  <si>
    <t>0.27g*24s</t>
  </si>
  <si>
    <t>江苏扬子江药业集团有限公司（原江苏海慈药业有限责任公司</t>
  </si>
  <si>
    <t>板蓝根颗粒</t>
  </si>
  <si>
    <t>10g*20袋</t>
  </si>
  <si>
    <t>江西汇仁药业有限公司</t>
  </si>
  <si>
    <t>板蓝根注射液</t>
  </si>
  <si>
    <t>2ml*10支</t>
  </si>
  <si>
    <t>武汉健民药业集团十堰康迪制药有限公司</t>
  </si>
  <si>
    <t>四川金仁医药集团有限公司</t>
  </si>
  <si>
    <t>邦迪牌苯扎氯铵贴</t>
  </si>
  <si>
    <t>100张</t>
  </si>
  <si>
    <t>上海强生有限公司</t>
  </si>
  <si>
    <t>邦迪守护防水创可贴</t>
  </si>
  <si>
    <t>5片*20包</t>
  </si>
  <si>
    <t>胞磷胆碱钠氯化钠注射液</t>
  </si>
  <si>
    <t>100ml：0.5g</t>
  </si>
  <si>
    <t>山东华鲁制药有限公司</t>
  </si>
  <si>
    <t>四川欣宏祥贸易有限公司</t>
  </si>
  <si>
    <t>胞磷胆碱钠片</t>
  </si>
  <si>
    <t>0.2g*12片</t>
  </si>
  <si>
    <t>四川梓潼宫药业有限公司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</si>
  <si>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</si>
  <si>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</si>
  <si>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</si>
  <si>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</si>
  <si>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</si>
  <si>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</si>
  <si>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</si>
  <si>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</si>
  <si>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鼻渊舒口服液（无糖型）</t>
  </si>
  <si>
    <t>10ml*6支</t>
  </si>
  <si>
    <t>成都华神集团股份有限公司制药厂</t>
  </si>
  <si>
    <t>成都科元医药有限公司</t>
  </si>
  <si>
    <t>吡拉西坦氯化钠注射液</t>
  </si>
  <si>
    <t>100ml：20g</t>
  </si>
  <si>
    <t>江苏晨牌药业集团股份有限公司</t>
  </si>
  <si>
    <t>吡嗪酰胺片</t>
  </si>
  <si>
    <t>0.25g*100片</t>
  </si>
  <si>
    <t>成都锦华药业有限责任公司</t>
  </si>
  <si>
    <t>成都众牌医药有限责任公司</t>
  </si>
  <si>
    <t>丙泊酚注射液</t>
  </si>
  <si>
    <t>20ml：0.2g</t>
  </si>
  <si>
    <t>四川国瑞药业有限责任公司</t>
  </si>
  <si>
    <t>四川省国嘉医药科技有限责任公司</t>
  </si>
  <si>
    <t>玻璃酸钠注射液</t>
  </si>
  <si>
    <t>2.5ml：25mg</t>
  </si>
  <si>
    <t>上海佰加壹医药有限公司</t>
  </si>
  <si>
    <t>四川蜀南医药有限责任公司</t>
  </si>
  <si>
    <t>布洛芬缓释混悬液</t>
  </si>
  <si>
    <t>100ml：3g</t>
  </si>
  <si>
    <t>四川中方制药有限公司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</si>
  <si>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</si>
  <si>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</si>
  <si>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</si>
  <si>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</si>
  <si>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</si>
  <si>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</si>
  <si>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</si>
  <si>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</si>
  <si>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</si>
  <si>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</si>
  <si>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茶碱缓释片（舒弗美)</t>
  </si>
  <si>
    <t>0.1g*24片</t>
  </si>
  <si>
    <t>广州迈特兴华制药厂有限公司</t>
  </si>
  <si>
    <t>茶碱缓释片（舒弗美）</t>
  </si>
  <si>
    <t>四川南药川江医药有限公司</t>
  </si>
  <si>
    <t>陈香露白露片</t>
  </si>
  <si>
    <t>0.3g*100片</t>
  </si>
  <si>
    <t>贵州百灵企业集团制药股份有限公司</t>
  </si>
  <si>
    <t>穿心莲片</t>
  </si>
  <si>
    <t>12片</t>
  </si>
  <si>
    <t>梧州嘉进制药厂</t>
  </si>
  <si>
    <t>醋酸奥曲肽注射液</t>
  </si>
  <si>
    <t>1ml:0.1mg</t>
  </si>
  <si>
    <t>北京四环制药有限公司</t>
  </si>
  <si>
    <t>四川省蜀泰药业有限公司</t>
  </si>
  <si>
    <t>醋酸钙胶囊</t>
  </si>
  <si>
    <t>0.6g*12粒</t>
  </si>
  <si>
    <t>昆明邦宇制药有限公司</t>
  </si>
  <si>
    <t>醋酸泼尼松片</t>
  </si>
  <si>
    <t>5mg*100片</t>
  </si>
  <si>
    <t>浙江仙琚制药股份有限公司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</si>
  <si>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</si>
  <si>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</si>
  <si>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</si>
  <si>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</si>
  <si>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</si>
  <si>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</si>
  <si>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</si>
  <si>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</si>
  <si>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四川正鑫药业有限公司</t>
  </si>
  <si>
    <t>胆康胶囊</t>
  </si>
  <si>
    <t>0.38g*60粒</t>
  </si>
  <si>
    <t>四川金辉药业有限公司</t>
  </si>
  <si>
    <t>胆宁片</t>
  </si>
  <si>
    <t>0.25g*36片</t>
  </si>
  <si>
    <t>亚宝药业集团股份有限公司</t>
  </si>
  <si>
    <t>胆舒胶囊</t>
  </si>
  <si>
    <t>0.45g*16粒</t>
  </si>
  <si>
    <t>四川济生堂药业有限公司</t>
  </si>
  <si>
    <t>四川德豪医药有限责任公司</t>
  </si>
  <si>
    <t>当飞利肝宁片</t>
  </si>
  <si>
    <t>0.45g*48片</t>
  </si>
  <si>
    <t>江西心正药业有限责任公司</t>
  </si>
  <si>
    <t>低分子量肝素钙注射液</t>
  </si>
  <si>
    <t>0.4ml:4100AXaIU</t>
  </si>
  <si>
    <t>河北常山生化药业股份有限公司</t>
  </si>
  <si>
    <t>滴眼用利福平</t>
  </si>
  <si>
    <t>10mg:10ml</t>
  </si>
  <si>
    <t>安徽孟仁寿制药有限公司</t>
  </si>
  <si>
    <t>地巴唑片</t>
  </si>
  <si>
    <t>10mg*100片</t>
  </si>
  <si>
    <t>临汾宝珠制药有限公司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</si>
  <si>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</si>
  <si>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</si>
  <si>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</si>
  <si>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</si>
  <si>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</si>
  <si>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</si>
  <si>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</si>
  <si>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</si>
  <si>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整肠生地衣芽孢杆菌胶囊</t>
  </si>
  <si>
    <t>0.25g*6粒</t>
  </si>
  <si>
    <t>沈阳第一制药厂</t>
  </si>
  <si>
    <t>地榆升白片</t>
  </si>
  <si>
    <t>0.1g*20S*2板</t>
  </si>
  <si>
    <t>成都地奥集团天府药业股份有限公司</t>
  </si>
  <si>
    <t>碘伏消毒液</t>
  </si>
  <si>
    <t>100ml</t>
  </si>
  <si>
    <t>四川华天科技实业有限公司</t>
  </si>
  <si>
    <t>重庆医药集团四川医药有限公司</t>
  </si>
  <si>
    <t>碘帕醇注射液</t>
  </si>
  <si>
    <t>370mg:50ml</t>
  </si>
  <si>
    <t>上海博莱科信谊药业有限责任公司</t>
  </si>
  <si>
    <t>江苏万高药业股份有限公司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</si>
  <si>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</si>
  <si>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</si>
  <si>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</si>
  <si>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</si>
  <si>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</si>
  <si>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0.1g*100片</t>
  </si>
  <si>
    <t>辽宁康博士制药有限公司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</si>
  <si>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</si>
  <si>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</si>
  <si>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</si>
  <si>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</si>
  <si>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</si>
  <si>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</si>
  <si>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</si>
  <si>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</si>
  <si>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</si>
  <si>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</si>
  <si>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</si>
  <si>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</si>
  <si>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</si>
  <si>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</si>
  <si>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</si>
  <si>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</si>
  <si>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</si>
  <si>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</si>
  <si>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海南中化联合制药工业股份有限公司</t>
  </si>
  <si>
    <t>二甲双胍格列本脲胶囊(Ⅰ)</t>
  </si>
  <si>
    <t>36粒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</si>
  <si>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</si>
  <si>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</si>
  <si>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</si>
  <si>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</si>
  <si>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</si>
  <si>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</si>
  <si>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非那雄胺片</t>
  </si>
  <si>
    <t>5mg*10片</t>
  </si>
  <si>
    <t>南通华尔康医疗科技股份有限公司</t>
  </si>
  <si>
    <t>非吸收性外科缝线（医用真丝编制缝合线)</t>
  </si>
  <si>
    <t>4S1526 2-0</t>
  </si>
  <si>
    <t>南通华尔康医疗用品</t>
  </si>
  <si>
    <t>IS1536 3-0</t>
  </si>
  <si>
    <t>芜湖张恒春药业有限公司</t>
  </si>
  <si>
    <t>肺结核丸</t>
  </si>
  <si>
    <t>81克/瓶</t>
  </si>
  <si>
    <t>酚磺乙胺注射液</t>
  </si>
  <si>
    <t>2ml:0.5g*10支</t>
  </si>
  <si>
    <t>风湿马钱片</t>
  </si>
  <si>
    <t>太极集团四川绵阳制药有限公司</t>
  </si>
  <si>
    <t>风油精</t>
  </si>
  <si>
    <t>3ml</t>
  </si>
  <si>
    <t>上海中华制药厂</t>
  </si>
  <si>
    <t>呋喃妥因肠溶片</t>
  </si>
  <si>
    <t>50mg*100片</t>
  </si>
  <si>
    <t>山西云鹏制药有限公司</t>
  </si>
  <si>
    <t>氟康唑胶囊</t>
  </si>
  <si>
    <t>50mg*6粒</t>
  </si>
  <si>
    <t>常州兰陵制药有限公司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</si>
  <si>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</si>
  <si>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</si>
  <si>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</si>
  <si>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</si>
  <si>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</si>
  <si>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</si>
  <si>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江西杏林白马药业有限公司</t>
  </si>
  <si>
    <t>妇炎康复胶囊</t>
  </si>
  <si>
    <t>0.38g*24粒</t>
  </si>
  <si>
    <t>四川新路医药有限公司</t>
  </si>
  <si>
    <t>复方氨基酸注射液（18AA）</t>
  </si>
  <si>
    <t>250ml：12.5g</t>
  </si>
  <si>
    <t>四川蜀乐药业股份有限公司</t>
  </si>
  <si>
    <t>复方氨林巴比妥注射液</t>
  </si>
  <si>
    <t>重庆迪康长江制药有限公司</t>
  </si>
  <si>
    <t>复方百部止咳糖浆</t>
  </si>
  <si>
    <t>广西玉兰制药有限公司</t>
  </si>
  <si>
    <t>复方倍氯米松樟脑乳膏</t>
  </si>
  <si>
    <t>10g</t>
  </si>
  <si>
    <t>福建省三明天泰制药有限公司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</si>
  <si>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</si>
  <si>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</si>
  <si>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</si>
  <si>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</si>
  <si>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</si>
  <si>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</si>
  <si>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</si>
  <si>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</si>
  <si>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</si>
  <si>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山西亚宝医药经销有限公司</t>
  </si>
  <si>
    <t>复方莪术油栓</t>
  </si>
  <si>
    <t>浙江迪耳药业有限公司</t>
  </si>
  <si>
    <t>四川省蓉康鑫医药器械有限公司</t>
  </si>
  <si>
    <t>复方甘露醇注射液</t>
  </si>
  <si>
    <t>成都蓉合医药有限公司</t>
  </si>
  <si>
    <t>复方黄柏液</t>
  </si>
  <si>
    <t>山东汉方制药有限公司</t>
  </si>
  <si>
    <t>复方磺胺甲噁唑片</t>
  </si>
  <si>
    <t>西南药业股份有限公司</t>
  </si>
  <si>
    <t>复方硫酸软骨素片</t>
  </si>
  <si>
    <t>江苏普华克胜药业有限公司</t>
  </si>
  <si>
    <t>江西国药有限责任公司</t>
  </si>
  <si>
    <t>复方柳菊片</t>
  </si>
  <si>
    <t>0.58g*12片*4板</t>
  </si>
  <si>
    <t>眉山容合医药有限公司</t>
  </si>
  <si>
    <t>复方氯化钠注射液（可立袋）</t>
  </si>
  <si>
    <t>复方庆大霉素普鲁卡因维B12颗粒</t>
  </si>
  <si>
    <t>5g*12袋</t>
  </si>
  <si>
    <t>上海海虹实业(集团)巢湖今辰药业有限公司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</si>
  <si>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</si>
  <si>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</si>
  <si>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</si>
  <si>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</si>
  <si>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</si>
  <si>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</si>
  <si>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</si>
  <si>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</si>
  <si>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</si>
  <si>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</si>
  <si>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</si>
  <si>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</si>
  <si>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</si>
  <si>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</si>
  <si>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</si>
  <si>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</si>
  <si>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</si>
  <si>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</si>
  <si>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</si>
  <si>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湖南洞庭药业股份有限公司</t>
  </si>
  <si>
    <t>钆贝葡胺注射液</t>
  </si>
  <si>
    <t>15ml</t>
  </si>
  <si>
    <t>四川金利医药贸易有限公司</t>
  </si>
  <si>
    <t>甘草酸二铵胶囊</t>
  </si>
  <si>
    <t>50mg*24粒</t>
  </si>
  <si>
    <t>正大天晴药业集团股份有限公司</t>
  </si>
  <si>
    <t>甘露醇注射液</t>
  </si>
  <si>
    <t>250ml:50g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</si>
  <si>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</si>
  <si>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</si>
  <si>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</si>
  <si>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</si>
  <si>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</si>
  <si>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</si>
  <si>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</si>
  <si>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</si>
  <si>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格列吡嗪片</t>
  </si>
  <si>
    <t>5mg*48片</t>
  </si>
  <si>
    <t>河南众生制药股份有限公司</t>
  </si>
  <si>
    <t>格列喹酮片（糖适平片）</t>
  </si>
  <si>
    <t>30mg*60片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</si>
  <si>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</si>
  <si>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</si>
  <si>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</si>
  <si>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</si>
  <si>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</si>
  <si>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</si>
  <si>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</si>
  <si>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</si>
  <si>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</si>
  <si>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</si>
  <si>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</si>
  <si>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</si>
  <si>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</si>
  <si>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</si>
  <si>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</si>
  <si>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</si>
  <si>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</si>
  <si>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</si>
  <si>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</si>
  <si>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</si>
  <si>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</si>
  <si>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</si>
  <si>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</si>
  <si>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谷维素片</t>
  </si>
  <si>
    <t>天津太平洋制药有限公司</t>
  </si>
  <si>
    <t>骨瓜提取物注射液</t>
  </si>
  <si>
    <t>2ml:10mg</t>
  </si>
  <si>
    <t>哈尔滨圣泰生物制药有限公司</t>
  </si>
  <si>
    <t>关节止痛膏</t>
  </si>
  <si>
    <t>10厘米*7厘米*2片*100包</t>
  </si>
  <si>
    <t>上海医疗器械(集团)有限公司卫生材料厂</t>
  </si>
  <si>
    <t>冠心宁注射液</t>
  </si>
  <si>
    <t>10ml</t>
  </si>
  <si>
    <t>朗致集团万荣药业有限公司（原万荣三九药业有限公司</t>
  </si>
  <si>
    <t>归脾丸</t>
  </si>
  <si>
    <t>60克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</si>
  <si>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</si>
  <si>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</si>
  <si>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</si>
  <si>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</si>
  <si>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</si>
  <si>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</si>
  <si>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</si>
  <si>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</si>
  <si>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</si>
  <si>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</si>
  <si>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</si>
  <si>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</si>
  <si>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猴头菌片</t>
  </si>
  <si>
    <t>襄樊隆中药业有限责任公司</t>
  </si>
  <si>
    <t>琥珀酸美托洛尔缓释片</t>
  </si>
  <si>
    <t>47.5mg*7片</t>
  </si>
  <si>
    <t>阿斯利康制药有限公司</t>
  </si>
  <si>
    <t>黄芪注射液</t>
  </si>
  <si>
    <t>成都地奥九泓制药厂</t>
  </si>
  <si>
    <t>黄芪注射液（静滴）</t>
  </si>
  <si>
    <t>神威</t>
  </si>
  <si>
    <t>浙江爱生药业有限公司</t>
  </si>
  <si>
    <t>黄体酮软胶囊</t>
  </si>
  <si>
    <t>0.1g*6粒</t>
  </si>
  <si>
    <t>茴三硫片（胆维他片)</t>
  </si>
  <si>
    <t>25mg*12片</t>
  </si>
  <si>
    <t>四川奥邦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</si>
  <si>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</si>
  <si>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</si>
  <si>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</si>
  <si>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</si>
  <si>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</si>
  <si>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</si>
  <si>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</si>
  <si>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</si>
  <si>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</si>
  <si>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</si>
  <si>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</si>
  <si>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急支糖浆</t>
  </si>
  <si>
    <t>加巴喷丁胶囊</t>
  </si>
  <si>
    <t>0.1g*10粒*5板</t>
  </si>
  <si>
    <t>江苏恒瑞医药股份有限公司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</si>
  <si>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</si>
  <si>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</si>
  <si>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</si>
  <si>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</si>
  <si>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</si>
  <si>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</si>
  <si>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</si>
  <si>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山东鲁抗辰欣药业有限公司</t>
  </si>
  <si>
    <t>甲磺酸左氧氟沙星注射液</t>
  </si>
  <si>
    <t>100ml:0.2g</t>
  </si>
  <si>
    <t>华润双鹤药业股份有限公司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</si>
  <si>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</si>
  <si>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</si>
  <si>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</si>
  <si>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</si>
  <si>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</si>
  <si>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武汉兵兵药业有限公司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</si>
  <si>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</si>
  <si>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</si>
  <si>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</si>
  <si>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</si>
  <si>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</si>
  <si>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成都鹭燕广福药业有限公司</t>
  </si>
  <si>
    <t>结核菌素纯蛋白衍生物</t>
  </si>
  <si>
    <t>20IU/ml：1ml</t>
  </si>
  <si>
    <t>北京祥瑞生物制品有限公司</t>
  </si>
  <si>
    <t>结核灵片</t>
  </si>
  <si>
    <t>0.1g*60片</t>
  </si>
  <si>
    <t>哈药集团三精千鹤制药有限公司</t>
  </si>
  <si>
    <t>四川医药工贸有限责任公司</t>
  </si>
  <si>
    <t>金刚藤咀嚼片</t>
  </si>
  <si>
    <t>12片*3板</t>
  </si>
  <si>
    <t>湖南九典制药股份有限公司</t>
  </si>
  <si>
    <t>金刚藤软胶囊</t>
  </si>
  <si>
    <t>0.5g*24粒</t>
  </si>
  <si>
    <t>北京长城制药厂</t>
  </si>
  <si>
    <t>成都瑞泰药业有限公司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</si>
  <si>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</si>
  <si>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</si>
  <si>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</si>
  <si>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</si>
  <si>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</si>
  <si>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</si>
  <si>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</si>
  <si>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</si>
  <si>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</si>
  <si>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</si>
  <si>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</si>
  <si>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</si>
  <si>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</si>
  <si>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</si>
  <si>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</si>
  <si>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</si>
  <si>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</si>
  <si>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</si>
  <si>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</si>
  <si>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</si>
  <si>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抗病毒颗粒（无蔗糖）</t>
  </si>
  <si>
    <t>4g*12袋</t>
  </si>
  <si>
    <t>四川光大制药有限公司</t>
  </si>
  <si>
    <t>抗感颗粒</t>
  </si>
  <si>
    <t>10g*6袋</t>
  </si>
  <si>
    <t>四川好医生攀西药业有限公司（原四川佳能达攀西药业）</t>
  </si>
  <si>
    <t>抗宫炎胶囊</t>
  </si>
  <si>
    <t>湖南东润联合制药有限公司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</si>
  <si>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</si>
  <si>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</si>
  <si>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</si>
  <si>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</si>
  <si>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</si>
  <si>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</si>
  <si>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</si>
  <si>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</si>
  <si>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咳速停糖浆</t>
  </si>
  <si>
    <t>可吸收性外科缝线</t>
  </si>
  <si>
    <t>RC411</t>
  </si>
  <si>
    <t>上海浦东金环医疗用品</t>
  </si>
  <si>
    <t>JE2449</t>
  </si>
  <si>
    <t>可吸收性外科缝线（医用真丝编制缝合线)</t>
  </si>
  <si>
    <t>10S1546</t>
  </si>
  <si>
    <t>10S1016</t>
  </si>
  <si>
    <t>克拉霉素片</t>
  </si>
  <si>
    <t>丽珠集团丽珠制药厂</t>
  </si>
  <si>
    <t>克林霉素磷酸酯凝胶</t>
  </si>
  <si>
    <t>20g:0.2g</t>
  </si>
  <si>
    <t>黑龙江天龙药业有限公司</t>
  </si>
  <si>
    <t>连云港民康日用品有限公司</t>
  </si>
  <si>
    <t>控油盐套装</t>
  </si>
  <si>
    <t>无</t>
  </si>
  <si>
    <t>连云港民康日用品</t>
  </si>
  <si>
    <t>口服补液盐</t>
  </si>
  <si>
    <t>14.75g*20袋</t>
  </si>
  <si>
    <t>四川峨嵋山药业有限公司</t>
  </si>
  <si>
    <t>口服葡萄糖</t>
  </si>
  <si>
    <t>500g</t>
  </si>
  <si>
    <t>四川保宁制药有限公司</t>
  </si>
  <si>
    <t>枯草杆菌,肠球菌,二联活菌多维颗粒(妈咪爱)</t>
  </si>
  <si>
    <t>1g*30包</t>
  </si>
  <si>
    <t>北京.韩美药业公司</t>
  </si>
  <si>
    <t>苦碟子注射液</t>
  </si>
  <si>
    <t>沈阳双鼎制药有限公司</t>
  </si>
  <si>
    <t>拉米夫定片</t>
  </si>
  <si>
    <t>100mg*14片</t>
  </si>
  <si>
    <t>福建广生堂药业股份有限公司</t>
  </si>
  <si>
    <t>四川天纵医药有限公司</t>
  </si>
  <si>
    <t>兰索拉唑肠溶片</t>
  </si>
  <si>
    <t>15mg*14片</t>
  </si>
  <si>
    <t>成都倍特药业有限公司</t>
  </si>
  <si>
    <t>乐脉颗粒</t>
  </si>
  <si>
    <t>3g*30袋</t>
  </si>
  <si>
    <t>华西医科大学制药厂</t>
  </si>
  <si>
    <t>雷公藤多苷片</t>
  </si>
  <si>
    <t>10mg*50片</t>
  </si>
  <si>
    <t>浙江得恩德制药有限公司</t>
  </si>
  <si>
    <t>成都诺力医疗技术有限公司</t>
  </si>
  <si>
    <t>类人胶原蛋白敷料</t>
  </si>
  <si>
    <t>椭圆形5片</t>
  </si>
  <si>
    <t>陕西巨子生物技术</t>
  </si>
  <si>
    <t>利巴韦林注射液</t>
  </si>
  <si>
    <t>100mg：1ml*10支</t>
  </si>
  <si>
    <t>宜昌人福药业有限责任公司</t>
  </si>
  <si>
    <t>利福霉素钠注射液</t>
  </si>
  <si>
    <t>2ml：0.125g（12.5万单位）</t>
  </si>
  <si>
    <t>河南辅仁怀庆堂制药有限公司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</si>
  <si>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</si>
  <si>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</si>
  <si>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</si>
  <si>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</si>
  <si>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</si>
  <si>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</si>
  <si>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利福平注射液</t>
  </si>
  <si>
    <t>5ml:0.3g*5支</t>
  </si>
  <si>
    <t>四川省科欣医药贸易有限公司</t>
  </si>
  <si>
    <t>利培酮片</t>
  </si>
  <si>
    <t>1mg*20片</t>
  </si>
  <si>
    <t>天津药物研究院药业有限责任公司</t>
  </si>
  <si>
    <t>四川康达欣医药有限公司</t>
  </si>
  <si>
    <t>利妥昔单抗注射液</t>
  </si>
  <si>
    <t>500mg/50ml</t>
  </si>
  <si>
    <t>上海罗氏制药有限公司</t>
  </si>
  <si>
    <t>连花清瘟颗粒</t>
  </si>
  <si>
    <t>6g*10袋</t>
  </si>
  <si>
    <t>北京以岭药业有限公司</t>
  </si>
  <si>
    <t>联苯双酯滴丸</t>
  </si>
  <si>
    <t>1.5mg*250丸</t>
  </si>
  <si>
    <t>浙江医药股份有限公司新昌制药厂</t>
  </si>
  <si>
    <t>四川鑫永博药业有限公司</t>
  </si>
  <si>
    <t>苓桂咳喘宁胶囊</t>
  </si>
  <si>
    <t>0.34g*60粒</t>
  </si>
  <si>
    <t>河南省济源市济世药业有限公司</t>
  </si>
  <si>
    <t>硫普罗宁肠溶胶囊</t>
  </si>
  <si>
    <t>0.1g*12粒</t>
  </si>
  <si>
    <t>海南惠普森医药生物技术有限公司</t>
  </si>
  <si>
    <t>硫酸阿托品注射液</t>
  </si>
  <si>
    <t>1ml:0.5mg*10支</t>
  </si>
  <si>
    <t>硫酸苯海索片</t>
  </si>
  <si>
    <t>2mg*100片</t>
  </si>
  <si>
    <t>山东健康</t>
  </si>
  <si>
    <t>硫酸镁</t>
  </si>
  <si>
    <t>四川天康制药有限公司</t>
  </si>
  <si>
    <t>硫酸羟氯喹片</t>
  </si>
  <si>
    <t>0.1g*14片</t>
  </si>
  <si>
    <t>上海上药中西制药有限公司</t>
  </si>
  <si>
    <t>成都康泽药业有限公司</t>
  </si>
  <si>
    <t>硫酸特布他林注射液</t>
  </si>
  <si>
    <t>1ml:0.25mg</t>
  </si>
  <si>
    <t>成都华宇制药有限公司</t>
  </si>
  <si>
    <t>四川众源药业有限公司</t>
  </si>
  <si>
    <t>硫酸亚铁缓释片</t>
  </si>
  <si>
    <t>0.45g*36片</t>
  </si>
  <si>
    <t>广西梧州三箭制药有限公司</t>
  </si>
  <si>
    <t>广东欣嵘药业有限公司</t>
  </si>
  <si>
    <t>硫辛酸注射液</t>
  </si>
  <si>
    <t>6ml：0.15g</t>
  </si>
  <si>
    <t>亚宝药业太原制药有限公司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</si>
  <si>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</si>
  <si>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</si>
  <si>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</si>
  <si>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</si>
  <si>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</si>
  <si>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</si>
  <si>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</si>
  <si>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</si>
  <si>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</si>
  <si>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铝碳酸镁咀嚼片</t>
  </si>
  <si>
    <t>0.5g*20片</t>
  </si>
  <si>
    <t>河北华晨药业有限公司</t>
  </si>
  <si>
    <t>氯化钙</t>
  </si>
  <si>
    <t>25kg</t>
  </si>
  <si>
    <t>自贡鸿鹤制药有限责任公司</t>
  </si>
  <si>
    <t>氯化钾缓释片</t>
  </si>
  <si>
    <t>0.5g*24片</t>
  </si>
  <si>
    <t>北京顺鑫祥云药业有限责任公司</t>
  </si>
  <si>
    <t>氯化钾缓释片（补达秀）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</si>
  <si>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</si>
  <si>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</si>
  <si>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</si>
  <si>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</si>
  <si>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</si>
  <si>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</si>
  <si>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</si>
  <si>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</si>
  <si>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</si>
  <si>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</si>
  <si>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</si>
  <si>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</si>
  <si>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</si>
  <si>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</si>
  <si>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</si>
  <si>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</si>
  <si>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</si>
  <si>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</si>
  <si>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</si>
  <si>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</si>
  <si>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</si>
  <si>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</si>
  <si>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</si>
  <si>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</si>
  <si>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</si>
  <si>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</si>
  <si>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美沙拉嗪肠溶片</t>
  </si>
  <si>
    <t>葵花药业集团佳木斯鹿灵制药有限公司</t>
  </si>
  <si>
    <t>门冬胰岛素30注射液</t>
  </si>
  <si>
    <t>100iu/ml*3</t>
  </si>
  <si>
    <t>门冬胰岛素注射液</t>
  </si>
  <si>
    <t>3ml:300iu（特充）</t>
  </si>
  <si>
    <t>蒙脱石散剂（思密达散剂）</t>
  </si>
  <si>
    <t>3g*10袋</t>
  </si>
  <si>
    <t>博福益普生(天津)制药有限公司</t>
  </si>
  <si>
    <t>米格列醇片</t>
  </si>
  <si>
    <t>50mg*30片</t>
  </si>
  <si>
    <t>灭菌注射用水</t>
  </si>
  <si>
    <t>河南和顺医疗科技有限公司</t>
  </si>
  <si>
    <t>纳米银抗菌凝胶</t>
  </si>
  <si>
    <t>3ml+0.5ml</t>
  </si>
  <si>
    <t>河南英泰医疗科技</t>
  </si>
  <si>
    <t>四川省九和春医药有限公司</t>
  </si>
  <si>
    <t>脑苷肌肽注射液</t>
  </si>
  <si>
    <t>吉林四环制药有限公司</t>
  </si>
  <si>
    <t>脑心舒口服液</t>
  </si>
  <si>
    <t>吉林修正药业集团通化市制药有限公司</t>
  </si>
  <si>
    <t>吉林紫鑫药业股份有限公司</t>
  </si>
  <si>
    <t>内消瘰疬丸</t>
  </si>
  <si>
    <t>48粒*2板</t>
  </si>
  <si>
    <t>兰州太宝制药厂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</si>
  <si>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</si>
  <si>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</si>
  <si>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</si>
  <si>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</si>
  <si>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</si>
  <si>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</si>
  <si>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四川九华益生医药有限公司</t>
  </si>
  <si>
    <t>浓氯化钠注射液</t>
  </si>
  <si>
    <t>10ml：1g*5支</t>
  </si>
  <si>
    <t>浓维生素AD软胶囊</t>
  </si>
  <si>
    <t>100s</t>
  </si>
  <si>
    <t>厦门星鲨制药有限公司</t>
  </si>
  <si>
    <t>湖南康尔佳医药有限公司</t>
  </si>
  <si>
    <t>暖宫七味散</t>
  </si>
  <si>
    <t xml:space="preserve"> 3g*5袋</t>
  </si>
  <si>
    <t>内蒙古大唐药业股份有限公司</t>
  </si>
  <si>
    <t>培哚普利片（雅施达）</t>
  </si>
  <si>
    <t>4mg*30片</t>
  </si>
  <si>
    <t>施维雅（天津）制药有限公司</t>
  </si>
  <si>
    <t>四川华奥药业有限公司</t>
  </si>
  <si>
    <t>盆炎净胶囊</t>
  </si>
  <si>
    <t>0.4g*45粒</t>
  </si>
  <si>
    <t>吉林省利华制药有限公司</t>
  </si>
  <si>
    <t>屏风生脉胶囊</t>
  </si>
  <si>
    <t>12粒*2板</t>
  </si>
  <si>
    <t>葡醛内酯片</t>
  </si>
  <si>
    <t>华中药业股份有限公司</t>
  </si>
  <si>
    <t>葡萄糖氯化钠注射液</t>
  </si>
  <si>
    <t>葡萄糖氯化钠注射液（可立袋）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</si>
  <si>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</si>
  <si>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</si>
  <si>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</si>
  <si>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</si>
  <si>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</si>
  <si>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</si>
  <si>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</si>
  <si>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</si>
  <si>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</si>
  <si>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</si>
  <si>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葡萄糖酸锌钙口服溶液</t>
  </si>
  <si>
    <t>10ml*24支</t>
  </si>
  <si>
    <t>葡萄糖注射液</t>
  </si>
  <si>
    <t xml:space="preserve"> 50%20ml*5支</t>
  </si>
  <si>
    <t>西安安健药业有限公司(原陕西省黄河制药厂)</t>
  </si>
  <si>
    <t>葡萄糖注射液（5%）</t>
  </si>
  <si>
    <t>广东海洋医药有限公司</t>
  </si>
  <si>
    <t>蒲地蓝消炎胶囊</t>
  </si>
  <si>
    <t>0.4g*48粒</t>
  </si>
  <si>
    <t>广东心宝制药有限公司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</si>
  <si>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</si>
  <si>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</si>
  <si>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</si>
  <si>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</si>
  <si>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</si>
  <si>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</si>
  <si>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芪胶升白胶囊</t>
  </si>
  <si>
    <t>贵州汉方药业有限公司</t>
  </si>
  <si>
    <t>茜芷胶囊</t>
  </si>
  <si>
    <t>0.4g*30粒</t>
  </si>
  <si>
    <t>甘肃扶正药业科技股份有限公司</t>
  </si>
  <si>
    <t>羟甲司坦片</t>
  </si>
  <si>
    <t>0.25g*12片</t>
  </si>
  <si>
    <t>广西南国</t>
  </si>
  <si>
    <t>成都市双鹏药业有限公司</t>
  </si>
  <si>
    <t xml:space="preserve">羟乙基淀粉130/0.4氯化钠注射液 </t>
  </si>
  <si>
    <t>500ml:30g:4.5g</t>
  </si>
  <si>
    <t>青岛首和金海</t>
  </si>
  <si>
    <t>四川科盟医药贸易有限公司</t>
  </si>
  <si>
    <t>氢化泼尼松注射液</t>
  </si>
  <si>
    <t>西安利君制药有限责任公司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</si>
  <si>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</si>
  <si>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</si>
  <si>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</si>
  <si>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</si>
  <si>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</si>
  <si>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清脑复神液</t>
  </si>
  <si>
    <t>庆大霉素鲁卡因维B12颗粒</t>
  </si>
  <si>
    <t>5g*20袋</t>
  </si>
  <si>
    <t>上海华源长富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</si>
  <si>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</si>
  <si>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</si>
  <si>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</si>
  <si>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</si>
  <si>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</si>
  <si>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</si>
  <si>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</si>
  <si>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</si>
  <si>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</si>
  <si>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</si>
  <si>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</si>
  <si>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</si>
  <si>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</si>
  <si>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乳果糖口服溶液（杜密克）</t>
  </si>
  <si>
    <t>667mg/ml*15ml*6袋</t>
  </si>
  <si>
    <t>(荷兰）Abbott Biologicals B.V.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</si>
  <si>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</si>
  <si>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</si>
  <si>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</si>
  <si>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</si>
  <si>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</si>
  <si>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</si>
  <si>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</si>
  <si>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</si>
  <si>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</si>
  <si>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</si>
  <si>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</si>
  <si>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</si>
  <si>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</si>
  <si>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四川华鼎医药有限公司</t>
  </si>
  <si>
    <t>乳酸亚铁胶囊</t>
  </si>
  <si>
    <t>0.15g*18粒</t>
  </si>
  <si>
    <t>海南通用同盟药业有限公司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</si>
  <si>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</si>
  <si>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</si>
  <si>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</si>
  <si>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</si>
  <si>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</si>
  <si>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</si>
  <si>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</si>
  <si>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</si>
  <si>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三防增感屏（稀土高速-氟氯化钡-400）</t>
  </si>
  <si>
    <t>14*17in</t>
  </si>
  <si>
    <t>三金片</t>
  </si>
  <si>
    <t>36片</t>
  </si>
  <si>
    <t>桂林三金药业股份有限公司</t>
  </si>
  <si>
    <t>三磷酸腺苷二钠注射液</t>
  </si>
  <si>
    <t>2ml：20mg*10支</t>
  </si>
  <si>
    <t>三七通舒胶囊</t>
  </si>
  <si>
    <t>12s</t>
  </si>
  <si>
    <t>桑椹膏</t>
  </si>
  <si>
    <t>200g</t>
  </si>
  <si>
    <t>沙丁胺醇气雾剂</t>
  </si>
  <si>
    <t>0.1mg*200喷</t>
  </si>
  <si>
    <t>山东京卫制药有限公司</t>
  </si>
  <si>
    <t>国药集团西南医药有限公司</t>
  </si>
  <si>
    <t>沙美特罗替卡松粉吸入剂（舒利）</t>
  </si>
  <si>
    <t>50ug/250ug</t>
  </si>
  <si>
    <t xml:space="preserve">英国Glaxo Operation UK Limited </t>
  </si>
  <si>
    <t>成都市卫生材料厂</t>
  </si>
  <si>
    <t>纱布绷带</t>
  </si>
  <si>
    <t>6*600cm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</si>
  <si>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</si>
  <si>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</si>
  <si>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</si>
  <si>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</si>
  <si>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</si>
  <si>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</si>
  <si>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</si>
  <si>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</si>
  <si>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</si>
  <si>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</si>
  <si>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西藏金珠雅砻藏药有限责任公司</t>
  </si>
  <si>
    <t>十五味乳鹏丸</t>
  </si>
  <si>
    <t>12丸 每10丸重3g</t>
  </si>
  <si>
    <t>石淋通颗粒</t>
  </si>
  <si>
    <t>15g*20袋</t>
  </si>
  <si>
    <t>四川旭阳药业有限责任公司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</si>
  <si>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</si>
  <si>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</si>
  <si>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</si>
  <si>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</si>
  <si>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</si>
  <si>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</si>
  <si>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</si>
  <si>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</si>
  <si>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</si>
  <si>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</si>
  <si>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</si>
  <si>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成都法和药业有限责任公司</t>
  </si>
  <si>
    <t>双歧杆菌三联活菌肠胶囊</t>
  </si>
  <si>
    <t>210mg*24s</t>
  </si>
  <si>
    <t>晋城海斯药业有限公司</t>
  </si>
  <si>
    <t>双歧杆菌三联活菌肠溶胶囊</t>
  </si>
  <si>
    <t>湖南千金协力药业有限公司</t>
  </si>
  <si>
    <t>水飞蓟宾葡甲胺片</t>
  </si>
  <si>
    <t>速效救心丸</t>
  </si>
  <si>
    <t>120粒</t>
  </si>
  <si>
    <t>天津第六中药厂</t>
  </si>
  <si>
    <t>江苏康健医疗用品有限公司</t>
  </si>
  <si>
    <t>痰盒KJ519-2</t>
  </si>
  <si>
    <t>江苏康健</t>
  </si>
  <si>
    <t>四川德和医药有限责任公司</t>
  </si>
  <si>
    <t>碳酸钙D3颗粒</t>
  </si>
  <si>
    <t>0.5g*6袋</t>
  </si>
  <si>
    <t>北京康远制药有限公司</t>
  </si>
  <si>
    <t>碳酸氢钠注射液</t>
  </si>
  <si>
    <t>天麻素片</t>
  </si>
  <si>
    <t>25mg*40片</t>
  </si>
  <si>
    <t>昆明制药集团股份有限公司</t>
  </si>
  <si>
    <t>成都逸仙医药有限公司</t>
  </si>
  <si>
    <t>天麻素注射液</t>
  </si>
  <si>
    <t>2ml：0.2g</t>
  </si>
  <si>
    <t>海南利能康泰制药有限公司</t>
  </si>
  <si>
    <t>天信牌碘伏消毒液</t>
  </si>
  <si>
    <t>通窍鼻炎灵颗粒</t>
  </si>
  <si>
    <t>2g*15袋</t>
  </si>
  <si>
    <t>四川华西</t>
  </si>
  <si>
    <t>通窍鼻炎片</t>
  </si>
  <si>
    <t>0.25g*24片</t>
  </si>
  <si>
    <t>通化汇金堂药业股份有限公司</t>
  </si>
  <si>
    <t>通宣理肺丸</t>
  </si>
  <si>
    <t>6g*50小袋</t>
  </si>
  <si>
    <t>四川中天医药有限公司</t>
  </si>
  <si>
    <t>通滞苏润江胶囊</t>
  </si>
  <si>
    <t>0.3g*24粒</t>
  </si>
  <si>
    <t>广东在田药业有限公司</t>
  </si>
  <si>
    <t>头孢丙烯颗粒</t>
  </si>
  <si>
    <t>0.125g*6袋</t>
  </si>
  <si>
    <t>哈尔滨凯程制药有限公司</t>
  </si>
  <si>
    <t>成都一零一医药有限公司</t>
  </si>
  <si>
    <t>头孢地尼分散片</t>
  </si>
  <si>
    <t>0.1g*6片</t>
  </si>
  <si>
    <t>天津市中央药业有限公司</t>
  </si>
  <si>
    <t>四川省瑞海医药有限公司</t>
  </si>
  <si>
    <t>头孢克洛缓释胶囊</t>
  </si>
  <si>
    <t>187.5mg*12粒</t>
  </si>
  <si>
    <t>上海现代制药股份有限公司</t>
  </si>
  <si>
    <t>头孢克肟分散片</t>
  </si>
  <si>
    <t>100mg*6片</t>
  </si>
  <si>
    <t>四川方向药业有限责任公司</t>
  </si>
  <si>
    <t>头孢克肟颗粒</t>
  </si>
  <si>
    <t>50mg*6袋</t>
  </si>
  <si>
    <t>头孢克肟片</t>
  </si>
  <si>
    <t>维C银翘片</t>
  </si>
  <si>
    <t>维D2果糖酸钙注射液（维丁胶性钙注射液）</t>
  </si>
  <si>
    <t>1ml*10支</t>
  </si>
  <si>
    <r>
      <rPr>
        <sz val="11"/>
        <color theme="1"/>
        <rFont val="仿宋_GB2312"/>
        <charset val="134"/>
      </rPr>
      <t>维U颠茄铝胶囊（</t>
    </r>
    <r>
      <rPr>
        <sz val="11"/>
        <color indexed="8"/>
        <rFont val="仿宋_GB2312"/>
        <charset val="134"/>
      </rPr>
      <t>Ⅲ</t>
    </r>
    <r>
      <rPr>
        <sz val="11"/>
        <color theme="1"/>
        <rFont val="仿宋_GB2312"/>
        <charset val="134"/>
      </rPr>
      <t>）</t>
    </r>
  </si>
  <si>
    <t>山西千汇</t>
  </si>
  <si>
    <t>四川创健医药贸易有限公司</t>
  </si>
  <si>
    <t>维妇康洗液</t>
  </si>
  <si>
    <t>300ml</t>
  </si>
  <si>
    <t>成都芝芝药业有限公司</t>
  </si>
  <si>
    <t>维生素AD滴剂（胶囊剂)伊童欣</t>
  </si>
  <si>
    <t>30粒</t>
  </si>
  <si>
    <t>上海东海制药股份有限公司东海制药</t>
  </si>
  <si>
    <t>维生素B1片</t>
  </si>
  <si>
    <t>10mg*1000片</t>
  </si>
  <si>
    <t>江苏平光制药有限责任公司</t>
  </si>
  <si>
    <t>维生素B2片</t>
  </si>
  <si>
    <t>维生素B4片</t>
  </si>
  <si>
    <t>地奥集团成都药业股份有限公司</t>
  </si>
  <si>
    <t>维生素B6片</t>
  </si>
  <si>
    <t>维生素B6注射液</t>
  </si>
  <si>
    <t>2ml：0.1g*10支</t>
  </si>
  <si>
    <t>维生素C注射液</t>
  </si>
  <si>
    <t>维生素D3注射液</t>
  </si>
  <si>
    <t>1ml:7.5mg*10支</t>
  </si>
  <si>
    <t>江苏吴中医药集团有限公司苏州第六制药厂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</si>
  <si>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</si>
  <si>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</si>
  <si>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</si>
  <si>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</si>
  <si>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</si>
  <si>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</si>
  <si>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</si>
  <si>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</si>
  <si>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五灵止痛胶囊</t>
  </si>
  <si>
    <t>0.3g*12粒</t>
  </si>
  <si>
    <t>长春银诺克药业有限公司</t>
  </si>
  <si>
    <t>四川禾正制药有限责任公司</t>
  </si>
  <si>
    <t>五酯胶囊</t>
  </si>
  <si>
    <t>西地碘含片</t>
  </si>
  <si>
    <t>1.5mg*12片*2袋</t>
  </si>
  <si>
    <t>吸入用布地奈德混悬液（普米克令舒）</t>
  </si>
  <si>
    <t>1mg：2ml*5支</t>
  </si>
  <si>
    <t>AstraZeneca Pty Ltd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</si>
  <si>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</si>
  <si>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</si>
  <si>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</si>
  <si>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</si>
  <si>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</si>
  <si>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</si>
  <si>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香砂养胃丸</t>
  </si>
  <si>
    <t>200粒</t>
  </si>
  <si>
    <t>太极集团重庆制药二厂</t>
  </si>
  <si>
    <t>消核片</t>
  </si>
  <si>
    <t>湖南正清制药集团股份有限公司</t>
  </si>
  <si>
    <t>消糖灵胶囊</t>
  </si>
  <si>
    <t>0.4克*24粒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</si>
  <si>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</si>
  <si>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</si>
  <si>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</si>
  <si>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</si>
  <si>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</si>
  <si>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</si>
  <si>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</si>
  <si>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</si>
  <si>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</si>
  <si>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</si>
  <si>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</si>
  <si>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</si>
  <si>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</si>
  <si>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</si>
  <si>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四川智同医药有限公司</t>
  </si>
  <si>
    <t>硝酸咪康唑阴道软胶囊</t>
  </si>
  <si>
    <t>0.4g*6粒</t>
  </si>
  <si>
    <t>威海华新药业集团有限公司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</si>
  <si>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</si>
  <si>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</si>
  <si>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</si>
  <si>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</si>
  <si>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</si>
  <si>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</si>
  <si>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</si>
  <si>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</si>
  <si>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小儿双清颗粒</t>
  </si>
  <si>
    <t>2g*5袋</t>
  </si>
  <si>
    <t>西藏诺迪康药业股份有限公司</t>
  </si>
  <si>
    <t>四川省世海通医药器械有限公司</t>
  </si>
  <si>
    <t>小牛血清去蛋白注射液</t>
  </si>
  <si>
    <t>5ml：0.2g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</si>
  <si>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</si>
  <si>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</si>
  <si>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</si>
  <si>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</si>
  <si>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</si>
  <si>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</si>
  <si>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</si>
  <si>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</si>
  <si>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新生化颗粒</t>
  </si>
  <si>
    <t>6g*12袋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</si>
  <si>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</si>
  <si>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</si>
  <si>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</si>
  <si>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</si>
  <si>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</si>
  <si>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</si>
  <si>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</si>
  <si>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</si>
  <si>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</si>
  <si>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</si>
  <si>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</si>
  <si>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</si>
  <si>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</si>
  <si>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</si>
  <si>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</si>
  <si>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</si>
  <si>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</si>
  <si>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</si>
  <si>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</si>
  <si>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炎可宁片</t>
  </si>
  <si>
    <t>2*12片/板</t>
  </si>
  <si>
    <t>盐酸阿米替林片</t>
  </si>
  <si>
    <t>盐酸氨溴索口服溶液</t>
  </si>
  <si>
    <t>5ml*6支</t>
  </si>
  <si>
    <t>黑龙江中桂制药有限公司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</si>
  <si>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</si>
  <si>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</si>
  <si>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</si>
  <si>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</si>
  <si>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</si>
  <si>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</si>
  <si>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</si>
  <si>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</si>
  <si>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</si>
  <si>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</si>
  <si>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</si>
  <si>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</si>
  <si>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盐酸倍他司汀片</t>
  </si>
  <si>
    <t>4mg*100片</t>
  </si>
  <si>
    <t>河南中杰药业有限公司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</si>
  <si>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</si>
  <si>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</si>
  <si>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</si>
  <si>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</si>
  <si>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</si>
  <si>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</si>
  <si>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</si>
  <si>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</si>
  <si>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</si>
  <si>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</si>
  <si>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盐酸度洛西汀肠溶胶囊</t>
  </si>
  <si>
    <t>60mg*14粒</t>
  </si>
  <si>
    <t>美国Eli Lilly and Company</t>
  </si>
  <si>
    <t>盐酸多巴胺注射液</t>
  </si>
  <si>
    <t>江苏林海药业有限公司制造分公司</t>
  </si>
  <si>
    <t>盐酸二甲双胍片（格华止）</t>
  </si>
  <si>
    <t>中美上海施贵宝制药有限公司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</si>
  <si>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</si>
  <si>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</si>
  <si>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</si>
  <si>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</si>
  <si>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</si>
  <si>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</si>
  <si>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</si>
  <si>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</si>
  <si>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</si>
  <si>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</si>
  <si>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</si>
  <si>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</si>
  <si>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</si>
  <si>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</si>
  <si>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</si>
  <si>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</si>
  <si>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</si>
  <si>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盐酸精氨基酸注射液</t>
  </si>
  <si>
    <t>20ml*5支</t>
  </si>
  <si>
    <t>天津金耀</t>
  </si>
  <si>
    <t>盐酸雷尼替丁胶囊</t>
  </si>
  <si>
    <t>0.15g*30粒</t>
  </si>
  <si>
    <t>盐酸利多卡因注射液</t>
  </si>
  <si>
    <t>5ml:0.1g*5支</t>
  </si>
  <si>
    <t>盐酸纳洛酮注射液</t>
  </si>
  <si>
    <t>1ml：0.4mg</t>
  </si>
  <si>
    <t>北京凯因生物技术有限公司</t>
  </si>
  <si>
    <t>佛山市平安药业有限公司</t>
  </si>
  <si>
    <t>盐酸曲美他嗪片</t>
  </si>
  <si>
    <t>20mg*15片*2板</t>
  </si>
  <si>
    <t>瑞阳制药有限公司</t>
  </si>
  <si>
    <t>盐酸舍曲林片</t>
  </si>
  <si>
    <t>50mg*14片</t>
  </si>
  <si>
    <t>盐酸特拉唑嗪胶囊</t>
  </si>
  <si>
    <t>2mg*14粒</t>
  </si>
  <si>
    <t>远达药业集团哈尔滨一洲制药有限公司</t>
  </si>
  <si>
    <t>盐酸头孢他美酯片</t>
  </si>
  <si>
    <t>0.25g*4片</t>
  </si>
  <si>
    <t>浙江普洛康裕制药有限公司</t>
  </si>
  <si>
    <t>四川麦克华诺医药有限公司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</si>
  <si>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</si>
  <si>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</si>
  <si>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</si>
  <si>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</si>
  <si>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</si>
  <si>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</si>
  <si>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盐酸小檗碱片</t>
  </si>
  <si>
    <t>成都肖集翰药业有限责任公司</t>
  </si>
  <si>
    <t>盐酸溴己新葡萄糖注射液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</si>
  <si>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</si>
  <si>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</si>
  <si>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</si>
  <si>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</si>
  <si>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</si>
  <si>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</si>
  <si>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</si>
  <si>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</si>
  <si>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盐酸左氧氟沙星胶囊</t>
  </si>
  <si>
    <t>盐酸左氧氟沙星氯化钠注射液</t>
  </si>
  <si>
    <t>100ml:左氧氟沙星0.2g与氯化钠0.9g</t>
  </si>
  <si>
    <t>成都市兴科医疗器械有限公司</t>
  </si>
  <si>
    <t>一次性PE手套</t>
  </si>
  <si>
    <t>100只</t>
  </si>
  <si>
    <t>张家港市宋兴橡塑制品有限公司</t>
  </si>
  <si>
    <t>无锡市舒康医疗器械有限公司</t>
  </si>
  <si>
    <t>一次性切口保护套</t>
  </si>
  <si>
    <t>SHKA150/160-150/250</t>
  </si>
  <si>
    <t>SHKA180/190-180/250</t>
  </si>
  <si>
    <t>江苏华东医疗器械实业有限公司</t>
  </si>
  <si>
    <t>一次性使用输液泵</t>
  </si>
  <si>
    <t>持续+自控型</t>
  </si>
  <si>
    <t>江苏华东医疗器械</t>
  </si>
  <si>
    <t>一次性使用无菌静脉注射针</t>
  </si>
  <si>
    <t>5.5#</t>
  </si>
  <si>
    <t>上海康德莱</t>
  </si>
  <si>
    <t>7#</t>
  </si>
  <si>
    <t>四川双陆医疗器械有限公司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</si>
  <si>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</si>
  <si>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</si>
  <si>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</si>
  <si>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</si>
  <si>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</si>
  <si>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</si>
  <si>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</si>
  <si>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成都博天医疗器械有限责任公司</t>
  </si>
  <si>
    <t>一次性使用引流管</t>
  </si>
  <si>
    <t>KR-D8</t>
  </si>
  <si>
    <t>广东先来医疗器械</t>
  </si>
  <si>
    <t>一力感冒清片</t>
  </si>
  <si>
    <t>0.22g*100片</t>
  </si>
  <si>
    <t>广州白云山制药股份有限公司(广州白云山制药总厂)</t>
  </si>
  <si>
    <t>杭州爱普医疗器械股份有限公司</t>
  </si>
  <si>
    <t>医用缝合针</t>
  </si>
  <si>
    <t>0.3mm-1.3mm</t>
  </si>
  <si>
    <t>上海医用缝合针厂</t>
  </si>
  <si>
    <t>医用棉签</t>
  </si>
  <si>
    <t>50支</t>
  </si>
  <si>
    <t>成都和丰卫生用品厂</t>
  </si>
  <si>
    <t>医用纱布绷带</t>
  </si>
  <si>
    <t>10*600cm*10卷</t>
  </si>
  <si>
    <t>徐州利尔康卫生材料有限公司</t>
  </si>
  <si>
    <t>医用橡皮膏</t>
  </si>
  <si>
    <t>26*500cm</t>
  </si>
  <si>
    <t>重庆制药九厂</t>
  </si>
  <si>
    <t>江苏先声药业有限公司</t>
  </si>
  <si>
    <t>依达拉奉注射液</t>
  </si>
  <si>
    <t>20ml：30mg*2支</t>
  </si>
  <si>
    <t>国药集团国瑞药业有限公司</t>
  </si>
  <si>
    <t>胰激肽原酶肠溶片</t>
  </si>
  <si>
    <t>120单位*24片</t>
  </si>
  <si>
    <t>江苏常州千红生化制药有限公司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</si>
  <si>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</si>
  <si>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</si>
  <si>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</si>
  <si>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</si>
  <si>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</si>
  <si>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</si>
  <si>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</si>
  <si>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</si>
  <si>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</si>
  <si>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</si>
  <si>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</si>
  <si>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</si>
  <si>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</si>
  <si>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</si>
  <si>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</si>
  <si>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益母草颗粒</t>
  </si>
  <si>
    <t>四川西藏高原药业有限公司</t>
  </si>
  <si>
    <t>成都第一医药贸易有限公司</t>
  </si>
  <si>
    <t>益母草注射液</t>
  </si>
  <si>
    <t>1ml*2支</t>
  </si>
  <si>
    <t>成都制药一厂</t>
  </si>
  <si>
    <t>益母颗粒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</si>
  <si>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</si>
  <si>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</si>
  <si>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</si>
  <si>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</si>
  <si>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</si>
  <si>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银柴颗粒</t>
  </si>
  <si>
    <t>12g*10小包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</si>
  <si>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</si>
  <si>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</si>
  <si>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</si>
  <si>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</si>
  <si>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</si>
  <si>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吲哚美辛栓</t>
  </si>
  <si>
    <t>0.1g*10粒</t>
  </si>
  <si>
    <t>成都第一药业有限公司</t>
  </si>
  <si>
    <t>吲哚美辛栓（消炎痛栓）</t>
  </si>
  <si>
    <t>0.1g*5粒*2板</t>
  </si>
  <si>
    <t>湖北东信药业有限公司</t>
  </si>
  <si>
    <t>右旋糖酐40葡萄糖注射液</t>
  </si>
  <si>
    <t>广东一品红药业有限公司</t>
  </si>
  <si>
    <t>鱼腥草素钠片</t>
  </si>
  <si>
    <t>30mg*36片</t>
  </si>
  <si>
    <t>云南红河制药有限公司</t>
  </si>
  <si>
    <t>愈酚喷托异丙嗪颗粒</t>
  </si>
  <si>
    <t>5g*10包</t>
  </si>
  <si>
    <t>广西纯正堂制药厂</t>
  </si>
  <si>
    <t>成都德鑫医药有限公司</t>
  </si>
  <si>
    <t>愈美分散片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</si>
  <si>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</si>
  <si>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</si>
  <si>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</si>
  <si>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</si>
  <si>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</si>
  <si>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</si>
  <si>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云南白药膏</t>
  </si>
  <si>
    <t>6.5cm*10cm*5片</t>
  </si>
  <si>
    <t>云南白药胶囊</t>
  </si>
  <si>
    <t>0.25克*16粒</t>
  </si>
  <si>
    <t>脂肪乳注射液</t>
  </si>
  <si>
    <t>500ml:50g:3g</t>
  </si>
  <si>
    <t>脂溶性维生素注射液</t>
  </si>
  <si>
    <t>无锡华瑞制药有限公司</t>
  </si>
  <si>
    <t>广东好的药业有限公司</t>
  </si>
  <si>
    <t>止痛化癥片</t>
  </si>
  <si>
    <t>0.4g*12片*3板</t>
  </si>
  <si>
    <t>广州德瑞康医疗器械有限公司</t>
  </si>
  <si>
    <t>纸口件</t>
  </si>
  <si>
    <t>25*70</t>
  </si>
  <si>
    <t>河北顺康医药有限公司</t>
  </si>
  <si>
    <t>至灵菌丝胶囊</t>
  </si>
  <si>
    <t>0.25g*20粒</t>
  </si>
  <si>
    <t>河北瑞森药业有限公司</t>
  </si>
  <si>
    <t>制霉素片</t>
  </si>
  <si>
    <t>50万单位/片*100片</t>
  </si>
  <si>
    <t>浙江震元制药有限公司</t>
  </si>
  <si>
    <t>重组人促红素注射液（CHO细胞）</t>
  </si>
  <si>
    <t>5000IU:1ml</t>
  </si>
  <si>
    <t>深圳赛保尔生物药业有限公司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</si>
  <si>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</si>
  <si>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</si>
  <si>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</si>
  <si>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</si>
  <si>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重组人干扰素a2b注射液</t>
  </si>
  <si>
    <t>1ml：300万国际单位</t>
  </si>
  <si>
    <t>天津华立达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</si>
  <si>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</si>
  <si>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</si>
  <si>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</si>
  <si>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</si>
  <si>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</si>
  <si>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</si>
  <si>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</si>
  <si>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注射用硫普罗宁</t>
  </si>
  <si>
    <t>0.2g</t>
  </si>
  <si>
    <t>注射用阿洛西林钠</t>
  </si>
  <si>
    <t>1g</t>
  </si>
  <si>
    <t>苏州二叶制药有限公司</t>
  </si>
  <si>
    <t>注射用阿莫西林纳克拉维酸钾</t>
  </si>
  <si>
    <t>1.2g</t>
  </si>
  <si>
    <t>华北制药股份有限公司</t>
  </si>
  <si>
    <t>四川和成医药有限公司</t>
  </si>
  <si>
    <t>注射用阿莫西林钠克拉维酸钾</t>
  </si>
  <si>
    <t>注射用阿奇霉素</t>
  </si>
  <si>
    <t>0.25g</t>
  </si>
  <si>
    <t>广东省顺德市顺峰药业有限公司</t>
  </si>
  <si>
    <t>注射用奥美拉唑钠</t>
  </si>
  <si>
    <t>40mg</t>
  </si>
  <si>
    <t>注射用奥硝唑</t>
  </si>
  <si>
    <t>武汉长联来福制药股份有限公司</t>
  </si>
  <si>
    <t>四川省迦信药业有限公司</t>
  </si>
  <si>
    <t>注射用白眉蛇毒凝血酶</t>
  </si>
  <si>
    <t>1IU</t>
  </si>
  <si>
    <t>沈阳新马药业有限公司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</si>
  <si>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</si>
  <si>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</si>
  <si>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</si>
  <si>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</si>
  <si>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</si>
  <si>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</si>
  <si>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</si>
  <si>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</si>
  <si>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</si>
  <si>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</si>
  <si>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</si>
  <si>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</si>
  <si>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齐鲁制药有限公司</t>
  </si>
  <si>
    <t>注射用多索茶碱</t>
  </si>
  <si>
    <t>注射用辅酶A</t>
  </si>
  <si>
    <t>100单位*10支</t>
  </si>
  <si>
    <t>注射用复方骨肽</t>
  </si>
  <si>
    <t>30mg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</si>
  <si>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</si>
  <si>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</si>
  <si>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</si>
  <si>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</si>
  <si>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</si>
  <si>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</si>
  <si>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</si>
  <si>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</si>
  <si>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</si>
  <si>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</si>
  <si>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</si>
  <si>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</si>
  <si>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</si>
  <si>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</si>
  <si>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</si>
  <si>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</si>
  <si>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注射用甲泼尼龙琥珀酸钠</t>
  </si>
  <si>
    <t>比利时法码西亚普强公司</t>
  </si>
  <si>
    <t>注射用卡络磺钠</t>
  </si>
  <si>
    <t>20mg</t>
  </si>
  <si>
    <t>四川悦康源通药业有限公司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</si>
  <si>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</si>
  <si>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</si>
  <si>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</si>
  <si>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</si>
  <si>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</si>
  <si>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</si>
  <si>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</si>
  <si>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注射用硫酸头孢匹罗</t>
  </si>
  <si>
    <t>1.0g</t>
  </si>
  <si>
    <t>山东鲁抗医药股份有限公司</t>
  </si>
  <si>
    <t>注射用脑蛋白水解物</t>
  </si>
  <si>
    <t>成都天行健药业有限公司</t>
  </si>
  <si>
    <t>注射用哌拉西林钠舒巴坦钠</t>
  </si>
  <si>
    <t>1.25g</t>
  </si>
  <si>
    <t>四川制药制剂有限公司</t>
  </si>
  <si>
    <t>注射用哌拉西林钠他唑巴坦钠</t>
  </si>
  <si>
    <t>1.125g</t>
  </si>
  <si>
    <t>石药集团中诺药业（石家庄）有限公司</t>
  </si>
  <si>
    <t>注射用哌拉西林舒巴坦钠</t>
  </si>
  <si>
    <t>上海新亚</t>
  </si>
  <si>
    <t>注射用泮托拉唑钠</t>
  </si>
  <si>
    <t>沈阳东宇药业有限公司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</si>
  <si>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</si>
  <si>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</si>
  <si>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</si>
  <si>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</si>
  <si>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</si>
  <si>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</si>
  <si>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</si>
  <si>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</si>
  <si>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</si>
  <si>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</si>
  <si>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</si>
  <si>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</si>
  <si>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</si>
  <si>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</si>
  <si>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</si>
  <si>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</si>
  <si>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</si>
  <si>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</si>
  <si>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</si>
  <si>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</si>
  <si>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</si>
  <si>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</si>
  <si>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注射用头孢唑肟钠</t>
  </si>
  <si>
    <t>汕头金石粉针剂有限公司</t>
  </si>
  <si>
    <t>注射用维库溴铵</t>
  </si>
  <si>
    <t>4mg</t>
  </si>
  <si>
    <t>注射用维生素C</t>
  </si>
  <si>
    <t>广州市振康医药有限公司</t>
  </si>
  <si>
    <t>注射用胸腺五肽</t>
  </si>
  <si>
    <t>海南中和药业股份有限公司</t>
  </si>
  <si>
    <t>注射用血凝霉（巴曲亭）</t>
  </si>
  <si>
    <t>1单位</t>
  </si>
  <si>
    <t>蓬莱诺康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</si>
  <si>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</si>
  <si>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</si>
  <si>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</si>
  <si>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</si>
  <si>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</si>
  <si>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</si>
  <si>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</si>
  <si>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注射用盐酸博莱霉素</t>
  </si>
  <si>
    <t>日本化药株式会社</t>
  </si>
  <si>
    <t>注射用盐酸格拉司琼</t>
  </si>
  <si>
    <t>3mg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</si>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</sst>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7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0"/>
      <color indexed="8"/>
      <name val="仿宋_GB2312"/>
      <charset val="134"/>
    </font>
    <font>
      <sz val="10"/>
      <color indexed="8"/>
      <name val="仿宋_GB2312"/>
      <family val="3"/>
      <charset val="134"/>
    </font>
    <font>
      <sz val="12"/>
      <name val="仿宋_GB2312"/>
      <charset val="134"/>
    </font>
    <font>
      <sz val="11"/>
      <color theme="1"/>
      <name val="仿宋_GB2312"/>
      <family val="3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5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3" fontId="1" fillId="0" borderId="0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9"/>
  <sheetViews>
    <sheetView tabSelected="1" workbookViewId="0">
      <selection activeCell="G2" sqref="G2:H949"/>
    </sheetView>
  </sheetViews>
  <sheetFormatPr defaultColWidth="9" defaultRowHeight="13.5" outlineLevelCol="7"/>
  <cols>
    <col min="1" max="1" width="44.125" style="1" customWidth="1"/>
    <col min="2" max="2" width="28.5" style="2" customWidth="1"/>
    <col min="3" max="3" width="13.875" style="2" customWidth="1"/>
    <col min="4" max="4" width="23.25" style="2" customWidth="1"/>
    <col min="5" max="5" width="12.625" style="2"/>
    <col min="6" max="6" width="15" style="3" customWidth="1"/>
    <col min="7" max="8" width="13.75"/>
  </cols>
  <sheetData>
    <row r="1" spans="1:8">
      <c r="A1" s="4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3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2" t="s">
        <v>11</v>
      </c>
      <c r="E2" s="2">
        <v>15000</v>
      </c>
      <c r="F2" s="3">
        <v>45000.0018</v>
      </c>
      <c r="G2">
        <f>F2*0.9298745</f>
        <v>41844.3541737741</v>
      </c>
      <c r="H2">
        <f>G2/E2</f>
        <v>2.78962361158494</v>
      </c>
    </row>
    <row r="3" spans="1:8">
      <c r="A3" s="1" t="s">
        <v>8</v>
      </c>
      <c r="B3" s="2" t="s">
        <v>9</v>
      </c>
      <c r="C3" s="2" t="s">
        <v>10</v>
      </c>
      <c r="D3" s="2" t="s">
        <v>11</v>
      </c>
      <c r="E3" s="2">
        <v>7960</v>
      </c>
      <c r="F3" s="3">
        <v>27223.1973</v>
      </c>
      <c r="G3">
        <f t="shared" ref="G3:G66" si="0">F3*0.9298745</f>
        <v>25314.1569777388</v>
      </c>
      <c r="H3">
        <f t="shared" ref="H3:H66" si="1">G3/E3</f>
        <v>3.18017047459031</v>
      </c>
    </row>
    <row r="4" spans="1:8">
      <c r="A4" s="1" t="s">
        <v>8</v>
      </c>
      <c r="B4" s="2" t="s">
        <v>9</v>
      </c>
      <c r="C4" s="2" t="s">
        <v>10</v>
      </c>
      <c r="D4" s="2" t="s">
        <v>11</v>
      </c>
      <c r="E4" s="2">
        <v>20000</v>
      </c>
      <c r="F4" s="3">
        <v>59999.9985</v>
      </c>
      <c r="G4">
        <f t="shared" si="0"/>
        <v>55792.4686051883</v>
      </c>
      <c r="H4">
        <f t="shared" si="1"/>
        <v>2.78962343025941</v>
      </c>
    </row>
    <row r="5" spans="1:8">
      <c r="A5" s="1" t="s">
        <v>8</v>
      </c>
      <c r="B5" s="2" t="s">
        <v>9</v>
      </c>
      <c r="C5" s="2" t="s">
        <v>10</v>
      </c>
      <c r="D5" s="2" t="s">
        <v>11</v>
      </c>
      <c r="E5" s="2">
        <v>15000</v>
      </c>
      <c r="F5" s="3">
        <v>45000.0018</v>
      </c>
      <c r="G5">
        <f t="shared" si="0"/>
        <v>41844.3541737741</v>
      </c>
      <c r="H5">
        <f t="shared" si="1"/>
        <v>2.78962361158494</v>
      </c>
    </row>
    <row r="6" spans="1:8">
      <c r="A6" s="1" t="s">
        <v>8</v>
      </c>
      <c r="B6" s="2" t="s">
        <v>9</v>
      </c>
      <c r="C6" s="2" t="s">
        <v>10</v>
      </c>
      <c r="D6" s="2" t="s">
        <v>11</v>
      </c>
      <c r="E6" s="2">
        <v>4000</v>
      </c>
      <c r="F6" s="3">
        <v>13680.0027</v>
      </c>
      <c r="G6">
        <f t="shared" si="0"/>
        <v>12720.6856706612</v>
      </c>
      <c r="H6">
        <f t="shared" si="1"/>
        <v>3.18017141766529</v>
      </c>
    </row>
    <row r="7" spans="1:8">
      <c r="A7" s="1" t="s">
        <v>8</v>
      </c>
      <c r="B7" s="2" t="s">
        <v>9</v>
      </c>
      <c r="C7" s="2" t="s">
        <v>10</v>
      </c>
      <c r="D7" s="2" t="s">
        <v>11</v>
      </c>
      <c r="E7" s="2">
        <v>20000</v>
      </c>
      <c r="F7" s="3">
        <v>59999.9985</v>
      </c>
      <c r="G7">
        <f t="shared" si="0"/>
        <v>55792.4686051883</v>
      </c>
      <c r="H7">
        <f t="shared" si="1"/>
        <v>2.78962343025941</v>
      </c>
    </row>
    <row r="8" spans="1:8">
      <c r="A8" s="1" t="s">
        <v>8</v>
      </c>
      <c r="B8" s="2" t="s">
        <v>9</v>
      </c>
      <c r="C8" s="2" t="s">
        <v>10</v>
      </c>
      <c r="D8" s="2" t="s">
        <v>11</v>
      </c>
      <c r="E8" s="2">
        <v>6000</v>
      </c>
      <c r="F8" s="3">
        <v>20519.9982</v>
      </c>
      <c r="G8">
        <f t="shared" si="0"/>
        <v>19081.0230662259</v>
      </c>
      <c r="H8">
        <f t="shared" si="1"/>
        <v>3.18017051103765</v>
      </c>
    </row>
    <row r="9" spans="1:8">
      <c r="A9" s="1" t="s">
        <v>8</v>
      </c>
      <c r="B9" s="2" t="s">
        <v>9</v>
      </c>
      <c r="C9" s="2" t="s">
        <v>10</v>
      </c>
      <c r="D9" s="2" t="s">
        <v>11</v>
      </c>
      <c r="E9" s="2">
        <v>100</v>
      </c>
      <c r="F9" s="3">
        <v>390</v>
      </c>
      <c r="G9">
        <f t="shared" si="0"/>
        <v>362.651055</v>
      </c>
      <c r="H9">
        <f t="shared" si="1"/>
        <v>3.62651055</v>
      </c>
    </row>
    <row r="10" spans="1:8">
      <c r="A10" s="1" t="s">
        <v>8</v>
      </c>
      <c r="B10" s="2" t="s">
        <v>12</v>
      </c>
      <c r="C10" s="2" t="s">
        <v>13</v>
      </c>
      <c r="D10" s="2" t="s">
        <v>14</v>
      </c>
      <c r="E10" s="2">
        <v>3860</v>
      </c>
      <c r="F10" s="3">
        <v>5211.0045</v>
      </c>
      <c r="G10">
        <f t="shared" si="0"/>
        <v>4845.58020393525</v>
      </c>
      <c r="H10">
        <f t="shared" si="1"/>
        <v>1.25533165905058</v>
      </c>
    </row>
    <row r="11" spans="1:8">
      <c r="A11" s="1" t="s">
        <v>8</v>
      </c>
      <c r="B11" s="2" t="s">
        <v>12</v>
      </c>
      <c r="C11" s="2" t="s">
        <v>13</v>
      </c>
      <c r="D11" s="2" t="s">
        <v>14</v>
      </c>
      <c r="E11" s="2">
        <v>8000</v>
      </c>
      <c r="F11" s="3">
        <v>27360.0054</v>
      </c>
      <c r="G11">
        <f t="shared" si="0"/>
        <v>25441.3713413223</v>
      </c>
      <c r="H11">
        <f t="shared" si="1"/>
        <v>3.18017141766529</v>
      </c>
    </row>
    <row r="12" spans="1:8">
      <c r="A12" s="1" t="s">
        <v>8</v>
      </c>
      <c r="B12" s="2" t="s">
        <v>15</v>
      </c>
      <c r="C12" s="2" t="s">
        <v>16</v>
      </c>
      <c r="D12" s="2" t="s">
        <v>14</v>
      </c>
      <c r="E12" s="2">
        <v>12000</v>
      </c>
      <c r="F12" s="3">
        <v>34200.0009</v>
      </c>
      <c r="G12">
        <f t="shared" si="0"/>
        <v>31801.7087368871</v>
      </c>
      <c r="H12">
        <f t="shared" si="1"/>
        <v>2.65014239474059</v>
      </c>
    </row>
    <row r="13" spans="1:8">
      <c r="A13" s="1" t="s">
        <v>17</v>
      </c>
      <c r="B13" s="2" t="s">
        <v>18</v>
      </c>
      <c r="C13" s="2" t="s">
        <v>19</v>
      </c>
      <c r="D13" s="2" t="s">
        <v>20</v>
      </c>
      <c r="E13" s="2">
        <v>75</v>
      </c>
      <c r="F13" s="3">
        <v>585</v>
      </c>
      <c r="G13">
        <f t="shared" si="0"/>
        <v>543.9765825</v>
      </c>
      <c r="H13">
        <f t="shared" si="1"/>
        <v>7.2530211</v>
      </c>
    </row>
    <row r="14" spans="1:8">
      <c r="A14" s="1" t="s">
        <v>17</v>
      </c>
      <c r="B14" s="2" t="s">
        <v>18</v>
      </c>
      <c r="C14" s="2" t="s">
        <v>19</v>
      </c>
      <c r="D14" s="2" t="s">
        <v>20</v>
      </c>
      <c r="E14" s="2">
        <v>30</v>
      </c>
      <c r="F14" s="3">
        <v>276.003</v>
      </c>
      <c r="G14">
        <f t="shared" si="0"/>
        <v>256.6481516235</v>
      </c>
      <c r="H14">
        <f t="shared" si="1"/>
        <v>8.55493838745</v>
      </c>
    </row>
    <row r="15" spans="1:8">
      <c r="A15" s="1" t="s">
        <v>17</v>
      </c>
      <c r="B15" s="2" t="s">
        <v>18</v>
      </c>
      <c r="C15" s="2" t="s">
        <v>19</v>
      </c>
      <c r="D15" s="2" t="s">
        <v>20</v>
      </c>
      <c r="E15" s="2">
        <v>75</v>
      </c>
      <c r="F15" s="3">
        <v>450.0054</v>
      </c>
      <c r="G15">
        <f t="shared" si="0"/>
        <v>418.4485463223</v>
      </c>
      <c r="H15">
        <f t="shared" si="1"/>
        <v>5.579313950964</v>
      </c>
    </row>
    <row r="16" spans="1:8">
      <c r="A16" s="1" t="s">
        <v>8</v>
      </c>
      <c r="B16" s="2" t="s">
        <v>21</v>
      </c>
      <c r="C16" s="2" t="s">
        <v>22</v>
      </c>
      <c r="D16" s="2" t="s">
        <v>11</v>
      </c>
      <c r="E16" s="2">
        <v>10000</v>
      </c>
      <c r="F16" s="3">
        <v>30100.005</v>
      </c>
      <c r="G16">
        <f t="shared" si="0"/>
        <v>27989.2270993725</v>
      </c>
      <c r="H16">
        <f t="shared" si="1"/>
        <v>2.79892270993725</v>
      </c>
    </row>
    <row r="17" spans="1:8">
      <c r="A17" s="1" t="s">
        <v>23</v>
      </c>
      <c r="B17" s="2" t="s">
        <v>24</v>
      </c>
      <c r="C17" s="2" t="s">
        <v>25</v>
      </c>
      <c r="D17" s="2" t="s">
        <v>26</v>
      </c>
      <c r="E17" s="2">
        <v>80</v>
      </c>
      <c r="F17" s="3">
        <v>172</v>
      </c>
      <c r="G17">
        <f t="shared" si="0"/>
        <v>159.938414</v>
      </c>
      <c r="H17">
        <f t="shared" si="1"/>
        <v>1.999230175</v>
      </c>
    </row>
    <row r="18" spans="1:8">
      <c r="A18" s="1" t="s">
        <v>27</v>
      </c>
      <c r="B18" s="2" t="s">
        <v>28</v>
      </c>
      <c r="C18" s="2" t="s">
        <v>29</v>
      </c>
      <c r="D18" s="2" t="s">
        <v>30</v>
      </c>
      <c r="E18" s="2">
        <v>20</v>
      </c>
      <c r="F18" s="3">
        <v>240</v>
      </c>
      <c r="G18">
        <f t="shared" si="0"/>
        <v>223.16988</v>
      </c>
      <c r="H18">
        <f t="shared" si="1"/>
        <v>11.158494</v>
      </c>
    </row>
    <row r="19" spans="1:8">
      <c r="A19" s="1" t="s">
        <v>31</v>
      </c>
      <c r="B19" s="2" t="s">
        <v>32</v>
      </c>
      <c r="C19" s="2" t="s">
        <v>33</v>
      </c>
      <c r="D19" s="2" t="s">
        <v>34</v>
      </c>
      <c r="E19" s="2">
        <v>2</v>
      </c>
      <c r="F19" s="3">
        <v>719.9946</v>
      </c>
      <c r="G19">
        <f t="shared" si="0"/>
        <v>669.5046186777</v>
      </c>
      <c r="H19">
        <f t="shared" si="1"/>
        <v>334.75230933885</v>
      </c>
    </row>
    <row r="20" spans="1:8">
      <c r="A20" s="1" t="s">
        <v>35</v>
      </c>
      <c r="B20" s="2" t="s">
        <v>36</v>
      </c>
      <c r="C20" s="2" t="s">
        <v>37</v>
      </c>
      <c r="D20" s="2" t="s">
        <v>38</v>
      </c>
      <c r="E20" s="2">
        <v>2</v>
      </c>
      <c r="F20" s="3">
        <v>655.9956</v>
      </c>
      <c r="G20">
        <f t="shared" si="0"/>
        <v>609.9935805522</v>
      </c>
      <c r="H20">
        <f t="shared" si="1"/>
        <v>304.9967902761</v>
      </c>
    </row>
    <row r="21" spans="1:8">
      <c r="A21" s="1" t="s">
        <v>35</v>
      </c>
      <c r="B21" s="2" t="s">
        <v>36</v>
      </c>
      <c r="C21" s="2" t="s">
        <v>37</v>
      </c>
      <c r="D21" s="2" t="s">
        <v>39</v>
      </c>
      <c r="E21" s="2">
        <v>4</v>
      </c>
      <c r="F21" s="3">
        <v>1359.9963</v>
      </c>
      <c r="G21">
        <f t="shared" si="0"/>
        <v>1264.62587946435</v>
      </c>
      <c r="H21">
        <f t="shared" si="1"/>
        <v>316.156469866088</v>
      </c>
    </row>
    <row r="22" spans="1:8">
      <c r="A22" s="1" t="s">
        <v>35</v>
      </c>
      <c r="B22" s="2" t="s">
        <v>40</v>
      </c>
      <c r="C22" s="2" t="s">
        <v>41</v>
      </c>
      <c r="D22" s="2" t="s">
        <v>42</v>
      </c>
      <c r="E22" s="2">
        <v>4</v>
      </c>
      <c r="F22" s="3">
        <v>3880.0008</v>
      </c>
      <c r="G22">
        <f t="shared" si="0"/>
        <v>3607.9138038996</v>
      </c>
      <c r="H22">
        <f t="shared" si="1"/>
        <v>901.9784509749</v>
      </c>
    </row>
    <row r="23" spans="1:8">
      <c r="A23" s="1" t="s">
        <v>35</v>
      </c>
      <c r="B23" s="2" t="s">
        <v>43</v>
      </c>
      <c r="C23" s="2" t="s">
        <v>44</v>
      </c>
      <c r="D23" s="2" t="s">
        <v>45</v>
      </c>
      <c r="E23" s="2">
        <v>10</v>
      </c>
      <c r="F23" s="3">
        <v>9859.9995</v>
      </c>
      <c r="G23">
        <f t="shared" si="0"/>
        <v>9168.56210506275</v>
      </c>
      <c r="H23">
        <f t="shared" si="1"/>
        <v>916.856210506275</v>
      </c>
    </row>
    <row r="24" spans="1:8">
      <c r="A24" s="1" t="s">
        <v>46</v>
      </c>
      <c r="B24" s="2" t="s">
        <v>47</v>
      </c>
      <c r="C24" s="2" t="s">
        <v>48</v>
      </c>
      <c r="D24" s="2" t="s">
        <v>49</v>
      </c>
      <c r="E24" s="2">
        <v>300</v>
      </c>
      <c r="F24" s="3">
        <v>4122.0036</v>
      </c>
      <c r="G24">
        <f t="shared" si="0"/>
        <v>3832.9460365482</v>
      </c>
      <c r="H24">
        <f t="shared" si="1"/>
        <v>12.776486788494</v>
      </c>
    </row>
    <row r="25" spans="1:8">
      <c r="A25" s="1" t="s">
        <v>46</v>
      </c>
      <c r="B25" s="2" t="s">
        <v>47</v>
      </c>
      <c r="C25" s="2" t="s">
        <v>48</v>
      </c>
      <c r="D25" s="2" t="s">
        <v>49</v>
      </c>
      <c r="E25" s="2">
        <v>20</v>
      </c>
      <c r="F25" s="3">
        <v>320</v>
      </c>
      <c r="G25">
        <f t="shared" si="0"/>
        <v>297.55984</v>
      </c>
      <c r="H25">
        <f t="shared" si="1"/>
        <v>14.877992</v>
      </c>
    </row>
    <row r="26" spans="1:8">
      <c r="A26" s="1" t="s">
        <v>46</v>
      </c>
      <c r="B26" s="2" t="s">
        <v>47</v>
      </c>
      <c r="C26" s="2" t="s">
        <v>48</v>
      </c>
      <c r="D26" s="2" t="s">
        <v>49</v>
      </c>
      <c r="E26" s="2">
        <v>1</v>
      </c>
      <c r="F26" s="3">
        <v>12.5</v>
      </c>
      <c r="G26">
        <f t="shared" si="0"/>
        <v>11.62343125</v>
      </c>
      <c r="H26">
        <f t="shared" si="1"/>
        <v>11.62343125</v>
      </c>
    </row>
    <row r="27" spans="1:8">
      <c r="A27" s="1" t="s">
        <v>46</v>
      </c>
      <c r="B27" s="2" t="s">
        <v>47</v>
      </c>
      <c r="C27" s="2" t="s">
        <v>48</v>
      </c>
      <c r="D27" s="2" t="s">
        <v>49</v>
      </c>
      <c r="E27" s="2">
        <v>29</v>
      </c>
      <c r="F27" s="3">
        <v>362.5</v>
      </c>
      <c r="G27">
        <f t="shared" si="0"/>
        <v>337.07950625</v>
      </c>
      <c r="H27">
        <f t="shared" si="1"/>
        <v>11.62343125</v>
      </c>
    </row>
    <row r="28" spans="1:8">
      <c r="A28" s="1" t="s">
        <v>46</v>
      </c>
      <c r="B28" s="6" t="s">
        <v>50</v>
      </c>
      <c r="C28" s="2" t="s">
        <v>51</v>
      </c>
      <c r="D28" s="2" t="s">
        <v>52</v>
      </c>
      <c r="E28" s="2">
        <v>20</v>
      </c>
      <c r="F28" s="3">
        <v>1380</v>
      </c>
      <c r="G28">
        <f t="shared" si="0"/>
        <v>1283.22681</v>
      </c>
      <c r="H28">
        <f t="shared" si="1"/>
        <v>64.1613405</v>
      </c>
    </row>
    <row r="29" spans="1:8">
      <c r="A29" s="1" t="s">
        <v>53</v>
      </c>
      <c r="B29" s="2" t="s">
        <v>54</v>
      </c>
      <c r="C29" s="2" t="s">
        <v>55</v>
      </c>
      <c r="D29" s="2" t="s">
        <v>56</v>
      </c>
      <c r="E29" s="2">
        <v>200</v>
      </c>
      <c r="F29" s="3">
        <v>1284.0048</v>
      </c>
      <c r="G29">
        <f t="shared" si="0"/>
        <v>1193.9633213976</v>
      </c>
      <c r="H29">
        <f t="shared" si="1"/>
        <v>5.969816606988</v>
      </c>
    </row>
    <row r="30" spans="1:8">
      <c r="A30" s="1" t="s">
        <v>57</v>
      </c>
      <c r="B30" s="2" t="s">
        <v>58</v>
      </c>
      <c r="C30" s="2" t="s">
        <v>59</v>
      </c>
      <c r="D30" s="2" t="s">
        <v>60</v>
      </c>
      <c r="E30" s="2">
        <v>50</v>
      </c>
      <c r="F30" s="3">
        <v>650</v>
      </c>
      <c r="G30">
        <f t="shared" si="0"/>
        <v>604.418425</v>
      </c>
      <c r="H30">
        <f t="shared" si="1"/>
        <v>12.0883685</v>
      </c>
    </row>
    <row r="31" spans="1:8">
      <c r="A31" s="1" t="s">
        <v>61</v>
      </c>
      <c r="B31" s="2" t="s">
        <v>62</v>
      </c>
      <c r="C31" s="2" t="s">
        <v>63</v>
      </c>
      <c r="D31" s="2" t="s">
        <v>64</v>
      </c>
      <c r="E31" s="2">
        <v>150</v>
      </c>
      <c r="F31" s="3">
        <v>2880.0018</v>
      </c>
      <c r="G31">
        <f t="shared" si="0"/>
        <v>2678.0402337741</v>
      </c>
      <c r="H31">
        <f t="shared" si="1"/>
        <v>17.853601558494</v>
      </c>
    </row>
    <row r="32" spans="1:8">
      <c r="A32" s="1" t="s">
        <v>65</v>
      </c>
      <c r="B32" s="2" t="s">
        <v>66</v>
      </c>
      <c r="C32" s="2" t="s">
        <v>67</v>
      </c>
      <c r="D32" s="2" t="s">
        <v>68</v>
      </c>
      <c r="E32" s="2">
        <v>200</v>
      </c>
      <c r="F32" s="3">
        <v>3324</v>
      </c>
      <c r="G32">
        <f t="shared" si="0"/>
        <v>3090.902838</v>
      </c>
      <c r="H32">
        <f t="shared" si="1"/>
        <v>15.45451419</v>
      </c>
    </row>
    <row r="33" spans="1:8">
      <c r="A33" s="1" t="s">
        <v>69</v>
      </c>
      <c r="B33" s="2" t="s">
        <v>70</v>
      </c>
      <c r="C33" s="2" t="s">
        <v>71</v>
      </c>
      <c r="D33" s="2" t="s">
        <v>72</v>
      </c>
      <c r="E33" s="2">
        <v>400</v>
      </c>
      <c r="F33" s="3">
        <v>952.0056</v>
      </c>
      <c r="G33">
        <f t="shared" si="0"/>
        <v>885.2457312972</v>
      </c>
      <c r="H33">
        <f t="shared" si="1"/>
        <v>2.213114328243</v>
      </c>
    </row>
    <row r="34" spans="1:8">
      <c r="A34" s="1" t="s">
        <v>57</v>
      </c>
      <c r="B34" s="2" t="s">
        <v>73</v>
      </c>
      <c r="C34" s="2" t="s">
        <v>74</v>
      </c>
      <c r="D34" s="2" t="s">
        <v>75</v>
      </c>
      <c r="E34" s="2">
        <v>20</v>
      </c>
      <c r="F34" s="3">
        <v>90</v>
      </c>
      <c r="G34">
        <f t="shared" si="0"/>
        <v>83.688705</v>
      </c>
      <c r="H34">
        <f t="shared" si="1"/>
        <v>4.18443525</v>
      </c>
    </row>
    <row r="35" spans="1:8">
      <c r="A35" s="1" t="s">
        <v>46</v>
      </c>
      <c r="B35" s="2" t="s">
        <v>76</v>
      </c>
      <c r="C35" s="2" t="s">
        <v>77</v>
      </c>
      <c r="D35" s="2" t="s">
        <v>78</v>
      </c>
      <c r="E35" s="2">
        <v>30</v>
      </c>
      <c r="F35" s="3">
        <v>180</v>
      </c>
      <c r="G35">
        <f t="shared" si="0"/>
        <v>167.37741</v>
      </c>
      <c r="H35">
        <f t="shared" si="1"/>
        <v>5.579247</v>
      </c>
    </row>
    <row r="36" spans="1:8">
      <c r="A36" s="1" t="s">
        <v>53</v>
      </c>
      <c r="B36" s="2" t="s">
        <v>79</v>
      </c>
      <c r="C36" s="2" t="s">
        <v>80</v>
      </c>
      <c r="D36" s="2" t="s">
        <v>81</v>
      </c>
      <c r="E36" s="2">
        <v>100</v>
      </c>
      <c r="F36" s="3">
        <v>199.0053</v>
      </c>
      <c r="G36">
        <f t="shared" si="0"/>
        <v>185.04995383485</v>
      </c>
      <c r="H36">
        <f t="shared" si="1"/>
        <v>1.8504995383485</v>
      </c>
    </row>
    <row r="37" spans="1:8">
      <c r="A37" s="1" t="s">
        <v>53</v>
      </c>
      <c r="B37" s="2" t="s">
        <v>79</v>
      </c>
      <c r="C37" s="2" t="s">
        <v>80</v>
      </c>
      <c r="D37" s="2" t="s">
        <v>81</v>
      </c>
      <c r="E37" s="2">
        <v>800</v>
      </c>
      <c r="F37" s="3">
        <v>29184.0003</v>
      </c>
      <c r="G37">
        <f t="shared" si="0"/>
        <v>27137.4576869624</v>
      </c>
      <c r="H37">
        <f t="shared" si="1"/>
        <v>33.9218221087029</v>
      </c>
    </row>
    <row r="38" spans="1:8">
      <c r="A38" s="1" t="s">
        <v>82</v>
      </c>
      <c r="B38" s="2" t="s">
        <v>83</v>
      </c>
      <c r="C38" s="2" t="s">
        <v>84</v>
      </c>
      <c r="D38" s="2" t="s">
        <v>85</v>
      </c>
      <c r="E38" s="2">
        <v>200</v>
      </c>
      <c r="F38" s="3">
        <v>5426</v>
      </c>
      <c r="G38">
        <f t="shared" si="0"/>
        <v>5045.499037</v>
      </c>
      <c r="H38">
        <f t="shared" si="1"/>
        <v>25.227495185</v>
      </c>
    </row>
    <row r="39" spans="1:8">
      <c r="A39" s="1" t="s">
        <v>82</v>
      </c>
      <c r="B39" s="2" t="s">
        <v>83</v>
      </c>
      <c r="C39" s="2" t="s">
        <v>84</v>
      </c>
      <c r="D39" s="2" t="s">
        <v>85</v>
      </c>
      <c r="E39" s="2">
        <v>200</v>
      </c>
      <c r="F39" s="3">
        <v>5426</v>
      </c>
      <c r="G39">
        <f t="shared" si="0"/>
        <v>5045.499037</v>
      </c>
      <c r="H39">
        <f t="shared" si="1"/>
        <v>25.227495185</v>
      </c>
    </row>
    <row r="40" spans="1:8">
      <c r="A40" s="1" t="s">
        <v>82</v>
      </c>
      <c r="B40" s="2" t="s">
        <v>83</v>
      </c>
      <c r="C40" s="2" t="s">
        <v>84</v>
      </c>
      <c r="D40" s="2" t="s">
        <v>85</v>
      </c>
      <c r="E40" s="2">
        <v>400</v>
      </c>
      <c r="F40" s="3">
        <v>10176</v>
      </c>
      <c r="G40">
        <f t="shared" si="0"/>
        <v>9462.402912</v>
      </c>
      <c r="H40">
        <f t="shared" si="1"/>
        <v>23.65600728</v>
      </c>
    </row>
    <row r="41" spans="1:8">
      <c r="A41" s="1" t="s">
        <v>82</v>
      </c>
      <c r="B41" s="2" t="s">
        <v>83</v>
      </c>
      <c r="C41" s="2" t="s">
        <v>84</v>
      </c>
      <c r="D41" s="2" t="s">
        <v>85</v>
      </c>
      <c r="E41" s="2">
        <v>150</v>
      </c>
      <c r="F41" s="3">
        <v>4069.5</v>
      </c>
      <c r="G41">
        <f t="shared" si="0"/>
        <v>3784.12427775</v>
      </c>
      <c r="H41">
        <f t="shared" si="1"/>
        <v>25.227495185</v>
      </c>
    </row>
    <row r="42" spans="1:8">
      <c r="A42" s="1" t="s">
        <v>57</v>
      </c>
      <c r="B42" s="2" t="s">
        <v>86</v>
      </c>
      <c r="C42" s="2" t="s">
        <v>51</v>
      </c>
      <c r="D42" s="2" t="s">
        <v>87</v>
      </c>
      <c r="E42" s="2">
        <v>900</v>
      </c>
      <c r="F42" s="3">
        <v>55440</v>
      </c>
      <c r="G42">
        <f t="shared" si="0"/>
        <v>51552.24228</v>
      </c>
      <c r="H42">
        <f t="shared" si="1"/>
        <v>57.2802692</v>
      </c>
    </row>
    <row r="43" spans="1:8">
      <c r="A43" s="1" t="s">
        <v>57</v>
      </c>
      <c r="B43" s="2" t="s">
        <v>86</v>
      </c>
      <c r="C43" s="2" t="s">
        <v>51</v>
      </c>
      <c r="D43" s="2" t="s">
        <v>87</v>
      </c>
      <c r="E43" s="2">
        <v>900</v>
      </c>
      <c r="F43" s="3">
        <v>55440</v>
      </c>
      <c r="G43">
        <f t="shared" si="0"/>
        <v>51552.24228</v>
      </c>
      <c r="H43">
        <f t="shared" si="1"/>
        <v>57.2802692</v>
      </c>
    </row>
    <row r="44" spans="1:8">
      <c r="A44" s="1" t="s">
        <v>88</v>
      </c>
      <c r="B44" s="2" t="s">
        <v>89</v>
      </c>
      <c r="C44" s="2" t="s">
        <v>90</v>
      </c>
      <c r="D44" s="2" t="s">
        <v>91</v>
      </c>
      <c r="E44" s="2">
        <v>40</v>
      </c>
      <c r="F44" s="3">
        <v>97.2</v>
      </c>
      <c r="G44">
        <f t="shared" si="0"/>
        <v>90.3838014</v>
      </c>
      <c r="H44">
        <f t="shared" si="1"/>
        <v>2.259595035</v>
      </c>
    </row>
    <row r="45" spans="1:8">
      <c r="A45" s="7" t="s">
        <v>92</v>
      </c>
      <c r="B45" s="8" t="s">
        <v>93</v>
      </c>
      <c r="C45" s="2" t="s">
        <v>94</v>
      </c>
      <c r="D45" s="2" t="s">
        <v>92</v>
      </c>
      <c r="E45" s="2">
        <v>80</v>
      </c>
      <c r="F45" s="3">
        <v>764</v>
      </c>
      <c r="G45">
        <f t="shared" si="0"/>
        <v>710.424118</v>
      </c>
      <c r="H45">
        <f t="shared" si="1"/>
        <v>8.880301475</v>
      </c>
    </row>
    <row r="46" spans="1:8">
      <c r="A46" s="1" t="s">
        <v>46</v>
      </c>
      <c r="B46" s="6" t="s">
        <v>95</v>
      </c>
      <c r="C46" s="2" t="s">
        <v>96</v>
      </c>
      <c r="D46" s="2" t="s">
        <v>97</v>
      </c>
      <c r="E46" s="2">
        <v>3</v>
      </c>
      <c r="F46" s="3">
        <v>87</v>
      </c>
      <c r="G46">
        <f t="shared" si="0"/>
        <v>80.8990815</v>
      </c>
      <c r="H46">
        <f t="shared" si="1"/>
        <v>26.9663605</v>
      </c>
    </row>
    <row r="47" spans="1:8">
      <c r="A47" s="1" t="s">
        <v>27</v>
      </c>
      <c r="B47" s="2" t="s">
        <v>98</v>
      </c>
      <c r="C47" s="2" t="s">
        <v>99</v>
      </c>
      <c r="D47" s="2" t="s">
        <v>100</v>
      </c>
      <c r="E47" s="2">
        <v>400</v>
      </c>
      <c r="F47" s="3">
        <v>8800.0029</v>
      </c>
      <c r="G47">
        <f t="shared" si="0"/>
        <v>8182.89829663605</v>
      </c>
      <c r="H47">
        <f t="shared" si="1"/>
        <v>20.4572457415901</v>
      </c>
    </row>
    <row r="48" spans="1:8">
      <c r="A48" s="1" t="s">
        <v>46</v>
      </c>
      <c r="B48" s="2" t="s">
        <v>101</v>
      </c>
      <c r="C48" s="2" t="s">
        <v>102</v>
      </c>
      <c r="D48" s="2" t="s">
        <v>103</v>
      </c>
      <c r="E48" s="2">
        <v>20</v>
      </c>
      <c r="F48" s="3">
        <v>160</v>
      </c>
      <c r="G48">
        <f t="shared" si="0"/>
        <v>148.77992</v>
      </c>
      <c r="H48">
        <f t="shared" si="1"/>
        <v>7.438996</v>
      </c>
    </row>
    <row r="49" spans="1:8">
      <c r="A49" s="1" t="s">
        <v>46</v>
      </c>
      <c r="B49" s="2" t="s">
        <v>104</v>
      </c>
      <c r="C49" s="2" t="s">
        <v>105</v>
      </c>
      <c r="D49" s="2" t="s">
        <v>106</v>
      </c>
      <c r="E49" s="2">
        <v>120</v>
      </c>
      <c r="F49" s="3">
        <v>420</v>
      </c>
      <c r="G49">
        <f t="shared" si="0"/>
        <v>390.54729</v>
      </c>
      <c r="H49">
        <f t="shared" si="1"/>
        <v>3.25456075</v>
      </c>
    </row>
    <row r="50" spans="1:8">
      <c r="A50" s="1" t="s">
        <v>46</v>
      </c>
      <c r="B50" s="2" t="s">
        <v>107</v>
      </c>
      <c r="C50" s="2" t="s">
        <v>108</v>
      </c>
      <c r="D50" s="2" t="s">
        <v>109</v>
      </c>
      <c r="E50" s="2">
        <v>30</v>
      </c>
      <c r="F50" s="3">
        <v>144</v>
      </c>
      <c r="G50">
        <f t="shared" si="0"/>
        <v>133.901928</v>
      </c>
      <c r="H50">
        <f t="shared" si="1"/>
        <v>4.4633976</v>
      </c>
    </row>
    <row r="51" spans="1:8">
      <c r="A51" s="1" t="s">
        <v>46</v>
      </c>
      <c r="B51" s="2" t="s">
        <v>107</v>
      </c>
      <c r="C51" s="2" t="s">
        <v>108</v>
      </c>
      <c r="D51" s="2" t="s">
        <v>109</v>
      </c>
      <c r="E51" s="2">
        <v>20</v>
      </c>
      <c r="F51" s="3">
        <v>50</v>
      </c>
      <c r="G51">
        <f t="shared" si="0"/>
        <v>46.493725</v>
      </c>
      <c r="H51">
        <f t="shared" si="1"/>
        <v>2.32468625</v>
      </c>
    </row>
    <row r="52" spans="1:8">
      <c r="A52" s="1" t="s">
        <v>110</v>
      </c>
      <c r="B52" s="2" t="s">
        <v>111</v>
      </c>
      <c r="C52" s="2" t="s">
        <v>112</v>
      </c>
      <c r="D52" s="2" t="s">
        <v>113</v>
      </c>
      <c r="E52" s="2">
        <v>200</v>
      </c>
      <c r="F52" s="3">
        <v>4209.9993</v>
      </c>
      <c r="G52">
        <f t="shared" si="0"/>
        <v>3914.77099408785</v>
      </c>
      <c r="H52">
        <f t="shared" si="1"/>
        <v>19.5738549704392</v>
      </c>
    </row>
    <row r="53" spans="1:8">
      <c r="A53" s="1" t="s">
        <v>110</v>
      </c>
      <c r="B53" s="2" t="s">
        <v>111</v>
      </c>
      <c r="C53" s="2" t="s">
        <v>112</v>
      </c>
      <c r="D53" s="2" t="s">
        <v>113</v>
      </c>
      <c r="E53" s="2">
        <v>100</v>
      </c>
      <c r="F53" s="3">
        <v>2249</v>
      </c>
      <c r="G53">
        <f t="shared" si="0"/>
        <v>2091.2877505</v>
      </c>
      <c r="H53">
        <f t="shared" si="1"/>
        <v>20.912877505</v>
      </c>
    </row>
    <row r="54" spans="1:8">
      <c r="A54" s="1" t="s">
        <v>110</v>
      </c>
      <c r="B54" s="2" t="s">
        <v>111</v>
      </c>
      <c r="C54" s="2" t="s">
        <v>112</v>
      </c>
      <c r="D54" s="2" t="s">
        <v>113</v>
      </c>
      <c r="E54" s="2">
        <v>10</v>
      </c>
      <c r="F54" s="3">
        <v>72</v>
      </c>
      <c r="G54">
        <f t="shared" si="0"/>
        <v>66.950964</v>
      </c>
      <c r="H54">
        <f t="shared" si="1"/>
        <v>6.6950964</v>
      </c>
    </row>
    <row r="55" spans="1:8">
      <c r="A55" s="1" t="s">
        <v>82</v>
      </c>
      <c r="B55" s="2" t="s">
        <v>114</v>
      </c>
      <c r="C55" s="2" t="s">
        <v>115</v>
      </c>
      <c r="D55" s="2" t="s">
        <v>116</v>
      </c>
      <c r="E55" s="2">
        <v>1200</v>
      </c>
      <c r="F55" s="3">
        <v>14399.9973</v>
      </c>
      <c r="G55">
        <f t="shared" si="0"/>
        <v>13390.1902893389</v>
      </c>
      <c r="H55">
        <f t="shared" si="1"/>
        <v>11.1584919077824</v>
      </c>
    </row>
    <row r="56" spans="1:8">
      <c r="A56" s="1" t="s">
        <v>82</v>
      </c>
      <c r="B56" s="2" t="s">
        <v>114</v>
      </c>
      <c r="C56" s="2" t="s">
        <v>115</v>
      </c>
      <c r="D56" s="2" t="s">
        <v>116</v>
      </c>
      <c r="E56" s="2">
        <v>50</v>
      </c>
      <c r="F56" s="3">
        <v>428.5</v>
      </c>
      <c r="G56">
        <f t="shared" si="0"/>
        <v>398.45122325</v>
      </c>
      <c r="H56">
        <f t="shared" si="1"/>
        <v>7.969024465</v>
      </c>
    </row>
    <row r="57" spans="1:8">
      <c r="A57" s="1" t="s">
        <v>88</v>
      </c>
      <c r="B57" s="2" t="s">
        <v>117</v>
      </c>
      <c r="C57" s="2" t="s">
        <v>118</v>
      </c>
      <c r="D57" s="2" t="s">
        <v>119</v>
      </c>
      <c r="E57" s="2">
        <v>100</v>
      </c>
      <c r="F57" s="3">
        <v>556</v>
      </c>
      <c r="G57">
        <f t="shared" si="0"/>
        <v>517.010222</v>
      </c>
      <c r="H57">
        <f t="shared" si="1"/>
        <v>5.17010222</v>
      </c>
    </row>
    <row r="58" spans="1:8">
      <c r="A58" s="1" t="s">
        <v>88</v>
      </c>
      <c r="B58" s="2" t="s">
        <v>117</v>
      </c>
      <c r="C58" s="2" t="s">
        <v>118</v>
      </c>
      <c r="D58" s="2" t="s">
        <v>119</v>
      </c>
      <c r="E58" s="2">
        <v>100</v>
      </c>
      <c r="F58" s="3">
        <v>3053</v>
      </c>
      <c r="G58">
        <f t="shared" si="0"/>
        <v>2838.9068485</v>
      </c>
      <c r="H58">
        <f t="shared" si="1"/>
        <v>28.389068485</v>
      </c>
    </row>
    <row r="59" spans="1:8">
      <c r="A59" s="1" t="s">
        <v>82</v>
      </c>
      <c r="B59" s="2" t="s">
        <v>120</v>
      </c>
      <c r="C59" s="2" t="s">
        <v>121</v>
      </c>
      <c r="D59" s="2" t="s">
        <v>122</v>
      </c>
      <c r="E59" s="2">
        <v>30</v>
      </c>
      <c r="F59" s="3">
        <v>210</v>
      </c>
      <c r="G59">
        <f t="shared" si="0"/>
        <v>195.273645</v>
      </c>
      <c r="H59">
        <f t="shared" si="1"/>
        <v>6.5091215</v>
      </c>
    </row>
    <row r="60" spans="1:8">
      <c r="A60" s="1" t="s">
        <v>27</v>
      </c>
      <c r="B60" s="2" t="s">
        <v>123</v>
      </c>
      <c r="C60" s="2" t="s">
        <v>124</v>
      </c>
      <c r="D60" s="2" t="s">
        <v>14</v>
      </c>
      <c r="E60" s="2">
        <v>500</v>
      </c>
      <c r="F60" s="3">
        <v>16410</v>
      </c>
      <c r="G60">
        <f t="shared" si="0"/>
        <v>15259.240545</v>
      </c>
      <c r="H60">
        <f t="shared" si="1"/>
        <v>30.51848109</v>
      </c>
    </row>
    <row r="61" spans="1:8">
      <c r="A61" s="1" t="s">
        <v>27</v>
      </c>
      <c r="B61" s="2" t="s">
        <v>123</v>
      </c>
      <c r="C61" s="2" t="s">
        <v>124</v>
      </c>
      <c r="D61" s="2" t="s">
        <v>14</v>
      </c>
      <c r="E61" s="2">
        <v>240</v>
      </c>
      <c r="F61" s="3">
        <v>7135.2</v>
      </c>
      <c r="G61">
        <f t="shared" si="0"/>
        <v>6634.8405324</v>
      </c>
      <c r="H61">
        <f t="shared" si="1"/>
        <v>27.645168885</v>
      </c>
    </row>
    <row r="62" spans="1:8">
      <c r="A62" s="1" t="s">
        <v>27</v>
      </c>
      <c r="B62" s="2" t="s">
        <v>123</v>
      </c>
      <c r="C62" s="2" t="s">
        <v>124</v>
      </c>
      <c r="D62" s="2" t="s">
        <v>14</v>
      </c>
      <c r="E62" s="2">
        <v>50</v>
      </c>
      <c r="F62" s="3">
        <v>1050</v>
      </c>
      <c r="G62">
        <f t="shared" si="0"/>
        <v>976.368225</v>
      </c>
      <c r="H62">
        <f t="shared" si="1"/>
        <v>19.5273645</v>
      </c>
    </row>
    <row r="63" spans="1:8">
      <c r="A63" s="1" t="s">
        <v>46</v>
      </c>
      <c r="B63" s="2" t="s">
        <v>125</v>
      </c>
      <c r="C63" s="2" t="s">
        <v>99</v>
      </c>
      <c r="D63" s="2" t="s">
        <v>126</v>
      </c>
      <c r="E63" s="2">
        <v>10</v>
      </c>
      <c r="F63" s="3">
        <v>40</v>
      </c>
      <c r="G63">
        <f t="shared" si="0"/>
        <v>37.19498</v>
      </c>
      <c r="H63">
        <f t="shared" si="1"/>
        <v>3.719498</v>
      </c>
    </row>
    <row r="64" spans="1:8">
      <c r="A64" s="1" t="s">
        <v>57</v>
      </c>
      <c r="B64" s="2" t="s">
        <v>127</v>
      </c>
      <c r="C64" s="2" t="s">
        <v>128</v>
      </c>
      <c r="D64" s="2" t="s">
        <v>129</v>
      </c>
      <c r="E64" s="2">
        <v>30</v>
      </c>
      <c r="F64" s="3">
        <v>1020</v>
      </c>
      <c r="G64">
        <f t="shared" si="0"/>
        <v>948.47199</v>
      </c>
      <c r="H64">
        <f t="shared" si="1"/>
        <v>31.615733</v>
      </c>
    </row>
    <row r="65" spans="1:8">
      <c r="A65" s="1" t="s">
        <v>46</v>
      </c>
      <c r="B65" s="2" t="s">
        <v>130</v>
      </c>
      <c r="C65" s="2" t="s">
        <v>131</v>
      </c>
      <c r="D65" s="2" t="s">
        <v>132</v>
      </c>
      <c r="E65" s="2">
        <v>40</v>
      </c>
      <c r="F65" s="3">
        <v>280</v>
      </c>
      <c r="G65">
        <f t="shared" si="0"/>
        <v>260.36486</v>
      </c>
      <c r="H65">
        <f t="shared" si="1"/>
        <v>6.5091215</v>
      </c>
    </row>
    <row r="66" spans="1:8">
      <c r="A66" s="1" t="s">
        <v>46</v>
      </c>
      <c r="B66" s="2" t="s">
        <v>133</v>
      </c>
      <c r="C66" s="2" t="s">
        <v>134</v>
      </c>
      <c r="D66" s="2" t="s">
        <v>135</v>
      </c>
      <c r="E66" s="2">
        <v>10</v>
      </c>
      <c r="F66" s="3">
        <v>26</v>
      </c>
      <c r="G66">
        <f t="shared" si="0"/>
        <v>24.176737</v>
      </c>
      <c r="H66">
        <f t="shared" si="1"/>
        <v>2.4176737</v>
      </c>
    </row>
    <row r="67" spans="1:8">
      <c r="A67" s="1" t="s">
        <v>136</v>
      </c>
      <c r="B67" s="2" t="s">
        <v>137</v>
      </c>
      <c r="C67" s="2" t="s">
        <v>138</v>
      </c>
      <c r="D67" s="2" t="s">
        <v>139</v>
      </c>
      <c r="E67" s="2">
        <v>6</v>
      </c>
      <c r="F67" s="3">
        <v>252</v>
      </c>
      <c r="G67">
        <f t="shared" ref="G67:G130" si="2">F67*0.9298745</f>
        <v>234.328374</v>
      </c>
      <c r="H67">
        <f t="shared" ref="H67:H130" si="3">G67/E67</f>
        <v>39.054729</v>
      </c>
    </row>
    <row r="68" spans="1:8">
      <c r="A68" s="1" t="s">
        <v>46</v>
      </c>
      <c r="B68" s="2" t="s">
        <v>140</v>
      </c>
      <c r="C68" s="2" t="s">
        <v>141</v>
      </c>
      <c r="D68" s="2" t="s">
        <v>139</v>
      </c>
      <c r="E68" s="2">
        <v>2</v>
      </c>
      <c r="F68" s="3">
        <v>170</v>
      </c>
      <c r="G68">
        <f t="shared" si="2"/>
        <v>158.078665</v>
      </c>
      <c r="H68">
        <f t="shared" si="3"/>
        <v>79.0393325</v>
      </c>
    </row>
    <row r="69" spans="1:8">
      <c r="A69" s="1" t="s">
        <v>82</v>
      </c>
      <c r="B69" s="2" t="s">
        <v>142</v>
      </c>
      <c r="C69" s="2" t="s">
        <v>143</v>
      </c>
      <c r="D69" s="2" t="s">
        <v>144</v>
      </c>
      <c r="E69" s="2">
        <v>500</v>
      </c>
      <c r="F69" s="3">
        <v>2850.003</v>
      </c>
      <c r="G69">
        <f t="shared" si="2"/>
        <v>2650.1451146235</v>
      </c>
      <c r="H69">
        <f t="shared" si="3"/>
        <v>5.300290229247</v>
      </c>
    </row>
    <row r="70" spans="1:8">
      <c r="A70" s="1" t="s">
        <v>145</v>
      </c>
      <c r="B70" s="2" t="s">
        <v>146</v>
      </c>
      <c r="C70" s="2" t="s">
        <v>147</v>
      </c>
      <c r="D70" s="2" t="s">
        <v>148</v>
      </c>
      <c r="E70" s="2">
        <v>200</v>
      </c>
      <c r="F70" s="3">
        <v>4136</v>
      </c>
      <c r="G70">
        <f t="shared" si="2"/>
        <v>3845.960932</v>
      </c>
      <c r="H70">
        <f t="shared" si="3"/>
        <v>19.22980466</v>
      </c>
    </row>
    <row r="71" spans="1:8">
      <c r="A71" s="1" t="s">
        <v>149</v>
      </c>
      <c r="B71" s="2" t="s">
        <v>150</v>
      </c>
      <c r="C71" s="2" t="s">
        <v>151</v>
      </c>
      <c r="D71" s="2" t="s">
        <v>152</v>
      </c>
      <c r="E71" s="2">
        <v>1440</v>
      </c>
      <c r="F71" s="3">
        <v>33983.9955</v>
      </c>
      <c r="G71">
        <f t="shared" si="2"/>
        <v>31600.8508235647</v>
      </c>
      <c r="H71">
        <f t="shared" si="3"/>
        <v>21.9450352941422</v>
      </c>
    </row>
    <row r="72" spans="1:8">
      <c r="A72" s="1" t="s">
        <v>153</v>
      </c>
      <c r="B72" s="2" t="s">
        <v>154</v>
      </c>
      <c r="C72" s="2" t="s">
        <v>155</v>
      </c>
      <c r="D72" s="2" t="s">
        <v>156</v>
      </c>
      <c r="E72" s="2">
        <v>200</v>
      </c>
      <c r="F72" s="3">
        <v>2630</v>
      </c>
      <c r="G72">
        <f t="shared" si="2"/>
        <v>2445.569935</v>
      </c>
      <c r="H72">
        <f t="shared" si="3"/>
        <v>12.227849675</v>
      </c>
    </row>
    <row r="73" spans="1:8">
      <c r="A73" s="1" t="s">
        <v>153</v>
      </c>
      <c r="B73" s="2" t="s">
        <v>154</v>
      </c>
      <c r="C73" s="2" t="s">
        <v>155</v>
      </c>
      <c r="D73" s="2" t="s">
        <v>156</v>
      </c>
      <c r="E73" s="2">
        <v>50</v>
      </c>
      <c r="F73" s="3">
        <v>657.5</v>
      </c>
      <c r="G73">
        <f t="shared" si="2"/>
        <v>611.39248375</v>
      </c>
      <c r="H73">
        <f t="shared" si="3"/>
        <v>12.227849675</v>
      </c>
    </row>
    <row r="74" spans="1:8">
      <c r="A74" s="1" t="s">
        <v>46</v>
      </c>
      <c r="B74" s="2" t="s">
        <v>157</v>
      </c>
      <c r="C74" s="8" t="s">
        <v>158</v>
      </c>
      <c r="D74" s="2" t="s">
        <v>159</v>
      </c>
      <c r="E74" s="2">
        <v>30</v>
      </c>
      <c r="F74" s="3">
        <v>387.9</v>
      </c>
      <c r="G74">
        <f t="shared" si="2"/>
        <v>360.69831855</v>
      </c>
      <c r="H74">
        <f t="shared" si="3"/>
        <v>12.023277285</v>
      </c>
    </row>
    <row r="75" spans="1:8">
      <c r="A75" s="1" t="s">
        <v>160</v>
      </c>
      <c r="B75" s="2" t="s">
        <v>161</v>
      </c>
      <c r="C75" s="2" t="s">
        <v>162</v>
      </c>
      <c r="D75" s="2" t="s">
        <v>163</v>
      </c>
      <c r="E75" s="2">
        <v>1000</v>
      </c>
      <c r="F75" s="3">
        <v>20600.0028</v>
      </c>
      <c r="G75">
        <f t="shared" si="2"/>
        <v>19155.4173036486</v>
      </c>
      <c r="H75">
        <f t="shared" si="3"/>
        <v>19.1554173036486</v>
      </c>
    </row>
    <row r="76" spans="1:8">
      <c r="A76" s="1" t="s">
        <v>46</v>
      </c>
      <c r="B76" s="2" t="s">
        <v>164</v>
      </c>
      <c r="C76" s="2" t="s">
        <v>165</v>
      </c>
      <c r="D76" s="2" t="s">
        <v>166</v>
      </c>
      <c r="E76" s="2">
        <v>200</v>
      </c>
      <c r="F76" s="3">
        <v>2969.9982</v>
      </c>
      <c r="G76">
        <f t="shared" si="2"/>
        <v>2761.7255912259</v>
      </c>
      <c r="H76">
        <f t="shared" si="3"/>
        <v>13.8086279561295</v>
      </c>
    </row>
    <row r="77" spans="1:8">
      <c r="A77" s="1" t="s">
        <v>167</v>
      </c>
      <c r="B77" s="2" t="s">
        <v>168</v>
      </c>
      <c r="C77" s="2" t="s">
        <v>169</v>
      </c>
      <c r="D77" s="2" t="s">
        <v>170</v>
      </c>
      <c r="E77" s="2">
        <v>100</v>
      </c>
      <c r="F77" s="3">
        <v>2201.9985</v>
      </c>
      <c r="G77">
        <f t="shared" si="2"/>
        <v>2047.58225418825</v>
      </c>
      <c r="H77">
        <f t="shared" si="3"/>
        <v>20.4758225418825</v>
      </c>
    </row>
    <row r="78" spans="1:8">
      <c r="A78" s="1" t="s">
        <v>167</v>
      </c>
      <c r="B78" s="2" t="s">
        <v>168</v>
      </c>
      <c r="C78" s="2" t="s">
        <v>169</v>
      </c>
      <c r="D78" s="2" t="s">
        <v>170</v>
      </c>
      <c r="E78" s="2">
        <v>100</v>
      </c>
      <c r="F78" s="3">
        <v>2202</v>
      </c>
      <c r="G78">
        <f t="shared" si="2"/>
        <v>2047.583649</v>
      </c>
      <c r="H78">
        <f t="shared" si="3"/>
        <v>20.47583649</v>
      </c>
    </row>
    <row r="79" spans="1:8">
      <c r="A79" s="1" t="s">
        <v>167</v>
      </c>
      <c r="B79" s="2" t="s">
        <v>168</v>
      </c>
      <c r="C79" s="2" t="s">
        <v>169</v>
      </c>
      <c r="D79" s="2" t="s">
        <v>170</v>
      </c>
      <c r="E79" s="2">
        <v>100</v>
      </c>
      <c r="F79" s="3">
        <v>3307</v>
      </c>
      <c r="G79">
        <f t="shared" si="2"/>
        <v>3075.0949715</v>
      </c>
      <c r="H79">
        <f t="shared" si="3"/>
        <v>30.750949715</v>
      </c>
    </row>
    <row r="80" spans="1:8">
      <c r="A80" s="1" t="s">
        <v>167</v>
      </c>
      <c r="B80" s="2" t="s">
        <v>168</v>
      </c>
      <c r="C80" s="2" t="s">
        <v>169</v>
      </c>
      <c r="D80" s="2" t="s">
        <v>170</v>
      </c>
      <c r="E80" s="2">
        <v>200</v>
      </c>
      <c r="F80" s="3">
        <v>4404</v>
      </c>
      <c r="G80">
        <f t="shared" si="2"/>
        <v>4095.167298</v>
      </c>
      <c r="H80">
        <f t="shared" si="3"/>
        <v>20.47583649</v>
      </c>
    </row>
    <row r="81" spans="1:8">
      <c r="A81" s="1" t="s">
        <v>171</v>
      </c>
      <c r="B81" s="2" t="s">
        <v>172</v>
      </c>
      <c r="C81" s="2" t="s">
        <v>173</v>
      </c>
      <c r="D81" s="2" t="s">
        <v>174</v>
      </c>
      <c r="E81" s="2">
        <v>40</v>
      </c>
      <c r="F81" s="3">
        <v>-250.4</v>
      </c>
      <c r="G81">
        <f t="shared" si="2"/>
        <v>-232.8405748</v>
      </c>
      <c r="H81">
        <f t="shared" si="3"/>
        <v>-5.82101437</v>
      </c>
    </row>
    <row r="82" spans="1:8">
      <c r="A82" s="1" t="s">
        <v>171</v>
      </c>
      <c r="B82" s="2" t="s">
        <v>172</v>
      </c>
      <c r="C82" s="2" t="s">
        <v>173</v>
      </c>
      <c r="D82" s="2" t="s">
        <v>174</v>
      </c>
      <c r="E82" s="2">
        <v>40</v>
      </c>
      <c r="F82" s="3">
        <v>5992</v>
      </c>
      <c r="G82">
        <f t="shared" si="2"/>
        <v>5571.808004</v>
      </c>
      <c r="H82">
        <f t="shared" si="3"/>
        <v>139.2952001</v>
      </c>
    </row>
    <row r="83" spans="1:8">
      <c r="A83" s="1" t="s">
        <v>175</v>
      </c>
      <c r="B83" s="2" t="s">
        <v>176</v>
      </c>
      <c r="C83" s="2" t="s">
        <v>177</v>
      </c>
      <c r="D83" s="2" t="s">
        <v>178</v>
      </c>
      <c r="E83" s="2">
        <v>120</v>
      </c>
      <c r="F83" s="3">
        <v>2295.6</v>
      </c>
      <c r="G83">
        <f t="shared" si="2"/>
        <v>2134.6199022</v>
      </c>
      <c r="H83">
        <f t="shared" si="3"/>
        <v>17.788499185</v>
      </c>
    </row>
    <row r="84" spans="1:8">
      <c r="A84" s="1" t="s">
        <v>179</v>
      </c>
      <c r="B84" s="2" t="s">
        <v>180</v>
      </c>
      <c r="C84" s="2" t="s">
        <v>181</v>
      </c>
      <c r="D84" s="2" t="s">
        <v>182</v>
      </c>
      <c r="E84" s="2">
        <v>285</v>
      </c>
      <c r="F84" s="3">
        <v>3303.1557</v>
      </c>
      <c r="G84">
        <f t="shared" si="2"/>
        <v>3071.52025495965</v>
      </c>
      <c r="H84">
        <f t="shared" si="3"/>
        <v>10.77726405249</v>
      </c>
    </row>
    <row r="85" spans="1:8">
      <c r="A85" s="1" t="s">
        <v>179</v>
      </c>
      <c r="B85" s="2" t="s">
        <v>180</v>
      </c>
      <c r="C85" s="2" t="s">
        <v>181</v>
      </c>
      <c r="D85" s="2" t="s">
        <v>182</v>
      </c>
      <c r="E85" s="2">
        <v>90</v>
      </c>
      <c r="F85" s="3">
        <v>1043.1018</v>
      </c>
      <c r="G85">
        <f t="shared" si="2"/>
        <v>969.9537647241</v>
      </c>
      <c r="H85">
        <f t="shared" si="3"/>
        <v>10.77726405249</v>
      </c>
    </row>
    <row r="86" spans="1:8">
      <c r="A86" s="1" t="s">
        <v>46</v>
      </c>
      <c r="B86" s="2" t="s">
        <v>183</v>
      </c>
      <c r="C86" s="2" t="s">
        <v>184</v>
      </c>
      <c r="D86" s="2" t="s">
        <v>185</v>
      </c>
      <c r="E86" s="2">
        <v>480</v>
      </c>
      <c r="F86" s="3">
        <v>16276.7943</v>
      </c>
      <c r="G86">
        <f t="shared" si="2"/>
        <v>15135.3759613154</v>
      </c>
      <c r="H86">
        <f t="shared" si="3"/>
        <v>31.5320332527403</v>
      </c>
    </row>
    <row r="87" spans="1:8">
      <c r="A87" s="1" t="s">
        <v>46</v>
      </c>
      <c r="B87" s="2" t="s">
        <v>183</v>
      </c>
      <c r="C87" s="2" t="s">
        <v>184</v>
      </c>
      <c r="D87" s="2" t="s">
        <v>185</v>
      </c>
      <c r="E87" s="2">
        <v>480</v>
      </c>
      <c r="F87" s="3">
        <v>16276.7943</v>
      </c>
      <c r="G87">
        <f t="shared" si="2"/>
        <v>15135.3759613154</v>
      </c>
      <c r="H87">
        <f t="shared" si="3"/>
        <v>31.5320332527403</v>
      </c>
    </row>
    <row r="88" spans="1:8">
      <c r="A88" s="1" t="s">
        <v>46</v>
      </c>
      <c r="B88" s="2" t="s">
        <v>183</v>
      </c>
      <c r="C88" s="2" t="s">
        <v>184</v>
      </c>
      <c r="D88" s="2" t="s">
        <v>185</v>
      </c>
      <c r="E88" s="2">
        <v>480</v>
      </c>
      <c r="F88" s="3">
        <v>16276.7943</v>
      </c>
      <c r="G88">
        <f t="shared" si="2"/>
        <v>15135.3759613154</v>
      </c>
      <c r="H88">
        <f t="shared" si="3"/>
        <v>31.5320332527403</v>
      </c>
    </row>
    <row r="89" spans="1:8">
      <c r="A89" s="1" t="s">
        <v>53</v>
      </c>
      <c r="B89" s="2" t="s">
        <v>186</v>
      </c>
      <c r="C89" s="2" t="s">
        <v>187</v>
      </c>
      <c r="D89" s="2" t="s">
        <v>188</v>
      </c>
      <c r="E89" s="2">
        <v>50</v>
      </c>
      <c r="F89" s="3">
        <v>1395</v>
      </c>
      <c r="G89">
        <f t="shared" si="2"/>
        <v>1297.1749275</v>
      </c>
      <c r="H89">
        <f t="shared" si="3"/>
        <v>25.94349855</v>
      </c>
    </row>
    <row r="90" spans="1:8">
      <c r="A90" s="1" t="s">
        <v>53</v>
      </c>
      <c r="B90" s="2" t="s">
        <v>186</v>
      </c>
      <c r="C90" s="2" t="s">
        <v>187</v>
      </c>
      <c r="D90" s="2" t="s">
        <v>188</v>
      </c>
      <c r="E90" s="2">
        <v>20</v>
      </c>
      <c r="F90" s="3">
        <v>515</v>
      </c>
      <c r="G90">
        <f t="shared" si="2"/>
        <v>478.8853675</v>
      </c>
      <c r="H90">
        <f t="shared" si="3"/>
        <v>23.944268375</v>
      </c>
    </row>
    <row r="91" spans="1:8">
      <c r="A91" s="1" t="s">
        <v>53</v>
      </c>
      <c r="B91" s="2" t="s">
        <v>186</v>
      </c>
      <c r="C91" s="2" t="s">
        <v>187</v>
      </c>
      <c r="D91" s="2" t="s">
        <v>188</v>
      </c>
      <c r="E91" s="2">
        <v>20</v>
      </c>
      <c r="F91" s="3">
        <v>515</v>
      </c>
      <c r="G91">
        <f t="shared" si="2"/>
        <v>478.8853675</v>
      </c>
      <c r="H91">
        <f t="shared" si="3"/>
        <v>23.944268375</v>
      </c>
    </row>
    <row r="92" spans="1:8">
      <c r="A92" s="1" t="s">
        <v>46</v>
      </c>
      <c r="B92" s="2" t="s">
        <v>189</v>
      </c>
      <c r="C92" s="2" t="s">
        <v>190</v>
      </c>
      <c r="D92" s="2" t="s">
        <v>191</v>
      </c>
      <c r="E92" s="2">
        <v>20</v>
      </c>
      <c r="F92" s="3">
        <v>120</v>
      </c>
      <c r="G92">
        <f t="shared" si="2"/>
        <v>111.58494</v>
      </c>
      <c r="H92">
        <f t="shared" si="3"/>
        <v>5.579247</v>
      </c>
    </row>
    <row r="93" spans="1:8">
      <c r="A93" s="1" t="s">
        <v>46</v>
      </c>
      <c r="B93" s="2" t="s">
        <v>192</v>
      </c>
      <c r="C93" s="2" t="s">
        <v>190</v>
      </c>
      <c r="D93" s="2" t="s">
        <v>191</v>
      </c>
      <c r="E93" s="2">
        <v>60</v>
      </c>
      <c r="F93" s="3">
        <v>510</v>
      </c>
      <c r="G93">
        <f t="shared" si="2"/>
        <v>474.235995</v>
      </c>
      <c r="H93">
        <f t="shared" si="3"/>
        <v>7.90393325</v>
      </c>
    </row>
    <row r="94" spans="1:8">
      <c r="A94" s="1" t="s">
        <v>193</v>
      </c>
      <c r="B94" s="2" t="s">
        <v>194</v>
      </c>
      <c r="C94" s="2" t="s">
        <v>195</v>
      </c>
      <c r="D94" s="2" t="s">
        <v>196</v>
      </c>
      <c r="E94" s="2">
        <v>10</v>
      </c>
      <c r="F94" s="3">
        <v>38</v>
      </c>
      <c r="G94">
        <f t="shared" si="2"/>
        <v>35.335231</v>
      </c>
      <c r="H94">
        <f t="shared" si="3"/>
        <v>3.5335231</v>
      </c>
    </row>
    <row r="95" spans="1:8">
      <c r="A95" s="1" t="s">
        <v>46</v>
      </c>
      <c r="B95" s="2" t="s">
        <v>197</v>
      </c>
      <c r="C95" s="2" t="s">
        <v>198</v>
      </c>
      <c r="D95" s="2" t="s">
        <v>199</v>
      </c>
      <c r="E95" s="2">
        <v>30</v>
      </c>
      <c r="F95" s="3">
        <v>390</v>
      </c>
      <c r="G95">
        <f t="shared" si="2"/>
        <v>362.651055</v>
      </c>
      <c r="H95">
        <f t="shared" si="3"/>
        <v>12.0883685</v>
      </c>
    </row>
    <row r="96" spans="1:8">
      <c r="A96" s="1" t="s">
        <v>110</v>
      </c>
      <c r="B96" s="2" t="s">
        <v>200</v>
      </c>
      <c r="C96" s="2" t="s">
        <v>201</v>
      </c>
      <c r="D96" s="2" t="s">
        <v>202</v>
      </c>
      <c r="E96" s="2">
        <v>200</v>
      </c>
      <c r="F96" s="3">
        <v>7444</v>
      </c>
      <c r="G96">
        <f t="shared" si="2"/>
        <v>6921.985778</v>
      </c>
      <c r="H96">
        <f t="shared" si="3"/>
        <v>34.60992889</v>
      </c>
    </row>
    <row r="97" spans="1:8">
      <c r="A97" s="1" t="s">
        <v>203</v>
      </c>
      <c r="B97" s="2" t="s">
        <v>204</v>
      </c>
      <c r="C97" s="2" t="s">
        <v>205</v>
      </c>
      <c r="D97" s="2" t="s">
        <v>206</v>
      </c>
      <c r="E97" s="2">
        <v>300</v>
      </c>
      <c r="F97" s="3">
        <v>12954</v>
      </c>
      <c r="G97">
        <f t="shared" si="2"/>
        <v>12045.594273</v>
      </c>
      <c r="H97">
        <f t="shared" si="3"/>
        <v>40.15198091</v>
      </c>
    </row>
    <row r="98" spans="1:8">
      <c r="A98" s="1" t="s">
        <v>88</v>
      </c>
      <c r="B98" s="2" t="s">
        <v>207</v>
      </c>
      <c r="C98" s="2" t="s">
        <v>208</v>
      </c>
      <c r="D98" s="2" t="s">
        <v>209</v>
      </c>
      <c r="E98" s="2">
        <v>450</v>
      </c>
      <c r="F98" s="3">
        <v>2925</v>
      </c>
      <c r="G98">
        <f t="shared" si="2"/>
        <v>2719.8829125</v>
      </c>
      <c r="H98">
        <f t="shared" si="3"/>
        <v>6.04418425</v>
      </c>
    </row>
    <row r="99" spans="1:8">
      <c r="A99" s="1" t="s">
        <v>210</v>
      </c>
      <c r="B99" s="2" t="s">
        <v>211</v>
      </c>
      <c r="C99" s="2" t="s">
        <v>212</v>
      </c>
      <c r="D99" s="2" t="s">
        <v>213</v>
      </c>
      <c r="E99" s="2">
        <v>192</v>
      </c>
      <c r="F99" s="3">
        <v>7008</v>
      </c>
      <c r="G99">
        <f t="shared" si="2"/>
        <v>6516.560496</v>
      </c>
      <c r="H99">
        <f t="shared" si="3"/>
        <v>33.94041925</v>
      </c>
    </row>
    <row r="100" spans="1:8">
      <c r="A100" s="1" t="s">
        <v>214</v>
      </c>
      <c r="B100" s="2" t="s">
        <v>215</v>
      </c>
      <c r="C100" s="2" t="s">
        <v>216</v>
      </c>
      <c r="D100" s="2" t="s">
        <v>217</v>
      </c>
      <c r="E100" s="2">
        <v>500</v>
      </c>
      <c r="F100" s="3">
        <v>18565</v>
      </c>
      <c r="G100">
        <f t="shared" si="2"/>
        <v>17263.1200925</v>
      </c>
      <c r="H100">
        <f t="shared" si="3"/>
        <v>34.526240185</v>
      </c>
    </row>
    <row r="101" spans="1:8">
      <c r="A101" s="1" t="s">
        <v>218</v>
      </c>
      <c r="B101" s="2" t="s">
        <v>219</v>
      </c>
      <c r="C101" s="2" t="s">
        <v>220</v>
      </c>
      <c r="D101" s="2" t="s">
        <v>221</v>
      </c>
      <c r="E101" s="2">
        <v>200</v>
      </c>
      <c r="F101" s="3">
        <v>5529</v>
      </c>
      <c r="G101">
        <f t="shared" si="2"/>
        <v>5141.2761105</v>
      </c>
      <c r="H101">
        <f t="shared" si="3"/>
        <v>25.7063805525</v>
      </c>
    </row>
    <row r="102" spans="1:8">
      <c r="A102" s="1" t="s">
        <v>46</v>
      </c>
      <c r="B102" s="2" t="s">
        <v>222</v>
      </c>
      <c r="C102" s="2" t="s">
        <v>223</v>
      </c>
      <c r="D102" s="2" t="s">
        <v>224</v>
      </c>
      <c r="E102" s="2">
        <v>180</v>
      </c>
      <c r="F102" s="3">
        <v>1548</v>
      </c>
      <c r="G102">
        <f t="shared" si="2"/>
        <v>1439.445726</v>
      </c>
      <c r="H102">
        <f t="shared" si="3"/>
        <v>7.9969207</v>
      </c>
    </row>
    <row r="103" spans="1:8">
      <c r="A103" s="1" t="s">
        <v>53</v>
      </c>
      <c r="B103" s="2" t="s">
        <v>225</v>
      </c>
      <c r="C103" s="2" t="s">
        <v>226</v>
      </c>
      <c r="D103" s="2" t="s">
        <v>227</v>
      </c>
      <c r="E103" s="2">
        <v>20</v>
      </c>
      <c r="F103" s="3">
        <v>460</v>
      </c>
      <c r="G103">
        <f t="shared" si="2"/>
        <v>427.74227</v>
      </c>
      <c r="H103">
        <f t="shared" si="3"/>
        <v>21.3871135</v>
      </c>
    </row>
    <row r="104" spans="1:8">
      <c r="A104" s="1" t="s">
        <v>228</v>
      </c>
      <c r="B104" s="2" t="s">
        <v>229</v>
      </c>
      <c r="C104" s="2" t="s">
        <v>230</v>
      </c>
      <c r="D104" s="2" t="s">
        <v>231</v>
      </c>
      <c r="E104" s="2">
        <v>400</v>
      </c>
      <c r="F104" s="3">
        <v>15599.9961</v>
      </c>
      <c r="G104">
        <f t="shared" si="2"/>
        <v>14506.0385734894</v>
      </c>
      <c r="H104">
        <f t="shared" si="3"/>
        <v>36.2650964337236</v>
      </c>
    </row>
    <row r="105" spans="1:8">
      <c r="A105" s="1" t="s">
        <v>82</v>
      </c>
      <c r="B105" s="2" t="s">
        <v>232</v>
      </c>
      <c r="C105" s="2" t="s">
        <v>233</v>
      </c>
      <c r="D105" s="2" t="s">
        <v>234</v>
      </c>
      <c r="E105" s="2">
        <v>320</v>
      </c>
      <c r="F105" s="3">
        <v>6454.3986</v>
      </c>
      <c r="G105">
        <f t="shared" si="2"/>
        <v>6001.7806709757</v>
      </c>
      <c r="H105">
        <f t="shared" si="3"/>
        <v>18.7555645967991</v>
      </c>
    </row>
    <row r="106" spans="1:8">
      <c r="A106" s="1" t="s">
        <v>82</v>
      </c>
      <c r="B106" s="2" t="s">
        <v>232</v>
      </c>
      <c r="C106" s="2" t="s">
        <v>233</v>
      </c>
      <c r="D106" s="2" t="s">
        <v>234</v>
      </c>
      <c r="E106" s="2">
        <v>100</v>
      </c>
      <c r="F106" s="3">
        <v>2017</v>
      </c>
      <c r="G106">
        <f t="shared" si="2"/>
        <v>1875.5568665</v>
      </c>
      <c r="H106">
        <f t="shared" si="3"/>
        <v>18.755568665</v>
      </c>
    </row>
    <row r="107" spans="1:8">
      <c r="A107" s="1" t="s">
        <v>46</v>
      </c>
      <c r="B107" s="2" t="s">
        <v>235</v>
      </c>
      <c r="C107" s="2" t="s">
        <v>236</v>
      </c>
      <c r="D107" s="2" t="s">
        <v>237</v>
      </c>
      <c r="E107" s="2">
        <v>40</v>
      </c>
      <c r="F107" s="3">
        <v>80</v>
      </c>
      <c r="G107">
        <f t="shared" si="2"/>
        <v>74.38996</v>
      </c>
      <c r="H107">
        <f t="shared" si="3"/>
        <v>1.859749</v>
      </c>
    </row>
    <row r="108" spans="1:8">
      <c r="A108" s="1" t="s">
        <v>61</v>
      </c>
      <c r="B108" s="2" t="s">
        <v>238</v>
      </c>
      <c r="C108" s="2" t="s">
        <v>239</v>
      </c>
      <c r="D108" s="2" t="s">
        <v>240</v>
      </c>
      <c r="E108" s="2">
        <v>100</v>
      </c>
      <c r="F108" s="3">
        <v>880.0038</v>
      </c>
      <c r="G108">
        <f t="shared" si="2"/>
        <v>818.2930935231</v>
      </c>
      <c r="H108">
        <f t="shared" si="3"/>
        <v>8.182930935231</v>
      </c>
    </row>
    <row r="109" spans="1:8">
      <c r="A109" s="1" t="s">
        <v>57</v>
      </c>
      <c r="B109" s="2" t="s">
        <v>241</v>
      </c>
      <c r="C109" s="2" t="s">
        <v>242</v>
      </c>
      <c r="D109" s="2" t="s">
        <v>243</v>
      </c>
      <c r="E109" s="2">
        <v>30</v>
      </c>
      <c r="F109" s="3">
        <v>69</v>
      </c>
      <c r="G109">
        <f t="shared" si="2"/>
        <v>64.1613405</v>
      </c>
      <c r="H109">
        <f t="shared" si="3"/>
        <v>2.13871135</v>
      </c>
    </row>
    <row r="110" spans="1:8">
      <c r="A110" s="1" t="s">
        <v>57</v>
      </c>
      <c r="B110" s="2" t="s">
        <v>244</v>
      </c>
      <c r="C110" s="2" t="s">
        <v>245</v>
      </c>
      <c r="D110" s="2" t="s">
        <v>109</v>
      </c>
      <c r="E110" s="2">
        <v>600</v>
      </c>
      <c r="F110" s="3">
        <v>1859.9958</v>
      </c>
      <c r="G110">
        <f t="shared" si="2"/>
        <v>1729.5626645271</v>
      </c>
      <c r="H110">
        <f t="shared" si="3"/>
        <v>2.8826044408785</v>
      </c>
    </row>
    <row r="111" spans="1:8">
      <c r="A111" s="1" t="s">
        <v>57</v>
      </c>
      <c r="B111" s="2" t="s">
        <v>244</v>
      </c>
      <c r="C111" s="2" t="s">
        <v>245</v>
      </c>
      <c r="D111" s="2" t="s">
        <v>109</v>
      </c>
      <c r="E111" s="2">
        <v>20</v>
      </c>
      <c r="F111" s="3">
        <v>50</v>
      </c>
      <c r="G111">
        <f t="shared" si="2"/>
        <v>46.493725</v>
      </c>
      <c r="H111">
        <f t="shared" si="3"/>
        <v>2.32468625</v>
      </c>
    </row>
    <row r="112" spans="1:8">
      <c r="A112" s="7" t="s">
        <v>171</v>
      </c>
      <c r="B112" s="8" t="s">
        <v>246</v>
      </c>
      <c r="C112" s="2" t="s">
        <v>247</v>
      </c>
      <c r="D112" s="2" t="s">
        <v>248</v>
      </c>
      <c r="E112" s="2">
        <v>200</v>
      </c>
      <c r="F112" s="3">
        <v>40364</v>
      </c>
      <c r="G112">
        <f t="shared" si="2"/>
        <v>37533.454318</v>
      </c>
      <c r="H112">
        <f t="shared" si="3"/>
        <v>187.66727159</v>
      </c>
    </row>
    <row r="113" spans="1:8">
      <c r="A113" s="7" t="s">
        <v>57</v>
      </c>
      <c r="B113" s="8" t="s">
        <v>249</v>
      </c>
      <c r="C113" s="2" t="s">
        <v>250</v>
      </c>
      <c r="D113" s="2" t="s">
        <v>251</v>
      </c>
      <c r="E113" s="2">
        <v>20</v>
      </c>
      <c r="F113" s="3">
        <v>210</v>
      </c>
      <c r="G113">
        <f t="shared" si="2"/>
        <v>195.273645</v>
      </c>
      <c r="H113">
        <f t="shared" si="3"/>
        <v>9.76368225</v>
      </c>
    </row>
    <row r="114" spans="1:8">
      <c r="A114" s="1" t="s">
        <v>46</v>
      </c>
      <c r="B114" s="2" t="s">
        <v>252</v>
      </c>
      <c r="C114" s="2" t="s">
        <v>253</v>
      </c>
      <c r="D114" s="2" t="s">
        <v>254</v>
      </c>
      <c r="E114" s="2">
        <v>5</v>
      </c>
      <c r="F114" s="3">
        <v>145</v>
      </c>
      <c r="G114">
        <f t="shared" si="2"/>
        <v>134.8318025</v>
      </c>
      <c r="H114">
        <f t="shared" si="3"/>
        <v>26.9663605</v>
      </c>
    </row>
    <row r="115" spans="1:8">
      <c r="A115" s="1" t="s">
        <v>46</v>
      </c>
      <c r="B115" s="2" t="s">
        <v>255</v>
      </c>
      <c r="C115" s="2" t="s">
        <v>256</v>
      </c>
      <c r="D115" s="2" t="s">
        <v>257</v>
      </c>
      <c r="E115" s="2">
        <v>12</v>
      </c>
      <c r="F115" s="3">
        <v>33.6</v>
      </c>
      <c r="G115">
        <f t="shared" si="2"/>
        <v>31.2437832</v>
      </c>
      <c r="H115">
        <f t="shared" si="3"/>
        <v>2.6036486</v>
      </c>
    </row>
    <row r="116" spans="1:8">
      <c r="A116" s="1" t="s">
        <v>258</v>
      </c>
      <c r="B116" s="2" t="s">
        <v>259</v>
      </c>
      <c r="C116" s="2" t="s">
        <v>260</v>
      </c>
      <c r="D116" s="2" t="s">
        <v>261</v>
      </c>
      <c r="E116" s="2">
        <v>60</v>
      </c>
      <c r="F116" s="3">
        <v>20940</v>
      </c>
      <c r="G116">
        <f t="shared" si="2"/>
        <v>19471.57203</v>
      </c>
      <c r="H116">
        <f t="shared" si="3"/>
        <v>324.5262005</v>
      </c>
    </row>
    <row r="117" spans="1:8">
      <c r="A117" s="1" t="s">
        <v>258</v>
      </c>
      <c r="B117" s="2" t="s">
        <v>259</v>
      </c>
      <c r="C117" s="2" t="s">
        <v>260</v>
      </c>
      <c r="D117" s="2" t="s">
        <v>261</v>
      </c>
      <c r="E117" s="2">
        <v>60</v>
      </c>
      <c r="F117" s="3">
        <v>17400</v>
      </c>
      <c r="G117">
        <f t="shared" si="2"/>
        <v>16179.8163</v>
      </c>
      <c r="H117">
        <f t="shared" si="3"/>
        <v>269.663605</v>
      </c>
    </row>
    <row r="118" spans="1:8">
      <c r="A118" s="1" t="s">
        <v>262</v>
      </c>
      <c r="B118" s="2" t="s">
        <v>263</v>
      </c>
      <c r="C118" s="2" t="s">
        <v>264</v>
      </c>
      <c r="D118" s="2" t="s">
        <v>265</v>
      </c>
      <c r="E118" s="2">
        <v>600</v>
      </c>
      <c r="F118" s="3">
        <v>14459.9949</v>
      </c>
      <c r="G118">
        <f t="shared" si="2"/>
        <v>13445.98052764</v>
      </c>
      <c r="H118">
        <f t="shared" si="3"/>
        <v>22.4099675460667</v>
      </c>
    </row>
    <row r="119" spans="1:8">
      <c r="A119" s="1" t="s">
        <v>266</v>
      </c>
      <c r="B119" s="2" t="s">
        <v>267</v>
      </c>
      <c r="C119" s="2" t="s">
        <v>268</v>
      </c>
      <c r="D119" s="2" t="s">
        <v>269</v>
      </c>
      <c r="E119" s="2">
        <v>80</v>
      </c>
      <c r="F119" s="3">
        <v>1559.9961</v>
      </c>
      <c r="G119">
        <f t="shared" si="2"/>
        <v>1450.60059348945</v>
      </c>
      <c r="H119">
        <f t="shared" si="3"/>
        <v>18.1325074186181</v>
      </c>
    </row>
    <row r="120" spans="1:8">
      <c r="A120" s="1" t="s">
        <v>266</v>
      </c>
      <c r="B120" s="2" t="s">
        <v>267</v>
      </c>
      <c r="C120" s="2" t="s">
        <v>268</v>
      </c>
      <c r="D120" s="2" t="s">
        <v>269</v>
      </c>
      <c r="E120" s="2">
        <v>110</v>
      </c>
      <c r="F120" s="3">
        <v>1540.0008</v>
      </c>
      <c r="G120">
        <f t="shared" si="2"/>
        <v>1432.0074738996</v>
      </c>
      <c r="H120">
        <f t="shared" si="3"/>
        <v>13.0182497627236</v>
      </c>
    </row>
    <row r="121" spans="1:8">
      <c r="A121" s="1" t="s">
        <v>53</v>
      </c>
      <c r="B121" s="2" t="s">
        <v>270</v>
      </c>
      <c r="C121" s="2" t="s">
        <v>271</v>
      </c>
      <c r="D121" s="2" t="s">
        <v>272</v>
      </c>
      <c r="E121" s="2">
        <v>10</v>
      </c>
      <c r="F121" s="3">
        <v>50</v>
      </c>
      <c r="G121">
        <f t="shared" si="2"/>
        <v>46.493725</v>
      </c>
      <c r="H121">
        <f t="shared" si="3"/>
        <v>4.6493725</v>
      </c>
    </row>
    <row r="122" spans="1:8">
      <c r="A122" s="1" t="s">
        <v>46</v>
      </c>
      <c r="B122" s="2" t="s">
        <v>273</v>
      </c>
      <c r="C122" s="2" t="s">
        <v>274</v>
      </c>
      <c r="D122" s="2" t="s">
        <v>275</v>
      </c>
      <c r="E122" s="2">
        <v>600</v>
      </c>
      <c r="F122" s="3">
        <v>12372</v>
      </c>
      <c r="G122">
        <f t="shared" si="2"/>
        <v>11504.407314</v>
      </c>
      <c r="H122">
        <f t="shared" si="3"/>
        <v>19.17401219</v>
      </c>
    </row>
    <row r="123" spans="1:8">
      <c r="A123" s="1" t="s">
        <v>46</v>
      </c>
      <c r="B123" s="2" t="s">
        <v>273</v>
      </c>
      <c r="C123" s="2" t="s">
        <v>274</v>
      </c>
      <c r="D123" s="2" t="s">
        <v>275</v>
      </c>
      <c r="E123" s="2">
        <v>30</v>
      </c>
      <c r="F123" s="3">
        <v>1440</v>
      </c>
      <c r="G123">
        <f t="shared" si="2"/>
        <v>1339.01928</v>
      </c>
      <c r="H123">
        <f t="shared" si="3"/>
        <v>44.633976</v>
      </c>
    </row>
    <row r="124" spans="1:8">
      <c r="A124" s="1" t="s">
        <v>276</v>
      </c>
      <c r="B124" s="2" t="s">
        <v>277</v>
      </c>
      <c r="C124" s="2" t="s">
        <v>278</v>
      </c>
      <c r="D124" s="2" t="s">
        <v>279</v>
      </c>
      <c r="E124" s="2">
        <v>1200</v>
      </c>
      <c r="F124" s="3">
        <v>24744</v>
      </c>
      <c r="G124">
        <f t="shared" si="2"/>
        <v>23008.814628</v>
      </c>
      <c r="H124">
        <f t="shared" si="3"/>
        <v>19.17401219</v>
      </c>
    </row>
    <row r="125" spans="1:8">
      <c r="A125" s="1" t="s">
        <v>82</v>
      </c>
      <c r="B125" s="2" t="s">
        <v>280</v>
      </c>
      <c r="C125" s="2" t="s">
        <v>281</v>
      </c>
      <c r="D125" s="2" t="s">
        <v>282</v>
      </c>
      <c r="E125" s="2">
        <v>300</v>
      </c>
      <c r="F125" s="3">
        <v>9360</v>
      </c>
      <c r="G125">
        <f t="shared" si="2"/>
        <v>8703.62532</v>
      </c>
      <c r="H125">
        <f t="shared" si="3"/>
        <v>29.0120844</v>
      </c>
    </row>
    <row r="126" spans="1:8">
      <c r="A126" s="1" t="s">
        <v>53</v>
      </c>
      <c r="B126" s="2" t="s">
        <v>283</v>
      </c>
      <c r="C126" s="2" t="s">
        <v>284</v>
      </c>
      <c r="D126" s="2" t="s">
        <v>285</v>
      </c>
      <c r="E126" s="2">
        <v>100</v>
      </c>
      <c r="F126" s="3">
        <v>1491</v>
      </c>
      <c r="G126">
        <f t="shared" si="2"/>
        <v>1386.4428795</v>
      </c>
      <c r="H126">
        <f t="shared" si="3"/>
        <v>13.864428795</v>
      </c>
    </row>
    <row r="127" spans="1:8">
      <c r="A127" s="1" t="s">
        <v>88</v>
      </c>
      <c r="B127" s="2" t="s">
        <v>286</v>
      </c>
      <c r="C127" s="2" t="s">
        <v>80</v>
      </c>
      <c r="D127" s="2" t="s">
        <v>287</v>
      </c>
      <c r="E127" s="2">
        <v>30</v>
      </c>
      <c r="F127" s="3">
        <v>135</v>
      </c>
      <c r="G127">
        <f t="shared" si="2"/>
        <v>125.5330575</v>
      </c>
      <c r="H127">
        <f t="shared" si="3"/>
        <v>4.18443525</v>
      </c>
    </row>
    <row r="128" spans="1:8">
      <c r="A128" s="1" t="s">
        <v>288</v>
      </c>
      <c r="B128" s="2" t="s">
        <v>289</v>
      </c>
      <c r="C128" s="2" t="s">
        <v>290</v>
      </c>
      <c r="D128" s="2" t="s">
        <v>288</v>
      </c>
      <c r="E128" s="2">
        <v>400</v>
      </c>
      <c r="F128" s="3">
        <v>10672</v>
      </c>
      <c r="G128">
        <f t="shared" si="2"/>
        <v>9923.620664</v>
      </c>
      <c r="H128">
        <f t="shared" si="3"/>
        <v>24.80905166</v>
      </c>
    </row>
    <row r="129" spans="1:8">
      <c r="A129" s="1" t="s">
        <v>82</v>
      </c>
      <c r="B129" s="2" t="s">
        <v>291</v>
      </c>
      <c r="C129" s="2" t="s">
        <v>292</v>
      </c>
      <c r="D129" s="2" t="s">
        <v>293</v>
      </c>
      <c r="E129" s="2">
        <v>240</v>
      </c>
      <c r="F129" s="3">
        <v>1243.2</v>
      </c>
      <c r="G129">
        <f t="shared" si="2"/>
        <v>1156.0199784</v>
      </c>
      <c r="H129">
        <f t="shared" si="3"/>
        <v>4.81674991</v>
      </c>
    </row>
    <row r="130" spans="1:8">
      <c r="A130" s="1" t="s">
        <v>82</v>
      </c>
      <c r="B130" s="2" t="s">
        <v>291</v>
      </c>
      <c r="C130" s="2" t="s">
        <v>292</v>
      </c>
      <c r="D130" s="2" t="s">
        <v>293</v>
      </c>
      <c r="E130" s="2">
        <v>400</v>
      </c>
      <c r="F130" s="3">
        <v>2072</v>
      </c>
      <c r="G130">
        <f t="shared" si="2"/>
        <v>1926.699964</v>
      </c>
      <c r="H130">
        <f t="shared" si="3"/>
        <v>4.81674991</v>
      </c>
    </row>
    <row r="131" spans="1:8">
      <c r="A131" s="1" t="s">
        <v>46</v>
      </c>
      <c r="B131" s="2" t="s">
        <v>294</v>
      </c>
      <c r="C131" s="2" t="s">
        <v>295</v>
      </c>
      <c r="D131" s="2" t="s">
        <v>296</v>
      </c>
      <c r="E131" s="2">
        <v>50</v>
      </c>
      <c r="F131" s="3">
        <v>492</v>
      </c>
      <c r="G131">
        <f t="shared" ref="G131:G194" si="4">F131*0.9298745</f>
        <v>457.498254</v>
      </c>
      <c r="H131">
        <f t="shared" ref="H131:H194" si="5">G131/E131</f>
        <v>9.14996508</v>
      </c>
    </row>
    <row r="132" spans="1:8">
      <c r="A132" s="1" t="s">
        <v>46</v>
      </c>
      <c r="B132" s="2" t="s">
        <v>297</v>
      </c>
      <c r="C132" s="2" t="s">
        <v>298</v>
      </c>
      <c r="D132" s="2" t="s">
        <v>224</v>
      </c>
      <c r="E132" s="2">
        <v>10</v>
      </c>
      <c r="F132" s="3">
        <v>65</v>
      </c>
      <c r="G132">
        <f t="shared" si="4"/>
        <v>60.4418425</v>
      </c>
      <c r="H132">
        <f t="shared" si="5"/>
        <v>6.04418425</v>
      </c>
    </row>
    <row r="133" spans="1:8">
      <c r="A133" s="1" t="s">
        <v>299</v>
      </c>
      <c r="B133" s="2" t="s">
        <v>300</v>
      </c>
      <c r="C133" s="2" t="s">
        <v>301</v>
      </c>
      <c r="D133" s="2" t="s">
        <v>302</v>
      </c>
      <c r="E133" s="2">
        <v>250</v>
      </c>
      <c r="F133" s="3">
        <v>975</v>
      </c>
      <c r="G133">
        <f t="shared" si="4"/>
        <v>906.6276375</v>
      </c>
      <c r="H133">
        <f t="shared" si="5"/>
        <v>3.62651055</v>
      </c>
    </row>
    <row r="134" spans="1:8">
      <c r="A134" s="1" t="s">
        <v>299</v>
      </c>
      <c r="B134" s="2" t="s">
        <v>300</v>
      </c>
      <c r="C134" s="2" t="s">
        <v>303</v>
      </c>
      <c r="D134" s="2" t="s">
        <v>302</v>
      </c>
      <c r="E134" s="2">
        <v>250</v>
      </c>
      <c r="F134" s="3">
        <v>975</v>
      </c>
      <c r="G134">
        <f t="shared" si="4"/>
        <v>906.6276375</v>
      </c>
      <c r="H134">
        <f t="shared" si="5"/>
        <v>3.62651055</v>
      </c>
    </row>
    <row r="135" spans="1:8">
      <c r="A135" s="1" t="s">
        <v>304</v>
      </c>
      <c r="B135" s="2" t="s">
        <v>305</v>
      </c>
      <c r="C135" s="2" t="s">
        <v>306</v>
      </c>
      <c r="D135" s="2" t="s">
        <v>304</v>
      </c>
      <c r="E135" s="2">
        <v>799</v>
      </c>
      <c r="F135" s="3">
        <v>16619.1948</v>
      </c>
      <c r="G135">
        <f t="shared" si="4"/>
        <v>15453.7654550526</v>
      </c>
      <c r="H135">
        <f t="shared" si="5"/>
        <v>19.3413835482511</v>
      </c>
    </row>
    <row r="136" spans="1:8">
      <c r="A136" s="1" t="s">
        <v>304</v>
      </c>
      <c r="B136" s="2" t="s">
        <v>305</v>
      </c>
      <c r="C136" s="2" t="s">
        <v>306</v>
      </c>
      <c r="D136" s="2" t="s">
        <v>304</v>
      </c>
      <c r="E136" s="2">
        <v>-500</v>
      </c>
      <c r="F136" s="3">
        <v>-9500.0022</v>
      </c>
      <c r="G136">
        <f t="shared" si="4"/>
        <v>-8833.8097957239</v>
      </c>
      <c r="H136">
        <f t="shared" si="5"/>
        <v>17.6676195914478</v>
      </c>
    </row>
    <row r="137" spans="1:8">
      <c r="A137" s="1" t="s">
        <v>304</v>
      </c>
      <c r="B137" s="2" t="s">
        <v>305</v>
      </c>
      <c r="C137" s="2" t="s">
        <v>306</v>
      </c>
      <c r="D137" s="2" t="s">
        <v>304</v>
      </c>
      <c r="E137" s="2">
        <v>500</v>
      </c>
      <c r="F137" s="3">
        <v>9500.0022</v>
      </c>
      <c r="G137">
        <f t="shared" si="4"/>
        <v>8833.8097957239</v>
      </c>
      <c r="H137">
        <f t="shared" si="5"/>
        <v>17.6676195914478</v>
      </c>
    </row>
    <row r="138" spans="1:8">
      <c r="A138" s="1" t="s">
        <v>304</v>
      </c>
      <c r="B138" s="2" t="s">
        <v>305</v>
      </c>
      <c r="C138" s="2" t="s">
        <v>306</v>
      </c>
      <c r="D138" s="2" t="s">
        <v>304</v>
      </c>
      <c r="E138" s="2">
        <v>1400</v>
      </c>
      <c r="F138" s="3">
        <v>8400.0033</v>
      </c>
      <c r="G138">
        <f t="shared" si="4"/>
        <v>7810.94886858585</v>
      </c>
      <c r="H138">
        <f t="shared" si="5"/>
        <v>5.57924919184704</v>
      </c>
    </row>
    <row r="139" spans="1:8">
      <c r="A139" s="1" t="s">
        <v>57</v>
      </c>
      <c r="B139" s="2" t="s">
        <v>307</v>
      </c>
      <c r="C139" s="2" t="s">
        <v>308</v>
      </c>
      <c r="D139" s="2" t="s">
        <v>109</v>
      </c>
      <c r="E139" s="2">
        <v>10</v>
      </c>
      <c r="F139" s="3">
        <v>65</v>
      </c>
      <c r="G139">
        <f t="shared" si="4"/>
        <v>60.4418425</v>
      </c>
      <c r="H139">
        <f t="shared" si="5"/>
        <v>6.04418425</v>
      </c>
    </row>
    <row r="140" spans="1:8">
      <c r="A140" s="1" t="s">
        <v>57</v>
      </c>
      <c r="B140" s="2" t="s">
        <v>307</v>
      </c>
      <c r="C140" s="2" t="s">
        <v>308</v>
      </c>
      <c r="D140" s="2" t="s">
        <v>109</v>
      </c>
      <c r="E140" s="2">
        <v>20</v>
      </c>
      <c r="F140" s="3">
        <v>130</v>
      </c>
      <c r="G140">
        <f t="shared" si="4"/>
        <v>120.883685</v>
      </c>
      <c r="H140">
        <f t="shared" si="5"/>
        <v>6.04418425</v>
      </c>
    </row>
    <row r="141" spans="1:8">
      <c r="A141" s="1" t="s">
        <v>193</v>
      </c>
      <c r="B141" s="2" t="s">
        <v>309</v>
      </c>
      <c r="C141" s="2" t="s">
        <v>99</v>
      </c>
      <c r="D141" s="2" t="s">
        <v>310</v>
      </c>
      <c r="E141" s="2">
        <v>20</v>
      </c>
      <c r="F141" s="3">
        <v>330</v>
      </c>
      <c r="G141">
        <f t="shared" si="4"/>
        <v>306.858585</v>
      </c>
      <c r="H141">
        <f t="shared" si="5"/>
        <v>15.34292925</v>
      </c>
    </row>
    <row r="142" spans="1:8">
      <c r="A142" s="1" t="s">
        <v>46</v>
      </c>
      <c r="B142" s="2" t="s">
        <v>311</v>
      </c>
      <c r="C142" s="2" t="s">
        <v>312</v>
      </c>
      <c r="D142" s="2" t="s">
        <v>313</v>
      </c>
      <c r="E142" s="2">
        <v>30</v>
      </c>
      <c r="F142" s="3">
        <v>66</v>
      </c>
      <c r="G142">
        <f t="shared" si="4"/>
        <v>61.371717</v>
      </c>
      <c r="H142">
        <f t="shared" si="5"/>
        <v>2.0457239</v>
      </c>
    </row>
    <row r="143" spans="1:8">
      <c r="A143" s="1" t="s">
        <v>46</v>
      </c>
      <c r="B143" s="2" t="s">
        <v>314</v>
      </c>
      <c r="C143" s="2" t="s">
        <v>315</v>
      </c>
      <c r="D143" s="2" t="s">
        <v>316</v>
      </c>
      <c r="E143" s="2">
        <v>10</v>
      </c>
      <c r="F143" s="3">
        <v>44</v>
      </c>
      <c r="G143">
        <f t="shared" si="4"/>
        <v>40.914478</v>
      </c>
      <c r="H143">
        <f t="shared" si="5"/>
        <v>4.0914478</v>
      </c>
    </row>
    <row r="144" spans="1:8">
      <c r="A144" s="1" t="s">
        <v>171</v>
      </c>
      <c r="B144" s="2" t="s">
        <v>317</v>
      </c>
      <c r="C144" s="2" t="s">
        <v>318</v>
      </c>
      <c r="D144" s="2" t="s">
        <v>319</v>
      </c>
      <c r="E144" s="2">
        <v>120</v>
      </c>
      <c r="F144" s="3">
        <v>6600</v>
      </c>
      <c r="G144">
        <f t="shared" si="4"/>
        <v>6137.1717</v>
      </c>
      <c r="H144">
        <f t="shared" si="5"/>
        <v>51.1430975</v>
      </c>
    </row>
    <row r="145" spans="1:8">
      <c r="A145" s="1" t="s">
        <v>171</v>
      </c>
      <c r="B145" s="2" t="s">
        <v>317</v>
      </c>
      <c r="C145" s="2" t="s">
        <v>318</v>
      </c>
      <c r="D145" s="2" t="s">
        <v>319</v>
      </c>
      <c r="E145" s="2">
        <v>120</v>
      </c>
      <c r="F145" s="3">
        <v>504790</v>
      </c>
      <c r="G145">
        <f t="shared" si="4"/>
        <v>469391.348855</v>
      </c>
      <c r="H145">
        <f t="shared" si="5"/>
        <v>3911.59457379167</v>
      </c>
    </row>
    <row r="146" spans="1:8">
      <c r="A146" s="1" t="s">
        <v>88</v>
      </c>
      <c r="B146" s="2" t="s">
        <v>320</v>
      </c>
      <c r="C146" s="2" t="s">
        <v>321</v>
      </c>
      <c r="D146" s="2" t="s">
        <v>322</v>
      </c>
      <c r="E146" s="2">
        <v>200</v>
      </c>
      <c r="F146" s="3">
        <v>560</v>
      </c>
      <c r="G146">
        <f t="shared" si="4"/>
        <v>520.72972</v>
      </c>
      <c r="H146">
        <f t="shared" si="5"/>
        <v>2.6036486</v>
      </c>
    </row>
    <row r="147" spans="1:8">
      <c r="A147" s="1" t="s">
        <v>88</v>
      </c>
      <c r="B147" s="2" t="s">
        <v>320</v>
      </c>
      <c r="C147" s="2" t="s">
        <v>321</v>
      </c>
      <c r="D147" s="2" t="s">
        <v>322</v>
      </c>
      <c r="E147" s="2">
        <v>450</v>
      </c>
      <c r="F147" s="3">
        <v>5175</v>
      </c>
      <c r="G147">
        <f t="shared" si="4"/>
        <v>4812.1005375</v>
      </c>
      <c r="H147">
        <f t="shared" si="5"/>
        <v>10.69355675</v>
      </c>
    </row>
    <row r="148" spans="1:8">
      <c r="A148" s="1" t="s">
        <v>88</v>
      </c>
      <c r="B148" s="2" t="s">
        <v>320</v>
      </c>
      <c r="C148" s="2" t="s">
        <v>321</v>
      </c>
      <c r="D148" s="2" t="s">
        <v>322</v>
      </c>
      <c r="E148" s="2">
        <v>20</v>
      </c>
      <c r="F148" s="3">
        <v>32</v>
      </c>
      <c r="G148">
        <f t="shared" si="4"/>
        <v>29.755984</v>
      </c>
      <c r="H148">
        <f t="shared" si="5"/>
        <v>1.4877992</v>
      </c>
    </row>
    <row r="149" spans="1:8">
      <c r="A149" s="1" t="s">
        <v>88</v>
      </c>
      <c r="B149" s="2" t="s">
        <v>323</v>
      </c>
      <c r="C149" s="2" t="s">
        <v>324</v>
      </c>
      <c r="D149" s="2" t="s">
        <v>325</v>
      </c>
      <c r="E149" s="2">
        <v>50</v>
      </c>
      <c r="F149" s="3">
        <v>395</v>
      </c>
      <c r="G149">
        <f t="shared" si="4"/>
        <v>367.3004275</v>
      </c>
      <c r="H149">
        <f t="shared" si="5"/>
        <v>7.34600855</v>
      </c>
    </row>
    <row r="150" spans="1:8">
      <c r="A150" s="1" t="s">
        <v>326</v>
      </c>
      <c r="B150" s="2" t="s">
        <v>327</v>
      </c>
      <c r="C150" s="2" t="s">
        <v>328</v>
      </c>
      <c r="D150" s="2" t="s">
        <v>326</v>
      </c>
      <c r="E150" s="2">
        <v>100</v>
      </c>
      <c r="F150" s="3">
        <v>3300</v>
      </c>
      <c r="G150">
        <f t="shared" si="4"/>
        <v>3068.58585</v>
      </c>
      <c r="H150">
        <f t="shared" si="5"/>
        <v>30.6858585</v>
      </c>
    </row>
    <row r="151" spans="1:8">
      <c r="A151" s="1" t="s">
        <v>329</v>
      </c>
      <c r="B151" s="2" t="s">
        <v>330</v>
      </c>
      <c r="C151" s="2" t="s">
        <v>331</v>
      </c>
      <c r="D151" s="2" t="s">
        <v>332</v>
      </c>
      <c r="E151" s="2">
        <v>200</v>
      </c>
      <c r="F151" s="3">
        <v>5268</v>
      </c>
      <c r="G151">
        <f t="shared" si="4"/>
        <v>4898.578866</v>
      </c>
      <c r="H151">
        <f t="shared" si="5"/>
        <v>24.49289433</v>
      </c>
    </row>
    <row r="152" spans="1:8">
      <c r="A152" s="1" t="s">
        <v>329</v>
      </c>
      <c r="B152" s="2" t="s">
        <v>330</v>
      </c>
      <c r="C152" s="2" t="s">
        <v>331</v>
      </c>
      <c r="D152" s="2" t="s">
        <v>332</v>
      </c>
      <c r="E152" s="2">
        <v>60</v>
      </c>
      <c r="F152" s="3">
        <v>2029.8</v>
      </c>
      <c r="G152">
        <f t="shared" si="4"/>
        <v>1887.4592601</v>
      </c>
      <c r="H152">
        <f t="shared" si="5"/>
        <v>31.457654335</v>
      </c>
    </row>
    <row r="153" spans="1:8">
      <c r="A153" s="1" t="s">
        <v>329</v>
      </c>
      <c r="B153" s="2" t="s">
        <v>330</v>
      </c>
      <c r="C153" s="2" t="s">
        <v>331</v>
      </c>
      <c r="D153" s="2" t="s">
        <v>332</v>
      </c>
      <c r="E153" s="2">
        <v>30</v>
      </c>
      <c r="F153" s="3">
        <v>1014.9</v>
      </c>
      <c r="G153">
        <f t="shared" si="4"/>
        <v>943.72963005</v>
      </c>
      <c r="H153">
        <f t="shared" si="5"/>
        <v>31.457654335</v>
      </c>
    </row>
    <row r="154" spans="1:8">
      <c r="A154" s="1" t="s">
        <v>57</v>
      </c>
      <c r="B154" s="2" t="s">
        <v>333</v>
      </c>
      <c r="C154" s="2" t="s">
        <v>134</v>
      </c>
      <c r="D154" s="2" t="s">
        <v>334</v>
      </c>
      <c r="E154" s="2">
        <v>20</v>
      </c>
      <c r="F154" s="3">
        <v>150</v>
      </c>
      <c r="G154">
        <f t="shared" si="4"/>
        <v>139.481175</v>
      </c>
      <c r="H154">
        <f t="shared" si="5"/>
        <v>6.97405875</v>
      </c>
    </row>
    <row r="155" spans="1:8">
      <c r="A155" s="1" t="s">
        <v>46</v>
      </c>
      <c r="B155" s="2" t="s">
        <v>335</v>
      </c>
      <c r="C155" s="2" t="s">
        <v>256</v>
      </c>
      <c r="D155" s="2" t="s">
        <v>336</v>
      </c>
      <c r="E155" s="2">
        <v>43</v>
      </c>
      <c r="F155" s="3">
        <v>383.5</v>
      </c>
      <c r="G155">
        <f t="shared" si="4"/>
        <v>356.60687075</v>
      </c>
      <c r="H155">
        <f t="shared" si="5"/>
        <v>8.29318304069768</v>
      </c>
    </row>
    <row r="156" spans="1:8">
      <c r="A156" s="1" t="s">
        <v>46</v>
      </c>
      <c r="B156" s="2" t="s">
        <v>337</v>
      </c>
      <c r="C156" s="2" t="s">
        <v>338</v>
      </c>
      <c r="D156" s="2" t="s">
        <v>339</v>
      </c>
      <c r="E156" s="2">
        <v>20</v>
      </c>
      <c r="F156" s="3">
        <v>48</v>
      </c>
      <c r="G156">
        <f t="shared" si="4"/>
        <v>44.633976</v>
      </c>
      <c r="H156">
        <f t="shared" si="5"/>
        <v>2.2316988</v>
      </c>
    </row>
    <row r="157" spans="1:8">
      <c r="A157" s="1" t="s">
        <v>46</v>
      </c>
      <c r="B157" s="2" t="s">
        <v>340</v>
      </c>
      <c r="C157" s="2" t="s">
        <v>341</v>
      </c>
      <c r="D157" s="2" t="s">
        <v>342</v>
      </c>
      <c r="E157" s="2">
        <v>20</v>
      </c>
      <c r="F157" s="3">
        <v>160</v>
      </c>
      <c r="G157">
        <f t="shared" si="4"/>
        <v>148.77992</v>
      </c>
      <c r="H157">
        <f t="shared" si="5"/>
        <v>7.438996</v>
      </c>
    </row>
    <row r="158" spans="1:8">
      <c r="A158" s="1" t="s">
        <v>27</v>
      </c>
      <c r="B158" s="2" t="s">
        <v>343</v>
      </c>
      <c r="C158" s="2" t="s">
        <v>344</v>
      </c>
      <c r="D158" s="2" t="s">
        <v>345</v>
      </c>
      <c r="E158" s="2">
        <v>200</v>
      </c>
      <c r="F158" s="3">
        <v>11229.9993</v>
      </c>
      <c r="G158">
        <f t="shared" si="4"/>
        <v>10442.4899840878</v>
      </c>
      <c r="H158">
        <f t="shared" si="5"/>
        <v>52.2124499204392</v>
      </c>
    </row>
    <row r="159" spans="1:8">
      <c r="A159" s="1" t="s">
        <v>53</v>
      </c>
      <c r="B159" s="2" t="s">
        <v>346</v>
      </c>
      <c r="C159" s="2" t="s">
        <v>347</v>
      </c>
      <c r="D159" s="2" t="s">
        <v>348</v>
      </c>
      <c r="E159" s="2">
        <v>10</v>
      </c>
      <c r="F159" s="3">
        <v>33</v>
      </c>
      <c r="G159">
        <f t="shared" si="4"/>
        <v>30.6858585</v>
      </c>
      <c r="H159">
        <f t="shared" si="5"/>
        <v>3.06858585</v>
      </c>
    </row>
    <row r="160" spans="1:8">
      <c r="A160" s="1" t="s">
        <v>349</v>
      </c>
      <c r="B160" s="2" t="s">
        <v>350</v>
      </c>
      <c r="C160" s="2" t="s">
        <v>318</v>
      </c>
      <c r="D160" s="2" t="s">
        <v>351</v>
      </c>
      <c r="E160" s="2">
        <v>50</v>
      </c>
      <c r="F160" s="3">
        <v>669</v>
      </c>
      <c r="G160">
        <f t="shared" si="4"/>
        <v>622.0860405</v>
      </c>
      <c r="H160">
        <f t="shared" si="5"/>
        <v>12.44172081</v>
      </c>
    </row>
    <row r="161" spans="1:8">
      <c r="A161" s="1" t="s">
        <v>352</v>
      </c>
      <c r="B161" s="6" t="s">
        <v>353</v>
      </c>
      <c r="C161" s="2" t="s">
        <v>10</v>
      </c>
      <c r="D161" s="2" t="s">
        <v>14</v>
      </c>
      <c r="E161" s="2">
        <v>200</v>
      </c>
      <c r="F161" s="3">
        <v>3800</v>
      </c>
      <c r="G161">
        <f t="shared" si="4"/>
        <v>3533.5231</v>
      </c>
      <c r="H161">
        <f t="shared" si="5"/>
        <v>17.6676155</v>
      </c>
    </row>
    <row r="162" spans="1:8">
      <c r="A162" s="1" t="s">
        <v>352</v>
      </c>
      <c r="B162" s="2" t="s">
        <v>353</v>
      </c>
      <c r="C162" s="2" t="s">
        <v>10</v>
      </c>
      <c r="D162" s="2" t="s">
        <v>14</v>
      </c>
      <c r="E162" s="2">
        <v>80</v>
      </c>
      <c r="F162" s="3">
        <v>1520</v>
      </c>
      <c r="G162">
        <f t="shared" si="4"/>
        <v>1413.40924</v>
      </c>
      <c r="H162">
        <f t="shared" si="5"/>
        <v>17.6676155</v>
      </c>
    </row>
    <row r="163" spans="1:8">
      <c r="A163" s="1" t="s">
        <v>354</v>
      </c>
      <c r="B163" s="2" t="s">
        <v>355</v>
      </c>
      <c r="C163" s="2" t="s">
        <v>256</v>
      </c>
      <c r="D163" s="2" t="s">
        <v>356</v>
      </c>
      <c r="E163" s="2">
        <v>60</v>
      </c>
      <c r="F163" s="3">
        <v>1800</v>
      </c>
      <c r="G163">
        <f t="shared" si="4"/>
        <v>1673.7741</v>
      </c>
      <c r="H163">
        <f t="shared" si="5"/>
        <v>27.896235</v>
      </c>
    </row>
    <row r="164" spans="1:8">
      <c r="A164" s="1" t="s">
        <v>27</v>
      </c>
      <c r="B164" s="6" t="s">
        <v>357</v>
      </c>
      <c r="C164" s="2" t="s">
        <v>271</v>
      </c>
      <c r="D164" s="2" t="s">
        <v>358</v>
      </c>
      <c r="E164" s="2">
        <v>150</v>
      </c>
      <c r="F164" s="3">
        <v>1559.9961</v>
      </c>
      <c r="G164">
        <f t="shared" si="4"/>
        <v>1450.60059348945</v>
      </c>
      <c r="H164">
        <f t="shared" si="5"/>
        <v>9.670670623263</v>
      </c>
    </row>
    <row r="165" spans="1:8">
      <c r="A165" s="1" t="s">
        <v>46</v>
      </c>
      <c r="B165" s="2" t="s">
        <v>359</v>
      </c>
      <c r="C165" s="2" t="s">
        <v>271</v>
      </c>
      <c r="D165" s="2" t="s">
        <v>360</v>
      </c>
      <c r="E165" s="2">
        <v>20</v>
      </c>
      <c r="F165" s="3">
        <v>310</v>
      </c>
      <c r="G165">
        <f t="shared" si="4"/>
        <v>288.261095</v>
      </c>
      <c r="H165">
        <f t="shared" si="5"/>
        <v>14.41305475</v>
      </c>
    </row>
    <row r="166" spans="1:8">
      <c r="A166" s="1" t="s">
        <v>361</v>
      </c>
      <c r="B166" s="2" t="s">
        <v>362</v>
      </c>
      <c r="C166" s="2" t="s">
        <v>363</v>
      </c>
      <c r="D166" s="2" t="s">
        <v>361</v>
      </c>
      <c r="E166" s="2">
        <v>600</v>
      </c>
      <c r="F166" s="3">
        <v>17279.9991</v>
      </c>
      <c r="G166">
        <f t="shared" si="4"/>
        <v>16068.2305231129</v>
      </c>
      <c r="H166">
        <f t="shared" si="5"/>
        <v>26.7803842051882</v>
      </c>
    </row>
    <row r="167" spans="1:8">
      <c r="A167" s="1" t="s">
        <v>361</v>
      </c>
      <c r="B167" s="2" t="s">
        <v>362</v>
      </c>
      <c r="C167" s="2" t="s">
        <v>363</v>
      </c>
      <c r="D167" s="2" t="s">
        <v>361</v>
      </c>
      <c r="E167" s="2">
        <v>600</v>
      </c>
      <c r="F167" s="3">
        <v>16679.9997</v>
      </c>
      <c r="G167">
        <f t="shared" si="4"/>
        <v>15510.3063810377</v>
      </c>
      <c r="H167">
        <f t="shared" si="5"/>
        <v>25.8505106350628</v>
      </c>
    </row>
    <row r="168" spans="1:8">
      <c r="A168" s="1" t="s">
        <v>364</v>
      </c>
      <c r="B168" s="2" t="s">
        <v>365</v>
      </c>
      <c r="C168" s="2" t="s">
        <v>22</v>
      </c>
      <c r="D168" s="2" t="s">
        <v>14</v>
      </c>
      <c r="E168" s="2">
        <v>3000</v>
      </c>
      <c r="F168" s="3">
        <v>11489.9967</v>
      </c>
      <c r="G168">
        <f t="shared" si="4"/>
        <v>10684.2549364142</v>
      </c>
      <c r="H168">
        <f t="shared" si="5"/>
        <v>3.56141831213805</v>
      </c>
    </row>
    <row r="169" spans="1:8">
      <c r="A169" s="7" t="s">
        <v>193</v>
      </c>
      <c r="B169" s="8" t="s">
        <v>366</v>
      </c>
      <c r="C169" s="2" t="s">
        <v>367</v>
      </c>
      <c r="D169" s="8" t="s">
        <v>368</v>
      </c>
      <c r="E169" s="2">
        <v>40</v>
      </c>
      <c r="F169" s="3">
        <v>408</v>
      </c>
      <c r="G169">
        <f t="shared" si="4"/>
        <v>379.388796</v>
      </c>
      <c r="H169">
        <f t="shared" si="5"/>
        <v>9.4847199</v>
      </c>
    </row>
    <row r="170" spans="1:8">
      <c r="A170" s="1" t="s">
        <v>369</v>
      </c>
      <c r="B170" s="2" t="s">
        <v>370</v>
      </c>
      <c r="C170" s="2" t="s">
        <v>371</v>
      </c>
      <c r="D170" s="2" t="s">
        <v>372</v>
      </c>
      <c r="E170" s="2">
        <v>100</v>
      </c>
      <c r="F170" s="3">
        <v>2692</v>
      </c>
      <c r="G170">
        <f t="shared" si="4"/>
        <v>2503.222154</v>
      </c>
      <c r="H170">
        <f t="shared" si="5"/>
        <v>25.03222154</v>
      </c>
    </row>
    <row r="171" spans="1:8">
      <c r="A171" s="1" t="s">
        <v>82</v>
      </c>
      <c r="B171" s="2" t="s">
        <v>373</v>
      </c>
      <c r="C171" s="2" t="s">
        <v>374</v>
      </c>
      <c r="D171" s="2" t="s">
        <v>375</v>
      </c>
      <c r="E171" s="2">
        <v>300</v>
      </c>
      <c r="F171" s="3">
        <v>4800</v>
      </c>
      <c r="G171">
        <f t="shared" si="4"/>
        <v>4463.3976</v>
      </c>
      <c r="H171">
        <f t="shared" si="5"/>
        <v>14.877992</v>
      </c>
    </row>
    <row r="172" ht="14.25" spans="1:8">
      <c r="A172" s="1" t="s">
        <v>82</v>
      </c>
      <c r="B172" s="9" t="s">
        <v>373</v>
      </c>
      <c r="C172" s="9" t="s">
        <v>374</v>
      </c>
      <c r="D172" s="9" t="s">
        <v>375</v>
      </c>
      <c r="E172" s="10">
        <v>12000</v>
      </c>
      <c r="F172" s="11">
        <v>18000.0054</v>
      </c>
      <c r="G172">
        <f t="shared" si="4"/>
        <v>16737.7460213223</v>
      </c>
      <c r="H172">
        <f t="shared" si="5"/>
        <v>1.39481216844352</v>
      </c>
    </row>
    <row r="173" ht="14.25" spans="1:8">
      <c r="A173" s="1" t="s">
        <v>82</v>
      </c>
      <c r="B173" s="9" t="s">
        <v>373</v>
      </c>
      <c r="C173" s="9" t="s">
        <v>374</v>
      </c>
      <c r="D173" s="9" t="s">
        <v>375</v>
      </c>
      <c r="E173" s="10">
        <v>1200</v>
      </c>
      <c r="F173" s="11">
        <v>2999.997</v>
      </c>
      <c r="G173">
        <f t="shared" si="4"/>
        <v>2789.6207103765</v>
      </c>
      <c r="H173">
        <f t="shared" si="5"/>
        <v>2.32468392531375</v>
      </c>
    </row>
    <row r="174" ht="14.25" spans="1:8">
      <c r="A174" s="1" t="s">
        <v>82</v>
      </c>
      <c r="B174" s="9" t="s">
        <v>373</v>
      </c>
      <c r="C174" s="9" t="s">
        <v>374</v>
      </c>
      <c r="D174" s="9" t="s">
        <v>375</v>
      </c>
      <c r="E174" s="10">
        <v>3600</v>
      </c>
      <c r="F174" s="11">
        <v>9000.0027</v>
      </c>
      <c r="G174">
        <f t="shared" si="4"/>
        <v>8368.87301066115</v>
      </c>
      <c r="H174">
        <f t="shared" si="5"/>
        <v>2.32468694740587</v>
      </c>
    </row>
    <row r="175" ht="14.25" spans="1:8">
      <c r="A175" s="1" t="s">
        <v>82</v>
      </c>
      <c r="B175" s="9" t="s">
        <v>373</v>
      </c>
      <c r="C175" s="9" t="s">
        <v>374</v>
      </c>
      <c r="D175" s="9" t="s">
        <v>375</v>
      </c>
      <c r="E175" s="10">
        <v>3600</v>
      </c>
      <c r="F175" s="11">
        <v>7560.0018</v>
      </c>
      <c r="G175">
        <f t="shared" si="4"/>
        <v>7029.8528937741</v>
      </c>
      <c r="H175">
        <f t="shared" si="5"/>
        <v>1.95273691493725</v>
      </c>
    </row>
    <row r="176" ht="14.25" spans="1:8">
      <c r="A176" s="1" t="s">
        <v>82</v>
      </c>
      <c r="B176" s="9" t="s">
        <v>373</v>
      </c>
      <c r="C176" s="9" t="s">
        <v>374</v>
      </c>
      <c r="D176" s="9" t="s">
        <v>375</v>
      </c>
      <c r="E176" s="10">
        <v>3600</v>
      </c>
      <c r="F176" s="11">
        <v>9000.0027</v>
      </c>
      <c r="G176">
        <f t="shared" si="4"/>
        <v>8368.87301066115</v>
      </c>
      <c r="H176">
        <f t="shared" si="5"/>
        <v>2.32468694740587</v>
      </c>
    </row>
    <row r="177" ht="14.25" spans="1:8">
      <c r="A177" s="1" t="s">
        <v>82</v>
      </c>
      <c r="B177" s="9" t="s">
        <v>373</v>
      </c>
      <c r="C177" s="9" t="s">
        <v>374</v>
      </c>
      <c r="D177" s="9" t="s">
        <v>375</v>
      </c>
      <c r="E177" s="10">
        <v>2400</v>
      </c>
      <c r="F177" s="11">
        <v>6000.0057</v>
      </c>
      <c r="G177">
        <f t="shared" si="4"/>
        <v>5579.25230028465</v>
      </c>
      <c r="H177">
        <f t="shared" si="5"/>
        <v>2.32468845845194</v>
      </c>
    </row>
    <row r="178" ht="14.25" spans="1:8">
      <c r="A178" s="1" t="s">
        <v>82</v>
      </c>
      <c r="B178" s="9" t="s">
        <v>373</v>
      </c>
      <c r="C178" s="9" t="s">
        <v>374</v>
      </c>
      <c r="D178" s="9" t="s">
        <v>375</v>
      </c>
      <c r="E178" s="10">
        <v>2400</v>
      </c>
      <c r="F178" s="11">
        <v>7200.0045</v>
      </c>
      <c r="G178">
        <f t="shared" si="4"/>
        <v>6695.10058443525</v>
      </c>
      <c r="H178">
        <f t="shared" si="5"/>
        <v>2.78962524351469</v>
      </c>
    </row>
    <row r="179" ht="14.25" spans="1:8">
      <c r="A179" s="1" t="s">
        <v>82</v>
      </c>
      <c r="B179" s="9" t="s">
        <v>373</v>
      </c>
      <c r="C179" s="9" t="s">
        <v>374</v>
      </c>
      <c r="D179" s="9" t="s">
        <v>375</v>
      </c>
      <c r="E179" s="10">
        <v>3600</v>
      </c>
      <c r="F179" s="11">
        <v>9000.0027</v>
      </c>
      <c r="G179">
        <f t="shared" si="4"/>
        <v>8368.87301066115</v>
      </c>
      <c r="H179">
        <f t="shared" si="5"/>
        <v>2.32468694740587</v>
      </c>
    </row>
    <row r="180" ht="14.25" spans="1:8">
      <c r="A180" s="1" t="s">
        <v>82</v>
      </c>
      <c r="B180" s="9" t="s">
        <v>373</v>
      </c>
      <c r="C180" s="9" t="s">
        <v>374</v>
      </c>
      <c r="D180" s="9" t="s">
        <v>375</v>
      </c>
      <c r="E180" s="10">
        <v>2400</v>
      </c>
      <c r="F180" s="11">
        <v>6000.0057</v>
      </c>
      <c r="G180">
        <f t="shared" si="4"/>
        <v>5579.25230028465</v>
      </c>
      <c r="H180">
        <f t="shared" si="5"/>
        <v>2.32468845845194</v>
      </c>
    </row>
    <row r="181" ht="14.25" spans="1:8">
      <c r="A181" s="1" t="s">
        <v>82</v>
      </c>
      <c r="B181" s="9" t="s">
        <v>373</v>
      </c>
      <c r="C181" s="9" t="s">
        <v>374</v>
      </c>
      <c r="D181" s="9" t="s">
        <v>375</v>
      </c>
      <c r="E181" s="10">
        <v>6000</v>
      </c>
      <c r="F181" s="11">
        <v>14999.9967</v>
      </c>
      <c r="G181">
        <f t="shared" si="4"/>
        <v>13948.1144314142</v>
      </c>
      <c r="H181">
        <f t="shared" si="5"/>
        <v>2.32468573856903</v>
      </c>
    </row>
    <row r="182" ht="14.25" spans="1:8">
      <c r="A182" s="1" t="s">
        <v>82</v>
      </c>
      <c r="B182" s="9" t="s">
        <v>373</v>
      </c>
      <c r="C182" s="9" t="s">
        <v>374</v>
      </c>
      <c r="D182" s="9" t="s">
        <v>375</v>
      </c>
      <c r="E182" s="10">
        <v>1200</v>
      </c>
      <c r="F182" s="11">
        <v>2520.0045</v>
      </c>
      <c r="G182">
        <f t="shared" si="4"/>
        <v>2343.28792443525</v>
      </c>
      <c r="H182">
        <f t="shared" si="5"/>
        <v>1.95273993702937</v>
      </c>
    </row>
    <row r="183" spans="1:8">
      <c r="A183" s="1" t="s">
        <v>82</v>
      </c>
      <c r="B183" s="2" t="s">
        <v>373</v>
      </c>
      <c r="C183" s="2" t="s">
        <v>374</v>
      </c>
      <c r="D183" s="2" t="s">
        <v>375</v>
      </c>
      <c r="E183" s="2">
        <v>1200</v>
      </c>
      <c r="F183" s="3">
        <v>3360</v>
      </c>
      <c r="G183">
        <f t="shared" si="4"/>
        <v>3124.37832</v>
      </c>
      <c r="H183">
        <f t="shared" si="5"/>
        <v>2.6036486</v>
      </c>
    </row>
    <row r="184" spans="1:8">
      <c r="A184" s="1" t="s">
        <v>82</v>
      </c>
      <c r="B184" s="2" t="s">
        <v>373</v>
      </c>
      <c r="C184" s="2" t="s">
        <v>374</v>
      </c>
      <c r="D184" s="2" t="s">
        <v>375</v>
      </c>
      <c r="E184" s="2">
        <v>18000</v>
      </c>
      <c r="F184" s="3">
        <v>37800</v>
      </c>
      <c r="G184">
        <f t="shared" si="4"/>
        <v>35149.2561</v>
      </c>
      <c r="H184">
        <f t="shared" si="5"/>
        <v>1.95273645</v>
      </c>
    </row>
    <row r="185" spans="1:8">
      <c r="A185" s="1" t="s">
        <v>82</v>
      </c>
      <c r="B185" s="2" t="s">
        <v>373</v>
      </c>
      <c r="C185" s="2" t="s">
        <v>374</v>
      </c>
      <c r="D185" s="2" t="s">
        <v>375</v>
      </c>
      <c r="E185" s="2">
        <v>1200</v>
      </c>
      <c r="F185" s="3">
        <v>2760</v>
      </c>
      <c r="G185">
        <f t="shared" si="4"/>
        <v>2566.45362</v>
      </c>
      <c r="H185">
        <f t="shared" si="5"/>
        <v>2.13871135</v>
      </c>
    </row>
    <row r="186" spans="1:8">
      <c r="A186" s="1" t="s">
        <v>82</v>
      </c>
      <c r="B186" s="2" t="s">
        <v>373</v>
      </c>
      <c r="C186" s="2" t="s">
        <v>374</v>
      </c>
      <c r="D186" s="2" t="s">
        <v>375</v>
      </c>
      <c r="E186" s="2">
        <v>1200</v>
      </c>
      <c r="F186" s="3">
        <v>3000</v>
      </c>
      <c r="G186">
        <f t="shared" si="4"/>
        <v>2789.6235</v>
      </c>
      <c r="H186">
        <f t="shared" si="5"/>
        <v>2.32468625</v>
      </c>
    </row>
    <row r="187" spans="1:8">
      <c r="A187" s="1" t="s">
        <v>82</v>
      </c>
      <c r="B187" s="2" t="s">
        <v>373</v>
      </c>
      <c r="C187" s="2" t="s">
        <v>374</v>
      </c>
      <c r="D187" s="2" t="s">
        <v>375</v>
      </c>
      <c r="E187" s="2">
        <v>2400</v>
      </c>
      <c r="F187" s="3">
        <v>6000</v>
      </c>
      <c r="G187">
        <f t="shared" si="4"/>
        <v>5579.247</v>
      </c>
      <c r="H187">
        <f t="shared" si="5"/>
        <v>2.32468625</v>
      </c>
    </row>
    <row r="188" spans="1:8">
      <c r="A188" s="1" t="s">
        <v>82</v>
      </c>
      <c r="B188" s="2" t="s">
        <v>373</v>
      </c>
      <c r="C188" s="2" t="s">
        <v>374</v>
      </c>
      <c r="D188" s="2" t="s">
        <v>375</v>
      </c>
      <c r="E188" s="2">
        <v>24000</v>
      </c>
      <c r="F188" s="3">
        <v>43200</v>
      </c>
      <c r="G188">
        <f t="shared" si="4"/>
        <v>40170.5784</v>
      </c>
      <c r="H188">
        <f t="shared" si="5"/>
        <v>1.6737741</v>
      </c>
    </row>
    <row r="189" spans="1:8">
      <c r="A189" s="1" t="s">
        <v>82</v>
      </c>
      <c r="B189" s="2" t="s">
        <v>373</v>
      </c>
      <c r="C189" s="2" t="s">
        <v>374</v>
      </c>
      <c r="D189" s="2" t="s">
        <v>375</v>
      </c>
      <c r="E189" s="2">
        <v>30000</v>
      </c>
      <c r="F189" s="3">
        <v>63000</v>
      </c>
      <c r="G189">
        <f t="shared" si="4"/>
        <v>58582.0935</v>
      </c>
      <c r="H189">
        <f t="shared" si="5"/>
        <v>1.95273645</v>
      </c>
    </row>
    <row r="190" spans="1:8">
      <c r="A190" s="1" t="s">
        <v>82</v>
      </c>
      <c r="B190" s="2" t="s">
        <v>373</v>
      </c>
      <c r="C190" s="2" t="s">
        <v>374</v>
      </c>
      <c r="D190" s="2" t="s">
        <v>375</v>
      </c>
      <c r="E190" s="2">
        <v>204</v>
      </c>
      <c r="F190" s="3">
        <v>612</v>
      </c>
      <c r="G190">
        <f t="shared" si="4"/>
        <v>569.083194</v>
      </c>
      <c r="H190">
        <f t="shared" si="5"/>
        <v>2.7896235</v>
      </c>
    </row>
    <row r="191" spans="1:8">
      <c r="A191" s="1" t="s">
        <v>376</v>
      </c>
      <c r="B191" s="2" t="s">
        <v>377</v>
      </c>
      <c r="C191" s="2" t="s">
        <v>378</v>
      </c>
      <c r="D191" s="2" t="s">
        <v>379</v>
      </c>
      <c r="E191" s="2">
        <v>300</v>
      </c>
      <c r="F191" s="3">
        <v>2967</v>
      </c>
      <c r="G191">
        <f t="shared" si="4"/>
        <v>2758.9376415</v>
      </c>
      <c r="H191">
        <f t="shared" si="5"/>
        <v>9.196458805</v>
      </c>
    </row>
    <row r="192" spans="1:8">
      <c r="A192" s="1" t="s">
        <v>354</v>
      </c>
      <c r="B192" s="2" t="s">
        <v>380</v>
      </c>
      <c r="C192" s="2" t="s">
        <v>381</v>
      </c>
      <c r="D192" s="2" t="s">
        <v>382</v>
      </c>
      <c r="E192" s="2">
        <v>800</v>
      </c>
      <c r="F192" s="3">
        <v>20743.9947</v>
      </c>
      <c r="G192">
        <f t="shared" si="4"/>
        <v>19289.3116996652</v>
      </c>
      <c r="H192">
        <f t="shared" si="5"/>
        <v>24.1116396245814</v>
      </c>
    </row>
    <row r="193" spans="1:8">
      <c r="A193" s="1" t="s">
        <v>354</v>
      </c>
      <c r="B193" s="2" t="s">
        <v>380</v>
      </c>
      <c r="C193" s="2" t="s">
        <v>381</v>
      </c>
      <c r="D193" s="2" t="s">
        <v>382</v>
      </c>
      <c r="E193" s="2">
        <v>800</v>
      </c>
      <c r="F193" s="3">
        <v>20743.9947</v>
      </c>
      <c r="G193">
        <f t="shared" si="4"/>
        <v>19289.3116996652</v>
      </c>
      <c r="H193">
        <f t="shared" si="5"/>
        <v>24.1116396245814</v>
      </c>
    </row>
    <row r="194" spans="1:8">
      <c r="A194" s="1" t="s">
        <v>354</v>
      </c>
      <c r="B194" s="2" t="s">
        <v>380</v>
      </c>
      <c r="C194" s="2" t="s">
        <v>381</v>
      </c>
      <c r="D194" s="2" t="s">
        <v>382</v>
      </c>
      <c r="E194" s="2">
        <v>200</v>
      </c>
      <c r="F194" s="3">
        <v>5190.003</v>
      </c>
      <c r="G194">
        <f t="shared" si="4"/>
        <v>4826.0514446235</v>
      </c>
      <c r="H194">
        <f t="shared" si="5"/>
        <v>24.1302572231175</v>
      </c>
    </row>
    <row r="195" spans="1:8">
      <c r="A195" s="1" t="s">
        <v>88</v>
      </c>
      <c r="B195" s="2" t="s">
        <v>383</v>
      </c>
      <c r="C195" s="2" t="s">
        <v>271</v>
      </c>
      <c r="D195" s="2" t="s">
        <v>384</v>
      </c>
      <c r="E195" s="2">
        <v>100</v>
      </c>
      <c r="F195" s="3">
        <v>600</v>
      </c>
      <c r="G195">
        <f t="shared" ref="G195:G258" si="6">F195*0.9298745</f>
        <v>557.9247</v>
      </c>
      <c r="H195">
        <f t="shared" ref="H195:H258" si="7">G195/E195</f>
        <v>5.579247</v>
      </c>
    </row>
    <row r="196" spans="1:8">
      <c r="A196" s="1" t="s">
        <v>88</v>
      </c>
      <c r="B196" s="2" t="s">
        <v>383</v>
      </c>
      <c r="C196" s="2" t="s">
        <v>271</v>
      </c>
      <c r="D196" s="2" t="s">
        <v>384</v>
      </c>
      <c r="E196" s="2">
        <v>100</v>
      </c>
      <c r="F196" s="3">
        <v>600</v>
      </c>
      <c r="G196">
        <f t="shared" si="6"/>
        <v>557.9247</v>
      </c>
      <c r="H196">
        <f t="shared" si="7"/>
        <v>5.579247</v>
      </c>
    </row>
    <row r="197" spans="1:8">
      <c r="A197" s="1" t="s">
        <v>385</v>
      </c>
      <c r="B197" s="2" t="s">
        <v>386</v>
      </c>
      <c r="C197" s="2" t="s">
        <v>387</v>
      </c>
      <c r="D197" s="2" t="s">
        <v>388</v>
      </c>
      <c r="E197" s="2">
        <v>-128</v>
      </c>
      <c r="F197" s="3">
        <v>-517.1166</v>
      </c>
      <c r="G197">
        <f t="shared" si="6"/>
        <v>-480.8535398667</v>
      </c>
      <c r="H197">
        <f t="shared" si="7"/>
        <v>3.75666828020859</v>
      </c>
    </row>
    <row r="198" spans="1:8">
      <c r="A198" s="1" t="s">
        <v>385</v>
      </c>
      <c r="B198" s="2" t="s">
        <v>386</v>
      </c>
      <c r="C198" s="2" t="s">
        <v>387</v>
      </c>
      <c r="D198" s="2" t="s">
        <v>388</v>
      </c>
      <c r="E198" s="2">
        <v>-115</v>
      </c>
      <c r="F198" s="3">
        <v>-464.5953</v>
      </c>
      <c r="G198">
        <f t="shared" si="6"/>
        <v>-432.01532228985</v>
      </c>
      <c r="H198">
        <f t="shared" si="7"/>
        <v>3.75665497643348</v>
      </c>
    </row>
    <row r="199" spans="1:8">
      <c r="A199" s="1" t="s">
        <v>385</v>
      </c>
      <c r="B199" s="2" t="s">
        <v>386</v>
      </c>
      <c r="C199" s="2" t="s">
        <v>387</v>
      </c>
      <c r="D199" s="2" t="s">
        <v>388</v>
      </c>
      <c r="E199" s="2">
        <v>200</v>
      </c>
      <c r="F199" s="3">
        <v>9742.005</v>
      </c>
      <c r="G199">
        <f t="shared" si="6"/>
        <v>9058.8420283725</v>
      </c>
      <c r="H199">
        <f t="shared" si="7"/>
        <v>45.2942101418625</v>
      </c>
    </row>
    <row r="200" spans="1:8">
      <c r="A200" s="1" t="s">
        <v>258</v>
      </c>
      <c r="B200" s="6" t="s">
        <v>389</v>
      </c>
      <c r="C200" s="2" t="s">
        <v>390</v>
      </c>
      <c r="D200" s="2" t="s">
        <v>261</v>
      </c>
      <c r="E200" s="2">
        <v>100</v>
      </c>
      <c r="F200" s="3">
        <v>22727</v>
      </c>
      <c r="G200">
        <f t="shared" si="6"/>
        <v>21133.2577615</v>
      </c>
      <c r="H200">
        <f t="shared" si="7"/>
        <v>211.332577615</v>
      </c>
    </row>
    <row r="201" spans="1:8">
      <c r="A201" s="1" t="s">
        <v>391</v>
      </c>
      <c r="B201" s="2" t="s">
        <v>392</v>
      </c>
      <c r="C201" s="2" t="s">
        <v>393</v>
      </c>
      <c r="D201" s="2" t="s">
        <v>394</v>
      </c>
      <c r="E201" s="2">
        <v>200</v>
      </c>
      <c r="F201" s="3">
        <v>2940</v>
      </c>
      <c r="G201">
        <f t="shared" si="6"/>
        <v>2733.83103</v>
      </c>
      <c r="H201">
        <f t="shared" si="7"/>
        <v>13.66915515</v>
      </c>
    </row>
    <row r="202" spans="1:8">
      <c r="A202" s="1" t="s">
        <v>391</v>
      </c>
      <c r="B202" s="2" t="s">
        <v>392</v>
      </c>
      <c r="C202" s="2" t="s">
        <v>393</v>
      </c>
      <c r="D202" s="2" t="s">
        <v>394</v>
      </c>
      <c r="E202" s="2">
        <v>20</v>
      </c>
      <c r="F202" s="3">
        <v>400</v>
      </c>
      <c r="G202">
        <f t="shared" si="6"/>
        <v>371.9498</v>
      </c>
      <c r="H202">
        <f t="shared" si="7"/>
        <v>18.59749</v>
      </c>
    </row>
    <row r="203" spans="1:8">
      <c r="A203" s="1" t="s">
        <v>329</v>
      </c>
      <c r="B203" s="2" t="s">
        <v>395</v>
      </c>
      <c r="C203" s="2" t="s">
        <v>396</v>
      </c>
      <c r="D203" s="2" t="s">
        <v>332</v>
      </c>
      <c r="E203" s="2">
        <v>30</v>
      </c>
      <c r="F203" s="3">
        <v>81</v>
      </c>
      <c r="G203">
        <f t="shared" si="6"/>
        <v>75.3198345</v>
      </c>
      <c r="H203">
        <f t="shared" si="7"/>
        <v>2.51066115</v>
      </c>
    </row>
    <row r="204" spans="1:8">
      <c r="A204" s="1" t="s">
        <v>82</v>
      </c>
      <c r="B204" s="2" t="s">
        <v>397</v>
      </c>
      <c r="C204" s="2" t="s">
        <v>22</v>
      </c>
      <c r="D204" s="2" t="s">
        <v>398</v>
      </c>
      <c r="E204" s="2">
        <v>150</v>
      </c>
      <c r="F204" s="3">
        <v>2820</v>
      </c>
      <c r="G204">
        <f t="shared" si="6"/>
        <v>2622.24609</v>
      </c>
      <c r="H204">
        <f t="shared" si="7"/>
        <v>17.4816406</v>
      </c>
    </row>
    <row r="205" spans="1:8">
      <c r="A205" s="1" t="s">
        <v>82</v>
      </c>
      <c r="B205" s="2" t="s">
        <v>397</v>
      </c>
      <c r="C205" s="2" t="s">
        <v>22</v>
      </c>
      <c r="D205" s="2" t="s">
        <v>398</v>
      </c>
      <c r="E205" s="2">
        <v>90</v>
      </c>
      <c r="F205" s="3">
        <v>1737</v>
      </c>
      <c r="G205">
        <f t="shared" si="6"/>
        <v>1615.1920065</v>
      </c>
      <c r="H205">
        <f t="shared" si="7"/>
        <v>17.94657785</v>
      </c>
    </row>
    <row r="206" spans="1:8">
      <c r="A206" s="1" t="s">
        <v>82</v>
      </c>
      <c r="B206" s="2" t="s">
        <v>397</v>
      </c>
      <c r="C206" s="2" t="s">
        <v>22</v>
      </c>
      <c r="D206" s="2" t="s">
        <v>398</v>
      </c>
      <c r="E206" s="2">
        <v>90</v>
      </c>
      <c r="F206" s="3">
        <v>585</v>
      </c>
      <c r="G206">
        <f t="shared" si="6"/>
        <v>543.9765825</v>
      </c>
      <c r="H206">
        <f t="shared" si="7"/>
        <v>6.04418425</v>
      </c>
    </row>
    <row r="207" spans="1:8">
      <c r="A207" s="1" t="s">
        <v>82</v>
      </c>
      <c r="B207" s="2" t="s">
        <v>397</v>
      </c>
      <c r="C207" s="2" t="s">
        <v>22</v>
      </c>
      <c r="D207" s="2" t="s">
        <v>398</v>
      </c>
      <c r="E207" s="2">
        <v>30</v>
      </c>
      <c r="F207" s="3">
        <v>204</v>
      </c>
      <c r="G207">
        <f t="shared" si="6"/>
        <v>189.694398</v>
      </c>
      <c r="H207">
        <f t="shared" si="7"/>
        <v>6.3231466</v>
      </c>
    </row>
    <row r="208" spans="1:8">
      <c r="A208" s="1" t="s">
        <v>46</v>
      </c>
      <c r="B208" s="2" t="s">
        <v>399</v>
      </c>
      <c r="C208" s="2" t="s">
        <v>400</v>
      </c>
      <c r="D208" s="2" t="s">
        <v>401</v>
      </c>
      <c r="E208" s="2">
        <v>120</v>
      </c>
      <c r="F208" s="3">
        <v>7919.9991</v>
      </c>
      <c r="G208">
        <f t="shared" si="6"/>
        <v>7364.60520311295</v>
      </c>
      <c r="H208">
        <f t="shared" si="7"/>
        <v>61.3717100259412</v>
      </c>
    </row>
    <row r="209" spans="1:8">
      <c r="A209" s="1" t="s">
        <v>46</v>
      </c>
      <c r="B209" s="2" t="s">
        <v>399</v>
      </c>
      <c r="C209" s="2" t="s">
        <v>400</v>
      </c>
      <c r="D209" s="2" t="s">
        <v>401</v>
      </c>
      <c r="E209" s="2">
        <v>20</v>
      </c>
      <c r="F209" s="3">
        <v>1320</v>
      </c>
      <c r="G209">
        <f t="shared" si="6"/>
        <v>1227.43434</v>
      </c>
      <c r="H209">
        <f t="shared" si="7"/>
        <v>61.371717</v>
      </c>
    </row>
    <row r="210" spans="1:8">
      <c r="A210" s="1" t="s">
        <v>46</v>
      </c>
      <c r="B210" s="2" t="s">
        <v>399</v>
      </c>
      <c r="C210" s="2" t="s">
        <v>400</v>
      </c>
      <c r="D210" s="2" t="s">
        <v>401</v>
      </c>
      <c r="E210" s="2">
        <v>20</v>
      </c>
      <c r="F210" s="3">
        <v>1332</v>
      </c>
      <c r="G210">
        <f t="shared" si="6"/>
        <v>1238.592834</v>
      </c>
      <c r="H210">
        <f t="shared" si="7"/>
        <v>61.9296417</v>
      </c>
    </row>
    <row r="211" spans="1:8">
      <c r="A211" s="1" t="s">
        <v>46</v>
      </c>
      <c r="B211" s="2" t="s">
        <v>399</v>
      </c>
      <c r="C211" s="2" t="s">
        <v>400</v>
      </c>
      <c r="D211" s="2" t="s">
        <v>401</v>
      </c>
      <c r="E211" s="2">
        <v>3</v>
      </c>
      <c r="F211" s="3">
        <v>225</v>
      </c>
      <c r="G211">
        <f t="shared" si="6"/>
        <v>209.2217625</v>
      </c>
      <c r="H211">
        <f t="shared" si="7"/>
        <v>69.7405875</v>
      </c>
    </row>
    <row r="212" spans="1:8">
      <c r="A212" s="1" t="s">
        <v>61</v>
      </c>
      <c r="B212" s="2" t="s">
        <v>402</v>
      </c>
      <c r="C212" s="2" t="s">
        <v>403</v>
      </c>
      <c r="D212" s="2" t="s">
        <v>404</v>
      </c>
      <c r="E212" s="2">
        <v>30</v>
      </c>
      <c r="F212" s="3">
        <v>150</v>
      </c>
      <c r="G212">
        <f t="shared" si="6"/>
        <v>139.481175</v>
      </c>
      <c r="H212">
        <f t="shared" si="7"/>
        <v>4.6493725</v>
      </c>
    </row>
    <row r="213" spans="1:8">
      <c r="A213" s="1" t="s">
        <v>136</v>
      </c>
      <c r="B213" s="2" t="s">
        <v>405</v>
      </c>
      <c r="C213" s="2" t="s">
        <v>406</v>
      </c>
      <c r="D213" s="2" t="s">
        <v>407</v>
      </c>
      <c r="E213" s="2">
        <v>50</v>
      </c>
      <c r="F213" s="3">
        <v>195</v>
      </c>
      <c r="G213">
        <f t="shared" si="6"/>
        <v>181.3255275</v>
      </c>
      <c r="H213">
        <f t="shared" si="7"/>
        <v>3.62651055</v>
      </c>
    </row>
    <row r="214" spans="1:8">
      <c r="A214" s="1" t="s">
        <v>171</v>
      </c>
      <c r="B214" s="2" t="s">
        <v>408</v>
      </c>
      <c r="C214" s="2" t="s">
        <v>409</v>
      </c>
      <c r="D214" s="8" t="s">
        <v>410</v>
      </c>
      <c r="E214" s="2">
        <v>360</v>
      </c>
      <c r="F214" s="3">
        <v>23940</v>
      </c>
      <c r="G214">
        <f t="shared" si="6"/>
        <v>22261.19553</v>
      </c>
      <c r="H214">
        <f t="shared" si="7"/>
        <v>61.83665425</v>
      </c>
    </row>
    <row r="215" spans="1:8">
      <c r="A215" s="1" t="s">
        <v>27</v>
      </c>
      <c r="B215" s="2" t="s">
        <v>411</v>
      </c>
      <c r="C215" s="2" t="s">
        <v>412</v>
      </c>
      <c r="D215" s="2" t="s">
        <v>413</v>
      </c>
      <c r="E215" s="2">
        <v>1600</v>
      </c>
      <c r="F215" s="3">
        <v>26927.9946</v>
      </c>
      <c r="G215">
        <f t="shared" si="6"/>
        <v>25039.6555146777</v>
      </c>
      <c r="H215">
        <f t="shared" si="7"/>
        <v>15.6497846966736</v>
      </c>
    </row>
    <row r="216" spans="1:8">
      <c r="A216" s="1" t="s">
        <v>27</v>
      </c>
      <c r="B216" s="2" t="s">
        <v>411</v>
      </c>
      <c r="C216" s="2" t="s">
        <v>412</v>
      </c>
      <c r="D216" s="2" t="s">
        <v>413</v>
      </c>
      <c r="E216" s="2">
        <v>1600</v>
      </c>
      <c r="F216" s="3">
        <v>26927.9946</v>
      </c>
      <c r="G216">
        <f t="shared" si="6"/>
        <v>25039.6555146777</v>
      </c>
      <c r="H216">
        <f t="shared" si="7"/>
        <v>15.6497846966736</v>
      </c>
    </row>
    <row r="217" spans="1:8">
      <c r="A217" s="1" t="s">
        <v>27</v>
      </c>
      <c r="B217" s="2" t="s">
        <v>411</v>
      </c>
      <c r="C217" s="2" t="s">
        <v>412</v>
      </c>
      <c r="D217" s="2" t="s">
        <v>413</v>
      </c>
      <c r="E217" s="2">
        <v>400</v>
      </c>
      <c r="F217" s="3">
        <v>5184.0009</v>
      </c>
      <c r="G217">
        <f t="shared" si="6"/>
        <v>4820.47024488705</v>
      </c>
      <c r="H217">
        <f t="shared" si="7"/>
        <v>12.0511756122176</v>
      </c>
    </row>
    <row r="218" spans="1:8">
      <c r="A218" s="1" t="s">
        <v>414</v>
      </c>
      <c r="B218" s="2" t="s">
        <v>415</v>
      </c>
      <c r="C218" s="2" t="s">
        <v>416</v>
      </c>
      <c r="D218" s="2" t="s">
        <v>417</v>
      </c>
      <c r="E218" s="2">
        <v>240</v>
      </c>
      <c r="F218" s="3">
        <v>6275.997</v>
      </c>
      <c r="G218">
        <f t="shared" si="6"/>
        <v>5835.8895723765</v>
      </c>
      <c r="H218">
        <f t="shared" si="7"/>
        <v>24.3162065515688</v>
      </c>
    </row>
    <row r="219" spans="1:8">
      <c r="A219" s="1" t="s">
        <v>414</v>
      </c>
      <c r="B219" s="2" t="s">
        <v>415</v>
      </c>
      <c r="C219" s="2" t="s">
        <v>416</v>
      </c>
      <c r="D219" s="2" t="s">
        <v>417</v>
      </c>
      <c r="E219" s="2">
        <v>240</v>
      </c>
      <c r="F219" s="3">
        <v>6275.997</v>
      </c>
      <c r="G219">
        <f t="shared" si="6"/>
        <v>5835.8895723765</v>
      </c>
      <c r="H219">
        <f t="shared" si="7"/>
        <v>24.3162065515688</v>
      </c>
    </row>
    <row r="220" spans="1:8">
      <c r="A220" s="1" t="s">
        <v>61</v>
      </c>
      <c r="B220" s="2" t="s">
        <v>418</v>
      </c>
      <c r="C220" s="2" t="s">
        <v>419</v>
      </c>
      <c r="D220" s="2" t="s">
        <v>420</v>
      </c>
      <c r="E220" s="2">
        <v>100</v>
      </c>
      <c r="F220" s="3">
        <v>2950</v>
      </c>
      <c r="G220">
        <f t="shared" si="6"/>
        <v>2743.129775</v>
      </c>
      <c r="H220">
        <f t="shared" si="7"/>
        <v>27.43129775</v>
      </c>
    </row>
    <row r="221" spans="1:8">
      <c r="A221" s="1" t="s">
        <v>27</v>
      </c>
      <c r="B221" s="2" t="s">
        <v>421</v>
      </c>
      <c r="C221" s="2" t="s">
        <v>422</v>
      </c>
      <c r="D221" s="2" t="s">
        <v>319</v>
      </c>
      <c r="E221" s="2">
        <v>240</v>
      </c>
      <c r="F221" s="3">
        <v>6335.9946</v>
      </c>
      <c r="G221">
        <f t="shared" si="6"/>
        <v>5891.6798106777</v>
      </c>
      <c r="H221">
        <f t="shared" si="7"/>
        <v>24.5486658778238</v>
      </c>
    </row>
    <row r="222" spans="1:8">
      <c r="A222" s="1" t="s">
        <v>27</v>
      </c>
      <c r="B222" s="2" t="s">
        <v>421</v>
      </c>
      <c r="C222" s="2" t="s">
        <v>422</v>
      </c>
      <c r="D222" s="2" t="s">
        <v>319</v>
      </c>
      <c r="E222" s="2">
        <v>240</v>
      </c>
      <c r="F222" s="3">
        <v>6335.9946</v>
      </c>
      <c r="G222">
        <f t="shared" si="6"/>
        <v>5891.6798106777</v>
      </c>
      <c r="H222">
        <f t="shared" si="7"/>
        <v>24.5486658778238</v>
      </c>
    </row>
    <row r="223" spans="1:8">
      <c r="A223" s="1" t="s">
        <v>27</v>
      </c>
      <c r="B223" s="2" t="s">
        <v>423</v>
      </c>
      <c r="C223" s="2" t="s">
        <v>424</v>
      </c>
      <c r="D223" s="2" t="s">
        <v>425</v>
      </c>
      <c r="E223" s="2">
        <v>40</v>
      </c>
      <c r="F223" s="3">
        <v>800</v>
      </c>
      <c r="G223">
        <f t="shared" si="6"/>
        <v>743.8996</v>
      </c>
      <c r="H223">
        <f t="shared" si="7"/>
        <v>18.59749</v>
      </c>
    </row>
    <row r="224" spans="1:8">
      <c r="A224" s="1" t="s">
        <v>426</v>
      </c>
      <c r="B224" s="2" t="s">
        <v>427</v>
      </c>
      <c r="C224" s="2" t="s">
        <v>428</v>
      </c>
      <c r="D224" s="2" t="s">
        <v>429</v>
      </c>
      <c r="E224" s="2">
        <v>400</v>
      </c>
      <c r="F224" s="3">
        <v>8996</v>
      </c>
      <c r="G224">
        <f t="shared" si="6"/>
        <v>8365.151002</v>
      </c>
      <c r="H224">
        <f t="shared" si="7"/>
        <v>20.912877505</v>
      </c>
    </row>
    <row r="225" spans="1:8">
      <c r="A225" s="1" t="s">
        <v>426</v>
      </c>
      <c r="B225" s="2" t="s">
        <v>427</v>
      </c>
      <c r="C225" s="2" t="s">
        <v>428</v>
      </c>
      <c r="D225" s="2" t="s">
        <v>429</v>
      </c>
      <c r="E225" s="2">
        <v>10</v>
      </c>
      <c r="F225" s="3">
        <v>200</v>
      </c>
      <c r="G225">
        <f t="shared" si="6"/>
        <v>185.9749</v>
      </c>
      <c r="H225">
        <f t="shared" si="7"/>
        <v>18.59749</v>
      </c>
    </row>
    <row r="226" spans="1:8">
      <c r="A226" s="1" t="s">
        <v>426</v>
      </c>
      <c r="B226" s="2" t="s">
        <v>427</v>
      </c>
      <c r="C226" s="2" t="s">
        <v>428</v>
      </c>
      <c r="D226" s="2" t="s">
        <v>429</v>
      </c>
      <c r="E226" s="2">
        <v>800</v>
      </c>
      <c r="F226" s="3">
        <v>17992.0026</v>
      </c>
      <c r="G226">
        <f t="shared" si="6"/>
        <v>16730.3044216737</v>
      </c>
      <c r="H226">
        <f t="shared" si="7"/>
        <v>20.9128805270921</v>
      </c>
    </row>
    <row r="227" spans="1:8">
      <c r="A227" s="1" t="s">
        <v>426</v>
      </c>
      <c r="B227" s="2" t="s">
        <v>427</v>
      </c>
      <c r="C227" s="2" t="s">
        <v>428</v>
      </c>
      <c r="D227" s="2" t="s">
        <v>429</v>
      </c>
      <c r="E227" s="2">
        <v>800</v>
      </c>
      <c r="F227" s="3">
        <v>17992.0026</v>
      </c>
      <c r="G227">
        <f t="shared" si="6"/>
        <v>16730.3044216737</v>
      </c>
      <c r="H227">
        <f t="shared" si="7"/>
        <v>20.9128805270921</v>
      </c>
    </row>
    <row r="228" spans="1:8">
      <c r="A228" s="1" t="s">
        <v>46</v>
      </c>
      <c r="B228" s="2" t="s">
        <v>430</v>
      </c>
      <c r="C228" s="2" t="s">
        <v>431</v>
      </c>
      <c r="D228" s="2" t="s">
        <v>432</v>
      </c>
      <c r="E228" s="2">
        <v>2</v>
      </c>
      <c r="F228" s="3">
        <v>120</v>
      </c>
      <c r="G228">
        <f t="shared" si="6"/>
        <v>111.58494</v>
      </c>
      <c r="H228">
        <f t="shared" si="7"/>
        <v>55.79247</v>
      </c>
    </row>
    <row r="229" spans="1:8">
      <c r="A229" s="1" t="s">
        <v>46</v>
      </c>
      <c r="B229" s="2" t="s">
        <v>433</v>
      </c>
      <c r="C229" s="2" t="s">
        <v>239</v>
      </c>
      <c r="D229" s="2" t="s">
        <v>434</v>
      </c>
      <c r="E229" s="2">
        <v>100</v>
      </c>
      <c r="F229" s="3">
        <v>750</v>
      </c>
      <c r="G229">
        <f t="shared" si="6"/>
        <v>697.405875</v>
      </c>
      <c r="H229">
        <f t="shared" si="7"/>
        <v>6.97405875</v>
      </c>
    </row>
    <row r="230" spans="1:8">
      <c r="A230" s="1" t="s">
        <v>46</v>
      </c>
      <c r="B230" s="2" t="s">
        <v>433</v>
      </c>
      <c r="C230" s="2" t="s">
        <v>239</v>
      </c>
      <c r="D230" s="2" t="s">
        <v>434</v>
      </c>
      <c r="E230" s="2">
        <v>10</v>
      </c>
      <c r="F230" s="3">
        <v>45</v>
      </c>
      <c r="G230">
        <f t="shared" si="6"/>
        <v>41.8443525</v>
      </c>
      <c r="H230">
        <f t="shared" si="7"/>
        <v>4.18443525</v>
      </c>
    </row>
    <row r="231" spans="1:8">
      <c r="A231" s="1" t="s">
        <v>110</v>
      </c>
      <c r="B231" s="2" t="s">
        <v>435</v>
      </c>
      <c r="C231" s="2" t="s">
        <v>436</v>
      </c>
      <c r="D231" s="2" t="s">
        <v>437</v>
      </c>
      <c r="E231" s="2">
        <v>600</v>
      </c>
      <c r="F231" s="3">
        <v>23142.0033</v>
      </c>
      <c r="G231">
        <f t="shared" si="6"/>
        <v>21519.1587475859</v>
      </c>
      <c r="H231">
        <f t="shared" si="7"/>
        <v>35.8652645793098</v>
      </c>
    </row>
    <row r="232" spans="1:8">
      <c r="A232" s="1" t="s">
        <v>110</v>
      </c>
      <c r="B232" s="2" t="s">
        <v>435</v>
      </c>
      <c r="C232" s="2" t="s">
        <v>436</v>
      </c>
      <c r="D232" s="2" t="s">
        <v>437</v>
      </c>
      <c r="E232" s="2">
        <v>1200</v>
      </c>
      <c r="F232" s="3">
        <v>46283.9949</v>
      </c>
      <c r="G232">
        <f t="shared" si="6"/>
        <v>43038.3066156401</v>
      </c>
      <c r="H232">
        <f t="shared" si="7"/>
        <v>35.8652555130334</v>
      </c>
    </row>
    <row r="233" spans="1:8">
      <c r="A233" s="1" t="s">
        <v>110</v>
      </c>
      <c r="B233" s="2" t="s">
        <v>435</v>
      </c>
      <c r="C233" s="2" t="s">
        <v>436</v>
      </c>
      <c r="D233" s="2" t="s">
        <v>437</v>
      </c>
      <c r="E233" s="2">
        <v>1000</v>
      </c>
      <c r="F233" s="3">
        <v>20000.0034</v>
      </c>
      <c r="G233">
        <f t="shared" si="6"/>
        <v>18597.4931615733</v>
      </c>
      <c r="H233">
        <f t="shared" si="7"/>
        <v>18.5974931615733</v>
      </c>
    </row>
    <row r="234" spans="1:8">
      <c r="A234" s="1" t="s">
        <v>46</v>
      </c>
      <c r="B234" s="2" t="s">
        <v>438</v>
      </c>
      <c r="C234" s="2" t="s">
        <v>439</v>
      </c>
      <c r="D234" s="2" t="s">
        <v>440</v>
      </c>
      <c r="E234" s="2">
        <v>20</v>
      </c>
      <c r="F234" s="3">
        <v>217.4</v>
      </c>
      <c r="G234">
        <f t="shared" si="6"/>
        <v>202.1547163</v>
      </c>
      <c r="H234">
        <f t="shared" si="7"/>
        <v>10.107735815</v>
      </c>
    </row>
    <row r="235" spans="1:8">
      <c r="A235" s="1" t="s">
        <v>27</v>
      </c>
      <c r="B235" s="2" t="s">
        <v>441</v>
      </c>
      <c r="C235" s="2" t="s">
        <v>442</v>
      </c>
      <c r="D235" s="2" t="s">
        <v>443</v>
      </c>
      <c r="E235" s="2">
        <v>180</v>
      </c>
      <c r="F235" s="3">
        <v>1980.0027</v>
      </c>
      <c r="G235">
        <f t="shared" si="6"/>
        <v>1841.15402066115</v>
      </c>
      <c r="H235">
        <f t="shared" si="7"/>
        <v>10.2286334481175</v>
      </c>
    </row>
    <row r="236" spans="1:8">
      <c r="A236" s="1" t="s">
        <v>46</v>
      </c>
      <c r="B236" s="2" t="s">
        <v>444</v>
      </c>
      <c r="C236" s="2" t="s">
        <v>445</v>
      </c>
      <c r="D236" s="2" t="s">
        <v>310</v>
      </c>
      <c r="E236" s="2">
        <v>20</v>
      </c>
      <c r="F236" s="3">
        <v>122</v>
      </c>
      <c r="G236">
        <f t="shared" si="6"/>
        <v>113.444689</v>
      </c>
      <c r="H236">
        <f t="shared" si="7"/>
        <v>5.67223445</v>
      </c>
    </row>
    <row r="237" spans="1:8">
      <c r="A237" s="1" t="s">
        <v>446</v>
      </c>
      <c r="B237" s="6" t="s">
        <v>447</v>
      </c>
      <c r="C237" s="2" t="s">
        <v>448</v>
      </c>
      <c r="D237" s="2" t="s">
        <v>446</v>
      </c>
      <c r="E237" s="2">
        <v>80</v>
      </c>
      <c r="F237" s="3">
        <v>2488.005</v>
      </c>
      <c r="G237">
        <f t="shared" si="6"/>
        <v>2313.5324053725</v>
      </c>
      <c r="H237">
        <f t="shared" si="7"/>
        <v>28.9191550671562</v>
      </c>
    </row>
    <row r="238" spans="1:8">
      <c r="A238" s="1" t="s">
        <v>46</v>
      </c>
      <c r="B238" s="2" t="s">
        <v>449</v>
      </c>
      <c r="C238" s="2" t="s">
        <v>450</v>
      </c>
      <c r="D238" s="2" t="s">
        <v>451</v>
      </c>
      <c r="E238" s="2">
        <v>20</v>
      </c>
      <c r="F238" s="3">
        <v>190</v>
      </c>
      <c r="G238">
        <f t="shared" si="6"/>
        <v>176.676155</v>
      </c>
      <c r="H238">
        <f t="shared" si="7"/>
        <v>8.83380775</v>
      </c>
    </row>
    <row r="239" spans="1:8">
      <c r="A239" s="1" t="s">
        <v>82</v>
      </c>
      <c r="B239" s="2" t="s">
        <v>452</v>
      </c>
      <c r="C239" s="2" t="s">
        <v>453</v>
      </c>
      <c r="D239" s="2" t="s">
        <v>437</v>
      </c>
      <c r="E239" s="2">
        <v>300</v>
      </c>
      <c r="F239" s="3">
        <v>9912</v>
      </c>
      <c r="G239">
        <f t="shared" si="6"/>
        <v>9216.916044</v>
      </c>
      <c r="H239">
        <f t="shared" si="7"/>
        <v>30.72305348</v>
      </c>
    </row>
    <row r="240" spans="1:8">
      <c r="A240" s="1" t="s">
        <v>82</v>
      </c>
      <c r="B240" s="2" t="s">
        <v>452</v>
      </c>
      <c r="C240" s="2" t="s">
        <v>453</v>
      </c>
      <c r="D240" s="2" t="s">
        <v>437</v>
      </c>
      <c r="E240" s="2">
        <v>100</v>
      </c>
      <c r="F240" s="3">
        <v>150</v>
      </c>
      <c r="G240">
        <f t="shared" si="6"/>
        <v>139.481175</v>
      </c>
      <c r="H240">
        <f t="shared" si="7"/>
        <v>1.39481175</v>
      </c>
    </row>
    <row r="241" spans="1:8">
      <c r="A241" s="1" t="s">
        <v>82</v>
      </c>
      <c r="B241" s="2" t="s">
        <v>452</v>
      </c>
      <c r="C241" s="2" t="s">
        <v>453</v>
      </c>
      <c r="D241" s="2" t="s">
        <v>437</v>
      </c>
      <c r="E241" s="2">
        <v>200</v>
      </c>
      <c r="F241" s="3">
        <v>300</v>
      </c>
      <c r="G241">
        <f t="shared" si="6"/>
        <v>278.96235</v>
      </c>
      <c r="H241">
        <f t="shared" si="7"/>
        <v>1.39481175</v>
      </c>
    </row>
    <row r="242" spans="1:8">
      <c r="A242" s="1" t="s">
        <v>82</v>
      </c>
      <c r="B242" s="2" t="s">
        <v>452</v>
      </c>
      <c r="C242" s="2" t="s">
        <v>453</v>
      </c>
      <c r="D242" s="2" t="s">
        <v>437</v>
      </c>
      <c r="E242" s="2">
        <v>300</v>
      </c>
      <c r="F242" s="3">
        <v>450</v>
      </c>
      <c r="G242">
        <f t="shared" si="6"/>
        <v>418.443525</v>
      </c>
      <c r="H242">
        <f t="shared" si="7"/>
        <v>1.39481175</v>
      </c>
    </row>
    <row r="243" spans="1:8">
      <c r="A243" s="1" t="s">
        <v>454</v>
      </c>
      <c r="B243" s="2" t="s">
        <v>455</v>
      </c>
      <c r="C243" s="2" t="s">
        <v>456</v>
      </c>
      <c r="D243" s="2" t="s">
        <v>457</v>
      </c>
      <c r="E243" s="2">
        <v>300</v>
      </c>
      <c r="F243" s="3">
        <v>6224.9967</v>
      </c>
      <c r="G243">
        <f t="shared" si="6"/>
        <v>5788.46569391415</v>
      </c>
      <c r="H243">
        <f t="shared" si="7"/>
        <v>19.2948856463805</v>
      </c>
    </row>
    <row r="244" spans="1:8">
      <c r="A244" s="1" t="s">
        <v>46</v>
      </c>
      <c r="B244" s="2" t="s">
        <v>458</v>
      </c>
      <c r="C244" s="2" t="s">
        <v>165</v>
      </c>
      <c r="D244" s="2" t="s">
        <v>459</v>
      </c>
      <c r="E244" s="2">
        <v>50</v>
      </c>
      <c r="F244" s="3">
        <v>255</v>
      </c>
      <c r="G244">
        <f t="shared" si="6"/>
        <v>237.1179975</v>
      </c>
      <c r="H244">
        <f t="shared" si="7"/>
        <v>4.74235995</v>
      </c>
    </row>
    <row r="245" spans="1:8">
      <c r="A245" s="1" t="s">
        <v>53</v>
      </c>
      <c r="B245" s="2" t="s">
        <v>460</v>
      </c>
      <c r="C245" s="2" t="s">
        <v>461</v>
      </c>
      <c r="D245" s="2" t="s">
        <v>462</v>
      </c>
      <c r="E245" s="2">
        <v>5</v>
      </c>
      <c r="F245" s="3">
        <v>87.5</v>
      </c>
      <c r="G245">
        <f t="shared" si="6"/>
        <v>81.36401875</v>
      </c>
      <c r="H245">
        <f t="shared" si="7"/>
        <v>16.27280375</v>
      </c>
    </row>
    <row r="246" spans="1:8">
      <c r="A246" s="1" t="s">
        <v>46</v>
      </c>
      <c r="B246" s="2" t="s">
        <v>463</v>
      </c>
      <c r="C246" s="2" t="s">
        <v>158</v>
      </c>
      <c r="D246" s="2" t="s">
        <v>464</v>
      </c>
      <c r="E246" s="2">
        <v>40</v>
      </c>
      <c r="F246" s="3">
        <v>320</v>
      </c>
      <c r="G246">
        <f t="shared" si="6"/>
        <v>297.55984</v>
      </c>
      <c r="H246">
        <f t="shared" si="7"/>
        <v>7.438996</v>
      </c>
    </row>
    <row r="247" spans="1:8">
      <c r="A247" s="1" t="s">
        <v>46</v>
      </c>
      <c r="B247" s="2" t="s">
        <v>463</v>
      </c>
      <c r="C247" s="2" t="s">
        <v>158</v>
      </c>
      <c r="D247" s="2" t="s">
        <v>464</v>
      </c>
      <c r="E247" s="2">
        <v>40</v>
      </c>
      <c r="F247" s="3">
        <v>320</v>
      </c>
      <c r="G247">
        <f t="shared" si="6"/>
        <v>297.55984</v>
      </c>
      <c r="H247">
        <f t="shared" si="7"/>
        <v>7.438996</v>
      </c>
    </row>
    <row r="248" spans="1:8">
      <c r="A248" s="1" t="s">
        <v>46</v>
      </c>
      <c r="B248" s="2" t="s">
        <v>465</v>
      </c>
      <c r="C248" s="2" t="s">
        <v>184</v>
      </c>
      <c r="D248" s="2" t="s">
        <v>466</v>
      </c>
      <c r="E248" s="2">
        <v>120</v>
      </c>
      <c r="F248" s="3">
        <v>1104</v>
      </c>
      <c r="G248">
        <f t="shared" si="6"/>
        <v>1026.581448</v>
      </c>
      <c r="H248">
        <f t="shared" si="7"/>
        <v>8.5548454</v>
      </c>
    </row>
    <row r="249" spans="1:8">
      <c r="A249" s="1" t="s">
        <v>467</v>
      </c>
      <c r="B249" s="2" t="s">
        <v>468</v>
      </c>
      <c r="C249" s="2" t="s">
        <v>469</v>
      </c>
      <c r="D249" s="2" t="s">
        <v>467</v>
      </c>
      <c r="E249" s="2">
        <v>2400</v>
      </c>
      <c r="F249" s="3">
        <v>31200.0039</v>
      </c>
      <c r="G249">
        <f t="shared" si="6"/>
        <v>29012.0880265105</v>
      </c>
      <c r="H249">
        <f t="shared" si="7"/>
        <v>12.0883700110461</v>
      </c>
    </row>
    <row r="250" spans="1:8">
      <c r="A250" s="1" t="s">
        <v>46</v>
      </c>
      <c r="B250" s="2" t="s">
        <v>470</v>
      </c>
      <c r="C250" s="2" t="s">
        <v>471</v>
      </c>
      <c r="D250" s="2" t="s">
        <v>472</v>
      </c>
      <c r="E250" s="2">
        <v>50</v>
      </c>
      <c r="F250" s="3">
        <v>669.5</v>
      </c>
      <c r="G250">
        <f t="shared" si="6"/>
        <v>622.55097775</v>
      </c>
      <c r="H250">
        <f t="shared" si="7"/>
        <v>12.451019555</v>
      </c>
    </row>
    <row r="251" spans="1:8">
      <c r="A251" s="1" t="s">
        <v>46</v>
      </c>
      <c r="B251" s="2" t="s">
        <v>473</v>
      </c>
      <c r="C251" s="2" t="s">
        <v>474</v>
      </c>
      <c r="D251" s="2" t="s">
        <v>475</v>
      </c>
      <c r="E251" s="2">
        <v>300</v>
      </c>
      <c r="F251" s="3">
        <v>9120</v>
      </c>
      <c r="G251">
        <f t="shared" si="6"/>
        <v>8480.45544</v>
      </c>
      <c r="H251">
        <f t="shared" si="7"/>
        <v>28.2681848</v>
      </c>
    </row>
    <row r="252" spans="1:8">
      <c r="A252" s="1" t="s">
        <v>46</v>
      </c>
      <c r="B252" s="2" t="s">
        <v>473</v>
      </c>
      <c r="C252" s="2" t="s">
        <v>474</v>
      </c>
      <c r="D252" s="2" t="s">
        <v>475</v>
      </c>
      <c r="E252" s="2">
        <v>120</v>
      </c>
      <c r="F252" s="3">
        <v>1260</v>
      </c>
      <c r="G252">
        <f t="shared" si="6"/>
        <v>1171.64187</v>
      </c>
      <c r="H252">
        <f t="shared" si="7"/>
        <v>9.76368225</v>
      </c>
    </row>
    <row r="253" spans="1:8">
      <c r="A253" s="1" t="s">
        <v>476</v>
      </c>
      <c r="B253" s="2" t="s">
        <v>477</v>
      </c>
      <c r="C253" s="2" t="s">
        <v>478</v>
      </c>
      <c r="D253" s="2" t="s">
        <v>476</v>
      </c>
      <c r="E253" s="2">
        <v>50</v>
      </c>
      <c r="F253" s="3">
        <v>250</v>
      </c>
      <c r="G253">
        <f t="shared" si="6"/>
        <v>232.468625</v>
      </c>
      <c r="H253">
        <f t="shared" si="7"/>
        <v>4.6493725</v>
      </c>
    </row>
    <row r="254" spans="1:8">
      <c r="A254" s="1" t="s">
        <v>46</v>
      </c>
      <c r="B254" s="2" t="s">
        <v>479</v>
      </c>
      <c r="C254" s="2" t="s">
        <v>184</v>
      </c>
      <c r="D254" s="2" t="s">
        <v>480</v>
      </c>
      <c r="E254" s="2">
        <v>60</v>
      </c>
      <c r="F254" s="3">
        <v>381</v>
      </c>
      <c r="G254">
        <f t="shared" si="6"/>
        <v>354.2821845</v>
      </c>
      <c r="H254">
        <f t="shared" si="7"/>
        <v>5.904703075</v>
      </c>
    </row>
    <row r="255" spans="1:8">
      <c r="A255" s="1" t="s">
        <v>46</v>
      </c>
      <c r="B255" s="2" t="s">
        <v>479</v>
      </c>
      <c r="C255" s="2" t="s">
        <v>184</v>
      </c>
      <c r="D255" s="2" t="s">
        <v>480</v>
      </c>
      <c r="E255" s="2">
        <v>20</v>
      </c>
      <c r="F255" s="3">
        <v>136</v>
      </c>
      <c r="G255">
        <f t="shared" si="6"/>
        <v>126.462932</v>
      </c>
      <c r="H255">
        <f t="shared" si="7"/>
        <v>6.3231466</v>
      </c>
    </row>
    <row r="256" spans="1:8">
      <c r="A256" s="1" t="s">
        <v>46</v>
      </c>
      <c r="B256" s="2" t="s">
        <v>481</v>
      </c>
      <c r="C256" s="2" t="s">
        <v>482</v>
      </c>
      <c r="D256" s="2" t="s">
        <v>483</v>
      </c>
      <c r="E256" s="2">
        <v>30</v>
      </c>
      <c r="F256" s="3">
        <v>69</v>
      </c>
      <c r="G256">
        <f t="shared" si="6"/>
        <v>64.1613405</v>
      </c>
      <c r="H256">
        <f t="shared" si="7"/>
        <v>2.13871135</v>
      </c>
    </row>
    <row r="257" spans="1:8">
      <c r="A257" s="1" t="s">
        <v>46</v>
      </c>
      <c r="B257" s="2" t="s">
        <v>484</v>
      </c>
      <c r="C257" s="2" t="s">
        <v>256</v>
      </c>
      <c r="D257" s="2" t="s">
        <v>480</v>
      </c>
      <c r="E257" s="2">
        <v>20</v>
      </c>
      <c r="F257" s="3">
        <v>170.4</v>
      </c>
      <c r="G257">
        <f t="shared" si="6"/>
        <v>158.4506148</v>
      </c>
      <c r="H257">
        <f t="shared" si="7"/>
        <v>7.92253074</v>
      </c>
    </row>
    <row r="258" spans="1:8">
      <c r="A258" s="1" t="s">
        <v>46</v>
      </c>
      <c r="B258" s="2" t="s">
        <v>484</v>
      </c>
      <c r="C258" s="2" t="s">
        <v>256</v>
      </c>
      <c r="D258" s="2" t="s">
        <v>480</v>
      </c>
      <c r="E258" s="2">
        <v>20</v>
      </c>
      <c r="F258" s="3">
        <v>146</v>
      </c>
      <c r="G258">
        <f t="shared" si="6"/>
        <v>135.761677</v>
      </c>
      <c r="H258">
        <f t="shared" si="7"/>
        <v>6.78808385</v>
      </c>
    </row>
    <row r="259" spans="1:8">
      <c r="A259" s="1" t="s">
        <v>46</v>
      </c>
      <c r="B259" s="2" t="s">
        <v>484</v>
      </c>
      <c r="C259" s="2" t="s">
        <v>256</v>
      </c>
      <c r="D259" s="2" t="s">
        <v>480</v>
      </c>
      <c r="E259" s="2">
        <v>5</v>
      </c>
      <c r="F259" s="3">
        <v>52.5</v>
      </c>
      <c r="G259">
        <f t="shared" ref="G259:G322" si="8">F259*0.9298745</f>
        <v>48.81841125</v>
      </c>
      <c r="H259">
        <f t="shared" ref="H259:H322" si="9">G259/E259</f>
        <v>9.76368225</v>
      </c>
    </row>
    <row r="260" spans="1:8">
      <c r="A260" s="1" t="s">
        <v>46</v>
      </c>
      <c r="B260" s="2" t="s">
        <v>485</v>
      </c>
      <c r="C260" s="2" t="s">
        <v>486</v>
      </c>
      <c r="D260" s="2" t="s">
        <v>487</v>
      </c>
      <c r="E260" s="2">
        <v>10</v>
      </c>
      <c r="F260" s="3">
        <v>250</v>
      </c>
      <c r="G260">
        <f t="shared" si="8"/>
        <v>232.468625</v>
      </c>
      <c r="H260">
        <f t="shared" si="9"/>
        <v>23.2468625</v>
      </c>
    </row>
    <row r="261" spans="1:8">
      <c r="A261" s="1" t="s">
        <v>145</v>
      </c>
      <c r="B261" s="2" t="s">
        <v>488</v>
      </c>
      <c r="C261" s="2" t="s">
        <v>99</v>
      </c>
      <c r="D261" s="2" t="s">
        <v>489</v>
      </c>
      <c r="E261" s="2">
        <v>20</v>
      </c>
      <c r="F261" s="3">
        <v>192</v>
      </c>
      <c r="G261">
        <f t="shared" si="8"/>
        <v>178.535904</v>
      </c>
      <c r="H261">
        <f t="shared" si="9"/>
        <v>8.9267952</v>
      </c>
    </row>
    <row r="262" spans="1:8">
      <c r="A262" s="1" t="s">
        <v>82</v>
      </c>
      <c r="B262" s="2" t="s">
        <v>490</v>
      </c>
      <c r="C262" s="2" t="s">
        <v>491</v>
      </c>
      <c r="D262" s="2" t="s">
        <v>492</v>
      </c>
      <c r="E262" s="2">
        <v>50</v>
      </c>
      <c r="F262" s="3">
        <v>670.0005</v>
      </c>
      <c r="G262">
        <f t="shared" si="8"/>
        <v>623.01637993725</v>
      </c>
      <c r="H262">
        <f t="shared" si="9"/>
        <v>12.460327598745</v>
      </c>
    </row>
    <row r="263" spans="1:8">
      <c r="A263" s="1" t="s">
        <v>82</v>
      </c>
      <c r="B263" s="2" t="s">
        <v>490</v>
      </c>
      <c r="C263" s="2" t="s">
        <v>491</v>
      </c>
      <c r="D263" s="2" t="s">
        <v>492</v>
      </c>
      <c r="E263" s="2">
        <v>20</v>
      </c>
      <c r="F263" s="3">
        <v>268.0002</v>
      </c>
      <c r="G263">
        <f t="shared" si="8"/>
        <v>249.2065519749</v>
      </c>
      <c r="H263">
        <f t="shared" si="9"/>
        <v>12.460327598745</v>
      </c>
    </row>
    <row r="264" spans="1:8">
      <c r="A264" s="1" t="s">
        <v>82</v>
      </c>
      <c r="B264" s="2" t="s">
        <v>490</v>
      </c>
      <c r="C264" s="2" t="s">
        <v>491</v>
      </c>
      <c r="D264" s="2" t="s">
        <v>492</v>
      </c>
      <c r="E264" s="2">
        <v>100</v>
      </c>
      <c r="F264" s="3">
        <v>1340.001</v>
      </c>
      <c r="G264">
        <f t="shared" si="8"/>
        <v>1246.0327598745</v>
      </c>
      <c r="H264">
        <f t="shared" si="9"/>
        <v>12.460327598745</v>
      </c>
    </row>
    <row r="265" spans="1:8">
      <c r="A265" s="1" t="s">
        <v>82</v>
      </c>
      <c r="B265" s="2" t="s">
        <v>490</v>
      </c>
      <c r="C265" s="2" t="s">
        <v>491</v>
      </c>
      <c r="D265" s="2" t="s">
        <v>492</v>
      </c>
      <c r="E265" s="2">
        <v>30</v>
      </c>
      <c r="F265" s="3">
        <v>204</v>
      </c>
      <c r="G265">
        <f t="shared" si="8"/>
        <v>189.694398</v>
      </c>
      <c r="H265">
        <f t="shared" si="9"/>
        <v>6.3231466</v>
      </c>
    </row>
    <row r="266" spans="1:8">
      <c r="A266" s="1" t="s">
        <v>352</v>
      </c>
      <c r="B266" s="2" t="s">
        <v>493</v>
      </c>
      <c r="C266" s="2" t="s">
        <v>494</v>
      </c>
      <c r="D266" s="2" t="s">
        <v>495</v>
      </c>
      <c r="E266" s="2">
        <v>100</v>
      </c>
      <c r="F266" s="3">
        <v>3135.9978</v>
      </c>
      <c r="G266">
        <f t="shared" si="8"/>
        <v>2916.0843862761</v>
      </c>
      <c r="H266">
        <f t="shared" si="9"/>
        <v>29.160843862761</v>
      </c>
    </row>
    <row r="267" spans="1:8">
      <c r="A267" s="1" t="s">
        <v>149</v>
      </c>
      <c r="B267" s="2" t="s">
        <v>496</v>
      </c>
      <c r="C267" s="2" t="s">
        <v>497</v>
      </c>
      <c r="D267" s="2" t="s">
        <v>498</v>
      </c>
      <c r="E267" s="2">
        <v>1470</v>
      </c>
      <c r="F267" s="3">
        <v>31428.5985</v>
      </c>
      <c r="G267">
        <f t="shared" si="8"/>
        <v>29224.6523158882</v>
      </c>
      <c r="H267">
        <f t="shared" si="9"/>
        <v>19.8807158611485</v>
      </c>
    </row>
    <row r="268" spans="1:8">
      <c r="A268" s="1" t="s">
        <v>149</v>
      </c>
      <c r="B268" s="2" t="s">
        <v>496</v>
      </c>
      <c r="C268" s="2" t="s">
        <v>321</v>
      </c>
      <c r="D268" s="2" t="s">
        <v>498</v>
      </c>
      <c r="E268" s="2">
        <v>300</v>
      </c>
      <c r="F268" s="3">
        <v>6414</v>
      </c>
      <c r="G268">
        <f t="shared" si="8"/>
        <v>5964.215043</v>
      </c>
      <c r="H268">
        <f t="shared" si="9"/>
        <v>19.88071681</v>
      </c>
    </row>
    <row r="269" spans="1:8">
      <c r="A269" s="1" t="s">
        <v>149</v>
      </c>
      <c r="B269" s="2" t="s">
        <v>496</v>
      </c>
      <c r="C269" s="2" t="s">
        <v>321</v>
      </c>
      <c r="D269" s="2" t="s">
        <v>498</v>
      </c>
      <c r="E269" s="2">
        <v>600</v>
      </c>
      <c r="F269" s="3">
        <v>15234</v>
      </c>
      <c r="G269">
        <f t="shared" si="8"/>
        <v>14165.708133</v>
      </c>
      <c r="H269">
        <f t="shared" si="9"/>
        <v>23.609513555</v>
      </c>
    </row>
    <row r="270" spans="1:8">
      <c r="A270" s="1" t="s">
        <v>46</v>
      </c>
      <c r="B270" s="2" t="s">
        <v>499</v>
      </c>
      <c r="C270" s="2" t="s">
        <v>500</v>
      </c>
      <c r="D270" s="2" t="s">
        <v>501</v>
      </c>
      <c r="E270" s="2">
        <v>120</v>
      </c>
      <c r="F270" s="3">
        <v>2171.9997</v>
      </c>
      <c r="G270">
        <f t="shared" si="8"/>
        <v>2019.68713503765</v>
      </c>
      <c r="H270">
        <f t="shared" si="9"/>
        <v>16.8307261253137</v>
      </c>
    </row>
    <row r="271" spans="1:8">
      <c r="A271" s="1" t="s">
        <v>46</v>
      </c>
      <c r="B271" s="2" t="s">
        <v>499</v>
      </c>
      <c r="C271" s="2" t="s">
        <v>500</v>
      </c>
      <c r="D271" s="2" t="s">
        <v>501</v>
      </c>
      <c r="E271" s="2">
        <v>120</v>
      </c>
      <c r="F271" s="3">
        <v>2171.9997</v>
      </c>
      <c r="G271">
        <f t="shared" si="8"/>
        <v>2019.68713503765</v>
      </c>
      <c r="H271">
        <f t="shared" si="9"/>
        <v>16.8307261253137</v>
      </c>
    </row>
    <row r="272" spans="1:8">
      <c r="A272" s="1" t="s">
        <v>46</v>
      </c>
      <c r="B272" s="2" t="s">
        <v>499</v>
      </c>
      <c r="C272" s="2" t="s">
        <v>500</v>
      </c>
      <c r="D272" s="2" t="s">
        <v>501</v>
      </c>
      <c r="E272" s="2">
        <v>20</v>
      </c>
      <c r="F272" s="3">
        <v>362</v>
      </c>
      <c r="G272">
        <f t="shared" si="8"/>
        <v>336.614569</v>
      </c>
      <c r="H272">
        <f t="shared" si="9"/>
        <v>16.83072845</v>
      </c>
    </row>
    <row r="273" spans="1:8">
      <c r="A273" s="1" t="s">
        <v>352</v>
      </c>
      <c r="B273" s="2" t="s">
        <v>502</v>
      </c>
      <c r="C273" s="2" t="s">
        <v>503</v>
      </c>
      <c r="D273" s="2" t="s">
        <v>14</v>
      </c>
      <c r="E273" s="2">
        <v>200</v>
      </c>
      <c r="F273" s="3">
        <v>710</v>
      </c>
      <c r="G273">
        <f t="shared" si="8"/>
        <v>660.210895</v>
      </c>
      <c r="H273">
        <f t="shared" si="9"/>
        <v>3.301054475</v>
      </c>
    </row>
    <row r="274" spans="1:8">
      <c r="A274" s="1" t="s">
        <v>504</v>
      </c>
      <c r="B274" s="2" t="s">
        <v>505</v>
      </c>
      <c r="C274" s="2" t="s">
        <v>506</v>
      </c>
      <c r="D274" s="2" t="s">
        <v>507</v>
      </c>
      <c r="E274" s="2">
        <v>100</v>
      </c>
      <c r="F274" s="3">
        <v>259.9974</v>
      </c>
      <c r="G274">
        <f t="shared" si="8"/>
        <v>241.7649523263</v>
      </c>
      <c r="H274">
        <f t="shared" si="9"/>
        <v>2.417649523263</v>
      </c>
    </row>
    <row r="275" spans="1:8">
      <c r="A275" s="1" t="s">
        <v>82</v>
      </c>
      <c r="B275" s="2" t="s">
        <v>508</v>
      </c>
      <c r="C275" s="2" t="s">
        <v>393</v>
      </c>
      <c r="D275" s="2" t="s">
        <v>509</v>
      </c>
      <c r="E275" s="2">
        <v>50</v>
      </c>
      <c r="F275" s="3">
        <v>916.5</v>
      </c>
      <c r="G275">
        <f t="shared" si="8"/>
        <v>852.22997925</v>
      </c>
      <c r="H275">
        <f t="shared" si="9"/>
        <v>17.044599585</v>
      </c>
    </row>
    <row r="276" spans="1:8">
      <c r="A276" s="1" t="s">
        <v>510</v>
      </c>
      <c r="B276" s="2" t="s">
        <v>511</v>
      </c>
      <c r="C276" s="2" t="s">
        <v>512</v>
      </c>
      <c r="D276" s="2" t="s">
        <v>513</v>
      </c>
      <c r="E276" s="2">
        <v>50</v>
      </c>
      <c r="F276" s="3">
        <v>3450</v>
      </c>
      <c r="G276">
        <f t="shared" si="8"/>
        <v>3208.067025</v>
      </c>
      <c r="H276">
        <f t="shared" si="9"/>
        <v>64.1613405</v>
      </c>
    </row>
    <row r="277" spans="1:8">
      <c r="A277" s="1" t="s">
        <v>266</v>
      </c>
      <c r="B277" s="2" t="s">
        <v>514</v>
      </c>
      <c r="C277" s="2" t="s">
        <v>515</v>
      </c>
      <c r="D277" s="2" t="s">
        <v>516</v>
      </c>
      <c r="E277" s="2">
        <v>500</v>
      </c>
      <c r="F277" s="3">
        <v>12499.9992</v>
      </c>
      <c r="G277">
        <f t="shared" si="8"/>
        <v>11623.4305061004</v>
      </c>
      <c r="H277">
        <f t="shared" si="9"/>
        <v>23.2468610122008</v>
      </c>
    </row>
    <row r="278" spans="1:8">
      <c r="A278" s="1" t="s">
        <v>266</v>
      </c>
      <c r="B278" s="2" t="s">
        <v>514</v>
      </c>
      <c r="C278" s="2" t="s">
        <v>515</v>
      </c>
      <c r="D278" s="2" t="s">
        <v>516</v>
      </c>
      <c r="E278" s="2">
        <v>100</v>
      </c>
      <c r="F278" s="3">
        <v>2499.9975</v>
      </c>
      <c r="G278">
        <f t="shared" si="8"/>
        <v>2324.68392531375</v>
      </c>
      <c r="H278">
        <f t="shared" si="9"/>
        <v>23.2468392531375</v>
      </c>
    </row>
    <row r="279" spans="1:8">
      <c r="A279" s="1" t="s">
        <v>517</v>
      </c>
      <c r="B279" s="2" t="s">
        <v>518</v>
      </c>
      <c r="C279" s="2" t="s">
        <v>519</v>
      </c>
      <c r="D279" s="2" t="s">
        <v>520</v>
      </c>
      <c r="E279" s="2">
        <v>900</v>
      </c>
      <c r="F279" s="3">
        <v>8100.0036</v>
      </c>
      <c r="G279">
        <f t="shared" si="8"/>
        <v>7531.9867975482</v>
      </c>
      <c r="H279">
        <f t="shared" si="9"/>
        <v>8.368874219498</v>
      </c>
    </row>
    <row r="280" spans="1:8">
      <c r="A280" s="1" t="s">
        <v>14</v>
      </c>
      <c r="B280" s="2" t="s">
        <v>521</v>
      </c>
      <c r="C280" s="2" t="s">
        <v>522</v>
      </c>
      <c r="D280" s="2" t="s">
        <v>523</v>
      </c>
      <c r="E280" s="2">
        <v>15</v>
      </c>
      <c r="F280" s="3">
        <v>142.5</v>
      </c>
      <c r="G280">
        <f t="shared" si="8"/>
        <v>132.50711625</v>
      </c>
      <c r="H280">
        <f t="shared" si="9"/>
        <v>8.83380775</v>
      </c>
    </row>
    <row r="281" ht="14.25" spans="1:8">
      <c r="A281" s="1" t="s">
        <v>14</v>
      </c>
      <c r="B281" s="9" t="s">
        <v>521</v>
      </c>
      <c r="C281" s="9" t="s">
        <v>522</v>
      </c>
      <c r="D281" s="9" t="s">
        <v>523</v>
      </c>
      <c r="E281" s="10">
        <v>51300</v>
      </c>
      <c r="F281" s="11">
        <v>251369.9955</v>
      </c>
      <c r="G281">
        <f t="shared" si="8"/>
        <v>233742.548880565</v>
      </c>
      <c r="H281">
        <f t="shared" si="9"/>
        <v>4.55638496843206</v>
      </c>
    </row>
    <row r="282" ht="14.25" spans="1:8">
      <c r="A282" s="1" t="s">
        <v>14</v>
      </c>
      <c r="B282" s="9" t="s">
        <v>521</v>
      </c>
      <c r="C282" s="9" t="s">
        <v>522</v>
      </c>
      <c r="D282" s="9" t="s">
        <v>523</v>
      </c>
      <c r="E282" s="10">
        <v>50100</v>
      </c>
      <c r="F282" s="11">
        <v>245489.9967</v>
      </c>
      <c r="G282">
        <f t="shared" si="8"/>
        <v>228274.887936414</v>
      </c>
      <c r="H282">
        <f t="shared" si="9"/>
        <v>4.55638498875078</v>
      </c>
    </row>
    <row r="283" ht="14.25" spans="1:8">
      <c r="A283" s="1" t="s">
        <v>14</v>
      </c>
      <c r="B283" s="9" t="s">
        <v>521</v>
      </c>
      <c r="C283" s="9" t="s">
        <v>522</v>
      </c>
      <c r="D283" s="9" t="s">
        <v>523</v>
      </c>
      <c r="E283" s="10">
        <v>50700</v>
      </c>
      <c r="F283" s="11">
        <v>314340.0039</v>
      </c>
      <c r="G283">
        <f t="shared" si="8"/>
        <v>292296.753956511</v>
      </c>
      <c r="H283">
        <f t="shared" si="9"/>
        <v>5.76522197152881</v>
      </c>
    </row>
    <row r="284" ht="14.25" spans="1:8">
      <c r="A284" s="1" t="s">
        <v>14</v>
      </c>
      <c r="B284" s="9" t="s">
        <v>521</v>
      </c>
      <c r="C284" s="9" t="s">
        <v>522</v>
      </c>
      <c r="D284" s="9" t="s">
        <v>523</v>
      </c>
      <c r="E284" s="10">
        <v>69900</v>
      </c>
      <c r="F284" s="11">
        <v>419400.0018</v>
      </c>
      <c r="G284">
        <f t="shared" si="8"/>
        <v>389989.366973774</v>
      </c>
      <c r="H284">
        <f t="shared" si="9"/>
        <v>5.57924702394527</v>
      </c>
    </row>
    <row r="285" ht="14.25" spans="1:8">
      <c r="A285" s="1" t="s">
        <v>14</v>
      </c>
      <c r="B285" s="9" t="s">
        <v>521</v>
      </c>
      <c r="C285" s="9" t="s">
        <v>522</v>
      </c>
      <c r="D285" s="9" t="s">
        <v>523</v>
      </c>
      <c r="E285" s="10">
        <v>1800</v>
      </c>
      <c r="F285" s="11">
        <v>11159.9982</v>
      </c>
      <c r="G285">
        <f t="shared" si="8"/>
        <v>10377.3977462259</v>
      </c>
      <c r="H285">
        <f t="shared" si="9"/>
        <v>5.7652209701255</v>
      </c>
    </row>
    <row r="286" ht="14.25" spans="1:8">
      <c r="A286" s="1" t="s">
        <v>14</v>
      </c>
      <c r="B286" s="9" t="s">
        <v>521</v>
      </c>
      <c r="C286" s="9" t="s">
        <v>522</v>
      </c>
      <c r="D286" s="9" t="s">
        <v>523</v>
      </c>
      <c r="E286" s="10">
        <v>46200</v>
      </c>
      <c r="F286" s="11">
        <v>226380.0006</v>
      </c>
      <c r="G286">
        <f t="shared" si="8"/>
        <v>210504.989867925</v>
      </c>
      <c r="H286">
        <f t="shared" si="9"/>
        <v>4.55638506207629</v>
      </c>
    </row>
    <row r="287" ht="14.25" spans="1:8">
      <c r="A287" s="1" t="s">
        <v>14</v>
      </c>
      <c r="B287" s="9" t="s">
        <v>521</v>
      </c>
      <c r="C287" s="9" t="s">
        <v>522</v>
      </c>
      <c r="D287" s="9" t="s">
        <v>523</v>
      </c>
      <c r="E287" s="10">
        <v>68000</v>
      </c>
      <c r="F287" s="11">
        <v>453560.0004</v>
      </c>
      <c r="G287">
        <f t="shared" si="8"/>
        <v>421753.87859195</v>
      </c>
      <c r="H287">
        <f t="shared" si="9"/>
        <v>6.20226292046985</v>
      </c>
    </row>
    <row r="288" ht="14.25" spans="1:8">
      <c r="A288" s="1" t="s">
        <v>14</v>
      </c>
      <c r="B288" s="9" t="s">
        <v>521</v>
      </c>
      <c r="C288" s="9" t="s">
        <v>522</v>
      </c>
      <c r="D288" s="9" t="s">
        <v>523</v>
      </c>
      <c r="E288" s="10">
        <v>5100</v>
      </c>
      <c r="F288" s="11">
        <v>30090.0015</v>
      </c>
      <c r="G288">
        <f t="shared" si="8"/>
        <v>27979.9250998117</v>
      </c>
      <c r="H288">
        <f t="shared" si="9"/>
        <v>5.4862598234925</v>
      </c>
    </row>
    <row r="289" ht="14.25" spans="1:8">
      <c r="A289" s="1" t="s">
        <v>14</v>
      </c>
      <c r="B289" s="9" t="s">
        <v>521</v>
      </c>
      <c r="C289" s="9" t="s">
        <v>522</v>
      </c>
      <c r="D289" s="9" t="s">
        <v>523</v>
      </c>
      <c r="E289" s="10">
        <v>51000</v>
      </c>
      <c r="F289" s="11">
        <v>300900.0033</v>
      </c>
      <c r="G289">
        <f t="shared" si="8"/>
        <v>279799.240118586</v>
      </c>
      <c r="H289">
        <f t="shared" si="9"/>
        <v>5.48625961016835</v>
      </c>
    </row>
    <row r="290" spans="1:8">
      <c r="A290" s="1" t="s">
        <v>14</v>
      </c>
      <c r="B290" s="2" t="s">
        <v>521</v>
      </c>
      <c r="C290" s="2" t="s">
        <v>522</v>
      </c>
      <c r="D290" s="2" t="s">
        <v>523</v>
      </c>
      <c r="E290" s="2">
        <v>99600</v>
      </c>
      <c r="F290" s="3">
        <v>587640</v>
      </c>
      <c r="G290">
        <f t="shared" si="8"/>
        <v>546431.45118</v>
      </c>
      <c r="H290">
        <f t="shared" si="9"/>
        <v>5.48625955</v>
      </c>
    </row>
    <row r="291" spans="1:8">
      <c r="A291" s="1" t="s">
        <v>14</v>
      </c>
      <c r="B291" s="2" t="s">
        <v>521</v>
      </c>
      <c r="C291" s="2" t="s">
        <v>522</v>
      </c>
      <c r="D291" s="2" t="s">
        <v>523</v>
      </c>
      <c r="E291" s="2">
        <v>102000</v>
      </c>
      <c r="F291" s="3">
        <v>612000</v>
      </c>
      <c r="G291">
        <f t="shared" si="8"/>
        <v>569083.194</v>
      </c>
      <c r="H291">
        <f t="shared" si="9"/>
        <v>5.579247</v>
      </c>
    </row>
    <row r="292" spans="1:8">
      <c r="A292" s="1" t="s">
        <v>14</v>
      </c>
      <c r="B292" s="2" t="s">
        <v>521</v>
      </c>
      <c r="C292" s="2" t="s">
        <v>522</v>
      </c>
      <c r="D292" s="2" t="s">
        <v>523</v>
      </c>
      <c r="E292" s="2">
        <v>9000</v>
      </c>
      <c r="F292" s="3">
        <v>54000</v>
      </c>
      <c r="G292">
        <f t="shared" si="8"/>
        <v>50213.223</v>
      </c>
      <c r="H292">
        <f t="shared" si="9"/>
        <v>5.579247</v>
      </c>
    </row>
    <row r="293" spans="1:8">
      <c r="A293" s="1" t="s">
        <v>14</v>
      </c>
      <c r="B293" s="2" t="s">
        <v>521</v>
      </c>
      <c r="C293" s="2" t="s">
        <v>522</v>
      </c>
      <c r="D293" s="2" t="s">
        <v>523</v>
      </c>
      <c r="E293" s="2">
        <v>3600</v>
      </c>
      <c r="F293" s="3">
        <v>23760</v>
      </c>
      <c r="G293">
        <f t="shared" si="8"/>
        <v>22093.81812</v>
      </c>
      <c r="H293">
        <f t="shared" si="9"/>
        <v>6.1371717</v>
      </c>
    </row>
    <row r="294" spans="1:8">
      <c r="A294" s="1" t="s">
        <v>14</v>
      </c>
      <c r="B294" s="12" t="s">
        <v>521</v>
      </c>
      <c r="C294" s="12" t="s">
        <v>522</v>
      </c>
      <c r="D294" s="12" t="s">
        <v>523</v>
      </c>
      <c r="E294" s="2">
        <v>101400</v>
      </c>
      <c r="F294" s="13">
        <v>598260</v>
      </c>
      <c r="G294">
        <f t="shared" si="8"/>
        <v>556306.71837</v>
      </c>
      <c r="H294">
        <f t="shared" si="9"/>
        <v>5.48625955</v>
      </c>
    </row>
    <row r="295" spans="1:8">
      <c r="A295" s="1" t="s">
        <v>14</v>
      </c>
      <c r="B295" s="12" t="s">
        <v>521</v>
      </c>
      <c r="C295" s="12" t="s">
        <v>522</v>
      </c>
      <c r="D295" s="12" t="s">
        <v>523</v>
      </c>
      <c r="E295" s="2">
        <v>50700</v>
      </c>
      <c r="F295" s="13">
        <v>299130</v>
      </c>
      <c r="G295">
        <f t="shared" si="8"/>
        <v>278153.359185</v>
      </c>
      <c r="H295">
        <f t="shared" si="9"/>
        <v>5.48625955</v>
      </c>
    </row>
    <row r="296" spans="1:8">
      <c r="A296" s="1" t="s">
        <v>14</v>
      </c>
      <c r="B296" s="12" t="s">
        <v>521</v>
      </c>
      <c r="C296" s="12" t="s">
        <v>522</v>
      </c>
      <c r="D296" s="12" t="s">
        <v>523</v>
      </c>
      <c r="E296" s="2">
        <v>44700</v>
      </c>
      <c r="F296" s="13">
        <v>286080</v>
      </c>
      <c r="G296">
        <f t="shared" si="8"/>
        <v>266018.49696</v>
      </c>
      <c r="H296">
        <f t="shared" si="9"/>
        <v>5.9511968</v>
      </c>
    </row>
    <row r="297" spans="1:8">
      <c r="A297" s="1" t="s">
        <v>14</v>
      </c>
      <c r="B297" s="12" t="s">
        <v>521</v>
      </c>
      <c r="C297" s="12" t="s">
        <v>522</v>
      </c>
      <c r="D297" s="12" t="s">
        <v>523</v>
      </c>
      <c r="E297" s="2">
        <v>10020</v>
      </c>
      <c r="F297" s="13">
        <v>621240</v>
      </c>
      <c r="G297">
        <f t="shared" si="8"/>
        <v>577675.23438</v>
      </c>
      <c r="H297">
        <f t="shared" si="9"/>
        <v>57.652219</v>
      </c>
    </row>
    <row r="298" spans="1:8">
      <c r="A298" s="1" t="s">
        <v>524</v>
      </c>
      <c r="B298" s="2" t="s">
        <v>525</v>
      </c>
      <c r="C298" s="2" t="s">
        <v>526</v>
      </c>
      <c r="D298" s="2" t="s">
        <v>527</v>
      </c>
      <c r="E298" s="2">
        <v>30</v>
      </c>
      <c r="F298" s="3">
        <v>1075.8</v>
      </c>
      <c r="G298">
        <f t="shared" si="8"/>
        <v>1000.3589871</v>
      </c>
      <c r="H298">
        <f t="shared" si="9"/>
        <v>33.34529957</v>
      </c>
    </row>
    <row r="299" spans="1:8">
      <c r="A299" s="1" t="s">
        <v>524</v>
      </c>
      <c r="B299" s="2" t="s">
        <v>525</v>
      </c>
      <c r="C299" s="2" t="s">
        <v>526</v>
      </c>
      <c r="D299" s="2" t="s">
        <v>527</v>
      </c>
      <c r="E299" s="2">
        <v>240</v>
      </c>
      <c r="F299" s="3">
        <v>8606.4</v>
      </c>
      <c r="G299">
        <f t="shared" si="8"/>
        <v>8002.8718968</v>
      </c>
      <c r="H299">
        <f t="shared" si="9"/>
        <v>33.34529957</v>
      </c>
    </row>
    <row r="300" spans="1:8">
      <c r="A300" s="1" t="s">
        <v>53</v>
      </c>
      <c r="B300" s="2" t="s">
        <v>528</v>
      </c>
      <c r="C300" s="2" t="s">
        <v>529</v>
      </c>
      <c r="D300" s="2" t="s">
        <v>530</v>
      </c>
      <c r="E300" s="2">
        <v>8</v>
      </c>
      <c r="F300" s="3">
        <v>71.2</v>
      </c>
      <c r="G300">
        <f t="shared" si="8"/>
        <v>66.2070644</v>
      </c>
      <c r="H300">
        <f t="shared" si="9"/>
        <v>8.27588305</v>
      </c>
    </row>
    <row r="301" spans="1:8">
      <c r="A301" s="1" t="s">
        <v>53</v>
      </c>
      <c r="B301" s="2" t="s">
        <v>528</v>
      </c>
      <c r="C301" s="2" t="s">
        <v>529</v>
      </c>
      <c r="D301" s="2" t="s">
        <v>530</v>
      </c>
      <c r="E301" s="2">
        <v>16</v>
      </c>
      <c r="F301" s="3">
        <v>132.8</v>
      </c>
      <c r="G301">
        <f t="shared" si="8"/>
        <v>123.4873336</v>
      </c>
      <c r="H301">
        <f t="shared" si="9"/>
        <v>7.71795835</v>
      </c>
    </row>
    <row r="302" spans="1:8">
      <c r="A302" s="1" t="s">
        <v>171</v>
      </c>
      <c r="B302" s="2" t="s">
        <v>531</v>
      </c>
      <c r="C302" s="2" t="s">
        <v>532</v>
      </c>
      <c r="D302" s="2" t="s">
        <v>533</v>
      </c>
      <c r="E302" s="2">
        <v>400</v>
      </c>
      <c r="F302" s="3">
        <v>23000</v>
      </c>
      <c r="G302">
        <f t="shared" si="8"/>
        <v>21387.1135</v>
      </c>
      <c r="H302">
        <f t="shared" si="9"/>
        <v>53.46778375</v>
      </c>
    </row>
    <row r="303" spans="1:8">
      <c r="A303" s="1" t="s">
        <v>46</v>
      </c>
      <c r="B303" s="2" t="s">
        <v>534</v>
      </c>
      <c r="C303" s="2" t="s">
        <v>371</v>
      </c>
      <c r="D303" s="2" t="s">
        <v>535</v>
      </c>
      <c r="E303" s="2">
        <v>10</v>
      </c>
      <c r="F303" s="3">
        <v>213</v>
      </c>
      <c r="G303">
        <f t="shared" si="8"/>
        <v>198.0632685</v>
      </c>
      <c r="H303">
        <f t="shared" si="9"/>
        <v>19.80632685</v>
      </c>
    </row>
    <row r="304" spans="1:8">
      <c r="A304" s="1" t="s">
        <v>46</v>
      </c>
      <c r="B304" s="2" t="s">
        <v>534</v>
      </c>
      <c r="C304" s="2" t="s">
        <v>371</v>
      </c>
      <c r="D304" s="2" t="s">
        <v>535</v>
      </c>
      <c r="E304" s="2">
        <v>30</v>
      </c>
      <c r="F304" s="3">
        <v>654</v>
      </c>
      <c r="G304">
        <f t="shared" si="8"/>
        <v>608.137923</v>
      </c>
      <c r="H304">
        <f t="shared" si="9"/>
        <v>20.2712641</v>
      </c>
    </row>
    <row r="305" spans="1:8">
      <c r="A305" s="1" t="s">
        <v>536</v>
      </c>
      <c r="B305" s="2" t="s">
        <v>537</v>
      </c>
      <c r="C305" s="2" t="s">
        <v>538</v>
      </c>
      <c r="D305" s="2" t="s">
        <v>536</v>
      </c>
      <c r="E305" s="2">
        <v>400</v>
      </c>
      <c r="F305" s="3">
        <v>14880.0015</v>
      </c>
      <c r="G305">
        <f t="shared" si="8"/>
        <v>13836.5339548118</v>
      </c>
      <c r="H305">
        <f t="shared" si="9"/>
        <v>34.5913348870294</v>
      </c>
    </row>
    <row r="306" spans="1:8">
      <c r="A306" s="1" t="s">
        <v>536</v>
      </c>
      <c r="B306" s="2" t="s">
        <v>537</v>
      </c>
      <c r="C306" s="2" t="s">
        <v>538</v>
      </c>
      <c r="D306" s="2" t="s">
        <v>536</v>
      </c>
      <c r="E306" s="2">
        <v>800</v>
      </c>
      <c r="F306" s="3">
        <v>29760.003</v>
      </c>
      <c r="G306">
        <f t="shared" si="8"/>
        <v>27673.0679096235</v>
      </c>
      <c r="H306">
        <f t="shared" si="9"/>
        <v>34.5913348870294</v>
      </c>
    </row>
    <row r="307" spans="1:8">
      <c r="A307" s="1" t="s">
        <v>46</v>
      </c>
      <c r="B307" s="2" t="s">
        <v>539</v>
      </c>
      <c r="C307" s="2" t="s">
        <v>540</v>
      </c>
      <c r="D307" s="2" t="s">
        <v>541</v>
      </c>
      <c r="E307" s="2">
        <v>10</v>
      </c>
      <c r="F307" s="3">
        <v>296</v>
      </c>
      <c r="G307">
        <f t="shared" si="8"/>
        <v>275.242852</v>
      </c>
      <c r="H307">
        <f t="shared" si="9"/>
        <v>27.5242852</v>
      </c>
    </row>
    <row r="308" spans="1:8">
      <c r="A308" s="1" t="s">
        <v>82</v>
      </c>
      <c r="B308" s="2" t="s">
        <v>542</v>
      </c>
      <c r="C308" s="2" t="s">
        <v>543</v>
      </c>
      <c r="D308" s="2" t="s">
        <v>544</v>
      </c>
      <c r="E308" s="2">
        <v>40</v>
      </c>
      <c r="F308" s="3">
        <v>824.4</v>
      </c>
      <c r="G308">
        <f t="shared" si="8"/>
        <v>766.5885378</v>
      </c>
      <c r="H308">
        <f t="shared" si="9"/>
        <v>19.164713445</v>
      </c>
    </row>
    <row r="309" spans="1:8">
      <c r="A309" s="1" t="s">
        <v>53</v>
      </c>
      <c r="B309" s="2" t="s">
        <v>545</v>
      </c>
      <c r="C309" s="2" t="s">
        <v>546</v>
      </c>
      <c r="D309" s="2" t="s">
        <v>547</v>
      </c>
      <c r="E309" s="2">
        <v>42</v>
      </c>
      <c r="F309" s="3">
        <v>726.6</v>
      </c>
      <c r="G309">
        <f t="shared" si="8"/>
        <v>675.6468117</v>
      </c>
      <c r="H309">
        <f t="shared" si="9"/>
        <v>16.08682885</v>
      </c>
    </row>
    <row r="310" spans="1:8">
      <c r="A310" s="1" t="s">
        <v>53</v>
      </c>
      <c r="B310" s="2" t="s">
        <v>545</v>
      </c>
      <c r="C310" s="2" t="s">
        <v>546</v>
      </c>
      <c r="D310" s="2" t="s">
        <v>547</v>
      </c>
      <c r="E310" s="2">
        <v>20</v>
      </c>
      <c r="F310" s="3">
        <v>292</v>
      </c>
      <c r="G310">
        <f t="shared" si="8"/>
        <v>271.523354</v>
      </c>
      <c r="H310">
        <f t="shared" si="9"/>
        <v>13.5761677</v>
      </c>
    </row>
    <row r="311" spans="1:8">
      <c r="A311" s="1" t="s">
        <v>88</v>
      </c>
      <c r="B311" s="2" t="s">
        <v>548</v>
      </c>
      <c r="C311" s="2" t="s">
        <v>549</v>
      </c>
      <c r="D311" s="2" t="s">
        <v>550</v>
      </c>
      <c r="E311" s="2">
        <v>150</v>
      </c>
      <c r="F311" s="3">
        <v>1689</v>
      </c>
      <c r="G311">
        <f t="shared" si="8"/>
        <v>1570.5580305</v>
      </c>
      <c r="H311">
        <f t="shared" si="9"/>
        <v>10.47038687</v>
      </c>
    </row>
    <row r="312" spans="1:8">
      <c r="A312" s="1" t="s">
        <v>46</v>
      </c>
      <c r="B312" s="2" t="s">
        <v>551</v>
      </c>
      <c r="C312" s="2" t="s">
        <v>522</v>
      </c>
      <c r="D312" s="2" t="s">
        <v>552</v>
      </c>
      <c r="E312" s="2">
        <v>10</v>
      </c>
      <c r="F312" s="3">
        <v>150</v>
      </c>
      <c r="G312">
        <f t="shared" si="8"/>
        <v>139.481175</v>
      </c>
      <c r="H312">
        <f t="shared" si="9"/>
        <v>13.9481175</v>
      </c>
    </row>
    <row r="313" spans="1:8">
      <c r="A313" s="1" t="s">
        <v>553</v>
      </c>
      <c r="B313" s="2" t="s">
        <v>554</v>
      </c>
      <c r="C313" s="2" t="s">
        <v>555</v>
      </c>
      <c r="D313" s="2" t="s">
        <v>556</v>
      </c>
      <c r="E313" s="2">
        <v>600</v>
      </c>
      <c r="F313" s="3">
        <v>8400.0033</v>
      </c>
      <c r="G313">
        <f t="shared" si="8"/>
        <v>7810.94886858585</v>
      </c>
      <c r="H313">
        <f t="shared" si="9"/>
        <v>13.0182481143097</v>
      </c>
    </row>
    <row r="314" spans="1:8">
      <c r="A314" s="14" t="s">
        <v>557</v>
      </c>
      <c r="B314" s="8" t="s">
        <v>558</v>
      </c>
      <c r="C314" s="8" t="s">
        <v>559</v>
      </c>
      <c r="D314" s="2" t="s">
        <v>560</v>
      </c>
      <c r="E314" s="2">
        <v>5</v>
      </c>
      <c r="F314" s="3">
        <v>750.0051</v>
      </c>
      <c r="G314">
        <f t="shared" si="8"/>
        <v>697.41061735995</v>
      </c>
      <c r="H314">
        <f t="shared" si="9"/>
        <v>139.48212347199</v>
      </c>
    </row>
    <row r="315" spans="1:8">
      <c r="A315" s="14" t="s">
        <v>557</v>
      </c>
      <c r="B315" s="8" t="s">
        <v>558</v>
      </c>
      <c r="C315" s="8" t="s">
        <v>559</v>
      </c>
      <c r="D315" s="2" t="s">
        <v>560</v>
      </c>
      <c r="E315" s="2">
        <v>1</v>
      </c>
      <c r="F315" s="3">
        <v>119.9952</v>
      </c>
      <c r="G315">
        <f t="shared" si="8"/>
        <v>111.5804766024</v>
      </c>
      <c r="H315">
        <f t="shared" si="9"/>
        <v>111.5804766024</v>
      </c>
    </row>
    <row r="316" spans="1:8">
      <c r="A316" s="1" t="s">
        <v>57</v>
      </c>
      <c r="B316" s="2" t="s">
        <v>561</v>
      </c>
      <c r="C316" s="2" t="s">
        <v>256</v>
      </c>
      <c r="D316" s="2" t="s">
        <v>196</v>
      </c>
      <c r="E316" s="2">
        <v>60</v>
      </c>
      <c r="F316" s="3">
        <v>450</v>
      </c>
      <c r="G316">
        <f t="shared" si="8"/>
        <v>418.443525</v>
      </c>
      <c r="H316">
        <f t="shared" si="9"/>
        <v>6.97405875</v>
      </c>
    </row>
    <row r="317" spans="1:8">
      <c r="A317" s="1" t="s">
        <v>299</v>
      </c>
      <c r="B317" s="2" t="s">
        <v>562</v>
      </c>
      <c r="C317" s="2" t="s">
        <v>563</v>
      </c>
      <c r="D317" s="2" t="s">
        <v>564</v>
      </c>
      <c r="E317" s="2">
        <v>600</v>
      </c>
      <c r="F317" s="3">
        <v>22800.0006</v>
      </c>
      <c r="G317">
        <f t="shared" si="8"/>
        <v>21201.1391579247</v>
      </c>
      <c r="H317">
        <f t="shared" si="9"/>
        <v>35.3352319298745</v>
      </c>
    </row>
    <row r="318" spans="1:8">
      <c r="A318" s="1" t="s">
        <v>299</v>
      </c>
      <c r="B318" s="2" t="s">
        <v>562</v>
      </c>
      <c r="C318" s="2" t="s">
        <v>565</v>
      </c>
      <c r="D318" s="2" t="s">
        <v>302</v>
      </c>
      <c r="E318" s="2">
        <v>500</v>
      </c>
      <c r="F318" s="3">
        <v>13750</v>
      </c>
      <c r="G318">
        <f t="shared" si="8"/>
        <v>12785.774375</v>
      </c>
      <c r="H318">
        <f t="shared" si="9"/>
        <v>25.57154875</v>
      </c>
    </row>
    <row r="319" spans="1:8">
      <c r="A319" s="1" t="s">
        <v>299</v>
      </c>
      <c r="B319" s="2" t="s">
        <v>562</v>
      </c>
      <c r="C319" s="2" t="s">
        <v>565</v>
      </c>
      <c r="D319" s="2" t="s">
        <v>302</v>
      </c>
      <c r="E319" s="2">
        <v>500</v>
      </c>
      <c r="F319" s="3">
        <v>13750</v>
      </c>
      <c r="G319">
        <f t="shared" si="8"/>
        <v>12785.774375</v>
      </c>
      <c r="H319">
        <f t="shared" si="9"/>
        <v>25.57154875</v>
      </c>
    </row>
    <row r="320" spans="1:8">
      <c r="A320" s="1" t="s">
        <v>31</v>
      </c>
      <c r="B320" s="2" t="s">
        <v>566</v>
      </c>
      <c r="C320" s="2" t="s">
        <v>567</v>
      </c>
      <c r="D320" s="2" t="s">
        <v>302</v>
      </c>
      <c r="E320" s="2">
        <v>250</v>
      </c>
      <c r="F320" s="3">
        <v>975</v>
      </c>
      <c r="G320">
        <f t="shared" si="8"/>
        <v>906.6276375</v>
      </c>
      <c r="H320">
        <f t="shared" si="9"/>
        <v>3.62651055</v>
      </c>
    </row>
    <row r="321" spans="1:8">
      <c r="A321" s="1" t="s">
        <v>31</v>
      </c>
      <c r="B321" s="2" t="s">
        <v>566</v>
      </c>
      <c r="C321" s="2" t="s">
        <v>568</v>
      </c>
      <c r="D321" s="2" t="s">
        <v>302</v>
      </c>
      <c r="E321" s="2">
        <v>250</v>
      </c>
      <c r="F321" s="3">
        <v>975</v>
      </c>
      <c r="G321">
        <f t="shared" si="8"/>
        <v>906.6276375</v>
      </c>
      <c r="H321">
        <f t="shared" si="9"/>
        <v>3.62651055</v>
      </c>
    </row>
    <row r="322" spans="1:8">
      <c r="A322" s="1" t="s">
        <v>46</v>
      </c>
      <c r="B322" s="2" t="s">
        <v>569</v>
      </c>
      <c r="C322" s="2" t="s">
        <v>74</v>
      </c>
      <c r="D322" s="2" t="s">
        <v>570</v>
      </c>
      <c r="E322" s="2">
        <v>50</v>
      </c>
      <c r="F322" s="3">
        <v>175</v>
      </c>
      <c r="G322">
        <f t="shared" si="8"/>
        <v>162.7280375</v>
      </c>
      <c r="H322">
        <f t="shared" si="9"/>
        <v>3.25456075</v>
      </c>
    </row>
    <row r="323" spans="1:8">
      <c r="A323" s="1" t="s">
        <v>46</v>
      </c>
      <c r="B323" s="2" t="s">
        <v>571</v>
      </c>
      <c r="C323" s="2" t="s">
        <v>572</v>
      </c>
      <c r="D323" s="2" t="s">
        <v>573</v>
      </c>
      <c r="E323" s="2">
        <v>5</v>
      </c>
      <c r="F323" s="3">
        <v>30</v>
      </c>
      <c r="G323">
        <f t="shared" ref="G323:G386" si="10">F323*0.9298745</f>
        <v>27.896235</v>
      </c>
      <c r="H323">
        <f t="shared" ref="H323:H386" si="11">G323/E323</f>
        <v>5.579247</v>
      </c>
    </row>
    <row r="324" spans="1:8">
      <c r="A324" s="1" t="s">
        <v>574</v>
      </c>
      <c r="B324" s="2" t="s">
        <v>575</v>
      </c>
      <c r="C324" s="2" t="s">
        <v>576</v>
      </c>
      <c r="D324" s="2" t="s">
        <v>577</v>
      </c>
      <c r="E324" s="2">
        <v>600</v>
      </c>
      <c r="F324" s="3">
        <v>2999.997</v>
      </c>
      <c r="G324">
        <f t="shared" si="10"/>
        <v>2789.6207103765</v>
      </c>
      <c r="H324">
        <f t="shared" si="11"/>
        <v>4.6493678506275</v>
      </c>
    </row>
    <row r="325" spans="1:8">
      <c r="A325" s="1" t="s">
        <v>193</v>
      </c>
      <c r="B325" s="2" t="s">
        <v>578</v>
      </c>
      <c r="C325" s="2" t="s">
        <v>579</v>
      </c>
      <c r="D325" s="8" t="s">
        <v>580</v>
      </c>
      <c r="E325" s="2">
        <v>2</v>
      </c>
      <c r="F325" s="3">
        <v>17.8</v>
      </c>
      <c r="G325">
        <f t="shared" si="10"/>
        <v>16.5517661</v>
      </c>
      <c r="H325">
        <f t="shared" si="11"/>
        <v>8.27588305</v>
      </c>
    </row>
    <row r="326" spans="1:8">
      <c r="A326" s="1" t="s">
        <v>88</v>
      </c>
      <c r="B326" s="2" t="s">
        <v>581</v>
      </c>
      <c r="C326" s="2" t="s">
        <v>582</v>
      </c>
      <c r="D326" s="2" t="s">
        <v>583</v>
      </c>
      <c r="E326" s="2">
        <v>80</v>
      </c>
      <c r="F326" s="3">
        <v>360</v>
      </c>
      <c r="G326">
        <f t="shared" si="10"/>
        <v>334.75482</v>
      </c>
      <c r="H326">
        <f t="shared" si="11"/>
        <v>4.18443525</v>
      </c>
    </row>
    <row r="327" spans="1:8">
      <c r="A327" s="7" t="s">
        <v>46</v>
      </c>
      <c r="B327" s="8" t="s">
        <v>584</v>
      </c>
      <c r="C327" s="2" t="s">
        <v>585</v>
      </c>
      <c r="D327" s="8" t="s">
        <v>586</v>
      </c>
      <c r="E327" s="2">
        <v>5</v>
      </c>
      <c r="F327" s="3">
        <v>275</v>
      </c>
      <c r="G327">
        <f t="shared" si="10"/>
        <v>255.7154875</v>
      </c>
      <c r="H327">
        <f t="shared" si="11"/>
        <v>51.1430975</v>
      </c>
    </row>
    <row r="328" spans="1:8">
      <c r="A328" s="1" t="s">
        <v>27</v>
      </c>
      <c r="B328" s="2" t="s">
        <v>587</v>
      </c>
      <c r="C328" s="2" t="s">
        <v>442</v>
      </c>
      <c r="D328" s="2" t="s">
        <v>588</v>
      </c>
      <c r="E328" s="2">
        <v>4000</v>
      </c>
      <c r="F328" s="3">
        <v>56240.0046</v>
      </c>
      <c r="G328">
        <f t="shared" si="10"/>
        <v>52296.1461574227</v>
      </c>
      <c r="H328">
        <f t="shared" si="11"/>
        <v>13.0740365393557</v>
      </c>
    </row>
    <row r="329" spans="1:8">
      <c r="A329" s="1" t="s">
        <v>27</v>
      </c>
      <c r="B329" s="2" t="s">
        <v>587</v>
      </c>
      <c r="C329" s="2" t="s">
        <v>442</v>
      </c>
      <c r="D329" s="2" t="s">
        <v>588</v>
      </c>
      <c r="E329" s="2">
        <v>2500</v>
      </c>
      <c r="F329" s="3">
        <v>35150.0058</v>
      </c>
      <c r="G329">
        <f t="shared" si="10"/>
        <v>32685.0940682721</v>
      </c>
      <c r="H329">
        <f t="shared" si="11"/>
        <v>13.0740376273088</v>
      </c>
    </row>
    <row r="330" spans="1:8">
      <c r="A330" s="1" t="s">
        <v>27</v>
      </c>
      <c r="B330" s="2" t="s">
        <v>587</v>
      </c>
      <c r="C330" s="2" t="s">
        <v>442</v>
      </c>
      <c r="D330" s="2" t="s">
        <v>588</v>
      </c>
      <c r="E330" s="2">
        <v>2500</v>
      </c>
      <c r="F330" s="3">
        <v>35150.0058</v>
      </c>
      <c r="G330">
        <f t="shared" si="10"/>
        <v>32685.0940682721</v>
      </c>
      <c r="H330">
        <f t="shared" si="11"/>
        <v>13.0740376273088</v>
      </c>
    </row>
    <row r="331" spans="1:8">
      <c r="A331" s="1" t="s">
        <v>27</v>
      </c>
      <c r="B331" s="2" t="s">
        <v>587</v>
      </c>
      <c r="C331" s="2" t="s">
        <v>442</v>
      </c>
      <c r="D331" s="2" t="s">
        <v>588</v>
      </c>
      <c r="E331" s="2">
        <v>500</v>
      </c>
      <c r="F331" s="3">
        <v>9000.0027</v>
      </c>
      <c r="G331">
        <f t="shared" si="10"/>
        <v>8368.87301066115</v>
      </c>
      <c r="H331">
        <f t="shared" si="11"/>
        <v>16.7377460213223</v>
      </c>
    </row>
    <row r="332" spans="1:8">
      <c r="A332" s="1" t="s">
        <v>82</v>
      </c>
      <c r="B332" s="2" t="s">
        <v>589</v>
      </c>
      <c r="C332" s="2" t="s">
        <v>590</v>
      </c>
      <c r="D332" s="2" t="s">
        <v>591</v>
      </c>
      <c r="E332" s="2">
        <v>200</v>
      </c>
      <c r="F332" s="3">
        <v>22424</v>
      </c>
      <c r="G332">
        <f t="shared" si="10"/>
        <v>20851.505788</v>
      </c>
      <c r="H332">
        <f t="shared" si="11"/>
        <v>104.25752894</v>
      </c>
    </row>
    <row r="333" spans="1:8">
      <c r="A333" s="1" t="s">
        <v>82</v>
      </c>
      <c r="B333" s="2" t="s">
        <v>589</v>
      </c>
      <c r="C333" s="2" t="s">
        <v>590</v>
      </c>
      <c r="D333" s="2" t="s">
        <v>591</v>
      </c>
      <c r="E333" s="2">
        <v>10</v>
      </c>
      <c r="F333" s="3">
        <v>1028.1</v>
      </c>
      <c r="G333">
        <f t="shared" si="10"/>
        <v>956.00397345</v>
      </c>
      <c r="H333">
        <f t="shared" si="11"/>
        <v>95.600397345</v>
      </c>
    </row>
    <row r="334" spans="1:8">
      <c r="A334" s="1" t="s">
        <v>592</v>
      </c>
      <c r="B334" s="2" t="s">
        <v>593</v>
      </c>
      <c r="C334" s="2" t="s">
        <v>594</v>
      </c>
      <c r="D334" s="2" t="s">
        <v>595</v>
      </c>
      <c r="E334" s="2">
        <v>100</v>
      </c>
      <c r="F334" s="3">
        <v>2500</v>
      </c>
      <c r="G334">
        <f t="shared" si="10"/>
        <v>2324.68625</v>
      </c>
      <c r="H334">
        <f t="shared" si="11"/>
        <v>23.2468625</v>
      </c>
    </row>
    <row r="335" spans="1:8">
      <c r="A335" s="1" t="s">
        <v>592</v>
      </c>
      <c r="B335" s="2" t="s">
        <v>593</v>
      </c>
      <c r="C335" s="2" t="s">
        <v>594</v>
      </c>
      <c r="D335" s="2" t="s">
        <v>595</v>
      </c>
      <c r="E335" s="2">
        <v>800</v>
      </c>
      <c r="F335" s="3">
        <v>25127.9964</v>
      </c>
      <c r="G335">
        <f t="shared" si="10"/>
        <v>23365.8830884518</v>
      </c>
      <c r="H335">
        <f t="shared" si="11"/>
        <v>29.2073538605647</v>
      </c>
    </row>
    <row r="336" spans="1:8">
      <c r="A336" s="1" t="s">
        <v>592</v>
      </c>
      <c r="B336" s="2" t="s">
        <v>593</v>
      </c>
      <c r="C336" s="2" t="s">
        <v>594</v>
      </c>
      <c r="D336" s="2" t="s">
        <v>595</v>
      </c>
      <c r="E336" s="2">
        <v>1600</v>
      </c>
      <c r="F336" s="3">
        <v>48799.998</v>
      </c>
      <c r="G336">
        <f t="shared" si="10"/>
        <v>45377.873740251</v>
      </c>
      <c r="H336">
        <f t="shared" si="11"/>
        <v>28.3611710876569</v>
      </c>
    </row>
    <row r="337" spans="1:8">
      <c r="A337" s="1" t="s">
        <v>592</v>
      </c>
      <c r="B337" s="2" t="s">
        <v>593</v>
      </c>
      <c r="C337" s="2" t="s">
        <v>594</v>
      </c>
      <c r="D337" s="2" t="s">
        <v>595</v>
      </c>
      <c r="E337" s="2">
        <v>1600</v>
      </c>
      <c r="F337" s="3">
        <v>48799.998</v>
      </c>
      <c r="G337">
        <f t="shared" si="10"/>
        <v>45377.873740251</v>
      </c>
      <c r="H337">
        <f t="shared" si="11"/>
        <v>28.3611710876569</v>
      </c>
    </row>
    <row r="338" spans="1:8">
      <c r="A338" s="1" t="s">
        <v>592</v>
      </c>
      <c r="B338" s="2" t="s">
        <v>593</v>
      </c>
      <c r="C338" s="2" t="s">
        <v>594</v>
      </c>
      <c r="D338" s="2" t="s">
        <v>595</v>
      </c>
      <c r="E338" s="2">
        <v>20</v>
      </c>
      <c r="F338" s="3">
        <v>130</v>
      </c>
      <c r="G338">
        <f t="shared" si="10"/>
        <v>120.883685</v>
      </c>
      <c r="H338">
        <f t="shared" si="11"/>
        <v>6.04418425</v>
      </c>
    </row>
    <row r="339" spans="1:8">
      <c r="A339" s="1" t="s">
        <v>110</v>
      </c>
      <c r="B339" s="2" t="s">
        <v>596</v>
      </c>
      <c r="C339" s="2" t="s">
        <v>597</v>
      </c>
      <c r="D339" s="2" t="s">
        <v>598</v>
      </c>
      <c r="E339" s="2">
        <v>120</v>
      </c>
      <c r="F339" s="3">
        <v>2475.6</v>
      </c>
      <c r="G339">
        <f t="shared" si="10"/>
        <v>2301.9973122</v>
      </c>
      <c r="H339">
        <f t="shared" si="11"/>
        <v>19.183310935</v>
      </c>
    </row>
    <row r="340" spans="1:8">
      <c r="A340" s="1" t="s">
        <v>46</v>
      </c>
      <c r="B340" s="2" t="s">
        <v>599</v>
      </c>
      <c r="C340" s="2" t="s">
        <v>600</v>
      </c>
      <c r="D340" s="2" t="s">
        <v>601</v>
      </c>
      <c r="E340" s="2">
        <v>400</v>
      </c>
      <c r="F340" s="3">
        <v>4599.9954</v>
      </c>
      <c r="G340">
        <f t="shared" si="10"/>
        <v>4277.4184225773</v>
      </c>
      <c r="H340">
        <f t="shared" si="11"/>
        <v>10.6935460564432</v>
      </c>
    </row>
    <row r="341" spans="1:8">
      <c r="A341" s="1" t="s">
        <v>46</v>
      </c>
      <c r="B341" s="2" t="s">
        <v>599</v>
      </c>
      <c r="C341" s="2" t="s">
        <v>600</v>
      </c>
      <c r="D341" s="2" t="s">
        <v>601</v>
      </c>
      <c r="E341" s="2">
        <v>400</v>
      </c>
      <c r="F341" s="3">
        <v>4599.9954</v>
      </c>
      <c r="G341">
        <f t="shared" si="10"/>
        <v>4277.4184225773</v>
      </c>
      <c r="H341">
        <f t="shared" si="11"/>
        <v>10.6935460564432</v>
      </c>
    </row>
    <row r="342" spans="1:8">
      <c r="A342" s="1" t="s">
        <v>602</v>
      </c>
      <c r="B342" s="2" t="s">
        <v>603</v>
      </c>
      <c r="C342" s="2" t="s">
        <v>604</v>
      </c>
      <c r="D342" s="2" t="s">
        <v>605</v>
      </c>
      <c r="E342" s="2">
        <v>80</v>
      </c>
      <c r="F342" s="3">
        <v>9600.0021</v>
      </c>
      <c r="G342">
        <f t="shared" si="10"/>
        <v>8926.79715273645</v>
      </c>
      <c r="H342">
        <f t="shared" si="11"/>
        <v>111.584964409206</v>
      </c>
    </row>
    <row r="343" spans="1:8">
      <c r="A343" s="1" t="s">
        <v>88</v>
      </c>
      <c r="B343" s="2" t="s">
        <v>606</v>
      </c>
      <c r="C343" s="2" t="s">
        <v>607</v>
      </c>
      <c r="D343" s="2" t="s">
        <v>608</v>
      </c>
      <c r="E343" s="2">
        <v>30</v>
      </c>
      <c r="F343" s="3">
        <v>30</v>
      </c>
      <c r="G343">
        <f t="shared" si="10"/>
        <v>27.896235</v>
      </c>
      <c r="H343">
        <f t="shared" si="11"/>
        <v>0.9298745</v>
      </c>
    </row>
    <row r="344" spans="1:8">
      <c r="A344" s="1" t="s">
        <v>588</v>
      </c>
      <c r="B344" s="2" t="s">
        <v>609</v>
      </c>
      <c r="C344" s="2" t="s">
        <v>610</v>
      </c>
      <c r="D344" s="2" t="s">
        <v>611</v>
      </c>
      <c r="E344" s="2">
        <v>500</v>
      </c>
      <c r="F344" s="3">
        <v>7924.995</v>
      </c>
      <c r="G344">
        <f t="shared" si="10"/>
        <v>7369.2507631275</v>
      </c>
      <c r="H344">
        <f t="shared" si="11"/>
        <v>14.738501526255</v>
      </c>
    </row>
    <row r="345" spans="1:8">
      <c r="A345" s="1" t="s">
        <v>612</v>
      </c>
      <c r="B345" s="2" t="s">
        <v>613</v>
      </c>
      <c r="C345" s="2" t="s">
        <v>614</v>
      </c>
      <c r="D345" s="2" t="s">
        <v>615</v>
      </c>
      <c r="E345" s="2">
        <v>800</v>
      </c>
      <c r="F345" s="3">
        <v>16799.9949</v>
      </c>
      <c r="G345">
        <f t="shared" si="10"/>
        <v>15621.88685764</v>
      </c>
      <c r="H345">
        <f t="shared" si="11"/>
        <v>19.5273585720501</v>
      </c>
    </row>
    <row r="346" spans="1:8">
      <c r="A346" s="1" t="s">
        <v>612</v>
      </c>
      <c r="B346" s="2" t="s">
        <v>613</v>
      </c>
      <c r="C346" s="2" t="s">
        <v>614</v>
      </c>
      <c r="D346" s="2" t="s">
        <v>615</v>
      </c>
      <c r="E346" s="2">
        <v>50</v>
      </c>
      <c r="F346" s="3">
        <v>925.002</v>
      </c>
      <c r="G346">
        <f t="shared" si="10"/>
        <v>860.135772249</v>
      </c>
      <c r="H346">
        <f t="shared" si="11"/>
        <v>17.20271544498</v>
      </c>
    </row>
    <row r="347" spans="1:8">
      <c r="A347" s="1" t="s">
        <v>612</v>
      </c>
      <c r="B347" s="2" t="s">
        <v>613</v>
      </c>
      <c r="C347" s="2" t="s">
        <v>614</v>
      </c>
      <c r="D347" s="2" t="s">
        <v>615</v>
      </c>
      <c r="E347" s="2">
        <v>384</v>
      </c>
      <c r="F347" s="3">
        <v>6896.6352</v>
      </c>
      <c r="G347">
        <f t="shared" si="10"/>
        <v>6413.0052082824</v>
      </c>
      <c r="H347">
        <f t="shared" si="11"/>
        <v>16.7005343965688</v>
      </c>
    </row>
    <row r="348" spans="1:8">
      <c r="A348" s="1" t="s">
        <v>612</v>
      </c>
      <c r="B348" s="2" t="s">
        <v>613</v>
      </c>
      <c r="C348" s="2" t="s">
        <v>614</v>
      </c>
      <c r="D348" s="2" t="s">
        <v>615</v>
      </c>
      <c r="E348" s="2">
        <v>18</v>
      </c>
      <c r="F348" s="3">
        <v>332.28</v>
      </c>
      <c r="G348">
        <f t="shared" si="10"/>
        <v>308.97869886</v>
      </c>
      <c r="H348">
        <f t="shared" si="11"/>
        <v>17.16548327</v>
      </c>
    </row>
    <row r="349" spans="1:8">
      <c r="A349" s="1" t="s">
        <v>46</v>
      </c>
      <c r="B349" s="2" t="s">
        <v>616</v>
      </c>
      <c r="C349" s="2" t="s">
        <v>617</v>
      </c>
      <c r="D349" s="2" t="s">
        <v>279</v>
      </c>
      <c r="E349" s="2">
        <v>500</v>
      </c>
      <c r="F349" s="3">
        <v>9000.0027</v>
      </c>
      <c r="G349">
        <f t="shared" si="10"/>
        <v>8368.87301066115</v>
      </c>
      <c r="H349">
        <f t="shared" si="11"/>
        <v>16.7377460213223</v>
      </c>
    </row>
    <row r="350" spans="1:8">
      <c r="A350" s="1" t="s">
        <v>588</v>
      </c>
      <c r="B350" s="2" t="s">
        <v>618</v>
      </c>
      <c r="C350" s="2" t="s">
        <v>619</v>
      </c>
      <c r="D350" s="2" t="s">
        <v>588</v>
      </c>
      <c r="E350" s="2">
        <v>700</v>
      </c>
      <c r="F350" s="3">
        <v>18270</v>
      </c>
      <c r="G350">
        <f t="shared" si="10"/>
        <v>16988.807115</v>
      </c>
      <c r="H350">
        <f t="shared" si="11"/>
        <v>24.26972445</v>
      </c>
    </row>
    <row r="351" spans="1:8">
      <c r="A351" s="1" t="s">
        <v>620</v>
      </c>
      <c r="B351" s="2" t="s">
        <v>621</v>
      </c>
      <c r="C351" s="2" t="s">
        <v>622</v>
      </c>
      <c r="D351" s="2" t="s">
        <v>623</v>
      </c>
      <c r="E351" s="2">
        <v>1500</v>
      </c>
      <c r="F351" s="3">
        <v>29549.9997</v>
      </c>
      <c r="G351">
        <f t="shared" si="10"/>
        <v>27477.7911960376</v>
      </c>
      <c r="H351">
        <f t="shared" si="11"/>
        <v>18.3185274640251</v>
      </c>
    </row>
    <row r="352" spans="1:8">
      <c r="A352" s="1" t="s">
        <v>620</v>
      </c>
      <c r="B352" s="2" t="s">
        <v>621</v>
      </c>
      <c r="C352" s="2" t="s">
        <v>622</v>
      </c>
      <c r="D352" s="2" t="s">
        <v>623</v>
      </c>
      <c r="E352" s="2">
        <v>600</v>
      </c>
      <c r="F352" s="3">
        <v>11819.9952</v>
      </c>
      <c r="G352">
        <f t="shared" si="10"/>
        <v>10991.1121266024</v>
      </c>
      <c r="H352">
        <f t="shared" si="11"/>
        <v>18.318520211004</v>
      </c>
    </row>
    <row r="353" spans="1:8">
      <c r="A353" s="1" t="s">
        <v>620</v>
      </c>
      <c r="B353" s="2" t="s">
        <v>621</v>
      </c>
      <c r="C353" s="2" t="s">
        <v>622</v>
      </c>
      <c r="D353" s="2" t="s">
        <v>623</v>
      </c>
      <c r="E353" s="2">
        <v>900</v>
      </c>
      <c r="F353" s="3">
        <v>17730.0045</v>
      </c>
      <c r="G353">
        <f t="shared" si="10"/>
        <v>16486.6790694352</v>
      </c>
      <c r="H353">
        <f t="shared" si="11"/>
        <v>18.3185322993725</v>
      </c>
    </row>
    <row r="354" spans="1:8">
      <c r="A354" s="1" t="s">
        <v>624</v>
      </c>
      <c r="B354" s="2" t="s">
        <v>625</v>
      </c>
      <c r="C354" s="2" t="s">
        <v>626</v>
      </c>
      <c r="D354" s="2" t="s">
        <v>627</v>
      </c>
      <c r="E354" s="2">
        <v>2</v>
      </c>
      <c r="F354" s="3">
        <v>39780</v>
      </c>
      <c r="G354">
        <f t="shared" si="10"/>
        <v>36990.40761</v>
      </c>
      <c r="H354">
        <f t="shared" si="11"/>
        <v>18495.203805</v>
      </c>
    </row>
    <row r="355" spans="1:8">
      <c r="A355" s="1" t="s">
        <v>624</v>
      </c>
      <c r="B355" s="2" t="s">
        <v>625</v>
      </c>
      <c r="C355" s="2" t="s">
        <v>626</v>
      </c>
      <c r="D355" s="2" t="s">
        <v>627</v>
      </c>
      <c r="E355" s="2">
        <v>2</v>
      </c>
      <c r="F355" s="3">
        <v>8332</v>
      </c>
      <c r="G355">
        <f t="shared" si="10"/>
        <v>7747.714334</v>
      </c>
      <c r="H355">
        <f t="shared" si="11"/>
        <v>3873.857167</v>
      </c>
    </row>
    <row r="356" spans="1:8">
      <c r="A356" s="1" t="s">
        <v>171</v>
      </c>
      <c r="B356" s="2" t="s">
        <v>628</v>
      </c>
      <c r="C356" s="2" t="s">
        <v>629</v>
      </c>
      <c r="D356" s="2" t="s">
        <v>630</v>
      </c>
      <c r="E356" s="2">
        <v>10</v>
      </c>
      <c r="F356" s="3">
        <v>291</v>
      </c>
      <c r="G356">
        <f t="shared" si="10"/>
        <v>270.5934795</v>
      </c>
      <c r="H356">
        <f t="shared" si="11"/>
        <v>27.05934795</v>
      </c>
    </row>
    <row r="357" spans="1:8">
      <c r="A357" s="1" t="s">
        <v>46</v>
      </c>
      <c r="B357" s="2" t="s">
        <v>631</v>
      </c>
      <c r="C357" s="2" t="s">
        <v>632</v>
      </c>
      <c r="D357" s="2" t="s">
        <v>633</v>
      </c>
      <c r="E357" s="2">
        <v>20</v>
      </c>
      <c r="F357" s="3">
        <v>320</v>
      </c>
      <c r="G357">
        <f t="shared" si="10"/>
        <v>297.55984</v>
      </c>
      <c r="H357">
        <f t="shared" si="11"/>
        <v>14.877992</v>
      </c>
    </row>
    <row r="358" spans="1:8">
      <c r="A358" s="1" t="s">
        <v>634</v>
      </c>
      <c r="B358" s="2" t="s">
        <v>635</v>
      </c>
      <c r="C358" s="2" t="s">
        <v>636</v>
      </c>
      <c r="D358" s="2" t="s">
        <v>637</v>
      </c>
      <c r="E358" s="2">
        <v>200</v>
      </c>
      <c r="F358" s="3">
        <v>7339.995</v>
      </c>
      <c r="G358">
        <f t="shared" si="10"/>
        <v>6825.2741806275</v>
      </c>
      <c r="H358">
        <f t="shared" si="11"/>
        <v>34.1263709031375</v>
      </c>
    </row>
    <row r="359" spans="1:8">
      <c r="A359" s="1" t="s">
        <v>82</v>
      </c>
      <c r="B359" s="2" t="s">
        <v>638</v>
      </c>
      <c r="C359" s="2" t="s">
        <v>639</v>
      </c>
      <c r="D359" s="2" t="s">
        <v>640</v>
      </c>
      <c r="E359" s="2">
        <v>100</v>
      </c>
      <c r="F359" s="3">
        <v>1684</v>
      </c>
      <c r="G359">
        <f t="shared" si="10"/>
        <v>1565.908658</v>
      </c>
      <c r="H359">
        <f t="shared" si="11"/>
        <v>15.65908658</v>
      </c>
    </row>
    <row r="360" spans="1:8">
      <c r="A360" s="1" t="s">
        <v>46</v>
      </c>
      <c r="B360" s="2" t="s">
        <v>641</v>
      </c>
      <c r="C360" s="2" t="s">
        <v>642</v>
      </c>
      <c r="D360" s="2" t="s">
        <v>358</v>
      </c>
      <c r="E360" s="2">
        <v>40</v>
      </c>
      <c r="F360" s="3">
        <v>160</v>
      </c>
      <c r="G360">
        <f t="shared" si="10"/>
        <v>148.77992</v>
      </c>
      <c r="H360">
        <f t="shared" si="11"/>
        <v>3.719498</v>
      </c>
    </row>
    <row r="361" spans="1:8">
      <c r="A361" s="1" t="s">
        <v>46</v>
      </c>
      <c r="B361" s="2" t="s">
        <v>643</v>
      </c>
      <c r="C361" s="2" t="s">
        <v>644</v>
      </c>
      <c r="D361" s="2" t="s">
        <v>645</v>
      </c>
      <c r="E361" s="2">
        <v>100</v>
      </c>
      <c r="F361" s="3">
        <v>320</v>
      </c>
      <c r="G361">
        <f t="shared" si="10"/>
        <v>297.55984</v>
      </c>
      <c r="H361">
        <f t="shared" si="11"/>
        <v>2.9755984</v>
      </c>
    </row>
    <row r="362" spans="1:8">
      <c r="A362" s="1" t="s">
        <v>46</v>
      </c>
      <c r="B362" s="2" t="s">
        <v>646</v>
      </c>
      <c r="C362" s="2" t="s">
        <v>582</v>
      </c>
      <c r="D362" s="2" t="s">
        <v>647</v>
      </c>
      <c r="E362" s="2">
        <v>5</v>
      </c>
      <c r="F362" s="3">
        <v>55</v>
      </c>
      <c r="G362">
        <f t="shared" si="10"/>
        <v>51.1430975</v>
      </c>
      <c r="H362">
        <f t="shared" si="11"/>
        <v>10.2286195</v>
      </c>
    </row>
    <row r="363" spans="1:8">
      <c r="A363" s="1" t="s">
        <v>171</v>
      </c>
      <c r="B363" s="2" t="s">
        <v>648</v>
      </c>
      <c r="C363" s="2" t="s">
        <v>649</v>
      </c>
      <c r="D363" s="2" t="s">
        <v>650</v>
      </c>
      <c r="E363" s="2">
        <v>600</v>
      </c>
      <c r="F363" s="3">
        <v>19080</v>
      </c>
      <c r="G363">
        <f t="shared" si="10"/>
        <v>17742.00546</v>
      </c>
      <c r="H363">
        <f t="shared" si="11"/>
        <v>29.5700091</v>
      </c>
    </row>
    <row r="364" spans="1:8">
      <c r="A364" s="1" t="s">
        <v>651</v>
      </c>
      <c r="B364" s="2" t="s">
        <v>652</v>
      </c>
      <c r="C364" s="2" t="s">
        <v>653</v>
      </c>
      <c r="D364" s="2" t="s">
        <v>654</v>
      </c>
      <c r="E364" s="2">
        <v>60</v>
      </c>
      <c r="F364" s="3">
        <v>840</v>
      </c>
      <c r="G364">
        <f t="shared" si="10"/>
        <v>781.09458</v>
      </c>
      <c r="H364">
        <f t="shared" si="11"/>
        <v>13.018243</v>
      </c>
    </row>
    <row r="365" spans="1:8">
      <c r="A365" s="1" t="s">
        <v>651</v>
      </c>
      <c r="B365" s="2" t="s">
        <v>652</v>
      </c>
      <c r="C365" s="2" t="s">
        <v>653</v>
      </c>
      <c r="D365" s="2" t="s">
        <v>654</v>
      </c>
      <c r="E365" s="2">
        <v>120</v>
      </c>
      <c r="F365" s="3">
        <v>1680</v>
      </c>
      <c r="G365">
        <f t="shared" si="10"/>
        <v>1562.18916</v>
      </c>
      <c r="H365">
        <f t="shared" si="11"/>
        <v>13.018243</v>
      </c>
    </row>
    <row r="366" spans="1:8">
      <c r="A366" s="1" t="s">
        <v>655</v>
      </c>
      <c r="B366" s="2" t="s">
        <v>656</v>
      </c>
      <c r="C366" s="2" t="s">
        <v>657</v>
      </c>
      <c r="D366" s="2" t="s">
        <v>658</v>
      </c>
      <c r="E366" s="2">
        <v>50</v>
      </c>
      <c r="F366" s="3">
        <v>1830.6</v>
      </c>
      <c r="G366">
        <f t="shared" si="10"/>
        <v>1702.2282597</v>
      </c>
      <c r="H366">
        <f t="shared" si="11"/>
        <v>34.044565194</v>
      </c>
    </row>
    <row r="367" spans="1:8">
      <c r="A367" s="1" t="s">
        <v>659</v>
      </c>
      <c r="B367" s="2" t="s">
        <v>660</v>
      </c>
      <c r="C367" s="2" t="s">
        <v>661</v>
      </c>
      <c r="D367" s="2" t="s">
        <v>662</v>
      </c>
      <c r="E367" s="2">
        <v>80</v>
      </c>
      <c r="F367" s="3">
        <v>3104</v>
      </c>
      <c r="G367">
        <f t="shared" si="10"/>
        <v>2886.330448</v>
      </c>
      <c r="H367">
        <f t="shared" si="11"/>
        <v>36.0791306</v>
      </c>
    </row>
    <row r="368" spans="1:8">
      <c r="A368" s="1" t="s">
        <v>659</v>
      </c>
      <c r="B368" s="2" t="s">
        <v>660</v>
      </c>
      <c r="C368" s="2" t="s">
        <v>661</v>
      </c>
      <c r="D368" s="2" t="s">
        <v>662</v>
      </c>
      <c r="E368" s="2">
        <v>50</v>
      </c>
      <c r="F368" s="3">
        <v>2160</v>
      </c>
      <c r="G368">
        <f t="shared" si="10"/>
        <v>2008.52892</v>
      </c>
      <c r="H368">
        <f t="shared" si="11"/>
        <v>40.1705784</v>
      </c>
    </row>
    <row r="369" spans="1:8">
      <c r="A369" s="1" t="s">
        <v>258</v>
      </c>
      <c r="B369" s="2" t="s">
        <v>663</v>
      </c>
      <c r="C369" s="2" t="s">
        <v>664</v>
      </c>
      <c r="D369" s="2" t="s">
        <v>665</v>
      </c>
      <c r="E369" s="2">
        <v>-134</v>
      </c>
      <c r="F369" s="3">
        <v>-21.4344</v>
      </c>
      <c r="G369">
        <f t="shared" si="10"/>
        <v>-19.9313019828</v>
      </c>
      <c r="H369">
        <f t="shared" si="11"/>
        <v>0.148741059573134</v>
      </c>
    </row>
    <row r="370" spans="1:8">
      <c r="A370" s="1" t="s">
        <v>258</v>
      </c>
      <c r="B370" s="2" t="s">
        <v>663</v>
      </c>
      <c r="C370" s="2" t="s">
        <v>664</v>
      </c>
      <c r="D370" s="2" t="s">
        <v>665</v>
      </c>
      <c r="E370" s="2">
        <v>1000</v>
      </c>
      <c r="F370" s="3">
        <v>35368.1055</v>
      </c>
      <c r="G370">
        <f t="shared" si="10"/>
        <v>32887.8994177597</v>
      </c>
      <c r="H370">
        <f t="shared" si="11"/>
        <v>32.8878994177597</v>
      </c>
    </row>
    <row r="371" spans="1:8">
      <c r="A371" s="1" t="s">
        <v>46</v>
      </c>
      <c r="B371" s="2" t="s">
        <v>666</v>
      </c>
      <c r="C371" s="2" t="s">
        <v>667</v>
      </c>
      <c r="D371" s="2" t="s">
        <v>668</v>
      </c>
      <c r="E371" s="2">
        <v>10</v>
      </c>
      <c r="F371" s="3">
        <v>85.0005</v>
      </c>
      <c r="G371">
        <f t="shared" si="10"/>
        <v>79.03979743725</v>
      </c>
      <c r="H371">
        <f t="shared" si="11"/>
        <v>7.903979743725</v>
      </c>
    </row>
    <row r="372" spans="1:8">
      <c r="A372" s="1" t="s">
        <v>46</v>
      </c>
      <c r="B372" s="2" t="s">
        <v>666</v>
      </c>
      <c r="C372" s="2" t="s">
        <v>667</v>
      </c>
      <c r="D372" s="2" t="s">
        <v>668</v>
      </c>
      <c r="E372" s="2">
        <v>10</v>
      </c>
      <c r="F372" s="3">
        <v>85.0005</v>
      </c>
      <c r="G372">
        <f t="shared" si="10"/>
        <v>79.03979743725</v>
      </c>
      <c r="H372">
        <f t="shared" si="11"/>
        <v>7.903979743725</v>
      </c>
    </row>
    <row r="373" spans="1:8">
      <c r="A373" s="1" t="s">
        <v>46</v>
      </c>
      <c r="B373" s="2" t="s">
        <v>669</v>
      </c>
      <c r="C373" s="2" t="s">
        <v>670</v>
      </c>
      <c r="D373" s="2" t="s">
        <v>671</v>
      </c>
      <c r="E373" s="2">
        <v>50</v>
      </c>
      <c r="F373" s="3">
        <v>1000</v>
      </c>
      <c r="G373">
        <f t="shared" si="10"/>
        <v>929.8745</v>
      </c>
      <c r="H373">
        <f t="shared" si="11"/>
        <v>18.59749</v>
      </c>
    </row>
    <row r="374" spans="1:8">
      <c r="A374" s="1" t="s">
        <v>110</v>
      </c>
      <c r="B374" s="2" t="s">
        <v>672</v>
      </c>
      <c r="C374" s="2" t="s">
        <v>673</v>
      </c>
      <c r="D374" s="2" t="s">
        <v>601</v>
      </c>
      <c r="E374" s="2">
        <v>20</v>
      </c>
      <c r="F374" s="3">
        <v>120</v>
      </c>
      <c r="G374">
        <f t="shared" si="10"/>
        <v>111.58494</v>
      </c>
      <c r="H374">
        <f t="shared" si="11"/>
        <v>5.579247</v>
      </c>
    </row>
    <row r="375" spans="1:8">
      <c r="A375" s="1" t="s">
        <v>674</v>
      </c>
      <c r="B375" s="2" t="s">
        <v>675</v>
      </c>
      <c r="C375" s="2" t="s">
        <v>676</v>
      </c>
      <c r="D375" s="2" t="s">
        <v>677</v>
      </c>
      <c r="E375" s="2">
        <v>20</v>
      </c>
      <c r="F375" s="3">
        <v>13999.9977</v>
      </c>
      <c r="G375">
        <f t="shared" si="10"/>
        <v>13018.2408612886</v>
      </c>
      <c r="H375">
        <f t="shared" si="11"/>
        <v>650.912043064432</v>
      </c>
    </row>
    <row r="376" spans="1:8">
      <c r="A376" s="1" t="s">
        <v>46</v>
      </c>
      <c r="B376" s="2" t="s">
        <v>678</v>
      </c>
      <c r="C376" s="2" t="s">
        <v>679</v>
      </c>
      <c r="D376" s="2" t="s">
        <v>680</v>
      </c>
      <c r="E376" s="2">
        <v>40</v>
      </c>
      <c r="F376" s="3">
        <v>288</v>
      </c>
      <c r="G376">
        <f t="shared" si="10"/>
        <v>267.803856</v>
      </c>
      <c r="H376">
        <f t="shared" si="11"/>
        <v>6.6950964</v>
      </c>
    </row>
    <row r="377" spans="1:8">
      <c r="A377" s="1" t="s">
        <v>46</v>
      </c>
      <c r="B377" s="2" t="s">
        <v>681</v>
      </c>
      <c r="C377" s="2" t="s">
        <v>679</v>
      </c>
      <c r="D377" s="2" t="s">
        <v>191</v>
      </c>
      <c r="E377" s="2">
        <v>10</v>
      </c>
      <c r="F377" s="3">
        <v>79</v>
      </c>
      <c r="G377">
        <f t="shared" si="10"/>
        <v>73.4600855</v>
      </c>
      <c r="H377">
        <f t="shared" si="11"/>
        <v>7.34600855</v>
      </c>
    </row>
    <row r="378" spans="1:8">
      <c r="A378" s="1" t="s">
        <v>46</v>
      </c>
      <c r="B378" s="2" t="s">
        <v>682</v>
      </c>
      <c r="C378" s="2" t="s">
        <v>683</v>
      </c>
      <c r="D378" s="2" t="s">
        <v>109</v>
      </c>
      <c r="E378" s="2">
        <v>360</v>
      </c>
      <c r="F378" s="3">
        <v>702</v>
      </c>
      <c r="G378">
        <f t="shared" si="10"/>
        <v>652.771899</v>
      </c>
      <c r="H378">
        <f t="shared" si="11"/>
        <v>1.813255275</v>
      </c>
    </row>
    <row r="379" spans="1:8">
      <c r="A379" s="1" t="s">
        <v>46</v>
      </c>
      <c r="B379" s="2" t="s">
        <v>682</v>
      </c>
      <c r="C379" s="2" t="s">
        <v>683</v>
      </c>
      <c r="D379" s="2" t="s">
        <v>109</v>
      </c>
      <c r="E379" s="2">
        <v>360</v>
      </c>
      <c r="F379" s="3">
        <v>702</v>
      </c>
      <c r="G379">
        <f t="shared" si="10"/>
        <v>652.771899</v>
      </c>
      <c r="H379">
        <f t="shared" si="11"/>
        <v>1.813255275</v>
      </c>
    </row>
    <row r="380" spans="1:8">
      <c r="A380" s="1" t="s">
        <v>684</v>
      </c>
      <c r="B380" s="2" t="s">
        <v>685</v>
      </c>
      <c r="C380" s="2" t="s">
        <v>686</v>
      </c>
      <c r="D380" s="2" t="s">
        <v>687</v>
      </c>
      <c r="E380" s="2">
        <v>120</v>
      </c>
      <c r="F380" s="3">
        <v>13799.9979</v>
      </c>
      <c r="G380">
        <f t="shared" si="10"/>
        <v>12832.2661472636</v>
      </c>
      <c r="H380">
        <f t="shared" si="11"/>
        <v>106.935551227196</v>
      </c>
    </row>
    <row r="381" spans="1:8">
      <c r="A381" s="1" t="s">
        <v>364</v>
      </c>
      <c r="B381" s="2" t="s">
        <v>688</v>
      </c>
      <c r="C381" s="2" t="s">
        <v>13</v>
      </c>
      <c r="D381" s="2" t="s">
        <v>14</v>
      </c>
      <c r="E381" s="2">
        <v>4000</v>
      </c>
      <c r="F381" s="3">
        <v>5399.9946</v>
      </c>
      <c r="G381">
        <f t="shared" si="10"/>
        <v>5021.3172786777</v>
      </c>
      <c r="H381">
        <f t="shared" si="11"/>
        <v>1.25532931966943</v>
      </c>
    </row>
    <row r="382" spans="1:8">
      <c r="A382" s="1" t="s">
        <v>364</v>
      </c>
      <c r="B382" s="2" t="s">
        <v>688</v>
      </c>
      <c r="C382" s="2" t="s">
        <v>13</v>
      </c>
      <c r="D382" s="2" t="s">
        <v>14</v>
      </c>
      <c r="E382" s="2">
        <v>1100</v>
      </c>
      <c r="F382" s="3">
        <v>4290</v>
      </c>
      <c r="G382">
        <f t="shared" si="10"/>
        <v>3989.161605</v>
      </c>
      <c r="H382">
        <f t="shared" si="11"/>
        <v>3.62651055</v>
      </c>
    </row>
    <row r="383" spans="1:8">
      <c r="A383" s="1" t="s">
        <v>689</v>
      </c>
      <c r="B383" s="2" t="s">
        <v>690</v>
      </c>
      <c r="C383" s="2" t="s">
        <v>691</v>
      </c>
      <c r="D383" s="2" t="s">
        <v>692</v>
      </c>
      <c r="E383" s="2">
        <v>240</v>
      </c>
      <c r="F383" s="3">
        <v>2484.0036</v>
      </c>
      <c r="G383">
        <f t="shared" si="10"/>
        <v>2309.8116055482</v>
      </c>
      <c r="H383">
        <f t="shared" si="11"/>
        <v>9.6242150231175</v>
      </c>
    </row>
    <row r="384" spans="1:8">
      <c r="A384" s="1" t="s">
        <v>171</v>
      </c>
      <c r="B384" s="2" t="s">
        <v>693</v>
      </c>
      <c r="C384" s="2" t="s">
        <v>694</v>
      </c>
      <c r="D384" s="2" t="s">
        <v>695</v>
      </c>
      <c r="E384" s="2">
        <v>20</v>
      </c>
      <c r="F384" s="3">
        <v>1200</v>
      </c>
      <c r="G384">
        <f t="shared" si="10"/>
        <v>1115.8494</v>
      </c>
      <c r="H384">
        <f t="shared" si="11"/>
        <v>55.79247</v>
      </c>
    </row>
    <row r="385" spans="1:8">
      <c r="A385" s="1" t="s">
        <v>46</v>
      </c>
      <c r="B385" s="2" t="s">
        <v>696</v>
      </c>
      <c r="C385" s="2" t="s">
        <v>697</v>
      </c>
      <c r="D385" s="2" t="s">
        <v>698</v>
      </c>
      <c r="E385" s="2">
        <v>30</v>
      </c>
      <c r="F385" s="3">
        <v>150</v>
      </c>
      <c r="G385">
        <f t="shared" si="10"/>
        <v>139.481175</v>
      </c>
      <c r="H385">
        <f t="shared" si="11"/>
        <v>4.6493725</v>
      </c>
    </row>
    <row r="386" spans="1:8">
      <c r="A386" s="1" t="s">
        <v>46</v>
      </c>
      <c r="B386" s="2" t="s">
        <v>696</v>
      </c>
      <c r="C386" s="2" t="s">
        <v>697</v>
      </c>
      <c r="D386" s="2" t="s">
        <v>698</v>
      </c>
      <c r="E386" s="2">
        <v>40</v>
      </c>
      <c r="F386" s="3">
        <v>252</v>
      </c>
      <c r="G386">
        <f t="shared" si="10"/>
        <v>234.328374</v>
      </c>
      <c r="H386">
        <f t="shared" si="11"/>
        <v>5.85820935</v>
      </c>
    </row>
    <row r="387" spans="1:8">
      <c r="A387" s="1" t="s">
        <v>46</v>
      </c>
      <c r="B387" s="2" t="s">
        <v>696</v>
      </c>
      <c r="C387" s="2" t="s">
        <v>697</v>
      </c>
      <c r="D387" s="2" t="s">
        <v>698</v>
      </c>
      <c r="E387" s="2">
        <v>26</v>
      </c>
      <c r="F387" s="3">
        <v>130</v>
      </c>
      <c r="G387">
        <f t="shared" ref="G387:G450" si="12">F387*0.9298745</f>
        <v>120.883685</v>
      </c>
      <c r="H387">
        <f t="shared" ref="H387:H450" si="13">G387/E387</f>
        <v>4.6493725</v>
      </c>
    </row>
    <row r="388" spans="1:8">
      <c r="A388" s="1" t="s">
        <v>46</v>
      </c>
      <c r="B388" s="2" t="s">
        <v>696</v>
      </c>
      <c r="C388" s="2" t="s">
        <v>697</v>
      </c>
      <c r="D388" s="2" t="s">
        <v>698</v>
      </c>
      <c r="E388" s="2">
        <v>40</v>
      </c>
      <c r="F388" s="3">
        <v>160</v>
      </c>
      <c r="G388">
        <f t="shared" si="12"/>
        <v>148.77992</v>
      </c>
      <c r="H388">
        <f t="shared" si="13"/>
        <v>3.719498</v>
      </c>
    </row>
    <row r="389" spans="1:8">
      <c r="A389" s="1" t="s">
        <v>61</v>
      </c>
      <c r="B389" s="2" t="s">
        <v>699</v>
      </c>
      <c r="C389" s="2" t="s">
        <v>700</v>
      </c>
      <c r="D389" s="2" t="s">
        <v>701</v>
      </c>
      <c r="E389" s="2">
        <v>200</v>
      </c>
      <c r="F389" s="3">
        <v>699.9993</v>
      </c>
      <c r="G389">
        <f t="shared" si="12"/>
        <v>650.91149908785</v>
      </c>
      <c r="H389">
        <f t="shared" si="13"/>
        <v>3.25455749543925</v>
      </c>
    </row>
    <row r="390" spans="1:8">
      <c r="A390" s="1" t="s">
        <v>82</v>
      </c>
      <c r="B390" s="2" t="s">
        <v>702</v>
      </c>
      <c r="C390" s="2" t="s">
        <v>703</v>
      </c>
      <c r="D390" s="2" t="s">
        <v>704</v>
      </c>
      <c r="E390" s="2">
        <v>300</v>
      </c>
      <c r="F390" s="3">
        <v>3321</v>
      </c>
      <c r="G390">
        <f t="shared" si="12"/>
        <v>3088.1132145</v>
      </c>
      <c r="H390">
        <f t="shared" si="13"/>
        <v>10.293710715</v>
      </c>
    </row>
    <row r="391" spans="1:8">
      <c r="A391" s="1" t="s">
        <v>57</v>
      </c>
      <c r="B391" s="2" t="s">
        <v>705</v>
      </c>
      <c r="C391" s="2" t="s">
        <v>706</v>
      </c>
      <c r="D391" s="2" t="s">
        <v>707</v>
      </c>
      <c r="E391" s="2">
        <v>300</v>
      </c>
      <c r="F391" s="3">
        <v>4335.0021</v>
      </c>
      <c r="G391">
        <f t="shared" si="12"/>
        <v>4031.00791023645</v>
      </c>
      <c r="H391">
        <f t="shared" si="13"/>
        <v>13.4366930341215</v>
      </c>
    </row>
    <row r="392" spans="1:8">
      <c r="A392" s="1" t="s">
        <v>46</v>
      </c>
      <c r="B392" s="2" t="s">
        <v>708</v>
      </c>
      <c r="C392" s="2" t="s">
        <v>223</v>
      </c>
      <c r="D392" s="2" t="s">
        <v>709</v>
      </c>
      <c r="E392" s="2">
        <v>100</v>
      </c>
      <c r="F392" s="3">
        <v>3975.0048</v>
      </c>
      <c r="G392">
        <f t="shared" si="12"/>
        <v>3696.2556008976</v>
      </c>
      <c r="H392">
        <f t="shared" si="13"/>
        <v>36.962556008976</v>
      </c>
    </row>
    <row r="393" spans="1:8">
      <c r="A393" s="1" t="s">
        <v>171</v>
      </c>
      <c r="B393" s="2" t="s">
        <v>710</v>
      </c>
      <c r="C393" s="2" t="s">
        <v>711</v>
      </c>
      <c r="D393" s="2" t="s">
        <v>248</v>
      </c>
      <c r="E393" s="2">
        <v>250</v>
      </c>
      <c r="F393" s="3">
        <v>22322.5</v>
      </c>
      <c r="G393">
        <f t="shared" si="12"/>
        <v>20757.12352625</v>
      </c>
      <c r="H393">
        <f t="shared" si="13"/>
        <v>83.028494105</v>
      </c>
    </row>
    <row r="394" spans="1:8">
      <c r="A394" s="1" t="s">
        <v>171</v>
      </c>
      <c r="B394" s="2" t="s">
        <v>712</v>
      </c>
      <c r="C394" s="2" t="s">
        <v>713</v>
      </c>
      <c r="D394" s="2" t="s">
        <v>248</v>
      </c>
      <c r="E394" s="2">
        <v>400</v>
      </c>
      <c r="F394" s="3">
        <v>30428</v>
      </c>
      <c r="G394">
        <f t="shared" si="12"/>
        <v>28294.221286</v>
      </c>
      <c r="H394">
        <f t="shared" si="13"/>
        <v>70.735553215</v>
      </c>
    </row>
    <row r="395" spans="1:8">
      <c r="A395" s="1" t="s">
        <v>171</v>
      </c>
      <c r="B395" s="2" t="s">
        <v>712</v>
      </c>
      <c r="C395" s="2" t="s">
        <v>713</v>
      </c>
      <c r="D395" s="2" t="s">
        <v>248</v>
      </c>
      <c r="E395" s="2">
        <v>250</v>
      </c>
      <c r="F395" s="3">
        <v>22322.5</v>
      </c>
      <c r="G395">
        <f t="shared" si="12"/>
        <v>20757.12352625</v>
      </c>
      <c r="H395">
        <f t="shared" si="13"/>
        <v>83.028494105</v>
      </c>
    </row>
    <row r="396" spans="1:8">
      <c r="A396" s="1" t="s">
        <v>171</v>
      </c>
      <c r="B396" s="2" t="s">
        <v>712</v>
      </c>
      <c r="C396" s="2" t="s">
        <v>713</v>
      </c>
      <c r="D396" s="2" t="s">
        <v>248</v>
      </c>
      <c r="E396" s="2">
        <v>100</v>
      </c>
      <c r="F396" s="3">
        <v>8929</v>
      </c>
      <c r="G396">
        <f t="shared" si="12"/>
        <v>8302.8494105</v>
      </c>
      <c r="H396">
        <f t="shared" si="13"/>
        <v>83.028494105</v>
      </c>
    </row>
    <row r="397" spans="1:8">
      <c r="A397" s="1" t="s">
        <v>171</v>
      </c>
      <c r="B397" s="2" t="s">
        <v>712</v>
      </c>
      <c r="C397" s="2" t="s">
        <v>713</v>
      </c>
      <c r="D397" s="2" t="s">
        <v>248</v>
      </c>
      <c r="E397" s="2">
        <v>250</v>
      </c>
      <c r="F397" s="3">
        <v>22322.5</v>
      </c>
      <c r="G397">
        <f t="shared" si="12"/>
        <v>20757.12352625</v>
      </c>
      <c r="H397">
        <f t="shared" si="13"/>
        <v>83.028494105</v>
      </c>
    </row>
    <row r="398" spans="1:8">
      <c r="A398" s="1" t="s">
        <v>171</v>
      </c>
      <c r="B398" s="2" t="s">
        <v>712</v>
      </c>
      <c r="C398" s="2" t="s">
        <v>713</v>
      </c>
      <c r="D398" s="2" t="s">
        <v>248</v>
      </c>
      <c r="E398" s="2">
        <v>600</v>
      </c>
      <c r="F398" s="3">
        <v>45642</v>
      </c>
      <c r="G398">
        <f t="shared" si="12"/>
        <v>42441.331929</v>
      </c>
      <c r="H398">
        <f t="shared" si="13"/>
        <v>70.735553215</v>
      </c>
    </row>
    <row r="399" spans="1:8">
      <c r="A399" s="7" t="s">
        <v>53</v>
      </c>
      <c r="B399" s="8" t="s">
        <v>714</v>
      </c>
      <c r="C399" s="2" t="s">
        <v>715</v>
      </c>
      <c r="D399" s="8" t="s">
        <v>716</v>
      </c>
      <c r="E399" s="2">
        <v>3</v>
      </c>
      <c r="F399" s="3">
        <v>75</v>
      </c>
      <c r="G399">
        <f t="shared" si="12"/>
        <v>69.7405875</v>
      </c>
      <c r="H399">
        <f t="shared" si="13"/>
        <v>23.2468625</v>
      </c>
    </row>
    <row r="400" spans="1:8">
      <c r="A400" s="1" t="s">
        <v>82</v>
      </c>
      <c r="B400" s="2" t="s">
        <v>717</v>
      </c>
      <c r="C400" s="2" t="s">
        <v>718</v>
      </c>
      <c r="D400" s="2" t="s">
        <v>633</v>
      </c>
      <c r="E400" s="2">
        <v>300</v>
      </c>
      <c r="F400" s="3">
        <v>16272</v>
      </c>
      <c r="G400">
        <f t="shared" si="12"/>
        <v>15130.917864</v>
      </c>
      <c r="H400">
        <f t="shared" si="13"/>
        <v>50.43639288</v>
      </c>
    </row>
    <row r="401" spans="1:8">
      <c r="A401" s="1" t="s">
        <v>8</v>
      </c>
      <c r="B401" s="2" t="s">
        <v>719</v>
      </c>
      <c r="C401" s="2" t="s">
        <v>134</v>
      </c>
      <c r="D401" s="2" t="s">
        <v>11</v>
      </c>
      <c r="E401" s="2">
        <v>2000</v>
      </c>
      <c r="F401" s="3">
        <v>3799.9962</v>
      </c>
      <c r="G401">
        <f t="shared" si="12"/>
        <v>3533.5195664769</v>
      </c>
      <c r="H401">
        <f t="shared" si="13"/>
        <v>1.76675978323845</v>
      </c>
    </row>
    <row r="402" spans="1:8">
      <c r="A402" s="1" t="s">
        <v>8</v>
      </c>
      <c r="B402" s="2" t="s">
        <v>719</v>
      </c>
      <c r="C402" s="2" t="s">
        <v>134</v>
      </c>
      <c r="D402" s="2" t="s">
        <v>11</v>
      </c>
      <c r="E402" s="2">
        <v>2000</v>
      </c>
      <c r="F402" s="3">
        <v>3799.9962</v>
      </c>
      <c r="G402">
        <f t="shared" si="12"/>
        <v>3533.5195664769</v>
      </c>
      <c r="H402">
        <f t="shared" si="13"/>
        <v>1.76675978323845</v>
      </c>
    </row>
    <row r="403" spans="1:8">
      <c r="A403" s="1" t="s">
        <v>720</v>
      </c>
      <c r="B403" s="2" t="s">
        <v>721</v>
      </c>
      <c r="C403" s="2" t="s">
        <v>722</v>
      </c>
      <c r="D403" s="2" t="s">
        <v>723</v>
      </c>
      <c r="E403" s="2">
        <v>1200</v>
      </c>
      <c r="F403" s="3">
        <v>16800</v>
      </c>
      <c r="G403">
        <f t="shared" si="12"/>
        <v>15621.8916</v>
      </c>
      <c r="H403">
        <f t="shared" si="13"/>
        <v>13.018243</v>
      </c>
    </row>
    <row r="404" spans="1:8">
      <c r="A404" s="1" t="s">
        <v>724</v>
      </c>
      <c r="B404" s="2" t="s">
        <v>725</v>
      </c>
      <c r="C404" s="2" t="s">
        <v>374</v>
      </c>
      <c r="D404" s="2" t="s">
        <v>726</v>
      </c>
      <c r="E404" s="2">
        <v>720</v>
      </c>
      <c r="F404" s="3">
        <v>47289.6</v>
      </c>
      <c r="G404">
        <f t="shared" si="12"/>
        <v>43973.3931552</v>
      </c>
      <c r="H404">
        <f t="shared" si="13"/>
        <v>61.07415716</v>
      </c>
    </row>
    <row r="405" spans="1:8">
      <c r="A405" s="1" t="s">
        <v>46</v>
      </c>
      <c r="B405" s="2" t="s">
        <v>727</v>
      </c>
      <c r="C405" s="2" t="s">
        <v>482</v>
      </c>
      <c r="D405" s="2" t="s">
        <v>728</v>
      </c>
      <c r="E405" s="2">
        <v>23</v>
      </c>
      <c r="F405" s="3">
        <v>271.4</v>
      </c>
      <c r="G405">
        <f t="shared" si="12"/>
        <v>252.3679393</v>
      </c>
      <c r="H405">
        <f t="shared" si="13"/>
        <v>10.9725191</v>
      </c>
    </row>
    <row r="406" spans="1:8">
      <c r="A406" s="1" t="s">
        <v>729</v>
      </c>
      <c r="B406" s="2" t="s">
        <v>730</v>
      </c>
      <c r="C406" s="2" t="s">
        <v>731</v>
      </c>
      <c r="D406" s="2" t="s">
        <v>732</v>
      </c>
      <c r="E406" s="2">
        <v>450</v>
      </c>
      <c r="F406" s="3">
        <v>15201.0027</v>
      </c>
      <c r="G406">
        <f t="shared" si="12"/>
        <v>14135.0247851611</v>
      </c>
      <c r="H406">
        <f t="shared" si="13"/>
        <v>31.411166189247</v>
      </c>
    </row>
    <row r="407" spans="1:8">
      <c r="A407" s="1" t="s">
        <v>167</v>
      </c>
      <c r="B407" s="2" t="s">
        <v>733</v>
      </c>
      <c r="C407" s="2" t="s">
        <v>734</v>
      </c>
      <c r="D407" s="2" t="s">
        <v>735</v>
      </c>
      <c r="E407" s="2">
        <v>50</v>
      </c>
      <c r="F407" s="3">
        <v>1389.5037</v>
      </c>
      <c r="G407">
        <f t="shared" si="12"/>
        <v>1292.06405828565</v>
      </c>
      <c r="H407">
        <f t="shared" si="13"/>
        <v>25.841281165713</v>
      </c>
    </row>
    <row r="408" spans="1:8">
      <c r="A408" s="1" t="s">
        <v>167</v>
      </c>
      <c r="B408" s="2" t="s">
        <v>733</v>
      </c>
      <c r="C408" s="2" t="s">
        <v>734</v>
      </c>
      <c r="D408" s="2" t="s">
        <v>735</v>
      </c>
      <c r="E408" s="2">
        <v>100</v>
      </c>
      <c r="F408" s="3">
        <v>2778.9957</v>
      </c>
      <c r="G408">
        <f t="shared" si="12"/>
        <v>2584.11723703965</v>
      </c>
      <c r="H408">
        <f t="shared" si="13"/>
        <v>25.8411723703965</v>
      </c>
    </row>
    <row r="409" spans="1:8">
      <c r="A409" s="1" t="s">
        <v>88</v>
      </c>
      <c r="B409" s="6" t="s">
        <v>736</v>
      </c>
      <c r="C409" s="2" t="s">
        <v>737</v>
      </c>
      <c r="D409" s="2" t="s">
        <v>738</v>
      </c>
      <c r="E409" s="2">
        <v>72</v>
      </c>
      <c r="F409" s="3">
        <v>1569</v>
      </c>
      <c r="G409">
        <f t="shared" si="12"/>
        <v>1458.9730905</v>
      </c>
      <c r="H409">
        <f t="shared" si="13"/>
        <v>20.2635151458333</v>
      </c>
    </row>
    <row r="410" spans="1:8">
      <c r="A410" s="1" t="s">
        <v>739</v>
      </c>
      <c r="B410" s="2" t="s">
        <v>740</v>
      </c>
      <c r="C410" s="2" t="s">
        <v>741</v>
      </c>
      <c r="D410" s="2" t="s">
        <v>109</v>
      </c>
      <c r="E410" s="2">
        <v>30</v>
      </c>
      <c r="F410" s="3">
        <v>84</v>
      </c>
      <c r="G410">
        <f t="shared" si="12"/>
        <v>78.109458</v>
      </c>
      <c r="H410">
        <f t="shared" si="13"/>
        <v>2.6036486</v>
      </c>
    </row>
    <row r="411" spans="1:8">
      <c r="A411" s="1" t="s">
        <v>193</v>
      </c>
      <c r="B411" s="2" t="s">
        <v>742</v>
      </c>
      <c r="C411" s="2" t="s">
        <v>743</v>
      </c>
      <c r="D411" s="2" t="s">
        <v>744</v>
      </c>
      <c r="E411" s="2">
        <v>20</v>
      </c>
      <c r="F411" s="3">
        <v>70</v>
      </c>
      <c r="G411">
        <f t="shared" si="12"/>
        <v>65.091215</v>
      </c>
      <c r="H411">
        <f t="shared" si="13"/>
        <v>3.25456075</v>
      </c>
    </row>
    <row r="412" spans="1:8">
      <c r="A412" s="1" t="s">
        <v>745</v>
      </c>
      <c r="B412" s="2" t="s">
        <v>746</v>
      </c>
      <c r="C412" s="2" t="s">
        <v>747</v>
      </c>
      <c r="D412" s="2" t="s">
        <v>748</v>
      </c>
      <c r="E412" s="2">
        <v>3600</v>
      </c>
      <c r="F412" s="3">
        <v>101368.8</v>
      </c>
      <c r="G412">
        <f t="shared" si="12"/>
        <v>94260.2622156</v>
      </c>
      <c r="H412">
        <f t="shared" si="13"/>
        <v>26.183406171</v>
      </c>
    </row>
    <row r="413" spans="1:8">
      <c r="A413" s="1" t="s">
        <v>745</v>
      </c>
      <c r="B413" s="2" t="s">
        <v>746</v>
      </c>
      <c r="C413" s="2" t="s">
        <v>747</v>
      </c>
      <c r="D413" s="2" t="s">
        <v>748</v>
      </c>
      <c r="E413" s="2">
        <v>3600</v>
      </c>
      <c r="F413" s="3">
        <v>108540.0576</v>
      </c>
      <c r="G413">
        <f t="shared" si="12"/>
        <v>100928.631790771</v>
      </c>
      <c r="H413">
        <f t="shared" si="13"/>
        <v>28.035731052992</v>
      </c>
    </row>
    <row r="414" spans="1:8">
      <c r="A414" s="1" t="s">
        <v>745</v>
      </c>
      <c r="B414" s="2" t="s">
        <v>746</v>
      </c>
      <c r="C414" s="2" t="s">
        <v>747</v>
      </c>
      <c r="D414" s="2" t="s">
        <v>748</v>
      </c>
      <c r="E414" s="2">
        <v>3600</v>
      </c>
      <c r="F414" s="3">
        <v>107388.0054</v>
      </c>
      <c r="G414">
        <f t="shared" si="12"/>
        <v>99857.3678273223</v>
      </c>
      <c r="H414">
        <f t="shared" si="13"/>
        <v>27.7381577298117</v>
      </c>
    </row>
    <row r="415" spans="1:8">
      <c r="A415" s="1" t="s">
        <v>745</v>
      </c>
      <c r="B415" s="2" t="s">
        <v>746</v>
      </c>
      <c r="C415" s="2" t="s">
        <v>747</v>
      </c>
      <c r="D415" s="2" t="s">
        <v>748</v>
      </c>
      <c r="E415" s="2">
        <v>1800</v>
      </c>
      <c r="F415" s="3">
        <v>16739.9973</v>
      </c>
      <c r="G415">
        <f t="shared" si="12"/>
        <v>15566.0966193389</v>
      </c>
      <c r="H415">
        <f t="shared" si="13"/>
        <v>8.64783145518825</v>
      </c>
    </row>
    <row r="416" spans="1:8">
      <c r="A416" s="1" t="s">
        <v>745</v>
      </c>
      <c r="B416" s="2" t="s">
        <v>746</v>
      </c>
      <c r="C416" s="2" t="s">
        <v>747</v>
      </c>
      <c r="D416" s="2" t="s">
        <v>748</v>
      </c>
      <c r="E416" s="2">
        <v>3</v>
      </c>
      <c r="F416" s="3">
        <v>120</v>
      </c>
      <c r="G416">
        <f t="shared" si="12"/>
        <v>111.58494</v>
      </c>
      <c r="H416">
        <f t="shared" si="13"/>
        <v>37.19498</v>
      </c>
    </row>
    <row r="417" spans="1:8">
      <c r="A417" s="1" t="s">
        <v>46</v>
      </c>
      <c r="B417" s="2" t="s">
        <v>749</v>
      </c>
      <c r="C417" s="2" t="s">
        <v>750</v>
      </c>
      <c r="D417" s="2" t="s">
        <v>751</v>
      </c>
      <c r="E417" s="2">
        <v>12</v>
      </c>
      <c r="F417" s="3">
        <v>516</v>
      </c>
      <c r="G417">
        <f t="shared" si="12"/>
        <v>479.815242</v>
      </c>
      <c r="H417">
        <f t="shared" si="13"/>
        <v>39.9846035</v>
      </c>
    </row>
    <row r="418" spans="1:8">
      <c r="A418" s="1" t="s">
        <v>752</v>
      </c>
      <c r="B418" s="2" t="s">
        <v>753</v>
      </c>
      <c r="C418" s="2" t="s">
        <v>754</v>
      </c>
      <c r="D418" s="2" t="s">
        <v>755</v>
      </c>
      <c r="E418" s="2">
        <v>10</v>
      </c>
      <c r="F418" s="3">
        <v>95</v>
      </c>
      <c r="G418">
        <f t="shared" si="12"/>
        <v>88.3380775</v>
      </c>
      <c r="H418">
        <f t="shared" si="13"/>
        <v>8.83380775</v>
      </c>
    </row>
    <row r="419" spans="1:8">
      <c r="A419" s="1" t="s">
        <v>46</v>
      </c>
      <c r="B419" s="2" t="s">
        <v>756</v>
      </c>
      <c r="C419" s="2" t="s">
        <v>757</v>
      </c>
      <c r="D419" s="2" t="s">
        <v>372</v>
      </c>
      <c r="E419" s="2">
        <v>50</v>
      </c>
      <c r="F419" s="3">
        <v>1057</v>
      </c>
      <c r="G419">
        <f t="shared" si="12"/>
        <v>982.8773465</v>
      </c>
      <c r="H419">
        <f t="shared" si="13"/>
        <v>19.65754693</v>
      </c>
    </row>
    <row r="420" spans="1:8">
      <c r="A420" s="1" t="s">
        <v>61</v>
      </c>
      <c r="B420" s="2" t="s">
        <v>758</v>
      </c>
      <c r="C420" s="2" t="s">
        <v>315</v>
      </c>
      <c r="D420" s="2" t="s">
        <v>759</v>
      </c>
      <c r="E420" s="2">
        <v>1200</v>
      </c>
      <c r="F420" s="3">
        <v>1860</v>
      </c>
      <c r="G420">
        <f t="shared" si="12"/>
        <v>1729.56657</v>
      </c>
      <c r="H420">
        <f t="shared" si="13"/>
        <v>1.441305475</v>
      </c>
    </row>
    <row r="421" spans="1:8">
      <c r="A421" s="1" t="s">
        <v>61</v>
      </c>
      <c r="B421" s="2" t="s">
        <v>758</v>
      </c>
      <c r="C421" s="2" t="s">
        <v>315</v>
      </c>
      <c r="D421" s="2" t="s">
        <v>759</v>
      </c>
      <c r="E421" s="2">
        <v>200</v>
      </c>
      <c r="F421" s="3">
        <v>855.9954</v>
      </c>
      <c r="G421">
        <f t="shared" si="12"/>
        <v>795.9682945773</v>
      </c>
      <c r="H421">
        <f t="shared" si="13"/>
        <v>3.9798414728865</v>
      </c>
    </row>
    <row r="422" spans="1:8">
      <c r="A422" s="1" t="s">
        <v>352</v>
      </c>
      <c r="B422" s="2" t="s">
        <v>760</v>
      </c>
      <c r="C422" s="2" t="s">
        <v>22</v>
      </c>
      <c r="D422" s="2" t="s">
        <v>11</v>
      </c>
      <c r="E422" s="2">
        <v>3000</v>
      </c>
      <c r="F422" s="3">
        <v>11489.9967</v>
      </c>
      <c r="G422">
        <f t="shared" si="12"/>
        <v>10684.2549364142</v>
      </c>
      <c r="H422">
        <f t="shared" si="13"/>
        <v>3.56141831213805</v>
      </c>
    </row>
    <row r="423" spans="1:8">
      <c r="A423" s="1" t="s">
        <v>352</v>
      </c>
      <c r="B423" s="2" t="s">
        <v>760</v>
      </c>
      <c r="C423" s="2" t="s">
        <v>22</v>
      </c>
      <c r="D423" s="2" t="s">
        <v>11</v>
      </c>
      <c r="E423" s="2">
        <v>3000</v>
      </c>
      <c r="F423" s="3">
        <v>11489.9967</v>
      </c>
      <c r="G423">
        <f t="shared" si="12"/>
        <v>10684.2549364142</v>
      </c>
      <c r="H423">
        <f t="shared" si="13"/>
        <v>3.56141831213805</v>
      </c>
    </row>
    <row r="424" spans="1:8">
      <c r="A424" s="1" t="s">
        <v>364</v>
      </c>
      <c r="B424" s="2" t="s">
        <v>761</v>
      </c>
      <c r="C424" s="2" t="s">
        <v>331</v>
      </c>
      <c r="D424" s="2" t="s">
        <v>14</v>
      </c>
      <c r="E424" s="2">
        <v>4000</v>
      </c>
      <c r="F424" s="3">
        <v>13520.0052</v>
      </c>
      <c r="G424">
        <f t="shared" si="12"/>
        <v>12571.9080753474</v>
      </c>
      <c r="H424">
        <f t="shared" si="13"/>
        <v>3.14297701883685</v>
      </c>
    </row>
    <row r="425" spans="1:8">
      <c r="A425" s="1" t="s">
        <v>8</v>
      </c>
      <c r="B425" s="2" t="s">
        <v>762</v>
      </c>
      <c r="C425" s="2" t="s">
        <v>22</v>
      </c>
      <c r="D425" s="2" t="s">
        <v>14</v>
      </c>
      <c r="E425" s="2">
        <v>3000</v>
      </c>
      <c r="F425" s="3">
        <v>11489.9967</v>
      </c>
      <c r="G425">
        <f t="shared" si="12"/>
        <v>10684.2549364142</v>
      </c>
      <c r="H425">
        <f t="shared" si="13"/>
        <v>3.56141831213805</v>
      </c>
    </row>
    <row r="426" spans="1:8">
      <c r="A426" s="1" t="s">
        <v>61</v>
      </c>
      <c r="B426" s="2" t="s">
        <v>763</v>
      </c>
      <c r="C426" s="2" t="s">
        <v>764</v>
      </c>
      <c r="D426" s="2" t="s">
        <v>765</v>
      </c>
      <c r="E426" s="2">
        <v>50</v>
      </c>
      <c r="F426" s="3">
        <v>289.9962</v>
      </c>
      <c r="G426">
        <f t="shared" si="12"/>
        <v>269.6600714769</v>
      </c>
      <c r="H426">
        <f t="shared" si="13"/>
        <v>5.393201429538</v>
      </c>
    </row>
    <row r="427" spans="1:8">
      <c r="A427" s="1" t="s">
        <v>766</v>
      </c>
      <c r="B427" s="2" t="s">
        <v>767</v>
      </c>
      <c r="C427" s="2" t="s">
        <v>768</v>
      </c>
      <c r="D427" s="2" t="s">
        <v>766</v>
      </c>
      <c r="E427" s="2">
        <v>480</v>
      </c>
      <c r="F427" s="3">
        <v>10070.4006</v>
      </c>
      <c r="G427">
        <f t="shared" si="12"/>
        <v>9364.2087227247</v>
      </c>
      <c r="H427">
        <f t="shared" si="13"/>
        <v>19.5087681723431</v>
      </c>
    </row>
    <row r="428" spans="1:8">
      <c r="A428" s="1" t="s">
        <v>766</v>
      </c>
      <c r="B428" s="2" t="s">
        <v>767</v>
      </c>
      <c r="C428" s="2" t="s">
        <v>768</v>
      </c>
      <c r="D428" s="2" t="s">
        <v>766</v>
      </c>
      <c r="E428" s="2">
        <v>120</v>
      </c>
      <c r="F428" s="3">
        <v>2220.0048</v>
      </c>
      <c r="G428">
        <f t="shared" si="12"/>
        <v>2064.3258533976</v>
      </c>
      <c r="H428">
        <f t="shared" si="13"/>
        <v>17.20271544498</v>
      </c>
    </row>
    <row r="429" spans="1:8">
      <c r="A429" s="1" t="s">
        <v>766</v>
      </c>
      <c r="B429" s="2" t="s">
        <v>767</v>
      </c>
      <c r="C429" s="2" t="s">
        <v>768</v>
      </c>
      <c r="D429" s="2" t="s">
        <v>766</v>
      </c>
      <c r="E429" s="2">
        <v>360</v>
      </c>
      <c r="F429" s="3">
        <v>3780.0009</v>
      </c>
      <c r="G429">
        <f t="shared" si="12"/>
        <v>3514.92644688705</v>
      </c>
      <c r="H429">
        <f t="shared" si="13"/>
        <v>9.76368457468625</v>
      </c>
    </row>
    <row r="430" spans="1:8">
      <c r="A430" s="1" t="s">
        <v>766</v>
      </c>
      <c r="B430" s="2" t="s">
        <v>767</v>
      </c>
      <c r="C430" s="2" t="s">
        <v>768</v>
      </c>
      <c r="D430" s="2" t="s">
        <v>766</v>
      </c>
      <c r="E430" s="2">
        <v>120</v>
      </c>
      <c r="F430" s="3">
        <v>4799.9952</v>
      </c>
      <c r="G430">
        <f t="shared" si="12"/>
        <v>4463.3931366024</v>
      </c>
      <c r="H430">
        <f t="shared" si="13"/>
        <v>37.19494280502</v>
      </c>
    </row>
    <row r="431" spans="1:8">
      <c r="A431" s="1" t="s">
        <v>766</v>
      </c>
      <c r="B431" s="2" t="s">
        <v>767</v>
      </c>
      <c r="C431" s="2" t="s">
        <v>768</v>
      </c>
      <c r="D431" s="2" t="s">
        <v>766</v>
      </c>
      <c r="E431" s="2">
        <v>240</v>
      </c>
      <c r="F431" s="3">
        <v>9600.0021</v>
      </c>
      <c r="G431">
        <f t="shared" si="12"/>
        <v>8926.79715273645</v>
      </c>
      <c r="H431">
        <f t="shared" si="13"/>
        <v>37.1949881364019</v>
      </c>
    </row>
    <row r="432" spans="1:8">
      <c r="A432" s="1" t="s">
        <v>766</v>
      </c>
      <c r="B432" s="2" t="s">
        <v>767</v>
      </c>
      <c r="C432" s="2" t="s">
        <v>768</v>
      </c>
      <c r="D432" s="2" t="s">
        <v>766</v>
      </c>
      <c r="E432" s="2">
        <v>300</v>
      </c>
      <c r="F432" s="3">
        <v>11999.9997</v>
      </c>
      <c r="G432">
        <f t="shared" si="12"/>
        <v>11158.4937210376</v>
      </c>
      <c r="H432">
        <f t="shared" si="13"/>
        <v>37.1949790701255</v>
      </c>
    </row>
    <row r="433" spans="1:8">
      <c r="A433" s="1" t="s">
        <v>769</v>
      </c>
      <c r="B433" s="2" t="s">
        <v>770</v>
      </c>
      <c r="C433" s="2" t="s">
        <v>184</v>
      </c>
      <c r="D433" s="2" t="s">
        <v>771</v>
      </c>
      <c r="E433" s="2">
        <v>400</v>
      </c>
      <c r="F433" s="3">
        <v>1119.9942</v>
      </c>
      <c r="G433">
        <f t="shared" si="12"/>
        <v>1041.4540467279</v>
      </c>
      <c r="H433">
        <f t="shared" si="13"/>
        <v>2.60363511681975</v>
      </c>
    </row>
    <row r="434" spans="1:8">
      <c r="A434" s="1" t="s">
        <v>766</v>
      </c>
      <c r="B434" s="2" t="s">
        <v>772</v>
      </c>
      <c r="C434" s="2" t="s">
        <v>773</v>
      </c>
      <c r="D434" s="2" t="s">
        <v>766</v>
      </c>
      <c r="E434" s="2">
        <v>240</v>
      </c>
      <c r="F434" s="3">
        <v>9600.0021</v>
      </c>
      <c r="G434">
        <f t="shared" si="12"/>
        <v>8926.79715273645</v>
      </c>
      <c r="H434">
        <f t="shared" si="13"/>
        <v>37.1949881364019</v>
      </c>
    </row>
    <row r="435" spans="1:8">
      <c r="A435" s="1" t="s">
        <v>766</v>
      </c>
      <c r="B435" s="2" t="s">
        <v>772</v>
      </c>
      <c r="C435" s="2" t="s">
        <v>773</v>
      </c>
      <c r="D435" s="2" t="s">
        <v>766</v>
      </c>
      <c r="E435" s="2">
        <v>240</v>
      </c>
      <c r="F435" s="3">
        <v>7200.0045</v>
      </c>
      <c r="G435">
        <f t="shared" si="12"/>
        <v>6695.10058443525</v>
      </c>
      <c r="H435">
        <f t="shared" si="13"/>
        <v>27.8962524351469</v>
      </c>
    </row>
    <row r="436" spans="1:8">
      <c r="A436" s="1" t="s">
        <v>766</v>
      </c>
      <c r="B436" s="2" t="s">
        <v>772</v>
      </c>
      <c r="C436" s="2" t="s">
        <v>773</v>
      </c>
      <c r="D436" s="2" t="s">
        <v>766</v>
      </c>
      <c r="E436" s="2">
        <v>120</v>
      </c>
      <c r="F436" s="3">
        <v>4799.9952</v>
      </c>
      <c r="G436">
        <f t="shared" si="12"/>
        <v>4463.3931366024</v>
      </c>
      <c r="H436">
        <f t="shared" si="13"/>
        <v>37.19494280502</v>
      </c>
    </row>
    <row r="437" spans="1:8">
      <c r="A437" s="1" t="s">
        <v>766</v>
      </c>
      <c r="B437" s="2" t="s">
        <v>772</v>
      </c>
      <c r="C437" s="2" t="s">
        <v>773</v>
      </c>
      <c r="D437" s="2" t="s">
        <v>766</v>
      </c>
      <c r="E437" s="2">
        <v>360</v>
      </c>
      <c r="F437" s="3">
        <v>14399.9973</v>
      </c>
      <c r="G437">
        <f t="shared" si="12"/>
        <v>13390.1902893389</v>
      </c>
      <c r="H437">
        <f t="shared" si="13"/>
        <v>37.1949730259413</v>
      </c>
    </row>
    <row r="438" spans="1:8">
      <c r="A438" s="1" t="s">
        <v>766</v>
      </c>
      <c r="B438" s="2" t="s">
        <v>772</v>
      </c>
      <c r="C438" s="2" t="s">
        <v>773</v>
      </c>
      <c r="D438" s="2" t="s">
        <v>766</v>
      </c>
      <c r="E438" s="2">
        <v>360</v>
      </c>
      <c r="F438" s="3">
        <v>14399.9973</v>
      </c>
      <c r="G438">
        <f t="shared" si="12"/>
        <v>13390.1902893389</v>
      </c>
      <c r="H438">
        <f t="shared" si="13"/>
        <v>37.1949730259413</v>
      </c>
    </row>
    <row r="439" spans="1:8">
      <c r="A439" s="1" t="s">
        <v>88</v>
      </c>
      <c r="B439" s="2" t="s">
        <v>774</v>
      </c>
      <c r="C439" s="2" t="s">
        <v>775</v>
      </c>
      <c r="D439" s="2" t="s">
        <v>776</v>
      </c>
      <c r="E439" s="2">
        <v>160</v>
      </c>
      <c r="F439" s="3">
        <v>344</v>
      </c>
      <c r="G439">
        <f t="shared" si="12"/>
        <v>319.876828</v>
      </c>
      <c r="H439">
        <f t="shared" si="13"/>
        <v>1.999230175</v>
      </c>
    </row>
    <row r="440" spans="1:8">
      <c r="A440" s="1" t="s">
        <v>8</v>
      </c>
      <c r="B440" s="2" t="s">
        <v>777</v>
      </c>
      <c r="C440" s="2" t="s">
        <v>331</v>
      </c>
      <c r="D440" s="2" t="s">
        <v>14</v>
      </c>
      <c r="E440" s="2">
        <v>6000</v>
      </c>
      <c r="F440" s="3">
        <v>20340.0054</v>
      </c>
      <c r="G440">
        <f t="shared" si="12"/>
        <v>18913.6523513223</v>
      </c>
      <c r="H440">
        <f t="shared" si="13"/>
        <v>3.15227539188705</v>
      </c>
    </row>
    <row r="441" spans="1:8">
      <c r="A441" s="1" t="s">
        <v>8</v>
      </c>
      <c r="B441" s="2" t="s">
        <v>777</v>
      </c>
      <c r="C441" s="2" t="s">
        <v>331</v>
      </c>
      <c r="D441" s="2" t="s">
        <v>14</v>
      </c>
      <c r="E441" s="2">
        <v>4500</v>
      </c>
      <c r="F441" s="3">
        <v>17369.9955</v>
      </c>
      <c r="G441">
        <f t="shared" si="12"/>
        <v>16151.9158805647</v>
      </c>
      <c r="H441">
        <f t="shared" si="13"/>
        <v>3.5893146401255</v>
      </c>
    </row>
    <row r="442" spans="1:8">
      <c r="A442" s="1" t="s">
        <v>8</v>
      </c>
      <c r="B442" s="2" t="s">
        <v>777</v>
      </c>
      <c r="C442" s="2" t="s">
        <v>331</v>
      </c>
      <c r="D442" s="2" t="s">
        <v>14</v>
      </c>
      <c r="E442" s="2">
        <v>4000</v>
      </c>
      <c r="F442" s="3">
        <v>13559.9958</v>
      </c>
      <c r="G442">
        <f t="shared" si="12"/>
        <v>12609.0943145271</v>
      </c>
      <c r="H442">
        <f t="shared" si="13"/>
        <v>3.15227357863177</v>
      </c>
    </row>
    <row r="443" spans="1:8">
      <c r="A443" s="1" t="s">
        <v>8</v>
      </c>
      <c r="B443" s="2" t="s">
        <v>777</v>
      </c>
      <c r="C443" s="2" t="s">
        <v>331</v>
      </c>
      <c r="D443" s="2" t="s">
        <v>14</v>
      </c>
      <c r="E443" s="2">
        <v>6000</v>
      </c>
      <c r="F443" s="3">
        <v>23159.9979</v>
      </c>
      <c r="G443">
        <f t="shared" si="12"/>
        <v>21535.8914672636</v>
      </c>
      <c r="H443">
        <f t="shared" si="13"/>
        <v>3.58931524454392</v>
      </c>
    </row>
    <row r="444" spans="1:8">
      <c r="A444" s="1" t="s">
        <v>8</v>
      </c>
      <c r="B444" s="2" t="s">
        <v>777</v>
      </c>
      <c r="C444" s="2" t="s">
        <v>331</v>
      </c>
      <c r="D444" s="2" t="s">
        <v>14</v>
      </c>
      <c r="E444" s="2">
        <v>4500</v>
      </c>
      <c r="F444" s="3">
        <v>17369.9955</v>
      </c>
      <c r="G444">
        <f t="shared" si="12"/>
        <v>16151.9158805647</v>
      </c>
      <c r="H444">
        <f t="shared" si="13"/>
        <v>3.5893146401255</v>
      </c>
    </row>
    <row r="445" spans="1:8">
      <c r="A445" s="1" t="s">
        <v>8</v>
      </c>
      <c r="B445" s="2" t="s">
        <v>777</v>
      </c>
      <c r="C445" s="2" t="s">
        <v>331</v>
      </c>
      <c r="D445" s="2" t="s">
        <v>14</v>
      </c>
      <c r="E445" s="2">
        <v>6000</v>
      </c>
      <c r="F445" s="3">
        <v>20340.0054</v>
      </c>
      <c r="G445">
        <f t="shared" si="12"/>
        <v>18913.6523513223</v>
      </c>
      <c r="H445">
        <f t="shared" si="13"/>
        <v>3.15227539188705</v>
      </c>
    </row>
    <row r="446" spans="1:8">
      <c r="A446" s="1" t="s">
        <v>778</v>
      </c>
      <c r="B446" s="2" t="s">
        <v>779</v>
      </c>
      <c r="C446" s="2" t="s">
        <v>780</v>
      </c>
      <c r="D446" s="2" t="s">
        <v>781</v>
      </c>
      <c r="E446" s="2">
        <v>1000</v>
      </c>
      <c r="F446" s="3">
        <v>30500.0046</v>
      </c>
      <c r="G446">
        <f t="shared" si="12"/>
        <v>28361.1765274227</v>
      </c>
      <c r="H446">
        <f t="shared" si="13"/>
        <v>28.3611765274227</v>
      </c>
    </row>
    <row r="447" spans="1:8">
      <c r="A447" s="1" t="s">
        <v>769</v>
      </c>
      <c r="B447" s="2" t="s">
        <v>782</v>
      </c>
      <c r="C447" s="2" t="s">
        <v>783</v>
      </c>
      <c r="D447" s="2" t="s">
        <v>784</v>
      </c>
      <c r="E447" s="2">
        <v>30</v>
      </c>
      <c r="F447" s="3">
        <v>318</v>
      </c>
      <c r="G447">
        <f t="shared" si="12"/>
        <v>295.700091</v>
      </c>
      <c r="H447">
        <f t="shared" si="13"/>
        <v>9.8566697</v>
      </c>
    </row>
    <row r="448" spans="1:8">
      <c r="A448" s="1" t="s">
        <v>27</v>
      </c>
      <c r="B448" s="2" t="s">
        <v>785</v>
      </c>
      <c r="C448" s="2" t="s">
        <v>786</v>
      </c>
      <c r="D448" s="2" t="s">
        <v>787</v>
      </c>
      <c r="E448" s="2">
        <v>400</v>
      </c>
      <c r="F448" s="3">
        <v>7650.5949</v>
      </c>
      <c r="G448">
        <f t="shared" si="12"/>
        <v>7114.09310734005</v>
      </c>
      <c r="H448">
        <f t="shared" si="13"/>
        <v>17.7852327683501</v>
      </c>
    </row>
    <row r="449" spans="1:8">
      <c r="A449" s="1" t="s">
        <v>634</v>
      </c>
      <c r="B449" s="2" t="s">
        <v>788</v>
      </c>
      <c r="C449" s="2" t="s">
        <v>151</v>
      </c>
      <c r="D449" s="2" t="s">
        <v>789</v>
      </c>
      <c r="E449" s="2">
        <v>300</v>
      </c>
      <c r="F449" s="3">
        <v>13508.9955</v>
      </c>
      <c r="G449">
        <f t="shared" si="12"/>
        <v>12561.6704360647</v>
      </c>
      <c r="H449">
        <f t="shared" si="13"/>
        <v>41.8722347868825</v>
      </c>
    </row>
    <row r="450" spans="1:8">
      <c r="A450" s="1" t="s">
        <v>61</v>
      </c>
      <c r="B450" s="2" t="s">
        <v>790</v>
      </c>
      <c r="C450" s="2" t="s">
        <v>791</v>
      </c>
      <c r="D450" s="2" t="s">
        <v>792</v>
      </c>
      <c r="E450" s="2">
        <v>100</v>
      </c>
      <c r="F450" s="3">
        <v>2719</v>
      </c>
      <c r="G450">
        <f t="shared" si="12"/>
        <v>2528.3287655</v>
      </c>
      <c r="H450">
        <f t="shared" si="13"/>
        <v>25.283287655</v>
      </c>
    </row>
    <row r="451" spans="1:8">
      <c r="A451" s="1" t="s">
        <v>46</v>
      </c>
      <c r="B451" s="2" t="s">
        <v>793</v>
      </c>
      <c r="C451" s="2" t="s">
        <v>794</v>
      </c>
      <c r="D451" s="2" t="s">
        <v>795</v>
      </c>
      <c r="E451" s="2">
        <v>100</v>
      </c>
      <c r="F451" s="3">
        <v>250</v>
      </c>
      <c r="G451">
        <f t="shared" ref="G451:G514" si="14">F451*0.9298745</f>
        <v>232.468625</v>
      </c>
      <c r="H451">
        <f t="shared" ref="H451:H514" si="15">G451/E451</f>
        <v>2.32468625</v>
      </c>
    </row>
    <row r="452" spans="1:8">
      <c r="A452" s="1" t="s">
        <v>796</v>
      </c>
      <c r="B452" s="2" t="s">
        <v>797</v>
      </c>
      <c r="C452" s="2" t="s">
        <v>798</v>
      </c>
      <c r="D452" s="2" t="s">
        <v>799</v>
      </c>
      <c r="E452" s="2">
        <v>80</v>
      </c>
      <c r="F452" s="3">
        <v>5728.8</v>
      </c>
      <c r="G452">
        <f t="shared" si="14"/>
        <v>5327.0650356</v>
      </c>
      <c r="H452">
        <f t="shared" si="15"/>
        <v>66.588312945</v>
      </c>
    </row>
    <row r="453" spans="1:8">
      <c r="A453" s="1" t="s">
        <v>800</v>
      </c>
      <c r="B453" s="2" t="s">
        <v>801</v>
      </c>
      <c r="C453" s="2" t="s">
        <v>436</v>
      </c>
      <c r="D453" s="2" t="s">
        <v>802</v>
      </c>
      <c r="E453" s="2">
        <v>-335</v>
      </c>
      <c r="F453" s="3">
        <v>-6766.9992</v>
      </c>
      <c r="G453">
        <f t="shared" si="14"/>
        <v>-6292.4599976004</v>
      </c>
      <c r="H453">
        <f t="shared" si="15"/>
        <v>18.7834626794042</v>
      </c>
    </row>
    <row r="454" spans="1:8">
      <c r="A454" s="1" t="s">
        <v>46</v>
      </c>
      <c r="B454" s="2" t="s">
        <v>803</v>
      </c>
      <c r="C454" s="2" t="s">
        <v>80</v>
      </c>
      <c r="D454" s="2" t="s">
        <v>804</v>
      </c>
      <c r="E454" s="2">
        <v>30</v>
      </c>
      <c r="F454" s="3">
        <v>102</v>
      </c>
      <c r="G454">
        <f t="shared" si="14"/>
        <v>94.847199</v>
      </c>
      <c r="H454">
        <f t="shared" si="15"/>
        <v>3.1615733</v>
      </c>
    </row>
    <row r="455" spans="1:8">
      <c r="A455" s="1" t="s">
        <v>46</v>
      </c>
      <c r="B455" s="2" t="s">
        <v>803</v>
      </c>
      <c r="C455" s="2" t="s">
        <v>80</v>
      </c>
      <c r="D455" s="2" t="s">
        <v>804</v>
      </c>
      <c r="E455" s="2">
        <v>20</v>
      </c>
      <c r="F455" s="3">
        <v>68</v>
      </c>
      <c r="G455">
        <f t="shared" si="14"/>
        <v>63.231466</v>
      </c>
      <c r="H455">
        <f t="shared" si="15"/>
        <v>3.1615733</v>
      </c>
    </row>
    <row r="456" spans="1:8">
      <c r="A456" s="1" t="s">
        <v>53</v>
      </c>
      <c r="B456" s="2" t="s">
        <v>805</v>
      </c>
      <c r="C456" s="2" t="s">
        <v>806</v>
      </c>
      <c r="D456" s="2" t="s">
        <v>807</v>
      </c>
      <c r="E456" s="2">
        <v>60</v>
      </c>
      <c r="F456" s="3">
        <v>78</v>
      </c>
      <c r="G456">
        <f t="shared" si="14"/>
        <v>72.530211</v>
      </c>
      <c r="H456">
        <f t="shared" si="15"/>
        <v>1.20883685</v>
      </c>
    </row>
    <row r="457" spans="1:8">
      <c r="A457" s="1" t="s">
        <v>178</v>
      </c>
      <c r="B457" s="2" t="s">
        <v>808</v>
      </c>
      <c r="C457" s="2" t="s">
        <v>158</v>
      </c>
      <c r="D457" s="2" t="s">
        <v>178</v>
      </c>
      <c r="E457" s="2">
        <v>840</v>
      </c>
      <c r="F457" s="3">
        <v>24359.9967</v>
      </c>
      <c r="G457">
        <f t="shared" si="14"/>
        <v>22651.7397514141</v>
      </c>
      <c r="H457">
        <f t="shared" si="15"/>
        <v>26.9663568469216</v>
      </c>
    </row>
    <row r="458" spans="1:8">
      <c r="A458" s="1" t="s">
        <v>46</v>
      </c>
      <c r="B458" s="2" t="s">
        <v>809</v>
      </c>
      <c r="C458" s="2" t="s">
        <v>810</v>
      </c>
      <c r="D458" s="2" t="s">
        <v>811</v>
      </c>
      <c r="E458" s="2">
        <v>40</v>
      </c>
      <c r="F458" s="3">
        <v>546</v>
      </c>
      <c r="G458">
        <f t="shared" si="14"/>
        <v>507.711477</v>
      </c>
      <c r="H458">
        <f t="shared" si="15"/>
        <v>12.692786925</v>
      </c>
    </row>
    <row r="459" spans="1:8">
      <c r="A459" s="1" t="s">
        <v>88</v>
      </c>
      <c r="B459" s="2" t="s">
        <v>812</v>
      </c>
      <c r="C459" s="2" t="s">
        <v>813</v>
      </c>
      <c r="D459" s="2" t="s">
        <v>814</v>
      </c>
      <c r="E459" s="2">
        <v>50</v>
      </c>
      <c r="F459" s="3">
        <v>416</v>
      </c>
      <c r="G459">
        <f t="shared" si="14"/>
        <v>386.827792</v>
      </c>
      <c r="H459">
        <f t="shared" si="15"/>
        <v>7.73655584</v>
      </c>
    </row>
    <row r="460" spans="1:8">
      <c r="A460" s="1" t="s">
        <v>46</v>
      </c>
      <c r="B460" s="2" t="s">
        <v>815</v>
      </c>
      <c r="C460" s="2" t="s">
        <v>816</v>
      </c>
      <c r="D460" s="2" t="s">
        <v>817</v>
      </c>
      <c r="E460" s="2">
        <v>40</v>
      </c>
      <c r="F460" s="3">
        <v>200</v>
      </c>
      <c r="G460">
        <f t="shared" si="14"/>
        <v>185.9749</v>
      </c>
      <c r="H460">
        <f t="shared" si="15"/>
        <v>4.6493725</v>
      </c>
    </row>
    <row r="461" spans="1:8">
      <c r="A461" s="1" t="s">
        <v>46</v>
      </c>
      <c r="B461" s="2" t="s">
        <v>818</v>
      </c>
      <c r="C461" s="2" t="s">
        <v>819</v>
      </c>
      <c r="D461" s="2" t="s">
        <v>820</v>
      </c>
      <c r="E461" s="2">
        <v>540</v>
      </c>
      <c r="F461" s="3">
        <v>6517.8009</v>
      </c>
      <c r="G461">
        <f t="shared" si="14"/>
        <v>6060.73685298705</v>
      </c>
      <c r="H461">
        <f t="shared" si="15"/>
        <v>11.2235867647908</v>
      </c>
    </row>
    <row r="462" spans="1:8">
      <c r="A462" s="1" t="s">
        <v>821</v>
      </c>
      <c r="B462" s="2" t="s">
        <v>822</v>
      </c>
      <c r="C462" s="2" t="s">
        <v>823</v>
      </c>
      <c r="D462" s="2" t="s">
        <v>824</v>
      </c>
      <c r="E462" s="2">
        <v>30</v>
      </c>
      <c r="F462" s="3">
        <v>809.7</v>
      </c>
      <c r="G462">
        <f t="shared" si="14"/>
        <v>752.91938265</v>
      </c>
      <c r="H462">
        <f t="shared" si="15"/>
        <v>25.097312755</v>
      </c>
    </row>
    <row r="463" spans="1:8">
      <c r="A463" s="1" t="s">
        <v>27</v>
      </c>
      <c r="B463" s="2" t="s">
        <v>825</v>
      </c>
      <c r="C463" s="2" t="s">
        <v>826</v>
      </c>
      <c r="D463" s="2" t="s">
        <v>827</v>
      </c>
      <c r="E463" s="2">
        <v>30</v>
      </c>
      <c r="F463" s="3">
        <v>1125</v>
      </c>
      <c r="G463">
        <f t="shared" si="14"/>
        <v>1046.1088125</v>
      </c>
      <c r="H463">
        <f t="shared" si="15"/>
        <v>34.87029375</v>
      </c>
    </row>
    <row r="464" spans="1:8">
      <c r="A464" s="1" t="s">
        <v>828</v>
      </c>
      <c r="B464" s="2" t="s">
        <v>829</v>
      </c>
      <c r="C464" s="2" t="s">
        <v>158</v>
      </c>
      <c r="D464" s="2" t="s">
        <v>830</v>
      </c>
      <c r="E464" s="2">
        <v>60</v>
      </c>
      <c r="F464" s="3">
        <v>1920</v>
      </c>
      <c r="G464">
        <f t="shared" si="14"/>
        <v>1785.35904</v>
      </c>
      <c r="H464">
        <f t="shared" si="15"/>
        <v>29.755984</v>
      </c>
    </row>
    <row r="465" spans="1:8">
      <c r="A465" s="1" t="s">
        <v>831</v>
      </c>
      <c r="B465" s="2" t="s">
        <v>832</v>
      </c>
      <c r="C465" s="2" t="s">
        <v>833</v>
      </c>
      <c r="D465" s="2" t="s">
        <v>834</v>
      </c>
      <c r="E465" s="2">
        <v>480</v>
      </c>
      <c r="F465" s="3">
        <v>17097.5961</v>
      </c>
      <c r="G465">
        <f t="shared" si="14"/>
        <v>15898.6186246895</v>
      </c>
      <c r="H465">
        <f t="shared" si="15"/>
        <v>33.1221221347697</v>
      </c>
    </row>
    <row r="466" spans="1:8">
      <c r="A466" s="1" t="s">
        <v>88</v>
      </c>
      <c r="B466" s="2" t="s">
        <v>835</v>
      </c>
      <c r="C466" s="2" t="s">
        <v>836</v>
      </c>
      <c r="D466" s="2" t="s">
        <v>837</v>
      </c>
      <c r="E466" s="2">
        <v>20</v>
      </c>
      <c r="F466" s="3">
        <v>208</v>
      </c>
      <c r="G466">
        <f t="shared" si="14"/>
        <v>193.413896</v>
      </c>
      <c r="H466">
        <f t="shared" si="15"/>
        <v>9.6706948</v>
      </c>
    </row>
    <row r="467" spans="1:8">
      <c r="A467" s="1" t="s">
        <v>838</v>
      </c>
      <c r="B467" s="2" t="s">
        <v>839</v>
      </c>
      <c r="C467" s="2" t="s">
        <v>840</v>
      </c>
      <c r="D467" s="2" t="s">
        <v>838</v>
      </c>
      <c r="E467" s="2">
        <v>300</v>
      </c>
      <c r="F467" s="3">
        <v>12008.9736</v>
      </c>
      <c r="G467">
        <f t="shared" si="14"/>
        <v>11166.8383218132</v>
      </c>
      <c r="H467">
        <f t="shared" si="15"/>
        <v>37.222794406044</v>
      </c>
    </row>
    <row r="468" spans="1:8">
      <c r="A468" s="1" t="s">
        <v>841</v>
      </c>
      <c r="B468" s="2" t="s">
        <v>842</v>
      </c>
      <c r="C468" s="2" t="s">
        <v>843</v>
      </c>
      <c r="D468" s="2" t="s">
        <v>844</v>
      </c>
      <c r="E468" s="2">
        <v>20</v>
      </c>
      <c r="F468" s="3">
        <v>456</v>
      </c>
      <c r="G468">
        <f t="shared" si="14"/>
        <v>424.022772</v>
      </c>
      <c r="H468">
        <f t="shared" si="15"/>
        <v>21.2011386</v>
      </c>
    </row>
    <row r="469" spans="1:8">
      <c r="A469" s="1" t="s">
        <v>82</v>
      </c>
      <c r="B469" s="2" t="s">
        <v>845</v>
      </c>
      <c r="C469" s="2" t="s">
        <v>846</v>
      </c>
      <c r="D469" s="2" t="s">
        <v>847</v>
      </c>
      <c r="E469" s="2">
        <v>200</v>
      </c>
      <c r="F469" s="3">
        <v>10094</v>
      </c>
      <c r="G469">
        <f t="shared" si="14"/>
        <v>9386.153203</v>
      </c>
      <c r="H469">
        <f t="shared" si="15"/>
        <v>46.930766015</v>
      </c>
    </row>
    <row r="470" spans="1:8">
      <c r="A470" s="1" t="s">
        <v>82</v>
      </c>
      <c r="B470" s="2" t="s">
        <v>845</v>
      </c>
      <c r="C470" s="2" t="s">
        <v>846</v>
      </c>
      <c r="D470" s="2" t="s">
        <v>847</v>
      </c>
      <c r="E470" s="2">
        <v>360</v>
      </c>
      <c r="F470" s="3">
        <v>18169.2</v>
      </c>
      <c r="G470">
        <f t="shared" si="14"/>
        <v>16895.0757654</v>
      </c>
      <c r="H470">
        <f t="shared" si="15"/>
        <v>46.930766015</v>
      </c>
    </row>
    <row r="471" spans="1:8">
      <c r="A471" s="1" t="s">
        <v>171</v>
      </c>
      <c r="B471" s="2" t="s">
        <v>848</v>
      </c>
      <c r="C471" s="2" t="s">
        <v>849</v>
      </c>
      <c r="D471" s="2" t="s">
        <v>850</v>
      </c>
      <c r="E471" s="2">
        <v>200</v>
      </c>
      <c r="F471" s="3">
        <v>16600</v>
      </c>
      <c r="G471">
        <f t="shared" si="14"/>
        <v>15435.9167</v>
      </c>
      <c r="H471">
        <f t="shared" si="15"/>
        <v>77.1795835</v>
      </c>
    </row>
    <row r="472" spans="1:8">
      <c r="A472" s="1" t="s">
        <v>171</v>
      </c>
      <c r="B472" s="2" t="s">
        <v>848</v>
      </c>
      <c r="C472" s="2" t="s">
        <v>849</v>
      </c>
      <c r="D472" s="2" t="s">
        <v>850</v>
      </c>
      <c r="E472" s="2">
        <v>20</v>
      </c>
      <c r="F472" s="3">
        <v>1500</v>
      </c>
      <c r="G472">
        <f t="shared" si="14"/>
        <v>1394.81175</v>
      </c>
      <c r="H472">
        <f t="shared" si="15"/>
        <v>69.7405875</v>
      </c>
    </row>
    <row r="473" spans="1:8">
      <c r="A473" s="1" t="s">
        <v>769</v>
      </c>
      <c r="B473" s="2" t="s">
        <v>851</v>
      </c>
      <c r="C473" s="2" t="s">
        <v>51</v>
      </c>
      <c r="D473" s="2" t="s">
        <v>852</v>
      </c>
      <c r="E473" s="2">
        <v>360</v>
      </c>
      <c r="F473" s="3">
        <v>22176</v>
      </c>
      <c r="G473">
        <f t="shared" si="14"/>
        <v>20620.896912</v>
      </c>
      <c r="H473">
        <f t="shared" si="15"/>
        <v>57.2802692</v>
      </c>
    </row>
    <row r="474" spans="1:8">
      <c r="A474" s="1" t="s">
        <v>35</v>
      </c>
      <c r="B474" s="2" t="s">
        <v>853</v>
      </c>
      <c r="C474" s="2" t="s">
        <v>854</v>
      </c>
      <c r="D474" s="2" t="s">
        <v>39</v>
      </c>
      <c r="E474" s="2">
        <v>4</v>
      </c>
      <c r="F474" s="3">
        <v>1240.0011</v>
      </c>
      <c r="G474">
        <f t="shared" si="14"/>
        <v>1153.04540286195</v>
      </c>
      <c r="H474">
        <f t="shared" si="15"/>
        <v>288.261350715487</v>
      </c>
    </row>
    <row r="475" spans="1:8">
      <c r="A475" s="1" t="s">
        <v>53</v>
      </c>
      <c r="B475" s="2" t="s">
        <v>855</v>
      </c>
      <c r="C475" s="2" t="s">
        <v>856</v>
      </c>
      <c r="D475" s="2" t="s">
        <v>857</v>
      </c>
      <c r="E475" s="2">
        <v>11</v>
      </c>
      <c r="F475" s="3">
        <v>327.8</v>
      </c>
      <c r="G475">
        <f t="shared" si="14"/>
        <v>304.8128611</v>
      </c>
      <c r="H475">
        <f t="shared" si="15"/>
        <v>27.7102601</v>
      </c>
    </row>
    <row r="476" spans="1:8">
      <c r="A476" s="1" t="s">
        <v>53</v>
      </c>
      <c r="B476" s="2" t="s">
        <v>855</v>
      </c>
      <c r="C476" s="2" t="s">
        <v>856</v>
      </c>
      <c r="D476" s="2" t="s">
        <v>857</v>
      </c>
      <c r="E476" s="2">
        <v>40</v>
      </c>
      <c r="F476" s="3">
        <v>600</v>
      </c>
      <c r="G476">
        <f t="shared" si="14"/>
        <v>557.9247</v>
      </c>
      <c r="H476">
        <f t="shared" si="15"/>
        <v>13.9481175</v>
      </c>
    </row>
    <row r="477" spans="1:8">
      <c r="A477" s="1" t="s">
        <v>57</v>
      </c>
      <c r="B477" s="2" t="s">
        <v>858</v>
      </c>
      <c r="C477" s="2" t="s">
        <v>859</v>
      </c>
      <c r="D477" s="2" t="s">
        <v>432</v>
      </c>
      <c r="E477" s="2">
        <v>10</v>
      </c>
      <c r="F477" s="3">
        <v>22</v>
      </c>
      <c r="G477">
        <f t="shared" si="14"/>
        <v>20.457239</v>
      </c>
      <c r="H477">
        <f t="shared" si="15"/>
        <v>2.0457239</v>
      </c>
    </row>
    <row r="478" spans="1:8">
      <c r="A478" s="1" t="s">
        <v>46</v>
      </c>
      <c r="B478" s="2" t="s">
        <v>860</v>
      </c>
      <c r="C478" s="2" t="s">
        <v>861</v>
      </c>
      <c r="D478" s="2" t="s">
        <v>159</v>
      </c>
      <c r="E478" s="2">
        <v>40</v>
      </c>
      <c r="F478" s="3">
        <v>2080</v>
      </c>
      <c r="G478">
        <f t="shared" si="14"/>
        <v>1934.13896</v>
      </c>
      <c r="H478">
        <f t="shared" si="15"/>
        <v>48.353474</v>
      </c>
    </row>
    <row r="479" spans="1:8">
      <c r="A479" s="1" t="s">
        <v>326</v>
      </c>
      <c r="B479" s="2" t="s">
        <v>862</v>
      </c>
      <c r="C479" s="2" t="s">
        <v>863</v>
      </c>
      <c r="D479" s="2" t="s">
        <v>326</v>
      </c>
      <c r="E479" s="2">
        <v>96</v>
      </c>
      <c r="F479" s="3">
        <v>2784.0033</v>
      </c>
      <c r="G479">
        <f t="shared" si="14"/>
        <v>2588.77367658585</v>
      </c>
      <c r="H479">
        <f t="shared" si="15"/>
        <v>26.9663924644359</v>
      </c>
    </row>
    <row r="480" spans="1:8">
      <c r="A480" s="1" t="s">
        <v>46</v>
      </c>
      <c r="B480" s="2" t="s">
        <v>864</v>
      </c>
      <c r="C480" s="2" t="s">
        <v>865</v>
      </c>
      <c r="D480" s="2" t="s">
        <v>866</v>
      </c>
      <c r="E480" s="2">
        <v>20</v>
      </c>
      <c r="F480" s="3">
        <v>323.8</v>
      </c>
      <c r="G480">
        <f t="shared" si="14"/>
        <v>301.0933631</v>
      </c>
      <c r="H480">
        <f t="shared" si="15"/>
        <v>15.054668155</v>
      </c>
    </row>
    <row r="481" spans="1:8">
      <c r="A481" s="1" t="s">
        <v>867</v>
      </c>
      <c r="B481" s="2" t="s">
        <v>868</v>
      </c>
      <c r="C481" s="2" t="s">
        <v>869</v>
      </c>
      <c r="D481" s="2" t="s">
        <v>870</v>
      </c>
      <c r="E481" s="2">
        <v>100</v>
      </c>
      <c r="F481" s="3">
        <v>23180</v>
      </c>
      <c r="G481">
        <f t="shared" si="14"/>
        <v>21554.49091</v>
      </c>
      <c r="H481">
        <f t="shared" si="15"/>
        <v>215.5449091</v>
      </c>
    </row>
    <row r="482" spans="1:8">
      <c r="A482" s="1" t="s">
        <v>867</v>
      </c>
      <c r="B482" s="2" t="s">
        <v>868</v>
      </c>
      <c r="C482" s="2" t="s">
        <v>869</v>
      </c>
      <c r="D482" s="2" t="s">
        <v>870</v>
      </c>
      <c r="E482" s="2">
        <v>40</v>
      </c>
      <c r="F482" s="3">
        <v>9272</v>
      </c>
      <c r="G482">
        <f t="shared" si="14"/>
        <v>8621.796364</v>
      </c>
      <c r="H482">
        <f t="shared" si="15"/>
        <v>215.5449091</v>
      </c>
    </row>
    <row r="483" spans="1:8">
      <c r="A483" s="1" t="s">
        <v>871</v>
      </c>
      <c r="B483" s="2" t="s">
        <v>872</v>
      </c>
      <c r="C483" s="2" t="s">
        <v>873</v>
      </c>
      <c r="D483" s="2" t="s">
        <v>871</v>
      </c>
      <c r="E483" s="2">
        <v>1</v>
      </c>
      <c r="F483" s="3">
        <v>22.2</v>
      </c>
      <c r="G483">
        <f t="shared" si="14"/>
        <v>20.6432139</v>
      </c>
      <c r="H483">
        <f t="shared" si="15"/>
        <v>20.6432139</v>
      </c>
    </row>
    <row r="484" spans="1:8">
      <c r="A484" s="1" t="s">
        <v>871</v>
      </c>
      <c r="B484" s="2" t="s">
        <v>872</v>
      </c>
      <c r="C484" s="2" t="s">
        <v>873</v>
      </c>
      <c r="D484" s="2" t="s">
        <v>871</v>
      </c>
      <c r="E484" s="2">
        <v>1</v>
      </c>
      <c r="F484" s="3">
        <v>15.3</v>
      </c>
      <c r="G484">
        <f t="shared" si="14"/>
        <v>14.22707985</v>
      </c>
      <c r="H484">
        <f t="shared" si="15"/>
        <v>14.22707985</v>
      </c>
    </row>
    <row r="485" spans="1:8">
      <c r="A485" s="1" t="s">
        <v>88</v>
      </c>
      <c r="B485" s="2" t="s">
        <v>874</v>
      </c>
      <c r="C485" s="2" t="s">
        <v>158</v>
      </c>
      <c r="D485" s="2" t="s">
        <v>875</v>
      </c>
      <c r="E485" s="2">
        <v>160</v>
      </c>
      <c r="F485" s="3">
        <v>800</v>
      </c>
      <c r="G485">
        <f t="shared" si="14"/>
        <v>743.8996</v>
      </c>
      <c r="H485">
        <f t="shared" si="15"/>
        <v>4.6493725</v>
      </c>
    </row>
    <row r="486" spans="1:8">
      <c r="A486" s="1" t="s">
        <v>46</v>
      </c>
      <c r="B486" s="2" t="s">
        <v>876</v>
      </c>
      <c r="C486" s="2" t="s">
        <v>877</v>
      </c>
      <c r="D486" s="2" t="s">
        <v>878</v>
      </c>
      <c r="E486" s="2">
        <v>50</v>
      </c>
      <c r="F486" s="3">
        <v>210</v>
      </c>
      <c r="G486">
        <f t="shared" si="14"/>
        <v>195.273645</v>
      </c>
      <c r="H486">
        <f t="shared" si="15"/>
        <v>3.9054729</v>
      </c>
    </row>
    <row r="487" spans="1:8">
      <c r="A487" s="1" t="s">
        <v>193</v>
      </c>
      <c r="B487" s="6" t="s">
        <v>879</v>
      </c>
      <c r="C487" s="2" t="s">
        <v>208</v>
      </c>
      <c r="D487" s="2" t="s">
        <v>880</v>
      </c>
      <c r="E487" s="2">
        <v>30</v>
      </c>
      <c r="F487" s="3">
        <v>195</v>
      </c>
      <c r="G487">
        <f t="shared" si="14"/>
        <v>181.3255275</v>
      </c>
      <c r="H487">
        <f t="shared" si="15"/>
        <v>6.04418425</v>
      </c>
    </row>
    <row r="488" spans="1:8">
      <c r="A488" s="1" t="s">
        <v>193</v>
      </c>
      <c r="B488" s="2" t="s">
        <v>879</v>
      </c>
      <c r="C488" s="2" t="s">
        <v>208</v>
      </c>
      <c r="D488" s="2" t="s">
        <v>880</v>
      </c>
      <c r="E488" s="2">
        <v>1</v>
      </c>
      <c r="F488" s="3">
        <v>10</v>
      </c>
      <c r="G488">
        <f t="shared" si="14"/>
        <v>9.298745</v>
      </c>
      <c r="H488">
        <f t="shared" si="15"/>
        <v>9.298745</v>
      </c>
    </row>
    <row r="489" spans="1:8">
      <c r="A489" s="1" t="s">
        <v>46</v>
      </c>
      <c r="B489" s="2" t="s">
        <v>881</v>
      </c>
      <c r="C489" s="2" t="s">
        <v>882</v>
      </c>
      <c r="D489" s="2" t="s">
        <v>883</v>
      </c>
      <c r="E489" s="2">
        <v>800</v>
      </c>
      <c r="F489" s="3">
        <v>13488.0057</v>
      </c>
      <c r="G489">
        <f t="shared" si="14"/>
        <v>12542.1525562846</v>
      </c>
      <c r="H489">
        <f t="shared" si="15"/>
        <v>15.6776906953558</v>
      </c>
    </row>
    <row r="490" spans="1:8">
      <c r="A490" s="1" t="s">
        <v>46</v>
      </c>
      <c r="B490" s="2" t="s">
        <v>881</v>
      </c>
      <c r="C490" s="2" t="s">
        <v>882</v>
      </c>
      <c r="D490" s="2" t="s">
        <v>883</v>
      </c>
      <c r="E490" s="2">
        <v>80</v>
      </c>
      <c r="F490" s="3">
        <v>696</v>
      </c>
      <c r="G490">
        <f t="shared" si="14"/>
        <v>647.192652</v>
      </c>
      <c r="H490">
        <f t="shared" si="15"/>
        <v>8.08990815</v>
      </c>
    </row>
    <row r="491" spans="1:8">
      <c r="A491" s="1" t="s">
        <v>884</v>
      </c>
      <c r="B491" s="2" t="s">
        <v>885</v>
      </c>
      <c r="C491" s="2" t="s">
        <v>886</v>
      </c>
      <c r="D491" s="2" t="s">
        <v>884</v>
      </c>
      <c r="E491" s="2">
        <v>300</v>
      </c>
      <c r="F491" s="3">
        <v>1950.0039</v>
      </c>
      <c r="G491">
        <f t="shared" si="14"/>
        <v>1813.25890151055</v>
      </c>
      <c r="H491">
        <f t="shared" si="15"/>
        <v>6.0441963383685</v>
      </c>
    </row>
    <row r="492" spans="1:8">
      <c r="A492" s="1" t="s">
        <v>884</v>
      </c>
      <c r="B492" s="2" t="s">
        <v>885</v>
      </c>
      <c r="C492" s="2" t="s">
        <v>886</v>
      </c>
      <c r="D492" s="2" t="s">
        <v>884</v>
      </c>
      <c r="E492" s="2">
        <v>900</v>
      </c>
      <c r="F492" s="3">
        <v>5850</v>
      </c>
      <c r="G492">
        <f t="shared" si="14"/>
        <v>5439.765825</v>
      </c>
      <c r="H492">
        <f t="shared" si="15"/>
        <v>6.04418425</v>
      </c>
    </row>
    <row r="493" spans="1:8">
      <c r="A493" s="1" t="s">
        <v>884</v>
      </c>
      <c r="B493" s="2" t="s">
        <v>885</v>
      </c>
      <c r="C493" s="2" t="s">
        <v>886</v>
      </c>
      <c r="D493" s="2" t="s">
        <v>884</v>
      </c>
      <c r="E493" s="2">
        <v>300</v>
      </c>
      <c r="F493" s="3">
        <v>1950.0039</v>
      </c>
      <c r="G493">
        <f t="shared" si="14"/>
        <v>1813.25890151055</v>
      </c>
      <c r="H493">
        <f t="shared" si="15"/>
        <v>6.0441963383685</v>
      </c>
    </row>
    <row r="494" spans="1:8">
      <c r="A494" s="1" t="s">
        <v>193</v>
      </c>
      <c r="B494" s="2" t="s">
        <v>887</v>
      </c>
      <c r="C494" s="2" t="s">
        <v>888</v>
      </c>
      <c r="D494" s="2" t="s">
        <v>889</v>
      </c>
      <c r="E494" s="2">
        <v>60</v>
      </c>
      <c r="F494" s="3">
        <v>1095.6</v>
      </c>
      <c r="G494">
        <f t="shared" si="14"/>
        <v>1018.7705022</v>
      </c>
      <c r="H494">
        <f t="shared" si="15"/>
        <v>16.97950837</v>
      </c>
    </row>
    <row r="495" spans="1:8">
      <c r="A495" s="1" t="s">
        <v>592</v>
      </c>
      <c r="B495" s="2" t="s">
        <v>890</v>
      </c>
      <c r="C495" s="2" t="s">
        <v>891</v>
      </c>
      <c r="D495" s="2" t="s">
        <v>892</v>
      </c>
      <c r="E495" s="2">
        <v>150</v>
      </c>
      <c r="F495" s="3">
        <v>3154.4955</v>
      </c>
      <c r="G495">
        <f t="shared" si="14"/>
        <v>2933.28492581475</v>
      </c>
      <c r="H495">
        <f t="shared" si="15"/>
        <v>19.555232838765</v>
      </c>
    </row>
    <row r="496" spans="1:8">
      <c r="A496" s="1" t="s">
        <v>592</v>
      </c>
      <c r="B496" s="2" t="s">
        <v>890</v>
      </c>
      <c r="C496" s="2" t="s">
        <v>891</v>
      </c>
      <c r="D496" s="2" t="s">
        <v>892</v>
      </c>
      <c r="E496" s="2">
        <v>300</v>
      </c>
      <c r="F496" s="3">
        <v>6309.0027</v>
      </c>
      <c r="G496">
        <f t="shared" si="14"/>
        <v>5866.58073116115</v>
      </c>
      <c r="H496">
        <f t="shared" si="15"/>
        <v>19.5552691038705</v>
      </c>
    </row>
    <row r="497" spans="1:8">
      <c r="A497" s="1" t="s">
        <v>53</v>
      </c>
      <c r="B497" s="2" t="s">
        <v>893</v>
      </c>
      <c r="C497" s="2" t="s">
        <v>482</v>
      </c>
      <c r="D497" s="2" t="s">
        <v>894</v>
      </c>
      <c r="E497" s="2">
        <v>90</v>
      </c>
      <c r="F497" s="3">
        <v>1062</v>
      </c>
      <c r="G497">
        <f t="shared" si="14"/>
        <v>987.526719</v>
      </c>
      <c r="H497">
        <f t="shared" si="15"/>
        <v>10.9725191</v>
      </c>
    </row>
    <row r="498" spans="1:8">
      <c r="A498" s="1" t="s">
        <v>61</v>
      </c>
      <c r="B498" s="2" t="s">
        <v>895</v>
      </c>
      <c r="C498" s="2" t="s">
        <v>896</v>
      </c>
      <c r="D498" s="2" t="s">
        <v>897</v>
      </c>
      <c r="E498" s="2">
        <v>5</v>
      </c>
      <c r="F498" s="3">
        <v>105</v>
      </c>
      <c r="G498">
        <f t="shared" si="14"/>
        <v>97.6368225</v>
      </c>
      <c r="H498">
        <f t="shared" si="15"/>
        <v>19.5273645</v>
      </c>
    </row>
    <row r="499" spans="1:8">
      <c r="A499" s="1" t="s">
        <v>27</v>
      </c>
      <c r="B499" s="2" t="s">
        <v>898</v>
      </c>
      <c r="C499" s="2" t="s">
        <v>899</v>
      </c>
      <c r="D499" s="2" t="s">
        <v>900</v>
      </c>
      <c r="E499" s="2">
        <v>90</v>
      </c>
      <c r="F499" s="3">
        <v>2169</v>
      </c>
      <c r="G499">
        <f t="shared" si="14"/>
        <v>2016.8977905</v>
      </c>
      <c r="H499">
        <f t="shared" si="15"/>
        <v>22.40997545</v>
      </c>
    </row>
    <row r="500" spans="1:8">
      <c r="A500" s="1" t="s">
        <v>901</v>
      </c>
      <c r="B500" s="2" t="s">
        <v>902</v>
      </c>
      <c r="C500" s="2" t="s">
        <v>903</v>
      </c>
      <c r="D500" s="2" t="s">
        <v>904</v>
      </c>
      <c r="E500" s="2">
        <v>100</v>
      </c>
      <c r="F500" s="3">
        <v>2379</v>
      </c>
      <c r="G500">
        <f t="shared" si="14"/>
        <v>2212.1714355</v>
      </c>
      <c r="H500">
        <f t="shared" si="15"/>
        <v>22.121714355</v>
      </c>
    </row>
    <row r="501" spans="1:8">
      <c r="A501" s="1" t="s">
        <v>901</v>
      </c>
      <c r="B501" s="2" t="s">
        <v>905</v>
      </c>
      <c r="C501" s="2" t="s">
        <v>903</v>
      </c>
      <c r="D501" s="2" t="s">
        <v>904</v>
      </c>
      <c r="E501" s="2">
        <v>300</v>
      </c>
      <c r="F501" s="3">
        <v>7125</v>
      </c>
      <c r="G501">
        <f t="shared" si="14"/>
        <v>6625.3558125</v>
      </c>
      <c r="H501">
        <f t="shared" si="15"/>
        <v>22.084519375</v>
      </c>
    </row>
    <row r="502" spans="1:8">
      <c r="A502" s="1" t="s">
        <v>906</v>
      </c>
      <c r="B502" s="2" t="s">
        <v>907</v>
      </c>
      <c r="C502" s="2" t="s">
        <v>786</v>
      </c>
      <c r="D502" s="2" t="s">
        <v>906</v>
      </c>
      <c r="E502" s="2">
        <v>1000</v>
      </c>
      <c r="F502" s="3">
        <v>35550.0054</v>
      </c>
      <c r="G502">
        <f t="shared" si="14"/>
        <v>33057.0434963223</v>
      </c>
      <c r="H502">
        <f t="shared" si="15"/>
        <v>33.0570434963223</v>
      </c>
    </row>
    <row r="503" spans="1:8">
      <c r="A503" s="1" t="s">
        <v>906</v>
      </c>
      <c r="B503" s="2" t="s">
        <v>907</v>
      </c>
      <c r="C503" s="2" t="s">
        <v>786</v>
      </c>
      <c r="D503" s="2" t="s">
        <v>906</v>
      </c>
      <c r="E503" s="2">
        <v>-1200</v>
      </c>
      <c r="F503" s="3">
        <v>-42000.0048</v>
      </c>
      <c r="G503">
        <f t="shared" si="14"/>
        <v>-39054.7334633976</v>
      </c>
      <c r="H503">
        <f t="shared" si="15"/>
        <v>32.545611219498</v>
      </c>
    </row>
    <row r="504" spans="1:8">
      <c r="A504" s="1" t="s">
        <v>906</v>
      </c>
      <c r="B504" s="2" t="s">
        <v>907</v>
      </c>
      <c r="C504" s="2" t="s">
        <v>786</v>
      </c>
      <c r="D504" s="2" t="s">
        <v>906</v>
      </c>
      <c r="E504" s="2">
        <v>1200</v>
      </c>
      <c r="F504" s="3">
        <v>42600.0042</v>
      </c>
      <c r="G504">
        <f t="shared" si="14"/>
        <v>39612.6576054729</v>
      </c>
      <c r="H504">
        <f t="shared" si="15"/>
        <v>33.0105480045608</v>
      </c>
    </row>
    <row r="505" spans="1:8">
      <c r="A505" s="1" t="s">
        <v>906</v>
      </c>
      <c r="B505" s="2" t="s">
        <v>907</v>
      </c>
      <c r="C505" s="2" t="s">
        <v>786</v>
      </c>
      <c r="D505" s="2" t="s">
        <v>906</v>
      </c>
      <c r="E505" s="2">
        <v>1000</v>
      </c>
      <c r="F505" s="3">
        <v>13999.9977</v>
      </c>
      <c r="G505">
        <f t="shared" si="14"/>
        <v>13018.2408612886</v>
      </c>
      <c r="H505">
        <f t="shared" si="15"/>
        <v>13.0182408612886</v>
      </c>
    </row>
    <row r="506" spans="1:8">
      <c r="A506" s="1" t="s">
        <v>906</v>
      </c>
      <c r="B506" s="2" t="s">
        <v>907</v>
      </c>
      <c r="C506" s="2" t="s">
        <v>786</v>
      </c>
      <c r="D506" s="2" t="s">
        <v>906</v>
      </c>
      <c r="E506" s="2">
        <v>600</v>
      </c>
      <c r="F506" s="3">
        <v>8400.0033</v>
      </c>
      <c r="G506">
        <f t="shared" si="14"/>
        <v>7810.94886858585</v>
      </c>
      <c r="H506">
        <f t="shared" si="15"/>
        <v>13.0182481143097</v>
      </c>
    </row>
    <row r="507" spans="1:8">
      <c r="A507" s="1" t="s">
        <v>906</v>
      </c>
      <c r="B507" s="2" t="s">
        <v>907</v>
      </c>
      <c r="C507" s="2" t="s">
        <v>786</v>
      </c>
      <c r="D507" s="2" t="s">
        <v>906</v>
      </c>
      <c r="E507" s="2">
        <v>600</v>
      </c>
      <c r="F507" s="3">
        <v>8400.0033</v>
      </c>
      <c r="G507">
        <f t="shared" si="14"/>
        <v>7810.94886858585</v>
      </c>
      <c r="H507">
        <f t="shared" si="15"/>
        <v>13.0182481143097</v>
      </c>
    </row>
    <row r="508" spans="1:8">
      <c r="A508" s="1" t="s">
        <v>53</v>
      </c>
      <c r="B508" s="2" t="s">
        <v>908</v>
      </c>
      <c r="C508" s="2" t="s">
        <v>909</v>
      </c>
      <c r="D508" s="2" t="s">
        <v>910</v>
      </c>
      <c r="E508" s="2">
        <v>20</v>
      </c>
      <c r="F508" s="3">
        <v>760</v>
      </c>
      <c r="G508">
        <f t="shared" si="14"/>
        <v>706.70462</v>
      </c>
      <c r="H508">
        <f t="shared" si="15"/>
        <v>35.335231</v>
      </c>
    </row>
    <row r="509" spans="1:8">
      <c r="A509" s="1" t="s">
        <v>53</v>
      </c>
      <c r="B509" s="2" t="s">
        <v>908</v>
      </c>
      <c r="C509" s="2" t="s">
        <v>909</v>
      </c>
      <c r="D509" s="2" t="s">
        <v>910</v>
      </c>
      <c r="E509" s="2">
        <v>6</v>
      </c>
      <c r="F509" s="3">
        <v>138</v>
      </c>
      <c r="G509">
        <f t="shared" si="14"/>
        <v>128.322681</v>
      </c>
      <c r="H509">
        <f t="shared" si="15"/>
        <v>21.3871135</v>
      </c>
    </row>
    <row r="510" spans="1:8">
      <c r="A510" s="1" t="s">
        <v>53</v>
      </c>
      <c r="B510" s="2" t="s">
        <v>908</v>
      </c>
      <c r="C510" s="2" t="s">
        <v>909</v>
      </c>
      <c r="D510" s="2" t="s">
        <v>910</v>
      </c>
      <c r="E510" s="2">
        <v>10</v>
      </c>
      <c r="F510" s="3">
        <v>300</v>
      </c>
      <c r="G510">
        <f t="shared" si="14"/>
        <v>278.96235</v>
      </c>
      <c r="H510">
        <f t="shared" si="15"/>
        <v>27.896235</v>
      </c>
    </row>
    <row r="511" spans="1:8">
      <c r="A511" s="1" t="s">
        <v>911</v>
      </c>
      <c r="B511" s="2" t="s">
        <v>912</v>
      </c>
      <c r="C511" s="2" t="s">
        <v>540</v>
      </c>
      <c r="D511" s="2" t="s">
        <v>913</v>
      </c>
      <c r="E511" s="2">
        <v>2400</v>
      </c>
      <c r="F511" s="3">
        <v>1487.9943</v>
      </c>
      <c r="G511">
        <f t="shared" si="14"/>
        <v>1383.64795571535</v>
      </c>
      <c r="H511">
        <f t="shared" si="15"/>
        <v>0.576519981548062</v>
      </c>
    </row>
    <row r="512" spans="1:8">
      <c r="A512" s="1" t="s">
        <v>911</v>
      </c>
      <c r="B512" s="2" t="s">
        <v>912</v>
      </c>
      <c r="C512" s="2" t="s">
        <v>540</v>
      </c>
      <c r="D512" s="2" t="s">
        <v>913</v>
      </c>
      <c r="E512" s="2">
        <v>800</v>
      </c>
      <c r="F512" s="3">
        <v>399.9996</v>
      </c>
      <c r="G512">
        <f t="shared" si="14"/>
        <v>371.9494280502</v>
      </c>
      <c r="H512">
        <f t="shared" si="15"/>
        <v>0.46493678506275</v>
      </c>
    </row>
    <row r="513" spans="1:8">
      <c r="A513" s="1" t="s">
        <v>914</v>
      </c>
      <c r="B513" s="2" t="s">
        <v>915</v>
      </c>
      <c r="C513" s="2" t="s">
        <v>916</v>
      </c>
      <c r="D513" s="2" t="s">
        <v>917</v>
      </c>
      <c r="E513" s="2">
        <v>400</v>
      </c>
      <c r="F513" s="3">
        <v>19000</v>
      </c>
      <c r="G513">
        <f t="shared" si="14"/>
        <v>17667.6155</v>
      </c>
      <c r="H513">
        <f t="shared" si="15"/>
        <v>44.16903875</v>
      </c>
    </row>
    <row r="514" spans="1:8">
      <c r="A514" s="1" t="s">
        <v>46</v>
      </c>
      <c r="B514" s="2" t="s">
        <v>918</v>
      </c>
      <c r="C514" s="2" t="s">
        <v>331</v>
      </c>
      <c r="D514" s="2" t="s">
        <v>332</v>
      </c>
      <c r="E514" s="2">
        <v>30</v>
      </c>
      <c r="F514" s="3">
        <v>55.5</v>
      </c>
      <c r="G514">
        <f t="shared" si="14"/>
        <v>51.60803475</v>
      </c>
      <c r="H514">
        <f t="shared" si="15"/>
        <v>1.720267825</v>
      </c>
    </row>
    <row r="515" spans="1:8">
      <c r="A515" s="1" t="s">
        <v>46</v>
      </c>
      <c r="B515" s="2" t="s">
        <v>918</v>
      </c>
      <c r="C515" s="2" t="s">
        <v>331</v>
      </c>
      <c r="D515" s="2" t="s">
        <v>332</v>
      </c>
      <c r="E515" s="2">
        <v>200</v>
      </c>
      <c r="F515" s="3">
        <v>400</v>
      </c>
      <c r="G515">
        <f t="shared" ref="G515:G578" si="16">F515*0.9298745</f>
        <v>371.9498</v>
      </c>
      <c r="H515">
        <f t="shared" ref="H515:H578" si="17">G515/E515</f>
        <v>1.859749</v>
      </c>
    </row>
    <row r="516" spans="1:8">
      <c r="A516" s="1" t="s">
        <v>46</v>
      </c>
      <c r="B516" s="2" t="s">
        <v>918</v>
      </c>
      <c r="C516" s="2" t="s">
        <v>331</v>
      </c>
      <c r="D516" s="2" t="s">
        <v>332</v>
      </c>
      <c r="E516" s="2">
        <v>13</v>
      </c>
      <c r="F516" s="3">
        <v>97.5</v>
      </c>
      <c r="G516">
        <f t="shared" si="16"/>
        <v>90.66276375</v>
      </c>
      <c r="H516">
        <f t="shared" si="17"/>
        <v>6.97405875</v>
      </c>
    </row>
    <row r="517" spans="1:8">
      <c r="A517" s="1" t="s">
        <v>46</v>
      </c>
      <c r="B517" s="2" t="s">
        <v>918</v>
      </c>
      <c r="C517" s="2" t="s">
        <v>331</v>
      </c>
      <c r="D517" s="2" t="s">
        <v>332</v>
      </c>
      <c r="E517" s="2">
        <v>40</v>
      </c>
      <c r="F517" s="3">
        <v>80</v>
      </c>
      <c r="G517">
        <f t="shared" si="16"/>
        <v>74.38996</v>
      </c>
      <c r="H517">
        <f t="shared" si="17"/>
        <v>1.859749</v>
      </c>
    </row>
    <row r="518" spans="1:8">
      <c r="A518" s="1" t="s">
        <v>27</v>
      </c>
      <c r="B518" s="2" t="s">
        <v>919</v>
      </c>
      <c r="C518" s="2" t="s">
        <v>920</v>
      </c>
      <c r="D518" s="2" t="s">
        <v>921</v>
      </c>
      <c r="E518" s="2">
        <v>5</v>
      </c>
      <c r="F518" s="3">
        <v>17.5</v>
      </c>
      <c r="G518">
        <f t="shared" si="16"/>
        <v>16.27280375</v>
      </c>
      <c r="H518">
        <f t="shared" si="17"/>
        <v>3.25456075</v>
      </c>
    </row>
    <row r="519" spans="1:8">
      <c r="A519" s="1" t="s">
        <v>922</v>
      </c>
      <c r="B519" s="2" t="s">
        <v>923</v>
      </c>
      <c r="C519" s="2" t="s">
        <v>924</v>
      </c>
      <c r="D519" s="2" t="s">
        <v>925</v>
      </c>
      <c r="E519" s="2">
        <v>1200</v>
      </c>
      <c r="F519" s="3">
        <v>17399.9943</v>
      </c>
      <c r="G519">
        <f t="shared" si="16"/>
        <v>16179.8109997153</v>
      </c>
      <c r="H519">
        <f t="shared" si="17"/>
        <v>13.4831758330961</v>
      </c>
    </row>
    <row r="520" spans="1:8">
      <c r="A520" s="1" t="s">
        <v>922</v>
      </c>
      <c r="B520" s="2" t="s">
        <v>923</v>
      </c>
      <c r="C520" s="2" t="s">
        <v>924</v>
      </c>
      <c r="D520" s="2" t="s">
        <v>925</v>
      </c>
      <c r="E520" s="2">
        <v>1200</v>
      </c>
      <c r="F520" s="3">
        <v>17399.9943</v>
      </c>
      <c r="G520">
        <f t="shared" si="16"/>
        <v>16179.8109997153</v>
      </c>
      <c r="H520">
        <f t="shared" si="17"/>
        <v>13.4831758330961</v>
      </c>
    </row>
    <row r="521" spans="1:8">
      <c r="A521" s="1" t="s">
        <v>922</v>
      </c>
      <c r="B521" s="2" t="s">
        <v>923</v>
      </c>
      <c r="C521" s="2" t="s">
        <v>924</v>
      </c>
      <c r="D521" s="2" t="s">
        <v>925</v>
      </c>
      <c r="E521" s="2">
        <v>1200</v>
      </c>
      <c r="F521" s="3">
        <v>17399.9943</v>
      </c>
      <c r="G521">
        <f t="shared" si="16"/>
        <v>16179.8109997153</v>
      </c>
      <c r="H521">
        <f t="shared" si="17"/>
        <v>13.4831758330961</v>
      </c>
    </row>
    <row r="522" spans="1:8">
      <c r="A522" s="1" t="s">
        <v>257</v>
      </c>
      <c r="B522" s="2" t="s">
        <v>926</v>
      </c>
      <c r="C522" s="2" t="s">
        <v>22</v>
      </c>
      <c r="D522" s="2" t="s">
        <v>257</v>
      </c>
      <c r="E522" s="2">
        <v>1200</v>
      </c>
      <c r="F522" s="3">
        <v>10800.0009</v>
      </c>
      <c r="G522">
        <f t="shared" si="16"/>
        <v>10042.645436887</v>
      </c>
      <c r="H522">
        <f t="shared" si="17"/>
        <v>8.36887119740587</v>
      </c>
    </row>
    <row r="523" spans="1:8">
      <c r="A523" s="1" t="s">
        <v>46</v>
      </c>
      <c r="B523" s="2" t="s">
        <v>927</v>
      </c>
      <c r="C523" s="2" t="s">
        <v>928</v>
      </c>
      <c r="D523" s="2" t="s">
        <v>929</v>
      </c>
      <c r="E523" s="2">
        <v>30</v>
      </c>
      <c r="F523" s="3">
        <v>920.4</v>
      </c>
      <c r="G523">
        <f t="shared" si="16"/>
        <v>855.8564898</v>
      </c>
      <c r="H523">
        <f t="shared" si="17"/>
        <v>28.52854966</v>
      </c>
    </row>
    <row r="524" spans="1:8">
      <c r="A524" s="1" t="s">
        <v>326</v>
      </c>
      <c r="B524" s="2" t="s">
        <v>930</v>
      </c>
      <c r="C524" s="2" t="s">
        <v>931</v>
      </c>
      <c r="D524" s="2" t="s">
        <v>932</v>
      </c>
      <c r="E524" s="2">
        <v>20</v>
      </c>
      <c r="F524" s="3">
        <v>130</v>
      </c>
      <c r="G524">
        <f t="shared" si="16"/>
        <v>120.883685</v>
      </c>
      <c r="H524">
        <f t="shared" si="17"/>
        <v>6.04418425</v>
      </c>
    </row>
    <row r="525" spans="1:8">
      <c r="A525" s="1" t="s">
        <v>46</v>
      </c>
      <c r="B525" s="2" t="s">
        <v>933</v>
      </c>
      <c r="C525" s="2" t="s">
        <v>934</v>
      </c>
      <c r="D525" s="2" t="s">
        <v>310</v>
      </c>
      <c r="E525" s="2">
        <v>4</v>
      </c>
      <c r="F525" s="3">
        <v>103.2</v>
      </c>
      <c r="G525">
        <f t="shared" si="16"/>
        <v>95.9630484</v>
      </c>
      <c r="H525">
        <f t="shared" si="17"/>
        <v>23.9907621</v>
      </c>
    </row>
    <row r="526" spans="1:8">
      <c r="A526" s="1" t="s">
        <v>935</v>
      </c>
      <c r="B526" s="2" t="s">
        <v>936</v>
      </c>
      <c r="C526" s="2" t="s">
        <v>937</v>
      </c>
      <c r="D526" s="2" t="s">
        <v>938</v>
      </c>
      <c r="E526" s="2">
        <v>240</v>
      </c>
      <c r="F526" s="3">
        <v>9146.4</v>
      </c>
      <c r="G526">
        <f t="shared" si="16"/>
        <v>8505.0041268</v>
      </c>
      <c r="H526">
        <f t="shared" si="17"/>
        <v>35.437517195</v>
      </c>
    </row>
    <row r="527" spans="1:8">
      <c r="A527" s="1" t="s">
        <v>935</v>
      </c>
      <c r="B527" s="2" t="s">
        <v>936</v>
      </c>
      <c r="C527" s="2" t="s">
        <v>937</v>
      </c>
      <c r="D527" s="2" t="s">
        <v>938</v>
      </c>
      <c r="E527" s="2">
        <v>240</v>
      </c>
      <c r="F527" s="3">
        <v>-2097.6</v>
      </c>
      <c r="G527">
        <f t="shared" si="16"/>
        <v>-1950.5047512</v>
      </c>
      <c r="H527">
        <f t="shared" si="17"/>
        <v>-8.12710313</v>
      </c>
    </row>
    <row r="528" spans="1:8">
      <c r="A528" s="1" t="s">
        <v>592</v>
      </c>
      <c r="B528" s="2" t="s">
        <v>939</v>
      </c>
      <c r="C528" s="2" t="s">
        <v>940</v>
      </c>
      <c r="D528" s="2" t="s">
        <v>941</v>
      </c>
      <c r="E528" s="2">
        <v>300</v>
      </c>
      <c r="F528" s="3">
        <v>6861</v>
      </c>
      <c r="G528">
        <f t="shared" si="16"/>
        <v>6379.8689445</v>
      </c>
      <c r="H528">
        <f t="shared" si="17"/>
        <v>21.266229815</v>
      </c>
    </row>
    <row r="529" spans="1:8">
      <c r="A529" s="1" t="s">
        <v>942</v>
      </c>
      <c r="B529" s="2" t="s">
        <v>943</v>
      </c>
      <c r="C529" s="2" t="s">
        <v>944</v>
      </c>
      <c r="D529" s="2" t="s">
        <v>945</v>
      </c>
      <c r="E529" s="2">
        <v>300</v>
      </c>
      <c r="F529" s="3">
        <v>5339.997</v>
      </c>
      <c r="G529">
        <f t="shared" si="16"/>
        <v>4965.5270403765</v>
      </c>
      <c r="H529">
        <f t="shared" si="17"/>
        <v>16.551756801255</v>
      </c>
    </row>
    <row r="530" ht="14.25" spans="1:8">
      <c r="A530" s="1" t="s">
        <v>946</v>
      </c>
      <c r="B530" s="9" t="s">
        <v>947</v>
      </c>
      <c r="C530" s="9" t="s">
        <v>948</v>
      </c>
      <c r="D530" s="9" t="s">
        <v>949</v>
      </c>
      <c r="E530" s="10">
        <v>960</v>
      </c>
      <c r="F530" s="11">
        <v>27110.3976</v>
      </c>
      <c r="G530">
        <f t="shared" si="16"/>
        <v>25209.2674131012</v>
      </c>
      <c r="H530">
        <f t="shared" si="17"/>
        <v>26.2596535553138</v>
      </c>
    </row>
    <row r="531" ht="14.25" spans="1:8">
      <c r="A531" s="1" t="s">
        <v>946</v>
      </c>
      <c r="B531" s="9" t="s">
        <v>947</v>
      </c>
      <c r="C531" s="9" t="s">
        <v>948</v>
      </c>
      <c r="D531" s="9" t="s">
        <v>949</v>
      </c>
      <c r="E531" s="10">
        <v>-960</v>
      </c>
      <c r="F531" s="11">
        <v>-27110.3976</v>
      </c>
      <c r="G531">
        <f t="shared" si="16"/>
        <v>-25209.2674131012</v>
      </c>
      <c r="H531">
        <f t="shared" si="17"/>
        <v>26.2596535553138</v>
      </c>
    </row>
    <row r="532" spans="1:8">
      <c r="A532" s="1" t="s">
        <v>82</v>
      </c>
      <c r="B532" s="2" t="s">
        <v>950</v>
      </c>
      <c r="C532" s="2" t="s">
        <v>951</v>
      </c>
      <c r="D532" s="2" t="s">
        <v>952</v>
      </c>
      <c r="E532" s="2">
        <v>400</v>
      </c>
      <c r="F532" s="3">
        <v>3580.0011</v>
      </c>
      <c r="G532">
        <f t="shared" si="16"/>
        <v>3328.95173286195</v>
      </c>
      <c r="H532">
        <f t="shared" si="17"/>
        <v>8.32237933215487</v>
      </c>
    </row>
    <row r="533" spans="1:8">
      <c r="A533" s="1" t="s">
        <v>82</v>
      </c>
      <c r="B533" s="2" t="s">
        <v>950</v>
      </c>
      <c r="C533" s="2" t="s">
        <v>951</v>
      </c>
      <c r="D533" s="2" t="s">
        <v>952</v>
      </c>
      <c r="E533" s="2">
        <v>1200</v>
      </c>
      <c r="F533" s="3">
        <v>25212.0024</v>
      </c>
      <c r="G533">
        <f t="shared" si="16"/>
        <v>23443.9981256988</v>
      </c>
      <c r="H533">
        <f t="shared" si="17"/>
        <v>19.536665104749</v>
      </c>
    </row>
    <row r="534" spans="1:8">
      <c r="A534" s="1" t="s">
        <v>595</v>
      </c>
      <c r="B534" s="2" t="s">
        <v>953</v>
      </c>
      <c r="C534" s="2" t="s">
        <v>954</v>
      </c>
      <c r="D534" s="2" t="s">
        <v>595</v>
      </c>
      <c r="E534" s="2">
        <v>150</v>
      </c>
      <c r="F534" s="3">
        <v>2802</v>
      </c>
      <c r="G534">
        <f t="shared" si="16"/>
        <v>2605.508349</v>
      </c>
      <c r="H534">
        <f t="shared" si="17"/>
        <v>17.37005566</v>
      </c>
    </row>
    <row r="535" spans="1:8">
      <c r="A535" s="1" t="s">
        <v>595</v>
      </c>
      <c r="B535" s="2" t="s">
        <v>953</v>
      </c>
      <c r="C535" s="2" t="s">
        <v>954</v>
      </c>
      <c r="D535" s="2" t="s">
        <v>595</v>
      </c>
      <c r="E535" s="2">
        <v>50</v>
      </c>
      <c r="F535" s="3">
        <v>693.5058</v>
      </c>
      <c r="G535">
        <f t="shared" si="16"/>
        <v>644.8733590221</v>
      </c>
      <c r="H535">
        <f t="shared" si="17"/>
        <v>12.897467180442</v>
      </c>
    </row>
    <row r="536" spans="1:8">
      <c r="A536" s="1" t="s">
        <v>595</v>
      </c>
      <c r="B536" s="2" t="s">
        <v>955</v>
      </c>
      <c r="C536" s="2" t="s">
        <v>951</v>
      </c>
      <c r="D536" s="2" t="s">
        <v>952</v>
      </c>
      <c r="E536" s="2">
        <v>2800</v>
      </c>
      <c r="F536" s="3">
        <v>71259.9966</v>
      </c>
      <c r="G536">
        <f t="shared" si="16"/>
        <v>66262.8537084267</v>
      </c>
      <c r="H536">
        <f t="shared" si="17"/>
        <v>23.6653048958667</v>
      </c>
    </row>
    <row r="537" spans="1:8">
      <c r="A537" s="1" t="s">
        <v>595</v>
      </c>
      <c r="B537" s="2" t="s">
        <v>955</v>
      </c>
      <c r="C537" s="2" t="s">
        <v>951</v>
      </c>
      <c r="D537" s="2" t="s">
        <v>952</v>
      </c>
      <c r="E537" s="2">
        <v>400</v>
      </c>
      <c r="F537" s="3">
        <v>10180</v>
      </c>
      <c r="G537">
        <f t="shared" si="16"/>
        <v>9466.12241</v>
      </c>
      <c r="H537">
        <f t="shared" si="17"/>
        <v>23.665306025</v>
      </c>
    </row>
    <row r="538" spans="1:8">
      <c r="A538" s="1" t="s">
        <v>595</v>
      </c>
      <c r="B538" s="2" t="s">
        <v>955</v>
      </c>
      <c r="C538" s="2" t="s">
        <v>951</v>
      </c>
      <c r="D538" s="2" t="s">
        <v>952</v>
      </c>
      <c r="E538" s="2">
        <v>400</v>
      </c>
      <c r="F538" s="3">
        <v>1240.0011</v>
      </c>
      <c r="G538">
        <f t="shared" si="16"/>
        <v>1153.04540286195</v>
      </c>
      <c r="H538">
        <f t="shared" si="17"/>
        <v>2.88261350715487</v>
      </c>
    </row>
    <row r="539" spans="1:8">
      <c r="A539" s="1" t="s">
        <v>595</v>
      </c>
      <c r="B539" s="2" t="s">
        <v>955</v>
      </c>
      <c r="C539" s="2" t="s">
        <v>951</v>
      </c>
      <c r="D539" s="2" t="s">
        <v>952</v>
      </c>
      <c r="E539" s="2">
        <v>400</v>
      </c>
      <c r="F539" s="3">
        <v>10179.9945</v>
      </c>
      <c r="G539">
        <f t="shared" si="16"/>
        <v>9466.11729569025</v>
      </c>
      <c r="H539">
        <f t="shared" si="17"/>
        <v>23.6652932392256</v>
      </c>
    </row>
    <row r="540" ht="14.25" spans="1:8">
      <c r="A540" s="1" t="s">
        <v>595</v>
      </c>
      <c r="B540" s="9" t="s">
        <v>955</v>
      </c>
      <c r="C540" s="9" t="s">
        <v>951</v>
      </c>
      <c r="D540" s="9" t="s">
        <v>952</v>
      </c>
      <c r="E540" s="10">
        <v>80000</v>
      </c>
      <c r="F540" s="11">
        <v>233600.0004</v>
      </c>
      <c r="G540">
        <f t="shared" si="16"/>
        <v>217218.68357195</v>
      </c>
      <c r="H540">
        <f t="shared" si="17"/>
        <v>2.71523354464937</v>
      </c>
    </row>
    <row r="541" ht="14.25" spans="1:8">
      <c r="A541" s="1" t="s">
        <v>595</v>
      </c>
      <c r="B541" s="9" t="s">
        <v>955</v>
      </c>
      <c r="C541" s="9" t="s">
        <v>951</v>
      </c>
      <c r="D541" s="9" t="s">
        <v>952</v>
      </c>
      <c r="E541" s="10">
        <v>400</v>
      </c>
      <c r="F541" s="11">
        <v>2280.0024</v>
      </c>
      <c r="G541">
        <f t="shared" si="16"/>
        <v>2120.1160916988</v>
      </c>
      <c r="H541">
        <f t="shared" si="17"/>
        <v>5.300290229247</v>
      </c>
    </row>
    <row r="542" ht="14.25" spans="1:8">
      <c r="A542" s="1" t="s">
        <v>595</v>
      </c>
      <c r="B542" s="9" t="s">
        <v>955</v>
      </c>
      <c r="C542" s="9" t="s">
        <v>951</v>
      </c>
      <c r="D542" s="9" t="s">
        <v>952</v>
      </c>
      <c r="E542" s="10">
        <v>24000</v>
      </c>
      <c r="F542" s="11">
        <v>70080.0048</v>
      </c>
      <c r="G542">
        <f t="shared" si="16"/>
        <v>65165.6094233976</v>
      </c>
      <c r="H542">
        <f t="shared" si="17"/>
        <v>2.7152337259749</v>
      </c>
    </row>
    <row r="543" ht="14.25" spans="1:8">
      <c r="A543" s="1" t="s">
        <v>595</v>
      </c>
      <c r="B543" s="9" t="s">
        <v>955</v>
      </c>
      <c r="C543" s="9" t="s">
        <v>951</v>
      </c>
      <c r="D543" s="9" t="s">
        <v>952</v>
      </c>
      <c r="E543" s="10">
        <v>800</v>
      </c>
      <c r="F543" s="11">
        <v>2480.0022</v>
      </c>
      <c r="G543">
        <f t="shared" si="16"/>
        <v>2306.0908057239</v>
      </c>
      <c r="H543">
        <f t="shared" si="17"/>
        <v>2.88261350715487</v>
      </c>
    </row>
    <row r="544" ht="14.25" spans="1:8">
      <c r="A544" s="1" t="s">
        <v>595</v>
      </c>
      <c r="B544" s="9" t="s">
        <v>955</v>
      </c>
      <c r="C544" s="9" t="s">
        <v>951</v>
      </c>
      <c r="D544" s="9" t="s">
        <v>952</v>
      </c>
      <c r="E544" s="10">
        <v>400</v>
      </c>
      <c r="F544" s="11">
        <v>1240.0011</v>
      </c>
      <c r="G544">
        <f t="shared" si="16"/>
        <v>1153.04540286195</v>
      </c>
      <c r="H544">
        <f t="shared" si="17"/>
        <v>2.88261350715487</v>
      </c>
    </row>
    <row r="545" ht="14.25" spans="1:8">
      <c r="A545" s="1" t="s">
        <v>595</v>
      </c>
      <c r="B545" s="9" t="s">
        <v>955</v>
      </c>
      <c r="C545" s="9" t="s">
        <v>951</v>
      </c>
      <c r="D545" s="9" t="s">
        <v>952</v>
      </c>
      <c r="E545" s="10">
        <v>2000</v>
      </c>
      <c r="F545" s="11">
        <v>11400.0003</v>
      </c>
      <c r="G545">
        <f t="shared" si="16"/>
        <v>10600.5695789623</v>
      </c>
      <c r="H545">
        <f t="shared" si="17"/>
        <v>5.30028478948118</v>
      </c>
    </row>
    <row r="546" ht="14.25" spans="1:8">
      <c r="A546" s="1" t="s">
        <v>595</v>
      </c>
      <c r="B546" s="9" t="s">
        <v>955</v>
      </c>
      <c r="C546" s="9" t="s">
        <v>951</v>
      </c>
      <c r="D546" s="9" t="s">
        <v>952</v>
      </c>
      <c r="E546" s="10">
        <v>400</v>
      </c>
      <c r="F546" s="11">
        <v>2280.0024</v>
      </c>
      <c r="G546">
        <f t="shared" si="16"/>
        <v>2120.1160916988</v>
      </c>
      <c r="H546">
        <f t="shared" si="17"/>
        <v>5.300290229247</v>
      </c>
    </row>
    <row r="547" ht="14.25" spans="1:8">
      <c r="A547" s="1" t="s">
        <v>595</v>
      </c>
      <c r="B547" s="9" t="s">
        <v>955</v>
      </c>
      <c r="C547" s="9" t="s">
        <v>951</v>
      </c>
      <c r="D547" s="9" t="s">
        <v>952</v>
      </c>
      <c r="E547" s="10">
        <v>2000</v>
      </c>
      <c r="F547" s="11">
        <v>11400.0003</v>
      </c>
      <c r="G547">
        <f t="shared" si="16"/>
        <v>10600.5695789623</v>
      </c>
      <c r="H547">
        <f t="shared" si="17"/>
        <v>5.30028478948118</v>
      </c>
    </row>
    <row r="548" ht="14.25" spans="1:8">
      <c r="A548" s="1" t="s">
        <v>595</v>
      </c>
      <c r="B548" s="9" t="s">
        <v>955</v>
      </c>
      <c r="C548" s="9" t="s">
        <v>951</v>
      </c>
      <c r="D548" s="9" t="s">
        <v>952</v>
      </c>
      <c r="E548" s="10">
        <v>2400</v>
      </c>
      <c r="F548" s="11">
        <v>7439.9949</v>
      </c>
      <c r="G548">
        <f t="shared" si="16"/>
        <v>6918.26153764005</v>
      </c>
      <c r="H548">
        <f t="shared" si="17"/>
        <v>2.88260897401669</v>
      </c>
    </row>
    <row r="549" ht="14.25" spans="1:8">
      <c r="A549" s="1" t="s">
        <v>595</v>
      </c>
      <c r="B549" s="9" t="s">
        <v>955</v>
      </c>
      <c r="C549" s="9" t="s">
        <v>951</v>
      </c>
      <c r="D549" s="9" t="s">
        <v>952</v>
      </c>
      <c r="E549" s="10">
        <v>1600</v>
      </c>
      <c r="F549" s="11">
        <v>9119.9979</v>
      </c>
      <c r="G549">
        <f t="shared" si="16"/>
        <v>8480.45348726355</v>
      </c>
      <c r="H549">
        <f t="shared" si="17"/>
        <v>5.30028342953972</v>
      </c>
    </row>
    <row r="550" ht="14.25" spans="1:8">
      <c r="A550" s="1" t="s">
        <v>595</v>
      </c>
      <c r="B550" s="9" t="s">
        <v>955</v>
      </c>
      <c r="C550" s="9" t="s">
        <v>951</v>
      </c>
      <c r="D550" s="9" t="s">
        <v>952</v>
      </c>
      <c r="E550" s="10">
        <v>31200</v>
      </c>
      <c r="F550" s="11">
        <v>91104.0039</v>
      </c>
      <c r="G550">
        <f t="shared" si="16"/>
        <v>84715.2900745105</v>
      </c>
      <c r="H550">
        <f t="shared" si="17"/>
        <v>2.71523365623431</v>
      </c>
    </row>
    <row r="551" ht="14.25" spans="1:8">
      <c r="A551" s="1" t="s">
        <v>595</v>
      </c>
      <c r="B551" s="9" t="s">
        <v>955</v>
      </c>
      <c r="C551" s="9" t="s">
        <v>951</v>
      </c>
      <c r="D551" s="9" t="s">
        <v>952</v>
      </c>
      <c r="E551" s="10">
        <v>2000</v>
      </c>
      <c r="F551" s="11">
        <v>11400.0003</v>
      </c>
      <c r="G551">
        <f t="shared" si="16"/>
        <v>10600.5695789623</v>
      </c>
      <c r="H551">
        <f t="shared" si="17"/>
        <v>5.30028478948118</v>
      </c>
    </row>
    <row r="552" spans="1:8">
      <c r="A552" s="1" t="s">
        <v>595</v>
      </c>
      <c r="B552" s="2" t="s">
        <v>955</v>
      </c>
      <c r="C552" s="2" t="s">
        <v>951</v>
      </c>
      <c r="D552" s="2" t="s">
        <v>952</v>
      </c>
      <c r="E552" s="2">
        <v>20000</v>
      </c>
      <c r="F552" s="3">
        <v>58400</v>
      </c>
      <c r="G552">
        <f t="shared" si="16"/>
        <v>54304.6708</v>
      </c>
      <c r="H552">
        <f t="shared" si="17"/>
        <v>2.71523354</v>
      </c>
    </row>
    <row r="553" spans="1:8">
      <c r="A553" s="1" t="s">
        <v>595</v>
      </c>
      <c r="B553" s="2" t="s">
        <v>955</v>
      </c>
      <c r="C553" s="2" t="s">
        <v>951</v>
      </c>
      <c r="D553" s="2" t="s">
        <v>952</v>
      </c>
      <c r="E553" s="2">
        <v>2400</v>
      </c>
      <c r="F553" s="3">
        <v>9000</v>
      </c>
      <c r="G553">
        <f t="shared" si="16"/>
        <v>8368.8705</v>
      </c>
      <c r="H553">
        <f t="shared" si="17"/>
        <v>3.487029375</v>
      </c>
    </row>
    <row r="554" spans="1:8">
      <c r="A554" s="1" t="s">
        <v>595</v>
      </c>
      <c r="B554" s="2" t="s">
        <v>955</v>
      </c>
      <c r="C554" s="2" t="s">
        <v>951</v>
      </c>
      <c r="D554" s="2" t="s">
        <v>952</v>
      </c>
      <c r="E554" s="2">
        <v>12080</v>
      </c>
      <c r="F554" s="3">
        <v>41072</v>
      </c>
      <c r="G554">
        <f t="shared" si="16"/>
        <v>38191.805464</v>
      </c>
      <c r="H554">
        <f t="shared" si="17"/>
        <v>3.1615733</v>
      </c>
    </row>
    <row r="555" spans="1:8">
      <c r="A555" s="1" t="s">
        <v>595</v>
      </c>
      <c r="B555" s="2" t="s">
        <v>955</v>
      </c>
      <c r="C555" s="2" t="s">
        <v>951</v>
      </c>
      <c r="D555" s="2" t="s">
        <v>952</v>
      </c>
      <c r="E555" s="2">
        <v>80250</v>
      </c>
      <c r="F555" s="3">
        <v>234330</v>
      </c>
      <c r="G555">
        <f t="shared" si="16"/>
        <v>217897.491585</v>
      </c>
      <c r="H555">
        <f t="shared" si="17"/>
        <v>2.71523354</v>
      </c>
    </row>
    <row r="556" spans="1:8">
      <c r="A556" s="1" t="s">
        <v>595</v>
      </c>
      <c r="B556" s="2" t="s">
        <v>955</v>
      </c>
      <c r="C556" s="2" t="s">
        <v>951</v>
      </c>
      <c r="D556" s="2" t="s">
        <v>952</v>
      </c>
      <c r="E556" s="2">
        <v>800</v>
      </c>
      <c r="F556" s="3">
        <v>5440</v>
      </c>
      <c r="G556">
        <f t="shared" si="16"/>
        <v>5058.51728</v>
      </c>
      <c r="H556">
        <f t="shared" si="17"/>
        <v>6.3231466</v>
      </c>
    </row>
    <row r="557" spans="1:8">
      <c r="A557" s="1" t="s">
        <v>595</v>
      </c>
      <c r="B557" s="2" t="s">
        <v>955</v>
      </c>
      <c r="C557" s="2" t="s">
        <v>951</v>
      </c>
      <c r="D557" s="2" t="s">
        <v>952</v>
      </c>
      <c r="E557" s="2">
        <v>400</v>
      </c>
      <c r="F557" s="3">
        <v>2400</v>
      </c>
      <c r="G557">
        <f t="shared" si="16"/>
        <v>2231.6988</v>
      </c>
      <c r="H557">
        <f t="shared" si="17"/>
        <v>5.579247</v>
      </c>
    </row>
    <row r="558" spans="1:8">
      <c r="A558" s="1" t="s">
        <v>595</v>
      </c>
      <c r="B558" s="2" t="s">
        <v>955</v>
      </c>
      <c r="C558" s="2" t="s">
        <v>951</v>
      </c>
      <c r="D558" s="2" t="s">
        <v>952</v>
      </c>
      <c r="E558" s="2">
        <v>1600</v>
      </c>
      <c r="F558" s="3">
        <v>9600</v>
      </c>
      <c r="G558">
        <f t="shared" si="16"/>
        <v>8926.7952</v>
      </c>
      <c r="H558">
        <f t="shared" si="17"/>
        <v>5.579247</v>
      </c>
    </row>
    <row r="559" spans="1:8">
      <c r="A559" s="1" t="s">
        <v>595</v>
      </c>
      <c r="B559" s="2" t="s">
        <v>955</v>
      </c>
      <c r="C559" s="2" t="s">
        <v>951</v>
      </c>
      <c r="D559" s="2" t="s">
        <v>952</v>
      </c>
      <c r="E559" s="2">
        <v>4800</v>
      </c>
      <c r="F559" s="3">
        <v>28800</v>
      </c>
      <c r="G559">
        <f t="shared" si="16"/>
        <v>26780.3856</v>
      </c>
      <c r="H559">
        <f t="shared" si="17"/>
        <v>5.579247</v>
      </c>
    </row>
    <row r="560" spans="1:8">
      <c r="A560" s="1" t="s">
        <v>595</v>
      </c>
      <c r="B560" s="2" t="s">
        <v>955</v>
      </c>
      <c r="C560" s="2" t="s">
        <v>951</v>
      </c>
      <c r="D560" s="2" t="s">
        <v>952</v>
      </c>
      <c r="E560" s="2">
        <v>1600</v>
      </c>
      <c r="F560" s="3">
        <v>9600</v>
      </c>
      <c r="G560">
        <f t="shared" si="16"/>
        <v>8926.7952</v>
      </c>
      <c r="H560">
        <f t="shared" si="17"/>
        <v>5.579247</v>
      </c>
    </row>
    <row r="561" spans="1:8">
      <c r="A561" s="1" t="s">
        <v>595</v>
      </c>
      <c r="B561" s="2" t="s">
        <v>955</v>
      </c>
      <c r="C561" s="2" t="s">
        <v>951</v>
      </c>
      <c r="D561" s="2" t="s">
        <v>952</v>
      </c>
      <c r="E561" s="2">
        <v>80000</v>
      </c>
      <c r="F561" s="3">
        <v>224000</v>
      </c>
      <c r="G561">
        <f t="shared" si="16"/>
        <v>208291.888</v>
      </c>
      <c r="H561">
        <f t="shared" si="17"/>
        <v>2.6036486</v>
      </c>
    </row>
    <row r="562" spans="1:8">
      <c r="A562" s="1" t="s">
        <v>595</v>
      </c>
      <c r="B562" s="2" t="s">
        <v>955</v>
      </c>
      <c r="C562" s="2" t="s">
        <v>951</v>
      </c>
      <c r="D562" s="2" t="s">
        <v>952</v>
      </c>
      <c r="E562" s="2">
        <v>2000</v>
      </c>
      <c r="F562" s="3">
        <v>12000</v>
      </c>
      <c r="G562">
        <f t="shared" si="16"/>
        <v>11158.494</v>
      </c>
      <c r="H562">
        <f t="shared" si="17"/>
        <v>5.579247</v>
      </c>
    </row>
    <row r="563" spans="1:8">
      <c r="A563" s="1" t="s">
        <v>595</v>
      </c>
      <c r="B563" s="2" t="s">
        <v>955</v>
      </c>
      <c r="C563" s="2" t="s">
        <v>951</v>
      </c>
      <c r="D563" s="2" t="s">
        <v>952</v>
      </c>
      <c r="E563" s="2">
        <v>4000</v>
      </c>
      <c r="F563" s="3">
        <v>14000</v>
      </c>
      <c r="G563">
        <f t="shared" si="16"/>
        <v>13018.243</v>
      </c>
      <c r="H563">
        <f t="shared" si="17"/>
        <v>3.25456075</v>
      </c>
    </row>
    <row r="564" spans="1:8">
      <c r="A564" s="1" t="s">
        <v>595</v>
      </c>
      <c r="B564" s="2" t="s">
        <v>955</v>
      </c>
      <c r="C564" s="2" t="s">
        <v>951</v>
      </c>
      <c r="D564" s="2" t="s">
        <v>952</v>
      </c>
      <c r="E564" s="2">
        <v>400</v>
      </c>
      <c r="F564" s="3">
        <v>2400</v>
      </c>
      <c r="G564">
        <f t="shared" si="16"/>
        <v>2231.6988</v>
      </c>
      <c r="H564">
        <f t="shared" si="17"/>
        <v>5.579247</v>
      </c>
    </row>
    <row r="565" spans="1:8">
      <c r="A565" s="1" t="s">
        <v>595</v>
      </c>
      <c r="B565" s="2" t="s">
        <v>955</v>
      </c>
      <c r="C565" s="2" t="s">
        <v>951</v>
      </c>
      <c r="D565" s="2" t="s">
        <v>952</v>
      </c>
      <c r="E565" s="2">
        <v>400</v>
      </c>
      <c r="F565" s="3">
        <v>1400</v>
      </c>
      <c r="G565">
        <f t="shared" si="16"/>
        <v>1301.8243</v>
      </c>
      <c r="H565">
        <f t="shared" si="17"/>
        <v>3.25456075</v>
      </c>
    </row>
    <row r="566" spans="1:8">
      <c r="A566" s="1" t="s">
        <v>595</v>
      </c>
      <c r="B566" s="12" t="s">
        <v>955</v>
      </c>
      <c r="C566" s="12" t="s">
        <v>951</v>
      </c>
      <c r="D566" s="12" t="s">
        <v>952</v>
      </c>
      <c r="E566" s="2">
        <v>400</v>
      </c>
      <c r="F566" s="13">
        <v>1240</v>
      </c>
      <c r="G566">
        <f t="shared" si="16"/>
        <v>1153.04438</v>
      </c>
      <c r="H566">
        <f t="shared" si="17"/>
        <v>2.88261095</v>
      </c>
    </row>
    <row r="567" spans="1:8">
      <c r="A567" s="1" t="s">
        <v>595</v>
      </c>
      <c r="B567" s="12" t="s">
        <v>955</v>
      </c>
      <c r="C567" s="12" t="s">
        <v>951</v>
      </c>
      <c r="D567" s="12" t="s">
        <v>952</v>
      </c>
      <c r="E567" s="2">
        <v>400</v>
      </c>
      <c r="F567" s="13">
        <v>2280</v>
      </c>
      <c r="G567">
        <f t="shared" si="16"/>
        <v>2120.11386</v>
      </c>
      <c r="H567">
        <f t="shared" si="17"/>
        <v>5.30028465</v>
      </c>
    </row>
    <row r="568" spans="1:8">
      <c r="A568" s="1" t="s">
        <v>595</v>
      </c>
      <c r="B568" s="12" t="s">
        <v>955</v>
      </c>
      <c r="C568" s="12" t="s">
        <v>951</v>
      </c>
      <c r="D568" s="12" t="s">
        <v>952</v>
      </c>
      <c r="E568" s="2">
        <v>2000</v>
      </c>
      <c r="F568" s="13">
        <v>11400</v>
      </c>
      <c r="G568">
        <f t="shared" si="16"/>
        <v>10600.5693</v>
      </c>
      <c r="H568">
        <f t="shared" si="17"/>
        <v>5.30028465</v>
      </c>
    </row>
    <row r="569" spans="1:8">
      <c r="A569" s="1" t="s">
        <v>595</v>
      </c>
      <c r="B569" s="12" t="s">
        <v>955</v>
      </c>
      <c r="C569" s="12" t="s">
        <v>951</v>
      </c>
      <c r="D569" s="12" t="s">
        <v>952</v>
      </c>
      <c r="E569" s="2">
        <v>2000</v>
      </c>
      <c r="F569" s="13">
        <v>11400</v>
      </c>
      <c r="G569">
        <f t="shared" si="16"/>
        <v>10600.5693</v>
      </c>
      <c r="H569">
        <f t="shared" si="17"/>
        <v>5.30028465</v>
      </c>
    </row>
    <row r="570" spans="1:8">
      <c r="A570" s="1" t="s">
        <v>595</v>
      </c>
      <c r="B570" s="12" t="s">
        <v>955</v>
      </c>
      <c r="C570" s="12" t="s">
        <v>951</v>
      </c>
      <c r="D570" s="12" t="s">
        <v>952</v>
      </c>
      <c r="E570" s="2">
        <v>800</v>
      </c>
      <c r="F570" s="13">
        <v>4560</v>
      </c>
      <c r="G570">
        <f t="shared" si="16"/>
        <v>4240.22772</v>
      </c>
      <c r="H570">
        <f t="shared" si="17"/>
        <v>5.30028465</v>
      </c>
    </row>
    <row r="571" spans="1:8">
      <c r="A571" s="1" t="s">
        <v>595</v>
      </c>
      <c r="B571" s="12" t="s">
        <v>955</v>
      </c>
      <c r="C571" s="12" t="s">
        <v>951</v>
      </c>
      <c r="D571" s="12" t="s">
        <v>952</v>
      </c>
      <c r="E571" s="2">
        <v>8800</v>
      </c>
      <c r="F571" s="13">
        <v>25696</v>
      </c>
      <c r="G571">
        <f t="shared" si="16"/>
        <v>23894.055152</v>
      </c>
      <c r="H571">
        <f t="shared" si="17"/>
        <v>2.71523354</v>
      </c>
    </row>
    <row r="572" spans="1:8">
      <c r="A572" s="1" t="s">
        <v>595</v>
      </c>
      <c r="B572" s="12" t="s">
        <v>955</v>
      </c>
      <c r="C572" s="12" t="s">
        <v>951</v>
      </c>
      <c r="D572" s="12" t="s">
        <v>952</v>
      </c>
      <c r="E572" s="2">
        <v>31200</v>
      </c>
      <c r="F572" s="13">
        <v>91104</v>
      </c>
      <c r="G572">
        <f t="shared" si="16"/>
        <v>84715.286448</v>
      </c>
      <c r="H572">
        <f t="shared" si="17"/>
        <v>2.71523354</v>
      </c>
    </row>
    <row r="573" spans="1:8">
      <c r="A573" s="1" t="s">
        <v>595</v>
      </c>
      <c r="B573" s="12" t="s">
        <v>955</v>
      </c>
      <c r="C573" s="12" t="s">
        <v>951</v>
      </c>
      <c r="D573" s="12" t="s">
        <v>952</v>
      </c>
      <c r="E573" s="2">
        <v>400</v>
      </c>
      <c r="F573" s="13">
        <v>2280</v>
      </c>
      <c r="G573">
        <f t="shared" si="16"/>
        <v>2120.11386</v>
      </c>
      <c r="H573">
        <f t="shared" si="17"/>
        <v>5.30028465</v>
      </c>
    </row>
    <row r="574" spans="1:8">
      <c r="A574" s="1" t="s">
        <v>595</v>
      </c>
      <c r="B574" s="12" t="s">
        <v>955</v>
      </c>
      <c r="C574" s="12" t="s">
        <v>951</v>
      </c>
      <c r="D574" s="12" t="s">
        <v>952</v>
      </c>
      <c r="E574" s="2">
        <v>2400</v>
      </c>
      <c r="F574" s="13">
        <v>7440</v>
      </c>
      <c r="G574">
        <f t="shared" si="16"/>
        <v>6918.26628</v>
      </c>
      <c r="H574">
        <f t="shared" si="17"/>
        <v>2.88261095</v>
      </c>
    </row>
    <row r="575" spans="1:8">
      <c r="A575" s="1" t="s">
        <v>595</v>
      </c>
      <c r="B575" s="12" t="s">
        <v>955</v>
      </c>
      <c r="C575" s="12" t="s">
        <v>951</v>
      </c>
      <c r="D575" s="12" t="s">
        <v>952</v>
      </c>
      <c r="E575" s="2">
        <v>2000</v>
      </c>
      <c r="F575" s="13">
        <v>11400</v>
      </c>
      <c r="G575">
        <f t="shared" si="16"/>
        <v>10600.5693</v>
      </c>
      <c r="H575">
        <f t="shared" si="17"/>
        <v>5.30028465</v>
      </c>
    </row>
    <row r="576" spans="1:8">
      <c r="A576" s="1" t="s">
        <v>595</v>
      </c>
      <c r="B576" s="12" t="s">
        <v>955</v>
      </c>
      <c r="C576" s="12" t="s">
        <v>951</v>
      </c>
      <c r="D576" s="12" t="s">
        <v>952</v>
      </c>
      <c r="E576" s="2">
        <v>1200</v>
      </c>
      <c r="F576" s="13">
        <v>6840</v>
      </c>
      <c r="G576">
        <f t="shared" si="16"/>
        <v>6360.34158</v>
      </c>
      <c r="H576">
        <f t="shared" si="17"/>
        <v>5.30028465</v>
      </c>
    </row>
    <row r="577" spans="1:8">
      <c r="A577" s="1" t="s">
        <v>595</v>
      </c>
      <c r="B577" s="12" t="s">
        <v>955</v>
      </c>
      <c r="C577" s="12" t="s">
        <v>951</v>
      </c>
      <c r="D577" s="12" t="s">
        <v>952</v>
      </c>
      <c r="E577" s="2">
        <v>1200</v>
      </c>
      <c r="F577" s="13">
        <v>3720</v>
      </c>
      <c r="G577">
        <f t="shared" si="16"/>
        <v>3459.13314</v>
      </c>
      <c r="H577">
        <f t="shared" si="17"/>
        <v>2.88261095</v>
      </c>
    </row>
    <row r="578" spans="1:8">
      <c r="A578" s="1" t="s">
        <v>595</v>
      </c>
      <c r="B578" s="12" t="s">
        <v>955</v>
      </c>
      <c r="C578" s="12" t="s">
        <v>951</v>
      </c>
      <c r="D578" s="12" t="s">
        <v>952</v>
      </c>
      <c r="E578" s="2">
        <v>2400</v>
      </c>
      <c r="F578" s="13">
        <v>7440</v>
      </c>
      <c r="G578">
        <f t="shared" si="16"/>
        <v>6918.26628</v>
      </c>
      <c r="H578">
        <f t="shared" si="17"/>
        <v>2.88261095</v>
      </c>
    </row>
    <row r="579" spans="1:8">
      <c r="A579" s="1" t="s">
        <v>53</v>
      </c>
      <c r="B579" s="2" t="s">
        <v>956</v>
      </c>
      <c r="C579" s="2" t="s">
        <v>99</v>
      </c>
      <c r="D579" s="2" t="s">
        <v>196</v>
      </c>
      <c r="E579" s="2">
        <v>60</v>
      </c>
      <c r="F579" s="3">
        <v>288</v>
      </c>
      <c r="G579">
        <f t="shared" ref="G579:G642" si="18">F579*0.9298745</f>
        <v>267.803856</v>
      </c>
      <c r="H579">
        <f t="shared" ref="H579:H642" si="19">G579/E579</f>
        <v>4.4633976</v>
      </c>
    </row>
    <row r="580" spans="1:8">
      <c r="A580" s="1" t="s">
        <v>53</v>
      </c>
      <c r="B580" s="2" t="s">
        <v>956</v>
      </c>
      <c r="C580" s="2" t="s">
        <v>99</v>
      </c>
      <c r="D580" s="2" t="s">
        <v>196</v>
      </c>
      <c r="E580" s="2">
        <v>60</v>
      </c>
      <c r="F580" s="3">
        <v>177</v>
      </c>
      <c r="G580">
        <f t="shared" si="18"/>
        <v>164.5877865</v>
      </c>
      <c r="H580">
        <f t="shared" si="19"/>
        <v>2.743129775</v>
      </c>
    </row>
    <row r="581" spans="1:8">
      <c r="A581" s="1" t="s">
        <v>53</v>
      </c>
      <c r="B581" s="2" t="s">
        <v>956</v>
      </c>
      <c r="C581" s="2" t="s">
        <v>99</v>
      </c>
      <c r="D581" s="2" t="s">
        <v>196</v>
      </c>
      <c r="E581" s="2">
        <v>20</v>
      </c>
      <c r="F581" s="3">
        <v>60</v>
      </c>
      <c r="G581">
        <f t="shared" si="18"/>
        <v>55.79247</v>
      </c>
      <c r="H581">
        <f t="shared" si="19"/>
        <v>2.7896235</v>
      </c>
    </row>
    <row r="582" spans="1:8">
      <c r="A582" s="1" t="s">
        <v>53</v>
      </c>
      <c r="B582" s="2" t="s">
        <v>956</v>
      </c>
      <c r="C582" s="2" t="s">
        <v>99</v>
      </c>
      <c r="D582" s="2" t="s">
        <v>196</v>
      </c>
      <c r="E582" s="2">
        <v>20</v>
      </c>
      <c r="F582" s="3">
        <v>36</v>
      </c>
      <c r="G582">
        <f t="shared" si="18"/>
        <v>33.475482</v>
      </c>
      <c r="H582">
        <f t="shared" si="19"/>
        <v>1.6737741</v>
      </c>
    </row>
    <row r="583" spans="1:8">
      <c r="A583" s="1" t="s">
        <v>57</v>
      </c>
      <c r="B583" s="6" t="s">
        <v>957</v>
      </c>
      <c r="C583" s="2" t="s">
        <v>958</v>
      </c>
      <c r="D583" s="2" t="s">
        <v>358</v>
      </c>
      <c r="E583" s="2">
        <v>50</v>
      </c>
      <c r="F583" s="3">
        <v>450</v>
      </c>
      <c r="G583">
        <f t="shared" si="18"/>
        <v>418.443525</v>
      </c>
      <c r="H583">
        <f t="shared" si="19"/>
        <v>8.3688705</v>
      </c>
    </row>
    <row r="584" spans="1:8">
      <c r="A584" s="1" t="s">
        <v>193</v>
      </c>
      <c r="B584" s="2" t="s">
        <v>959</v>
      </c>
      <c r="C584" s="2" t="s">
        <v>121</v>
      </c>
      <c r="D584" s="2" t="s">
        <v>960</v>
      </c>
      <c r="E584" s="2">
        <v>30</v>
      </c>
      <c r="F584" s="3">
        <v>345</v>
      </c>
      <c r="G584">
        <f t="shared" si="18"/>
        <v>320.8067025</v>
      </c>
      <c r="H584">
        <f t="shared" si="19"/>
        <v>10.69355675</v>
      </c>
    </row>
    <row r="585" spans="1:8">
      <c r="A585" s="1" t="s">
        <v>961</v>
      </c>
      <c r="B585" s="2" t="s">
        <v>962</v>
      </c>
      <c r="C585" s="2" t="s">
        <v>963</v>
      </c>
      <c r="D585" s="2" t="s">
        <v>964</v>
      </c>
      <c r="E585" s="2">
        <v>60</v>
      </c>
      <c r="F585" s="3">
        <v>1868.4</v>
      </c>
      <c r="G585">
        <f t="shared" si="18"/>
        <v>1737.3775158</v>
      </c>
      <c r="H585">
        <f t="shared" si="19"/>
        <v>28.95629193</v>
      </c>
    </row>
    <row r="586" spans="1:8">
      <c r="A586" s="1" t="s">
        <v>961</v>
      </c>
      <c r="B586" s="2" t="s">
        <v>962</v>
      </c>
      <c r="C586" s="2" t="s">
        <v>963</v>
      </c>
      <c r="D586" s="2" t="s">
        <v>964</v>
      </c>
      <c r="E586" s="2">
        <v>480</v>
      </c>
      <c r="F586" s="3">
        <v>14747.2</v>
      </c>
      <c r="G586">
        <f t="shared" si="18"/>
        <v>13713.0452264</v>
      </c>
      <c r="H586">
        <f t="shared" si="19"/>
        <v>28.5688442216667</v>
      </c>
    </row>
    <row r="587" spans="1:8">
      <c r="A587" s="1" t="s">
        <v>61</v>
      </c>
      <c r="B587" s="2" t="s">
        <v>965</v>
      </c>
      <c r="C587" s="2" t="s">
        <v>966</v>
      </c>
      <c r="D587" s="2" t="s">
        <v>967</v>
      </c>
      <c r="E587" s="2">
        <v>240</v>
      </c>
      <c r="F587" s="3">
        <v>1391.9958</v>
      </c>
      <c r="G587">
        <f t="shared" si="18"/>
        <v>1294.3813985271</v>
      </c>
      <c r="H587">
        <f t="shared" si="19"/>
        <v>5.39325582719625</v>
      </c>
    </row>
    <row r="588" spans="1:8">
      <c r="A588" s="1" t="s">
        <v>46</v>
      </c>
      <c r="B588" s="2" t="s">
        <v>968</v>
      </c>
      <c r="C588" s="2" t="s">
        <v>969</v>
      </c>
      <c r="D588" s="2" t="s">
        <v>970</v>
      </c>
      <c r="E588" s="2">
        <v>30</v>
      </c>
      <c r="F588" s="3">
        <v>87</v>
      </c>
      <c r="G588">
        <f t="shared" si="18"/>
        <v>80.8990815</v>
      </c>
      <c r="H588">
        <f t="shared" si="19"/>
        <v>2.69663605</v>
      </c>
    </row>
    <row r="589" spans="1:8">
      <c r="A589" s="1" t="s">
        <v>53</v>
      </c>
      <c r="B589" s="2" t="s">
        <v>971</v>
      </c>
      <c r="C589" s="2" t="s">
        <v>208</v>
      </c>
      <c r="D589" s="2" t="s">
        <v>759</v>
      </c>
      <c r="E589" s="2">
        <v>30</v>
      </c>
      <c r="F589" s="3">
        <v>87</v>
      </c>
      <c r="G589">
        <f t="shared" si="18"/>
        <v>80.8990815</v>
      </c>
      <c r="H589">
        <f t="shared" si="19"/>
        <v>2.69663605</v>
      </c>
    </row>
    <row r="590" spans="1:8">
      <c r="A590" s="1" t="s">
        <v>57</v>
      </c>
      <c r="B590" s="2" t="s">
        <v>972</v>
      </c>
      <c r="C590" s="2" t="s">
        <v>239</v>
      </c>
      <c r="D590" s="2" t="s">
        <v>973</v>
      </c>
      <c r="E590" s="2">
        <v>10</v>
      </c>
      <c r="F590" s="3">
        <v>75</v>
      </c>
      <c r="G590">
        <f t="shared" si="18"/>
        <v>69.7405875</v>
      </c>
      <c r="H590">
        <f t="shared" si="19"/>
        <v>6.97405875</v>
      </c>
    </row>
    <row r="591" spans="1:8">
      <c r="A591" s="1" t="s">
        <v>46</v>
      </c>
      <c r="B591" s="2" t="s">
        <v>974</v>
      </c>
      <c r="C591" s="2" t="s">
        <v>239</v>
      </c>
      <c r="D591" s="2" t="s">
        <v>759</v>
      </c>
      <c r="E591" s="2">
        <v>20</v>
      </c>
      <c r="F591" s="3">
        <v>58</v>
      </c>
      <c r="G591">
        <f t="shared" si="18"/>
        <v>53.932721</v>
      </c>
      <c r="H591">
        <f t="shared" si="19"/>
        <v>2.69663605</v>
      </c>
    </row>
    <row r="592" spans="1:8">
      <c r="A592" s="1" t="s">
        <v>88</v>
      </c>
      <c r="B592" s="2" t="s">
        <v>975</v>
      </c>
      <c r="C592" s="2" t="s">
        <v>976</v>
      </c>
      <c r="D592" s="2" t="s">
        <v>443</v>
      </c>
      <c r="E592" s="2">
        <v>300</v>
      </c>
      <c r="F592" s="3">
        <v>630</v>
      </c>
      <c r="G592">
        <f t="shared" si="18"/>
        <v>585.820935</v>
      </c>
      <c r="H592">
        <f t="shared" si="19"/>
        <v>1.95273645</v>
      </c>
    </row>
    <row r="593" spans="1:8">
      <c r="A593" s="1" t="s">
        <v>136</v>
      </c>
      <c r="B593" s="2" t="s">
        <v>977</v>
      </c>
      <c r="C593" s="2" t="s">
        <v>308</v>
      </c>
      <c r="D593" s="2" t="s">
        <v>109</v>
      </c>
      <c r="E593" s="2">
        <v>2000</v>
      </c>
      <c r="F593" s="3">
        <v>3599.9964</v>
      </c>
      <c r="G593">
        <f t="shared" si="18"/>
        <v>3347.5448524518</v>
      </c>
      <c r="H593">
        <f t="shared" si="19"/>
        <v>1.6737724262259</v>
      </c>
    </row>
    <row r="594" spans="1:8">
      <c r="A594" s="1" t="s">
        <v>136</v>
      </c>
      <c r="B594" s="2" t="s">
        <v>977</v>
      </c>
      <c r="C594" s="2" t="s">
        <v>308</v>
      </c>
      <c r="D594" s="2" t="s">
        <v>109</v>
      </c>
      <c r="E594" s="2">
        <v>50</v>
      </c>
      <c r="F594" s="3">
        <v>75</v>
      </c>
      <c r="G594">
        <f t="shared" si="18"/>
        <v>69.7405875</v>
      </c>
      <c r="H594">
        <f t="shared" si="19"/>
        <v>1.39481175</v>
      </c>
    </row>
    <row r="595" spans="1:8">
      <c r="A595" s="1" t="s">
        <v>46</v>
      </c>
      <c r="B595" s="2" t="s">
        <v>978</v>
      </c>
      <c r="C595" s="2" t="s">
        <v>979</v>
      </c>
      <c r="D595" s="2" t="s">
        <v>980</v>
      </c>
      <c r="E595" s="2">
        <v>1</v>
      </c>
      <c r="F595" s="3">
        <v>18.5</v>
      </c>
      <c r="G595">
        <f t="shared" si="18"/>
        <v>17.20267825</v>
      </c>
      <c r="H595">
        <f t="shared" si="19"/>
        <v>17.20267825</v>
      </c>
    </row>
    <row r="596" spans="1:8">
      <c r="A596" s="1" t="s">
        <v>53</v>
      </c>
      <c r="B596" s="2" t="s">
        <v>981</v>
      </c>
      <c r="C596" s="2" t="s">
        <v>982</v>
      </c>
      <c r="D596" s="2" t="s">
        <v>945</v>
      </c>
      <c r="E596" s="2">
        <v>40</v>
      </c>
      <c r="F596" s="3">
        <v>272</v>
      </c>
      <c r="G596">
        <f t="shared" si="18"/>
        <v>252.925864</v>
      </c>
      <c r="H596">
        <f t="shared" si="19"/>
        <v>6.3231466</v>
      </c>
    </row>
    <row r="597" spans="1:8">
      <c r="A597" s="1" t="s">
        <v>46</v>
      </c>
      <c r="B597" s="2" t="s">
        <v>983</v>
      </c>
      <c r="C597" s="2" t="s">
        <v>984</v>
      </c>
      <c r="D597" s="2" t="s">
        <v>985</v>
      </c>
      <c r="E597" s="2">
        <v>30</v>
      </c>
      <c r="F597" s="3">
        <v>234</v>
      </c>
      <c r="G597">
        <f t="shared" si="18"/>
        <v>217.590633</v>
      </c>
      <c r="H597">
        <f t="shared" si="19"/>
        <v>7.2530211</v>
      </c>
    </row>
    <row r="598" spans="1:8">
      <c r="A598" s="1" t="s">
        <v>46</v>
      </c>
      <c r="B598" s="2" t="s">
        <v>983</v>
      </c>
      <c r="C598" s="2" t="s">
        <v>984</v>
      </c>
      <c r="D598" s="2" t="s">
        <v>985</v>
      </c>
      <c r="E598" s="2">
        <v>300</v>
      </c>
      <c r="F598" s="3">
        <v>2340</v>
      </c>
      <c r="G598">
        <f t="shared" si="18"/>
        <v>2175.90633</v>
      </c>
      <c r="H598">
        <f t="shared" si="19"/>
        <v>7.2530211</v>
      </c>
    </row>
    <row r="599" spans="1:8">
      <c r="A599" s="1" t="s">
        <v>46</v>
      </c>
      <c r="B599" s="2" t="s">
        <v>983</v>
      </c>
      <c r="C599" s="2" t="s">
        <v>984</v>
      </c>
      <c r="D599" s="2" t="s">
        <v>985</v>
      </c>
      <c r="E599" s="2">
        <v>30</v>
      </c>
      <c r="F599" s="3">
        <v>261</v>
      </c>
      <c r="G599">
        <f t="shared" si="18"/>
        <v>242.6972445</v>
      </c>
      <c r="H599">
        <f t="shared" si="19"/>
        <v>8.08990815</v>
      </c>
    </row>
    <row r="600" spans="1:8">
      <c r="A600" s="1" t="s">
        <v>46</v>
      </c>
      <c r="B600" s="2" t="s">
        <v>983</v>
      </c>
      <c r="C600" s="2" t="s">
        <v>984</v>
      </c>
      <c r="D600" s="2" t="s">
        <v>985</v>
      </c>
      <c r="E600" s="2">
        <v>1</v>
      </c>
      <c r="F600" s="3">
        <v>4.2</v>
      </c>
      <c r="G600">
        <f t="shared" si="18"/>
        <v>3.9054729</v>
      </c>
      <c r="H600">
        <f t="shared" si="19"/>
        <v>3.9054729</v>
      </c>
    </row>
    <row r="601" spans="1:8">
      <c r="A601" s="1" t="s">
        <v>57</v>
      </c>
      <c r="B601" s="2" t="s">
        <v>986</v>
      </c>
      <c r="C601" s="2" t="s">
        <v>987</v>
      </c>
      <c r="D601" s="2" t="s">
        <v>988</v>
      </c>
      <c r="E601" s="2">
        <v>140</v>
      </c>
      <c r="F601" s="3">
        <v>3950</v>
      </c>
      <c r="G601">
        <f t="shared" si="18"/>
        <v>3673.004275</v>
      </c>
      <c r="H601">
        <f t="shared" si="19"/>
        <v>26.2357448214286</v>
      </c>
    </row>
    <row r="602" spans="1:8">
      <c r="A602" s="1" t="s">
        <v>57</v>
      </c>
      <c r="B602" s="2" t="s">
        <v>986</v>
      </c>
      <c r="C602" s="2" t="s">
        <v>987</v>
      </c>
      <c r="D602" s="2" t="s">
        <v>988</v>
      </c>
      <c r="E602" s="2">
        <v>20</v>
      </c>
      <c r="F602" s="3">
        <v>496</v>
      </c>
      <c r="G602">
        <f t="shared" si="18"/>
        <v>461.217752</v>
      </c>
      <c r="H602">
        <f t="shared" si="19"/>
        <v>23.0608876</v>
      </c>
    </row>
    <row r="603" spans="1:8">
      <c r="A603" s="1" t="s">
        <v>57</v>
      </c>
      <c r="B603" s="2" t="s">
        <v>986</v>
      </c>
      <c r="C603" s="2" t="s">
        <v>987</v>
      </c>
      <c r="D603" s="2" t="s">
        <v>988</v>
      </c>
      <c r="E603" s="2">
        <v>10</v>
      </c>
      <c r="F603" s="3">
        <v>248</v>
      </c>
      <c r="G603">
        <f t="shared" si="18"/>
        <v>230.608876</v>
      </c>
      <c r="H603">
        <f t="shared" si="19"/>
        <v>23.0608876</v>
      </c>
    </row>
    <row r="604" spans="1:8">
      <c r="A604" s="1" t="s">
        <v>46</v>
      </c>
      <c r="B604" s="2" t="s">
        <v>989</v>
      </c>
      <c r="C604" s="2" t="s">
        <v>990</v>
      </c>
      <c r="D604" s="2" t="s">
        <v>991</v>
      </c>
      <c r="E604" s="2">
        <v>30</v>
      </c>
      <c r="F604" s="3">
        <v>504</v>
      </c>
      <c r="G604">
        <f t="shared" si="18"/>
        <v>468.656748</v>
      </c>
      <c r="H604">
        <f t="shared" si="19"/>
        <v>15.6218916</v>
      </c>
    </row>
    <row r="605" spans="1:8">
      <c r="A605" s="1" t="s">
        <v>992</v>
      </c>
      <c r="B605" s="2" t="s">
        <v>993</v>
      </c>
      <c r="C605" s="2" t="s">
        <v>290</v>
      </c>
      <c r="D605" s="2" t="s">
        <v>992</v>
      </c>
      <c r="E605" s="2">
        <v>400</v>
      </c>
      <c r="F605" s="3">
        <v>12144.0033</v>
      </c>
      <c r="G605">
        <f t="shared" si="18"/>
        <v>11292.3989965858</v>
      </c>
      <c r="H605">
        <f t="shared" si="19"/>
        <v>28.2309974914646</v>
      </c>
    </row>
    <row r="606" spans="1:8">
      <c r="A606" s="1" t="s">
        <v>193</v>
      </c>
      <c r="B606" s="2" t="s">
        <v>994</v>
      </c>
      <c r="C606" s="2" t="s">
        <v>995</v>
      </c>
      <c r="D606" s="2" t="s">
        <v>432</v>
      </c>
      <c r="E606" s="2">
        <v>20</v>
      </c>
      <c r="F606" s="3">
        <v>71.4</v>
      </c>
      <c r="G606">
        <f t="shared" si="18"/>
        <v>66.3930393</v>
      </c>
      <c r="H606">
        <f t="shared" si="19"/>
        <v>3.319651965</v>
      </c>
    </row>
    <row r="607" spans="1:8">
      <c r="A607" s="7" t="s">
        <v>46</v>
      </c>
      <c r="B607" s="8" t="s">
        <v>996</v>
      </c>
      <c r="C607" s="8" t="s">
        <v>997</v>
      </c>
      <c r="D607" s="2" t="s">
        <v>998</v>
      </c>
      <c r="E607" s="2">
        <v>6</v>
      </c>
      <c r="F607" s="3">
        <v>522</v>
      </c>
      <c r="G607">
        <f t="shared" si="18"/>
        <v>485.394489</v>
      </c>
      <c r="H607">
        <f t="shared" si="19"/>
        <v>80.8990815</v>
      </c>
    </row>
    <row r="608" spans="1:8">
      <c r="A608" s="7" t="s">
        <v>46</v>
      </c>
      <c r="B608" s="8" t="s">
        <v>996</v>
      </c>
      <c r="C608" s="8" t="s">
        <v>997</v>
      </c>
      <c r="D608" s="2" t="s">
        <v>998</v>
      </c>
      <c r="E608" s="2">
        <v>18</v>
      </c>
      <c r="F608" s="3">
        <v>1584</v>
      </c>
      <c r="G608">
        <f t="shared" si="18"/>
        <v>1472.921208</v>
      </c>
      <c r="H608">
        <f t="shared" si="19"/>
        <v>81.828956</v>
      </c>
    </row>
    <row r="609" spans="1:8">
      <c r="A609" s="7" t="s">
        <v>46</v>
      </c>
      <c r="B609" s="8" t="s">
        <v>996</v>
      </c>
      <c r="C609" s="8" t="s">
        <v>997</v>
      </c>
      <c r="D609" s="2" t="s">
        <v>998</v>
      </c>
      <c r="E609" s="2">
        <v>12</v>
      </c>
      <c r="F609" s="3">
        <v>1056</v>
      </c>
      <c r="G609">
        <f t="shared" si="18"/>
        <v>981.947472</v>
      </c>
      <c r="H609">
        <f t="shared" si="19"/>
        <v>81.828956</v>
      </c>
    </row>
    <row r="610" spans="1:8">
      <c r="A610" s="1" t="s">
        <v>57</v>
      </c>
      <c r="B610" s="2" t="s">
        <v>999</v>
      </c>
      <c r="C610" s="2" t="s">
        <v>1000</v>
      </c>
      <c r="D610" s="2" t="s">
        <v>1001</v>
      </c>
      <c r="E610" s="2">
        <v>10</v>
      </c>
      <c r="F610" s="3">
        <v>385</v>
      </c>
      <c r="G610">
        <f t="shared" si="18"/>
        <v>358.0016825</v>
      </c>
      <c r="H610">
        <f t="shared" si="19"/>
        <v>35.80016825</v>
      </c>
    </row>
    <row r="611" spans="1:8">
      <c r="A611" s="1" t="s">
        <v>46</v>
      </c>
      <c r="B611" s="2" t="s">
        <v>1002</v>
      </c>
      <c r="C611" s="2" t="s">
        <v>256</v>
      </c>
      <c r="D611" s="2" t="s">
        <v>1003</v>
      </c>
      <c r="E611" s="2">
        <v>50</v>
      </c>
      <c r="F611" s="3">
        <v>182.5</v>
      </c>
      <c r="G611">
        <f t="shared" si="18"/>
        <v>169.70209625</v>
      </c>
      <c r="H611">
        <f t="shared" si="19"/>
        <v>3.394041925</v>
      </c>
    </row>
    <row r="612" spans="1:8">
      <c r="A612" s="1" t="s">
        <v>46</v>
      </c>
      <c r="B612" s="2" t="s">
        <v>1002</v>
      </c>
      <c r="C612" s="2" t="s">
        <v>256</v>
      </c>
      <c r="D612" s="2" t="s">
        <v>1003</v>
      </c>
      <c r="E612" s="2">
        <v>50</v>
      </c>
      <c r="F612" s="3">
        <v>182.5</v>
      </c>
      <c r="G612">
        <f t="shared" si="18"/>
        <v>169.70209625</v>
      </c>
      <c r="H612">
        <f t="shared" si="19"/>
        <v>3.394041925</v>
      </c>
    </row>
    <row r="613" spans="1:8">
      <c r="A613" s="1" t="s">
        <v>57</v>
      </c>
      <c r="B613" s="2" t="s">
        <v>1004</v>
      </c>
      <c r="C613" s="2" t="s">
        <v>184</v>
      </c>
      <c r="D613" s="2" t="s">
        <v>279</v>
      </c>
      <c r="E613" s="2">
        <v>11</v>
      </c>
      <c r="F613" s="3">
        <v>60.5</v>
      </c>
      <c r="G613">
        <f t="shared" si="18"/>
        <v>56.25740725</v>
      </c>
      <c r="H613">
        <f t="shared" si="19"/>
        <v>5.11430975</v>
      </c>
    </row>
    <row r="614" spans="1:8">
      <c r="A614" s="1" t="s">
        <v>57</v>
      </c>
      <c r="B614" s="2" t="s">
        <v>1004</v>
      </c>
      <c r="C614" s="2" t="s">
        <v>184</v>
      </c>
      <c r="D614" s="2" t="s">
        <v>279</v>
      </c>
      <c r="E614" s="2">
        <v>29</v>
      </c>
      <c r="F614" s="3">
        <v>159.5</v>
      </c>
      <c r="G614">
        <f t="shared" si="18"/>
        <v>148.31498275</v>
      </c>
      <c r="H614">
        <f t="shared" si="19"/>
        <v>5.11430975</v>
      </c>
    </row>
    <row r="615" spans="1:8">
      <c r="A615" s="1" t="s">
        <v>53</v>
      </c>
      <c r="B615" s="2" t="s">
        <v>1005</v>
      </c>
      <c r="C615" s="2" t="s">
        <v>1006</v>
      </c>
      <c r="D615" s="2" t="s">
        <v>1007</v>
      </c>
      <c r="E615" s="2">
        <v>10</v>
      </c>
      <c r="F615" s="3">
        <v>87</v>
      </c>
      <c r="G615">
        <f t="shared" si="18"/>
        <v>80.8990815</v>
      </c>
      <c r="H615">
        <f t="shared" si="19"/>
        <v>8.08990815</v>
      </c>
    </row>
    <row r="616" spans="1:8">
      <c r="A616" s="1" t="s">
        <v>46</v>
      </c>
      <c r="B616" s="2" t="s">
        <v>1008</v>
      </c>
      <c r="C616" s="2" t="s">
        <v>271</v>
      </c>
      <c r="D616" s="2" t="s">
        <v>547</v>
      </c>
      <c r="E616" s="2">
        <v>12</v>
      </c>
      <c r="F616" s="3">
        <v>219.96</v>
      </c>
      <c r="G616">
        <f t="shared" si="18"/>
        <v>204.53519502</v>
      </c>
      <c r="H616">
        <f t="shared" si="19"/>
        <v>17.044599585</v>
      </c>
    </row>
    <row r="617" spans="1:8">
      <c r="A617" s="1" t="s">
        <v>1009</v>
      </c>
      <c r="B617" s="2" t="s">
        <v>1010</v>
      </c>
      <c r="C617" s="2" t="s">
        <v>1011</v>
      </c>
      <c r="D617" s="2" t="s">
        <v>1009</v>
      </c>
      <c r="E617" s="2">
        <v>240</v>
      </c>
      <c r="F617" s="3">
        <v>5280</v>
      </c>
      <c r="G617">
        <f t="shared" si="18"/>
        <v>4909.73736</v>
      </c>
      <c r="H617">
        <f t="shared" si="19"/>
        <v>20.457239</v>
      </c>
    </row>
    <row r="618" spans="1:8">
      <c r="A618" s="1" t="s">
        <v>46</v>
      </c>
      <c r="B618" s="2" t="s">
        <v>1012</v>
      </c>
      <c r="C618" s="2" t="s">
        <v>1013</v>
      </c>
      <c r="D618" s="2" t="s">
        <v>1014</v>
      </c>
      <c r="E618" s="2">
        <v>100</v>
      </c>
      <c r="F618" s="3">
        <v>782.9991</v>
      </c>
      <c r="G618">
        <f t="shared" si="18"/>
        <v>728.09089661295</v>
      </c>
      <c r="H618">
        <f t="shared" si="19"/>
        <v>7.2809089661295</v>
      </c>
    </row>
    <row r="619" spans="1:8">
      <c r="A619" s="1" t="s">
        <v>53</v>
      </c>
      <c r="B619" s="2" t="s">
        <v>1015</v>
      </c>
      <c r="C619" s="2" t="s">
        <v>1016</v>
      </c>
      <c r="D619" s="2" t="s">
        <v>1017</v>
      </c>
      <c r="E619" s="2">
        <v>270</v>
      </c>
      <c r="F619" s="3">
        <v>10368</v>
      </c>
      <c r="G619">
        <f t="shared" si="18"/>
        <v>9640.938816</v>
      </c>
      <c r="H619">
        <f t="shared" si="19"/>
        <v>35.7071808</v>
      </c>
    </row>
    <row r="620" spans="1:8">
      <c r="A620" s="1" t="s">
        <v>53</v>
      </c>
      <c r="B620" s="2" t="s">
        <v>1015</v>
      </c>
      <c r="C620" s="2" t="s">
        <v>1016</v>
      </c>
      <c r="D620" s="2" t="s">
        <v>1017</v>
      </c>
      <c r="E620" s="2">
        <v>100</v>
      </c>
      <c r="F620" s="3">
        <v>1995.0021</v>
      </c>
      <c r="G620">
        <f t="shared" si="18"/>
        <v>1855.10158023645</v>
      </c>
      <c r="H620">
        <f t="shared" si="19"/>
        <v>18.5510158023645</v>
      </c>
    </row>
    <row r="621" spans="1:8">
      <c r="A621" s="1" t="s">
        <v>961</v>
      </c>
      <c r="B621" s="2" t="s">
        <v>1018</v>
      </c>
      <c r="C621" s="2" t="s">
        <v>1019</v>
      </c>
      <c r="D621" s="2" t="s">
        <v>1020</v>
      </c>
      <c r="E621" s="2">
        <v>420</v>
      </c>
      <c r="F621" s="3">
        <v>19899.6057</v>
      </c>
      <c r="G621">
        <f t="shared" si="18"/>
        <v>18504.1359004846</v>
      </c>
      <c r="H621">
        <f t="shared" si="19"/>
        <v>44.0574664297254</v>
      </c>
    </row>
    <row r="622" spans="1:8">
      <c r="A622" s="1" t="s">
        <v>961</v>
      </c>
      <c r="B622" s="6" t="s">
        <v>1018</v>
      </c>
      <c r="C622" s="2" t="s">
        <v>1019</v>
      </c>
      <c r="D622" s="2" t="s">
        <v>1020</v>
      </c>
      <c r="E622" s="2">
        <v>60</v>
      </c>
      <c r="F622" s="3">
        <v>3090.0051</v>
      </c>
      <c r="G622">
        <f t="shared" si="18"/>
        <v>2873.31694735995</v>
      </c>
      <c r="H622">
        <f t="shared" si="19"/>
        <v>47.8886157893325</v>
      </c>
    </row>
    <row r="623" spans="1:8">
      <c r="A623" s="1" t="s">
        <v>942</v>
      </c>
      <c r="B623" s="2" t="s">
        <v>1021</v>
      </c>
      <c r="C623" s="2" t="s">
        <v>1022</v>
      </c>
      <c r="D623" s="2" t="s">
        <v>1023</v>
      </c>
      <c r="E623" s="2">
        <v>50</v>
      </c>
      <c r="F623" s="3">
        <v>1654.5</v>
      </c>
      <c r="G623">
        <f t="shared" si="18"/>
        <v>1538.47736025</v>
      </c>
      <c r="H623">
        <f t="shared" si="19"/>
        <v>30.769547205</v>
      </c>
    </row>
    <row r="624" spans="1:8">
      <c r="A624" s="1" t="s">
        <v>942</v>
      </c>
      <c r="B624" s="2" t="s">
        <v>1021</v>
      </c>
      <c r="C624" s="2" t="s">
        <v>1022</v>
      </c>
      <c r="D624" s="2" t="s">
        <v>1023</v>
      </c>
      <c r="E624" s="2">
        <v>200</v>
      </c>
      <c r="F624" s="3">
        <v>6618</v>
      </c>
      <c r="G624">
        <f t="shared" si="18"/>
        <v>6153.909441</v>
      </c>
      <c r="H624">
        <f t="shared" si="19"/>
        <v>30.769547205</v>
      </c>
    </row>
    <row r="625" spans="1:8">
      <c r="A625" s="1" t="s">
        <v>769</v>
      </c>
      <c r="B625" s="2" t="s">
        <v>1024</v>
      </c>
      <c r="C625" s="2" t="s">
        <v>245</v>
      </c>
      <c r="D625" s="2" t="s">
        <v>1025</v>
      </c>
      <c r="E625" s="2">
        <v>120</v>
      </c>
      <c r="F625" s="3">
        <v>936</v>
      </c>
      <c r="G625">
        <f t="shared" si="18"/>
        <v>870.362532</v>
      </c>
      <c r="H625">
        <f t="shared" si="19"/>
        <v>7.2530211</v>
      </c>
    </row>
    <row r="626" spans="1:8">
      <c r="A626" s="1" t="s">
        <v>1026</v>
      </c>
      <c r="B626" s="2" t="s">
        <v>1027</v>
      </c>
      <c r="C626" s="2" t="s">
        <v>1028</v>
      </c>
      <c r="D626" s="2" t="s">
        <v>1029</v>
      </c>
      <c r="E626" s="2">
        <v>20</v>
      </c>
      <c r="F626" s="3">
        <v>553.3983</v>
      </c>
      <c r="G626">
        <f t="shared" si="18"/>
        <v>514.59096751335</v>
      </c>
      <c r="H626">
        <f t="shared" si="19"/>
        <v>25.7295483756675</v>
      </c>
    </row>
    <row r="627" spans="1:8">
      <c r="A627" s="1" t="s">
        <v>454</v>
      </c>
      <c r="B627" s="2" t="s">
        <v>1030</v>
      </c>
      <c r="C627" s="2" t="s">
        <v>10</v>
      </c>
      <c r="D627" s="2" t="s">
        <v>14</v>
      </c>
      <c r="E627" s="2">
        <v>80</v>
      </c>
      <c r="F627" s="3">
        <v>1842.4</v>
      </c>
      <c r="G627">
        <f t="shared" si="18"/>
        <v>1713.2007788</v>
      </c>
      <c r="H627">
        <f t="shared" si="19"/>
        <v>21.415009735</v>
      </c>
    </row>
    <row r="628" spans="1:8">
      <c r="A628" s="1" t="s">
        <v>1031</v>
      </c>
      <c r="B628" s="2" t="s">
        <v>1032</v>
      </c>
      <c r="C628" s="2" t="s">
        <v>1033</v>
      </c>
      <c r="D628" s="2" t="s">
        <v>1034</v>
      </c>
      <c r="E628" s="2">
        <v>400</v>
      </c>
      <c r="F628" s="3">
        <v>13135.9995</v>
      </c>
      <c r="G628">
        <f t="shared" si="18"/>
        <v>12214.8309670628</v>
      </c>
      <c r="H628">
        <f t="shared" si="19"/>
        <v>30.5370774176569</v>
      </c>
    </row>
    <row r="629" spans="1:8">
      <c r="A629" s="1" t="s">
        <v>1031</v>
      </c>
      <c r="B629" s="2" t="s">
        <v>1032</v>
      </c>
      <c r="C629" s="2" t="s">
        <v>1033</v>
      </c>
      <c r="D629" s="2" t="s">
        <v>1034</v>
      </c>
      <c r="E629" s="2">
        <v>900</v>
      </c>
      <c r="F629" s="3">
        <v>29556.0018</v>
      </c>
      <c r="G629">
        <f t="shared" si="18"/>
        <v>27483.3723957741</v>
      </c>
      <c r="H629">
        <f t="shared" si="19"/>
        <v>30.537080439749</v>
      </c>
    </row>
    <row r="630" spans="1:8">
      <c r="A630" s="1" t="s">
        <v>1026</v>
      </c>
      <c r="B630" s="2" t="s">
        <v>1035</v>
      </c>
      <c r="C630" s="2" t="s">
        <v>1036</v>
      </c>
      <c r="D630" s="2" t="s">
        <v>1037</v>
      </c>
      <c r="E630" s="2">
        <v>600</v>
      </c>
      <c r="F630" s="3">
        <v>7800.0039</v>
      </c>
      <c r="G630">
        <f t="shared" si="18"/>
        <v>7253.02472651055</v>
      </c>
      <c r="H630">
        <f t="shared" si="19"/>
        <v>12.0883745441842</v>
      </c>
    </row>
    <row r="631" spans="1:8">
      <c r="A631" s="1" t="s">
        <v>1026</v>
      </c>
      <c r="B631" s="2" t="s">
        <v>1035</v>
      </c>
      <c r="C631" s="2" t="s">
        <v>1036</v>
      </c>
      <c r="D631" s="2" t="s">
        <v>1037</v>
      </c>
      <c r="E631" s="2">
        <v>80</v>
      </c>
      <c r="F631" s="3">
        <v>1341.6</v>
      </c>
      <c r="G631">
        <f t="shared" si="18"/>
        <v>1247.5196292</v>
      </c>
      <c r="H631">
        <f t="shared" si="19"/>
        <v>15.593995365</v>
      </c>
    </row>
    <row r="632" spans="1:8">
      <c r="A632" s="1" t="s">
        <v>914</v>
      </c>
      <c r="B632" s="2" t="s">
        <v>1038</v>
      </c>
      <c r="C632" s="2" t="s">
        <v>1039</v>
      </c>
      <c r="D632" s="2" t="s">
        <v>1040</v>
      </c>
      <c r="E632" s="2">
        <v>150</v>
      </c>
      <c r="F632" s="3">
        <v>3600</v>
      </c>
      <c r="G632">
        <f t="shared" si="18"/>
        <v>3347.5482</v>
      </c>
      <c r="H632">
        <f t="shared" si="19"/>
        <v>22.316988</v>
      </c>
    </row>
    <row r="633" spans="1:8">
      <c r="A633" s="1" t="s">
        <v>1041</v>
      </c>
      <c r="B633" s="2" t="s">
        <v>1042</v>
      </c>
      <c r="C633" s="2" t="s">
        <v>1043</v>
      </c>
      <c r="D633" s="2" t="s">
        <v>1044</v>
      </c>
      <c r="E633" s="2">
        <v>900</v>
      </c>
      <c r="F633" s="3">
        <v>59184</v>
      </c>
      <c r="G633">
        <f t="shared" si="18"/>
        <v>55033.692408</v>
      </c>
      <c r="H633">
        <f t="shared" si="19"/>
        <v>61.14854712</v>
      </c>
    </row>
    <row r="634" spans="1:8">
      <c r="A634" s="1" t="s">
        <v>1041</v>
      </c>
      <c r="B634" s="2" t="s">
        <v>1042</v>
      </c>
      <c r="C634" s="2" t="s">
        <v>1043</v>
      </c>
      <c r="D634" s="2" t="s">
        <v>1044</v>
      </c>
      <c r="E634" s="2">
        <v>800</v>
      </c>
      <c r="F634" s="3">
        <v>31400</v>
      </c>
      <c r="G634">
        <f t="shared" si="18"/>
        <v>29198.0593</v>
      </c>
      <c r="H634">
        <f t="shared" si="19"/>
        <v>36.497574125</v>
      </c>
    </row>
    <row r="635" spans="1:8">
      <c r="A635" s="1" t="s">
        <v>1041</v>
      </c>
      <c r="B635" s="2" t="s">
        <v>1042</v>
      </c>
      <c r="C635" s="2" t="s">
        <v>1043</v>
      </c>
      <c r="D635" s="2" t="s">
        <v>1044</v>
      </c>
      <c r="E635" s="2">
        <v>900</v>
      </c>
      <c r="F635" s="3">
        <v>59184</v>
      </c>
      <c r="G635">
        <f t="shared" si="18"/>
        <v>55033.692408</v>
      </c>
      <c r="H635">
        <f t="shared" si="19"/>
        <v>61.14854712</v>
      </c>
    </row>
    <row r="636" spans="1:8">
      <c r="A636" s="1" t="s">
        <v>1041</v>
      </c>
      <c r="B636" s="2" t="s">
        <v>1042</v>
      </c>
      <c r="C636" s="2" t="s">
        <v>1043</v>
      </c>
      <c r="D636" s="2" t="s">
        <v>1044</v>
      </c>
      <c r="E636" s="2">
        <v>1200</v>
      </c>
      <c r="F636" s="3">
        <v>47100</v>
      </c>
      <c r="G636">
        <f t="shared" si="18"/>
        <v>43797.08895</v>
      </c>
      <c r="H636">
        <f t="shared" si="19"/>
        <v>36.497574125</v>
      </c>
    </row>
    <row r="637" spans="1:8">
      <c r="A637" s="1" t="s">
        <v>1041</v>
      </c>
      <c r="B637" s="2" t="s">
        <v>1042</v>
      </c>
      <c r="C637" s="2" t="s">
        <v>1043</v>
      </c>
      <c r="D637" s="2" t="s">
        <v>1044</v>
      </c>
      <c r="E637" s="2">
        <v>6000</v>
      </c>
      <c r="F637" s="3">
        <v>558000</v>
      </c>
      <c r="G637">
        <f t="shared" si="18"/>
        <v>518869.971</v>
      </c>
      <c r="H637">
        <f t="shared" si="19"/>
        <v>86.4783285</v>
      </c>
    </row>
    <row r="638" spans="1:8">
      <c r="A638" s="1" t="s">
        <v>82</v>
      </c>
      <c r="B638" s="2" t="s">
        <v>1045</v>
      </c>
      <c r="C638" s="2" t="s">
        <v>1046</v>
      </c>
      <c r="D638" s="2" t="s">
        <v>1047</v>
      </c>
      <c r="E638" s="2">
        <v>50</v>
      </c>
      <c r="F638" s="3">
        <v>980.0037</v>
      </c>
      <c r="G638">
        <f t="shared" si="18"/>
        <v>911.28045053565</v>
      </c>
      <c r="H638">
        <f t="shared" si="19"/>
        <v>18.225609010713</v>
      </c>
    </row>
    <row r="639" spans="1:8">
      <c r="A639" s="1" t="s">
        <v>1048</v>
      </c>
      <c r="B639" s="2" t="s">
        <v>1049</v>
      </c>
      <c r="C639" s="2" t="s">
        <v>1050</v>
      </c>
      <c r="D639" s="2" t="s">
        <v>1051</v>
      </c>
      <c r="E639" s="2">
        <v>200</v>
      </c>
      <c r="F639" s="3">
        <v>5618.0007</v>
      </c>
      <c r="G639">
        <f t="shared" si="18"/>
        <v>5224.03559191215</v>
      </c>
      <c r="H639">
        <f t="shared" si="19"/>
        <v>26.1201779595608</v>
      </c>
    </row>
    <row r="640" spans="1:8">
      <c r="A640" s="1" t="s">
        <v>27</v>
      </c>
      <c r="B640" s="2" t="s">
        <v>1052</v>
      </c>
      <c r="C640" s="2" t="s">
        <v>1053</v>
      </c>
      <c r="D640" s="2" t="s">
        <v>1054</v>
      </c>
      <c r="E640" s="2">
        <v>600</v>
      </c>
      <c r="F640" s="3">
        <v>15599.9961</v>
      </c>
      <c r="G640">
        <f t="shared" si="18"/>
        <v>14506.0385734894</v>
      </c>
      <c r="H640">
        <f t="shared" si="19"/>
        <v>24.1767309558157</v>
      </c>
    </row>
    <row r="641" spans="1:8">
      <c r="A641" s="1" t="s">
        <v>1055</v>
      </c>
      <c r="B641" s="2" t="s">
        <v>1056</v>
      </c>
      <c r="C641" s="2" t="s">
        <v>1057</v>
      </c>
      <c r="D641" s="2" t="s">
        <v>1058</v>
      </c>
      <c r="E641" s="2">
        <v>1800</v>
      </c>
      <c r="F641" s="3">
        <v>16200</v>
      </c>
      <c r="G641">
        <f t="shared" si="18"/>
        <v>15063.9669</v>
      </c>
      <c r="H641">
        <f t="shared" si="19"/>
        <v>8.3688705</v>
      </c>
    </row>
    <row r="642" spans="1:8">
      <c r="A642" s="1" t="s">
        <v>1059</v>
      </c>
      <c r="B642" s="2" t="s">
        <v>1060</v>
      </c>
      <c r="C642" s="2" t="s">
        <v>1061</v>
      </c>
      <c r="D642" s="2" t="s">
        <v>1062</v>
      </c>
      <c r="E642" s="2">
        <v>180</v>
      </c>
      <c r="F642" s="3">
        <v>41400</v>
      </c>
      <c r="G642">
        <f t="shared" si="18"/>
        <v>38496.8043</v>
      </c>
      <c r="H642">
        <f t="shared" si="19"/>
        <v>213.871135</v>
      </c>
    </row>
    <row r="643" spans="1:8">
      <c r="A643" s="1" t="s">
        <v>53</v>
      </c>
      <c r="B643" s="2" t="s">
        <v>1063</v>
      </c>
      <c r="C643" s="2" t="s">
        <v>1064</v>
      </c>
      <c r="D643" s="2" t="s">
        <v>1065</v>
      </c>
      <c r="E643" s="2">
        <v>30</v>
      </c>
      <c r="F643" s="3">
        <v>106.5</v>
      </c>
      <c r="G643">
        <f t="shared" ref="G643:G706" si="20">F643*0.9298745</f>
        <v>99.03163425</v>
      </c>
      <c r="H643">
        <f t="shared" ref="H643:H706" si="21">G643/E643</f>
        <v>3.301054475</v>
      </c>
    </row>
    <row r="644" spans="1:8">
      <c r="A644" s="1" t="s">
        <v>53</v>
      </c>
      <c r="B644" s="2" t="s">
        <v>1063</v>
      </c>
      <c r="C644" s="2" t="s">
        <v>1064</v>
      </c>
      <c r="D644" s="2" t="s">
        <v>1065</v>
      </c>
      <c r="E644" s="2">
        <v>10</v>
      </c>
      <c r="F644" s="3">
        <v>82.6</v>
      </c>
      <c r="G644">
        <f t="shared" si="20"/>
        <v>76.8076337</v>
      </c>
      <c r="H644">
        <f t="shared" si="21"/>
        <v>7.68076337</v>
      </c>
    </row>
    <row r="645" spans="1:8">
      <c r="A645" s="1" t="s">
        <v>82</v>
      </c>
      <c r="B645" s="2" t="s">
        <v>1066</v>
      </c>
      <c r="C645" s="2" t="s">
        <v>1067</v>
      </c>
      <c r="D645" s="2" t="s">
        <v>1068</v>
      </c>
      <c r="E645" s="2">
        <v>30</v>
      </c>
      <c r="F645" s="3">
        <v>345</v>
      </c>
      <c r="G645">
        <f t="shared" si="20"/>
        <v>320.8067025</v>
      </c>
      <c r="H645">
        <f t="shared" si="21"/>
        <v>10.69355675</v>
      </c>
    </row>
    <row r="646" spans="1:8">
      <c r="A646" s="1" t="s">
        <v>1069</v>
      </c>
      <c r="B646" s="2" t="s">
        <v>1070</v>
      </c>
      <c r="C646" s="2" t="s">
        <v>1071</v>
      </c>
      <c r="D646" s="2" t="s">
        <v>1072</v>
      </c>
      <c r="E646" s="2">
        <v>230</v>
      </c>
      <c r="F646" s="3">
        <v>5152.0014</v>
      </c>
      <c r="G646">
        <f t="shared" si="20"/>
        <v>4790.7147258243</v>
      </c>
      <c r="H646">
        <f t="shared" si="21"/>
        <v>20.8291944601057</v>
      </c>
    </row>
    <row r="647" spans="1:8">
      <c r="A647" s="1" t="s">
        <v>1069</v>
      </c>
      <c r="B647" s="2" t="s">
        <v>1070</v>
      </c>
      <c r="C647" s="2" t="s">
        <v>1071</v>
      </c>
      <c r="D647" s="2" t="s">
        <v>1072</v>
      </c>
      <c r="E647" s="2">
        <v>200</v>
      </c>
      <c r="F647" s="3">
        <v>4793.3964</v>
      </c>
      <c r="G647">
        <f t="shared" si="20"/>
        <v>4457.2570807518</v>
      </c>
      <c r="H647">
        <f t="shared" si="21"/>
        <v>22.286285403759</v>
      </c>
    </row>
    <row r="648" spans="1:8">
      <c r="A648" s="1" t="s">
        <v>769</v>
      </c>
      <c r="B648" s="2" t="s">
        <v>1073</v>
      </c>
      <c r="C648" s="2" t="s">
        <v>1074</v>
      </c>
      <c r="D648" s="2" t="s">
        <v>310</v>
      </c>
      <c r="E648" s="2">
        <v>1800</v>
      </c>
      <c r="F648" s="3">
        <v>25055.9946</v>
      </c>
      <c r="G648">
        <f t="shared" si="20"/>
        <v>23298.9304506777</v>
      </c>
      <c r="H648">
        <f t="shared" si="21"/>
        <v>12.9438502503765</v>
      </c>
    </row>
    <row r="649" spans="1:8">
      <c r="A649" s="1" t="s">
        <v>171</v>
      </c>
      <c r="B649" s="6" t="s">
        <v>1075</v>
      </c>
      <c r="C649" s="2" t="s">
        <v>80</v>
      </c>
      <c r="D649" s="2" t="s">
        <v>388</v>
      </c>
      <c r="E649" s="2">
        <v>5</v>
      </c>
      <c r="F649" s="3">
        <v>42.5</v>
      </c>
      <c r="G649">
        <f t="shared" si="20"/>
        <v>39.51966625</v>
      </c>
      <c r="H649">
        <f t="shared" si="21"/>
        <v>7.90393325</v>
      </c>
    </row>
    <row r="650" spans="1:8">
      <c r="A650" s="1" t="s">
        <v>82</v>
      </c>
      <c r="B650" s="2" t="s">
        <v>1076</v>
      </c>
      <c r="C650" s="2" t="s">
        <v>1077</v>
      </c>
      <c r="D650" s="2" t="s">
        <v>1078</v>
      </c>
      <c r="E650" s="2">
        <v>60</v>
      </c>
      <c r="F650" s="3">
        <v>970.2</v>
      </c>
      <c r="G650">
        <f t="shared" si="20"/>
        <v>902.1642399</v>
      </c>
      <c r="H650">
        <f t="shared" si="21"/>
        <v>15.036070665</v>
      </c>
    </row>
    <row r="651" spans="1:8">
      <c r="A651" s="1" t="s">
        <v>82</v>
      </c>
      <c r="B651" s="2" t="s">
        <v>1076</v>
      </c>
      <c r="C651" s="2" t="s">
        <v>1077</v>
      </c>
      <c r="D651" s="2" t="s">
        <v>1078</v>
      </c>
      <c r="E651" s="2">
        <v>360</v>
      </c>
      <c r="F651" s="3">
        <v>5821.2</v>
      </c>
      <c r="G651">
        <f t="shared" si="20"/>
        <v>5412.9854394</v>
      </c>
      <c r="H651">
        <f t="shared" si="21"/>
        <v>15.036070665</v>
      </c>
    </row>
    <row r="652" spans="1:8">
      <c r="A652" s="1" t="s">
        <v>82</v>
      </c>
      <c r="B652" s="2" t="s">
        <v>1076</v>
      </c>
      <c r="C652" s="2" t="s">
        <v>1077</v>
      </c>
      <c r="D652" s="2" t="s">
        <v>1078</v>
      </c>
      <c r="E652" s="2">
        <v>160</v>
      </c>
      <c r="F652" s="3">
        <v>2576.0007</v>
      </c>
      <c r="G652">
        <f t="shared" si="20"/>
        <v>2395.35736291215</v>
      </c>
      <c r="H652">
        <f t="shared" si="21"/>
        <v>14.9709835182009</v>
      </c>
    </row>
    <row r="653" spans="1:8">
      <c r="A653" s="1" t="s">
        <v>82</v>
      </c>
      <c r="B653" s="2" t="s">
        <v>1079</v>
      </c>
      <c r="C653" s="2" t="s">
        <v>1080</v>
      </c>
      <c r="D653" s="2" t="s">
        <v>1081</v>
      </c>
      <c r="E653" s="2">
        <v>400</v>
      </c>
      <c r="F653" s="3">
        <v>3064</v>
      </c>
      <c r="G653">
        <f t="shared" si="20"/>
        <v>2849.135468</v>
      </c>
      <c r="H653">
        <f t="shared" si="21"/>
        <v>7.12283867</v>
      </c>
    </row>
    <row r="654" spans="1:8">
      <c r="A654" s="1" t="s">
        <v>82</v>
      </c>
      <c r="B654" s="2" t="s">
        <v>1079</v>
      </c>
      <c r="C654" s="2" t="s">
        <v>1080</v>
      </c>
      <c r="D654" s="2" t="s">
        <v>1081</v>
      </c>
      <c r="E654" s="2">
        <v>300</v>
      </c>
      <c r="F654" s="3">
        <v>2298</v>
      </c>
      <c r="G654">
        <f t="shared" si="20"/>
        <v>2136.851601</v>
      </c>
      <c r="H654">
        <f t="shared" si="21"/>
        <v>7.12283867</v>
      </c>
    </row>
    <row r="655" spans="1:8">
      <c r="A655" s="1" t="s">
        <v>82</v>
      </c>
      <c r="B655" s="2" t="s">
        <v>1079</v>
      </c>
      <c r="C655" s="2" t="s">
        <v>1080</v>
      </c>
      <c r="D655" s="2" t="s">
        <v>1081</v>
      </c>
      <c r="E655" s="2">
        <v>300</v>
      </c>
      <c r="F655" s="3">
        <v>2664</v>
      </c>
      <c r="G655">
        <f t="shared" si="20"/>
        <v>2477.185668</v>
      </c>
      <c r="H655">
        <f t="shared" si="21"/>
        <v>8.25728556</v>
      </c>
    </row>
    <row r="656" spans="1:8">
      <c r="A656" s="1" t="s">
        <v>46</v>
      </c>
      <c r="B656" s="2" t="s">
        <v>1082</v>
      </c>
      <c r="C656" s="2" t="s">
        <v>1083</v>
      </c>
      <c r="D656" s="2" t="s">
        <v>623</v>
      </c>
      <c r="E656" s="2">
        <v>600</v>
      </c>
      <c r="F656" s="3">
        <v>3954.0033</v>
      </c>
      <c r="G656">
        <f t="shared" si="20"/>
        <v>3676.72684158585</v>
      </c>
      <c r="H656">
        <f t="shared" si="21"/>
        <v>6.12787806930975</v>
      </c>
    </row>
    <row r="657" spans="1:8">
      <c r="A657" s="1" t="s">
        <v>46</v>
      </c>
      <c r="B657" s="2" t="s">
        <v>1082</v>
      </c>
      <c r="C657" s="2" t="s">
        <v>1083</v>
      </c>
      <c r="D657" s="2" t="s">
        <v>623</v>
      </c>
      <c r="E657" s="2">
        <v>3000</v>
      </c>
      <c r="F657" s="3">
        <v>19770.0048</v>
      </c>
      <c r="G657">
        <f t="shared" si="20"/>
        <v>18383.6233283976</v>
      </c>
      <c r="H657">
        <f t="shared" si="21"/>
        <v>6.1278744427992</v>
      </c>
    </row>
    <row r="658" spans="1:8">
      <c r="A658" s="1" t="s">
        <v>46</v>
      </c>
      <c r="B658" s="2" t="s">
        <v>1082</v>
      </c>
      <c r="C658" s="2" t="s">
        <v>1083</v>
      </c>
      <c r="D658" s="2" t="s">
        <v>623</v>
      </c>
      <c r="E658" s="2">
        <v>1800</v>
      </c>
      <c r="F658" s="3">
        <v>11861.9982</v>
      </c>
      <c r="G658">
        <f t="shared" si="20"/>
        <v>11030.1696452259</v>
      </c>
      <c r="H658">
        <f t="shared" si="21"/>
        <v>6.1278720251255</v>
      </c>
    </row>
    <row r="659" spans="1:8">
      <c r="A659" s="1" t="s">
        <v>46</v>
      </c>
      <c r="B659" s="2" t="s">
        <v>1082</v>
      </c>
      <c r="C659" s="2" t="s">
        <v>1083</v>
      </c>
      <c r="D659" s="2" t="s">
        <v>623</v>
      </c>
      <c r="E659" s="2">
        <v>600</v>
      </c>
      <c r="F659" s="3">
        <v>3954.0033</v>
      </c>
      <c r="G659">
        <f t="shared" si="20"/>
        <v>3676.72684158585</v>
      </c>
      <c r="H659">
        <f t="shared" si="21"/>
        <v>6.12787806930975</v>
      </c>
    </row>
    <row r="660" spans="1:8">
      <c r="A660" s="1" t="s">
        <v>46</v>
      </c>
      <c r="B660" s="2" t="s">
        <v>1082</v>
      </c>
      <c r="C660" s="2" t="s">
        <v>1083</v>
      </c>
      <c r="D660" s="2" t="s">
        <v>623</v>
      </c>
      <c r="E660" s="2">
        <v>1800</v>
      </c>
      <c r="F660" s="3">
        <v>7794</v>
      </c>
      <c r="G660">
        <f t="shared" si="20"/>
        <v>7247.441853</v>
      </c>
      <c r="H660">
        <f t="shared" si="21"/>
        <v>4.026356585</v>
      </c>
    </row>
    <row r="661" spans="1:8">
      <c r="A661" s="1" t="s">
        <v>769</v>
      </c>
      <c r="B661" s="2" t="s">
        <v>1084</v>
      </c>
      <c r="C661" s="2" t="s">
        <v>1085</v>
      </c>
      <c r="D661" s="2" t="s">
        <v>1086</v>
      </c>
      <c r="E661" s="2">
        <v>50</v>
      </c>
      <c r="F661" s="3">
        <v>603.4977</v>
      </c>
      <c r="G661">
        <f t="shared" si="20"/>
        <v>561.17712203865</v>
      </c>
      <c r="H661">
        <f t="shared" si="21"/>
        <v>11.223542440773</v>
      </c>
    </row>
    <row r="662" spans="1:8">
      <c r="A662" s="1" t="s">
        <v>110</v>
      </c>
      <c r="B662" s="2" t="s">
        <v>1087</v>
      </c>
      <c r="C662" s="2" t="s">
        <v>664</v>
      </c>
      <c r="D662" s="2" t="s">
        <v>417</v>
      </c>
      <c r="E662" s="2">
        <v>480</v>
      </c>
      <c r="F662" s="3">
        <v>7200.0045</v>
      </c>
      <c r="G662">
        <f t="shared" si="20"/>
        <v>6695.10058443525</v>
      </c>
      <c r="H662">
        <f t="shared" si="21"/>
        <v>13.9481262175734</v>
      </c>
    </row>
    <row r="663" spans="1:8">
      <c r="A663" s="1" t="s">
        <v>110</v>
      </c>
      <c r="B663" s="2" t="s">
        <v>1087</v>
      </c>
      <c r="C663" s="2" t="s">
        <v>664</v>
      </c>
      <c r="D663" s="2" t="s">
        <v>417</v>
      </c>
      <c r="E663" s="2">
        <v>120</v>
      </c>
      <c r="F663" s="3">
        <v>2702.4</v>
      </c>
      <c r="G663">
        <f t="shared" si="20"/>
        <v>2512.8928488</v>
      </c>
      <c r="H663">
        <f t="shared" si="21"/>
        <v>20.94077374</v>
      </c>
    </row>
    <row r="664" spans="1:8">
      <c r="A664" s="1" t="s">
        <v>82</v>
      </c>
      <c r="B664" s="2" t="s">
        <v>1088</v>
      </c>
      <c r="C664" s="2" t="s">
        <v>1089</v>
      </c>
      <c r="D664" s="2" t="s">
        <v>1090</v>
      </c>
      <c r="E664" s="2">
        <v>50</v>
      </c>
      <c r="F664" s="3">
        <v>1153.503</v>
      </c>
      <c r="G664">
        <f t="shared" si="20"/>
        <v>1072.6130253735</v>
      </c>
      <c r="H664">
        <f t="shared" si="21"/>
        <v>21.45226050747</v>
      </c>
    </row>
    <row r="665" spans="1:8">
      <c r="A665" s="1" t="s">
        <v>46</v>
      </c>
      <c r="B665" s="2" t="s">
        <v>1091</v>
      </c>
      <c r="C665" s="2" t="s">
        <v>1092</v>
      </c>
      <c r="D665" s="2" t="s">
        <v>1093</v>
      </c>
      <c r="E665" s="2">
        <v>20</v>
      </c>
      <c r="F665" s="3">
        <v>120</v>
      </c>
      <c r="G665">
        <f t="shared" si="20"/>
        <v>111.58494</v>
      </c>
      <c r="H665">
        <f t="shared" si="21"/>
        <v>5.579247</v>
      </c>
    </row>
    <row r="666" spans="1:8">
      <c r="A666" s="1" t="s">
        <v>1094</v>
      </c>
      <c r="B666" s="2" t="s">
        <v>1095</v>
      </c>
      <c r="C666" s="2" t="s">
        <v>1096</v>
      </c>
      <c r="D666" s="2" t="s">
        <v>1097</v>
      </c>
      <c r="E666" s="2">
        <v>200</v>
      </c>
      <c r="F666" s="3">
        <v>3482.0019</v>
      </c>
      <c r="G666">
        <f t="shared" si="20"/>
        <v>3237.82477576155</v>
      </c>
      <c r="H666">
        <f t="shared" si="21"/>
        <v>16.1891238788078</v>
      </c>
    </row>
    <row r="667" spans="1:8">
      <c r="A667" s="1" t="s">
        <v>1094</v>
      </c>
      <c r="B667" s="2" t="s">
        <v>1095</v>
      </c>
      <c r="C667" s="2" t="s">
        <v>1096</v>
      </c>
      <c r="D667" s="2" t="s">
        <v>1097</v>
      </c>
      <c r="E667" s="2">
        <v>6000</v>
      </c>
      <c r="F667" s="3">
        <v>96780.0015</v>
      </c>
      <c r="G667">
        <f t="shared" si="20"/>
        <v>89993.2555048117</v>
      </c>
      <c r="H667">
        <f t="shared" si="21"/>
        <v>14.9988759174686</v>
      </c>
    </row>
    <row r="668" spans="1:8">
      <c r="A668" s="1" t="s">
        <v>82</v>
      </c>
      <c r="B668" s="2" t="s">
        <v>1098</v>
      </c>
      <c r="C668" s="2" t="s">
        <v>1099</v>
      </c>
      <c r="D668" s="2" t="s">
        <v>1100</v>
      </c>
      <c r="E668" s="2">
        <v>800</v>
      </c>
      <c r="F668" s="3">
        <v>20000.0034</v>
      </c>
      <c r="G668">
        <f t="shared" si="20"/>
        <v>18597.4931615733</v>
      </c>
      <c r="H668">
        <f t="shared" si="21"/>
        <v>23.2468664519666</v>
      </c>
    </row>
    <row r="669" spans="1:8">
      <c r="A669" s="1" t="s">
        <v>46</v>
      </c>
      <c r="B669" s="2" t="s">
        <v>1101</v>
      </c>
      <c r="C669" s="2" t="s">
        <v>1102</v>
      </c>
      <c r="D669" s="2" t="s">
        <v>1103</v>
      </c>
      <c r="E669" s="2">
        <v>2</v>
      </c>
      <c r="F669" s="3">
        <v>13</v>
      </c>
      <c r="G669">
        <f t="shared" si="20"/>
        <v>12.0883685</v>
      </c>
      <c r="H669">
        <f t="shared" si="21"/>
        <v>6.04418425</v>
      </c>
    </row>
    <row r="670" spans="1:8">
      <c r="A670" s="1" t="s">
        <v>171</v>
      </c>
      <c r="B670" s="2" t="s">
        <v>1104</v>
      </c>
      <c r="C670" s="2" t="s">
        <v>1105</v>
      </c>
      <c r="D670" s="2" t="s">
        <v>1106</v>
      </c>
      <c r="E670" s="2">
        <v>15</v>
      </c>
      <c r="F670" s="3">
        <v>4200</v>
      </c>
      <c r="G670">
        <f t="shared" si="20"/>
        <v>3905.4729</v>
      </c>
      <c r="H670">
        <f t="shared" si="21"/>
        <v>260.36486</v>
      </c>
    </row>
    <row r="671" spans="1:8">
      <c r="A671" s="1" t="s">
        <v>46</v>
      </c>
      <c r="B671" s="2" t="s">
        <v>1107</v>
      </c>
      <c r="C671" s="2" t="s">
        <v>859</v>
      </c>
      <c r="D671" s="2" t="s">
        <v>1108</v>
      </c>
      <c r="E671" s="2">
        <v>10</v>
      </c>
      <c r="F671" s="3">
        <v>210</v>
      </c>
      <c r="G671">
        <f t="shared" si="20"/>
        <v>195.273645</v>
      </c>
      <c r="H671">
        <f t="shared" si="21"/>
        <v>19.5273645</v>
      </c>
    </row>
    <row r="672" spans="1:8">
      <c r="A672" s="1" t="s">
        <v>46</v>
      </c>
      <c r="B672" s="2" t="s">
        <v>1107</v>
      </c>
      <c r="C672" s="2" t="s">
        <v>859</v>
      </c>
      <c r="D672" s="2" t="s">
        <v>1108</v>
      </c>
      <c r="E672" s="2">
        <v>2</v>
      </c>
      <c r="F672" s="3">
        <v>42</v>
      </c>
      <c r="G672">
        <f t="shared" si="20"/>
        <v>39.054729</v>
      </c>
      <c r="H672">
        <f t="shared" si="21"/>
        <v>19.5273645</v>
      </c>
    </row>
    <row r="673" spans="1:8">
      <c r="A673" s="1" t="s">
        <v>46</v>
      </c>
      <c r="B673" s="2" t="s">
        <v>1107</v>
      </c>
      <c r="C673" s="2" t="s">
        <v>859</v>
      </c>
      <c r="D673" s="2" t="s">
        <v>1108</v>
      </c>
      <c r="E673" s="2">
        <v>-10</v>
      </c>
      <c r="F673" s="3">
        <v>-210</v>
      </c>
      <c r="G673">
        <f t="shared" si="20"/>
        <v>-195.273645</v>
      </c>
      <c r="H673">
        <f t="shared" si="21"/>
        <v>19.5273645</v>
      </c>
    </row>
    <row r="674" spans="1:8">
      <c r="A674" s="7" t="s">
        <v>82</v>
      </c>
      <c r="B674" s="8" t="s">
        <v>1109</v>
      </c>
      <c r="C674" s="8" t="s">
        <v>673</v>
      </c>
      <c r="D674" s="2" t="s">
        <v>1110</v>
      </c>
      <c r="E674" s="2">
        <v>50</v>
      </c>
      <c r="F674" s="3">
        <v>1270</v>
      </c>
      <c r="G674">
        <f t="shared" si="20"/>
        <v>1180.940615</v>
      </c>
      <c r="H674">
        <f t="shared" si="21"/>
        <v>23.6188123</v>
      </c>
    </row>
    <row r="675" spans="1:8">
      <c r="A675" s="1" t="s">
        <v>46</v>
      </c>
      <c r="B675" s="2" t="s">
        <v>1111</v>
      </c>
      <c r="C675" s="2" t="s">
        <v>1112</v>
      </c>
      <c r="D675" s="2" t="s">
        <v>1113</v>
      </c>
      <c r="E675" s="2">
        <v>20</v>
      </c>
      <c r="F675" s="3">
        <v>316</v>
      </c>
      <c r="G675">
        <f t="shared" si="20"/>
        <v>293.840342</v>
      </c>
      <c r="H675">
        <f t="shared" si="21"/>
        <v>14.6920171</v>
      </c>
    </row>
    <row r="676" spans="1:8">
      <c r="A676" s="1" t="s">
        <v>46</v>
      </c>
      <c r="B676" s="2" t="s">
        <v>1111</v>
      </c>
      <c r="C676" s="2" t="s">
        <v>1112</v>
      </c>
      <c r="D676" s="2" t="s">
        <v>1113</v>
      </c>
      <c r="E676" s="2">
        <v>400</v>
      </c>
      <c r="F676" s="3">
        <v>3120</v>
      </c>
      <c r="G676">
        <f t="shared" si="20"/>
        <v>2901.20844</v>
      </c>
      <c r="H676">
        <f t="shared" si="21"/>
        <v>7.2530211</v>
      </c>
    </row>
    <row r="677" spans="1:8">
      <c r="A677" s="1" t="s">
        <v>57</v>
      </c>
      <c r="B677" s="2" t="s">
        <v>1114</v>
      </c>
      <c r="C677" s="2" t="s">
        <v>1115</v>
      </c>
      <c r="D677" s="2" t="s">
        <v>692</v>
      </c>
      <c r="E677" s="2">
        <v>200</v>
      </c>
      <c r="F677" s="3">
        <v>3843.9999</v>
      </c>
      <c r="G677">
        <f t="shared" si="20"/>
        <v>3574.43748501255</v>
      </c>
      <c r="H677">
        <f t="shared" si="21"/>
        <v>17.8721874250627</v>
      </c>
    </row>
    <row r="678" spans="1:8">
      <c r="A678" s="1" t="s">
        <v>46</v>
      </c>
      <c r="B678" s="2" t="s">
        <v>1116</v>
      </c>
      <c r="C678" s="2" t="s">
        <v>1117</v>
      </c>
      <c r="D678" s="2" t="s">
        <v>1118</v>
      </c>
      <c r="E678" s="2">
        <v>50</v>
      </c>
      <c r="F678" s="3">
        <v>230</v>
      </c>
      <c r="G678">
        <f t="shared" si="20"/>
        <v>213.871135</v>
      </c>
      <c r="H678">
        <f t="shared" si="21"/>
        <v>4.2774227</v>
      </c>
    </row>
    <row r="679" spans="1:8">
      <c r="A679" s="1" t="s">
        <v>1119</v>
      </c>
      <c r="B679" s="2" t="s">
        <v>1120</v>
      </c>
      <c r="C679" s="2" t="s">
        <v>1121</v>
      </c>
      <c r="D679" s="2" t="s">
        <v>1122</v>
      </c>
      <c r="E679" s="2">
        <v>400</v>
      </c>
      <c r="F679" s="3">
        <v>4588.0029</v>
      </c>
      <c r="G679">
        <f t="shared" si="20"/>
        <v>4266.26690263605</v>
      </c>
      <c r="H679">
        <f t="shared" si="21"/>
        <v>10.6656672565901</v>
      </c>
    </row>
    <row r="680" spans="1:8">
      <c r="A680" s="1" t="s">
        <v>88</v>
      </c>
      <c r="B680" s="2" t="s">
        <v>1123</v>
      </c>
      <c r="C680" s="2" t="s">
        <v>1124</v>
      </c>
      <c r="D680" s="2" t="s">
        <v>1125</v>
      </c>
      <c r="E680" s="2">
        <v>50</v>
      </c>
      <c r="F680" s="3">
        <v>660</v>
      </c>
      <c r="G680">
        <f t="shared" si="20"/>
        <v>613.71717</v>
      </c>
      <c r="H680">
        <f t="shared" si="21"/>
        <v>12.2743434</v>
      </c>
    </row>
    <row r="681" spans="1:8">
      <c r="A681" s="1" t="s">
        <v>88</v>
      </c>
      <c r="B681" s="2" t="s">
        <v>1123</v>
      </c>
      <c r="C681" s="2" t="s">
        <v>1124</v>
      </c>
      <c r="D681" s="2" t="s">
        <v>1125</v>
      </c>
      <c r="E681" s="2">
        <v>50</v>
      </c>
      <c r="F681" s="3">
        <v>691.5</v>
      </c>
      <c r="G681">
        <f t="shared" si="20"/>
        <v>643.00821675</v>
      </c>
      <c r="H681">
        <f t="shared" si="21"/>
        <v>12.860164335</v>
      </c>
    </row>
    <row r="682" spans="1:8">
      <c r="A682" s="1" t="s">
        <v>46</v>
      </c>
      <c r="B682" s="2" t="s">
        <v>1126</v>
      </c>
      <c r="C682" s="2" t="s">
        <v>1127</v>
      </c>
      <c r="D682" s="2" t="s">
        <v>109</v>
      </c>
      <c r="E682" s="2">
        <v>25</v>
      </c>
      <c r="F682" s="3">
        <v>112.5</v>
      </c>
      <c r="G682">
        <f t="shared" si="20"/>
        <v>104.61088125</v>
      </c>
      <c r="H682">
        <f t="shared" si="21"/>
        <v>4.18443525</v>
      </c>
    </row>
    <row r="683" spans="1:8">
      <c r="A683" s="1" t="s">
        <v>46</v>
      </c>
      <c r="B683" s="2" t="s">
        <v>1128</v>
      </c>
      <c r="C683" s="2" t="s">
        <v>1129</v>
      </c>
      <c r="D683" s="2" t="s">
        <v>1130</v>
      </c>
      <c r="E683" s="2">
        <v>20</v>
      </c>
      <c r="F683" s="3">
        <v>235</v>
      </c>
      <c r="G683">
        <f t="shared" si="20"/>
        <v>218.5205075</v>
      </c>
      <c r="H683">
        <f t="shared" si="21"/>
        <v>10.926025375</v>
      </c>
    </row>
    <row r="684" spans="1:8">
      <c r="A684" s="1" t="s">
        <v>46</v>
      </c>
      <c r="B684" s="2" t="s">
        <v>1131</v>
      </c>
      <c r="C684" s="2" t="s">
        <v>1132</v>
      </c>
      <c r="D684" s="2" t="s">
        <v>608</v>
      </c>
      <c r="E684" s="2">
        <v>50</v>
      </c>
      <c r="F684" s="3">
        <v>255</v>
      </c>
      <c r="G684">
        <f t="shared" si="20"/>
        <v>237.1179975</v>
      </c>
      <c r="H684">
        <f t="shared" si="21"/>
        <v>4.74235995</v>
      </c>
    </row>
    <row r="685" spans="1:8">
      <c r="A685" s="1" t="s">
        <v>46</v>
      </c>
      <c r="B685" s="2" t="s">
        <v>1131</v>
      </c>
      <c r="C685" s="2" t="s">
        <v>1132</v>
      </c>
      <c r="D685" s="2" t="s">
        <v>608</v>
      </c>
      <c r="E685" s="2">
        <v>60</v>
      </c>
      <c r="F685" s="3">
        <v>306</v>
      </c>
      <c r="G685">
        <f t="shared" si="20"/>
        <v>284.541597</v>
      </c>
      <c r="H685">
        <f t="shared" si="21"/>
        <v>4.74235995</v>
      </c>
    </row>
    <row r="686" spans="1:8">
      <c r="A686" s="1" t="s">
        <v>46</v>
      </c>
      <c r="B686" s="2" t="s">
        <v>1131</v>
      </c>
      <c r="C686" s="2" t="s">
        <v>1132</v>
      </c>
      <c r="D686" s="2" t="s">
        <v>608</v>
      </c>
      <c r="E686" s="2">
        <v>30</v>
      </c>
      <c r="F686" s="3">
        <v>153</v>
      </c>
      <c r="G686">
        <f t="shared" si="20"/>
        <v>142.2707985</v>
      </c>
      <c r="H686">
        <f t="shared" si="21"/>
        <v>4.74235995</v>
      </c>
    </row>
    <row r="687" spans="1:8">
      <c r="A687" s="1" t="s">
        <v>57</v>
      </c>
      <c r="B687" s="2" t="s">
        <v>1133</v>
      </c>
      <c r="C687" s="2" t="s">
        <v>1134</v>
      </c>
      <c r="D687" s="2" t="s">
        <v>72</v>
      </c>
      <c r="E687" s="2">
        <v>40</v>
      </c>
      <c r="F687" s="3">
        <v>100</v>
      </c>
      <c r="G687">
        <f t="shared" si="20"/>
        <v>92.98745</v>
      </c>
      <c r="H687">
        <f t="shared" si="21"/>
        <v>2.32468625</v>
      </c>
    </row>
    <row r="688" spans="1:8">
      <c r="A688" s="1" t="s">
        <v>82</v>
      </c>
      <c r="B688" s="2" t="s">
        <v>1135</v>
      </c>
      <c r="C688" s="2" t="s">
        <v>1136</v>
      </c>
      <c r="D688" s="2" t="s">
        <v>1137</v>
      </c>
      <c r="E688" s="2">
        <v>100</v>
      </c>
      <c r="F688" s="3">
        <v>1000</v>
      </c>
      <c r="G688">
        <f t="shared" si="20"/>
        <v>929.8745</v>
      </c>
      <c r="H688">
        <f t="shared" si="21"/>
        <v>9.298745</v>
      </c>
    </row>
    <row r="689" spans="1:8">
      <c r="A689" s="1" t="s">
        <v>1138</v>
      </c>
      <c r="B689" s="2" t="s">
        <v>1139</v>
      </c>
      <c r="C689" s="2" t="s">
        <v>1140</v>
      </c>
      <c r="D689" s="2" t="s">
        <v>1141</v>
      </c>
      <c r="E689" s="2">
        <v>50</v>
      </c>
      <c r="F689" s="3">
        <v>2369.5</v>
      </c>
      <c r="G689">
        <f t="shared" si="20"/>
        <v>2203.33762775</v>
      </c>
      <c r="H689">
        <f t="shared" si="21"/>
        <v>44.066752555</v>
      </c>
    </row>
    <row r="690" spans="1:8">
      <c r="A690" s="1" t="s">
        <v>620</v>
      </c>
      <c r="B690" s="2" t="s">
        <v>1142</v>
      </c>
      <c r="C690" s="2" t="s">
        <v>1143</v>
      </c>
      <c r="D690" s="2" t="s">
        <v>87</v>
      </c>
      <c r="E690" s="2">
        <v>800</v>
      </c>
      <c r="F690" s="3">
        <v>29415.9996</v>
      </c>
      <c r="G690">
        <f t="shared" si="20"/>
        <v>27353.1879200502</v>
      </c>
      <c r="H690">
        <f t="shared" si="21"/>
        <v>34.1914849000628</v>
      </c>
    </row>
    <row r="691" spans="1:8">
      <c r="A691" s="1" t="s">
        <v>88</v>
      </c>
      <c r="B691" s="2" t="s">
        <v>1144</v>
      </c>
      <c r="C691" s="2" t="s">
        <v>1145</v>
      </c>
      <c r="D691" s="2" t="s">
        <v>1146</v>
      </c>
      <c r="E691" s="2">
        <v>50</v>
      </c>
      <c r="F691" s="3">
        <v>747.5</v>
      </c>
      <c r="G691">
        <f t="shared" si="20"/>
        <v>695.08118875</v>
      </c>
      <c r="H691">
        <f t="shared" si="21"/>
        <v>13.901623775</v>
      </c>
    </row>
    <row r="692" spans="1:8">
      <c r="A692" s="1" t="s">
        <v>57</v>
      </c>
      <c r="B692" s="2" t="s">
        <v>1147</v>
      </c>
      <c r="C692" s="2" t="s">
        <v>1148</v>
      </c>
      <c r="D692" s="2" t="s">
        <v>1149</v>
      </c>
      <c r="E692" s="2">
        <v>5</v>
      </c>
      <c r="F692" s="3">
        <v>51</v>
      </c>
      <c r="G692">
        <f t="shared" si="20"/>
        <v>47.4235995</v>
      </c>
      <c r="H692">
        <f t="shared" si="21"/>
        <v>9.4847199</v>
      </c>
    </row>
    <row r="693" spans="1:8">
      <c r="A693" s="1" t="s">
        <v>1150</v>
      </c>
      <c r="B693" s="2" t="s">
        <v>1151</v>
      </c>
      <c r="C693" s="2" t="s">
        <v>1152</v>
      </c>
      <c r="D693" s="2" t="s">
        <v>1153</v>
      </c>
      <c r="E693" s="2">
        <v>300</v>
      </c>
      <c r="F693" s="3">
        <v>13499.9982</v>
      </c>
      <c r="G693">
        <f t="shared" si="20"/>
        <v>12553.3040762259</v>
      </c>
      <c r="H693">
        <f t="shared" si="21"/>
        <v>41.844346920753</v>
      </c>
    </row>
    <row r="694" spans="1:8">
      <c r="A694" s="1" t="s">
        <v>46</v>
      </c>
      <c r="B694" s="2" t="s">
        <v>1154</v>
      </c>
      <c r="C694" s="2" t="s">
        <v>1155</v>
      </c>
      <c r="D694" s="2" t="s">
        <v>1156</v>
      </c>
      <c r="E694" s="2">
        <v>60</v>
      </c>
      <c r="F694" s="3">
        <v>1165.8</v>
      </c>
      <c r="G694">
        <f t="shared" si="20"/>
        <v>1084.0476921</v>
      </c>
      <c r="H694">
        <f t="shared" si="21"/>
        <v>18.067461535</v>
      </c>
    </row>
    <row r="695" spans="1:8">
      <c r="A695" s="1" t="s">
        <v>46</v>
      </c>
      <c r="B695" s="2" t="s">
        <v>1154</v>
      </c>
      <c r="C695" s="2" t="s">
        <v>1155</v>
      </c>
      <c r="D695" s="2" t="s">
        <v>1156</v>
      </c>
      <c r="E695" s="2">
        <v>60</v>
      </c>
      <c r="F695" s="3">
        <v>1165.8</v>
      </c>
      <c r="G695">
        <f t="shared" si="20"/>
        <v>1084.0476921</v>
      </c>
      <c r="H695">
        <f t="shared" si="21"/>
        <v>18.067461535</v>
      </c>
    </row>
    <row r="696" spans="1:8">
      <c r="A696" s="7" t="s">
        <v>53</v>
      </c>
      <c r="B696" s="8" t="s">
        <v>1157</v>
      </c>
      <c r="C696" s="8" t="s">
        <v>268</v>
      </c>
      <c r="D696" s="8" t="s">
        <v>166</v>
      </c>
      <c r="E696" s="2">
        <v>20</v>
      </c>
      <c r="F696" s="3">
        <v>162</v>
      </c>
      <c r="G696">
        <f t="shared" si="20"/>
        <v>150.639669</v>
      </c>
      <c r="H696">
        <f t="shared" si="21"/>
        <v>7.53198345</v>
      </c>
    </row>
    <row r="697" spans="1:8">
      <c r="A697" s="1" t="s">
        <v>1158</v>
      </c>
      <c r="B697" s="2" t="s">
        <v>1159</v>
      </c>
      <c r="C697" s="2" t="s">
        <v>1160</v>
      </c>
      <c r="D697" s="2" t="s">
        <v>1161</v>
      </c>
      <c r="E697" s="2">
        <v>80</v>
      </c>
      <c r="F697" s="3">
        <v>1421.5968</v>
      </c>
      <c r="G697">
        <f t="shared" si="20"/>
        <v>1321.9066136016</v>
      </c>
      <c r="H697">
        <f t="shared" si="21"/>
        <v>16.52383267002</v>
      </c>
    </row>
    <row r="698" spans="1:8">
      <c r="A698" s="1" t="s">
        <v>1158</v>
      </c>
      <c r="B698" s="2" t="s">
        <v>1159</v>
      </c>
      <c r="C698" s="2" t="s">
        <v>1160</v>
      </c>
      <c r="D698" s="2" t="s">
        <v>1161</v>
      </c>
      <c r="E698" s="2">
        <v>320</v>
      </c>
      <c r="F698" s="3">
        <v>5686.3989</v>
      </c>
      <c r="G698">
        <f t="shared" si="20"/>
        <v>5287.63733393805</v>
      </c>
      <c r="H698">
        <f t="shared" si="21"/>
        <v>16.5238666685564</v>
      </c>
    </row>
    <row r="699" spans="1:8">
      <c r="A699" s="1" t="s">
        <v>1158</v>
      </c>
      <c r="B699" s="2" t="s">
        <v>1159</v>
      </c>
      <c r="C699" s="2" t="s">
        <v>1160</v>
      </c>
      <c r="D699" s="2" t="s">
        <v>1161</v>
      </c>
      <c r="E699" s="2">
        <v>480</v>
      </c>
      <c r="F699" s="3">
        <v>8529.6042</v>
      </c>
      <c r="G699">
        <f t="shared" si="20"/>
        <v>7931.4614406729</v>
      </c>
      <c r="H699">
        <f t="shared" si="21"/>
        <v>16.5238780014019</v>
      </c>
    </row>
    <row r="700" spans="1:8">
      <c r="A700" s="1" t="s">
        <v>1158</v>
      </c>
      <c r="B700" s="2" t="s">
        <v>1159</v>
      </c>
      <c r="C700" s="2" t="s">
        <v>1160</v>
      </c>
      <c r="D700" s="2" t="s">
        <v>1161</v>
      </c>
      <c r="E700" s="2">
        <v>2800</v>
      </c>
      <c r="F700" s="3">
        <v>50595.9948</v>
      </c>
      <c r="G700">
        <f t="shared" si="20"/>
        <v>47047.9253666526</v>
      </c>
      <c r="H700">
        <f t="shared" si="21"/>
        <v>16.8028304880902</v>
      </c>
    </row>
    <row r="701" spans="1:8">
      <c r="A701" s="1" t="s">
        <v>1158</v>
      </c>
      <c r="B701" s="2" t="s">
        <v>1159</v>
      </c>
      <c r="C701" s="2" t="s">
        <v>1160</v>
      </c>
      <c r="D701" s="2" t="s">
        <v>1161</v>
      </c>
      <c r="E701" s="2">
        <v>400</v>
      </c>
      <c r="F701" s="3">
        <v>7228.0026</v>
      </c>
      <c r="G701">
        <f t="shared" si="20"/>
        <v>6721.1353036737</v>
      </c>
      <c r="H701">
        <f t="shared" si="21"/>
        <v>16.8028382591842</v>
      </c>
    </row>
    <row r="702" spans="1:8">
      <c r="A702" s="1" t="s">
        <v>1158</v>
      </c>
      <c r="B702" s="2" t="s">
        <v>1159</v>
      </c>
      <c r="C702" s="2" t="s">
        <v>1160</v>
      </c>
      <c r="D702" s="2" t="s">
        <v>1161</v>
      </c>
      <c r="E702" s="2">
        <v>240</v>
      </c>
      <c r="F702" s="3">
        <v>4336.8</v>
      </c>
      <c r="G702">
        <f t="shared" si="20"/>
        <v>4032.6797316</v>
      </c>
      <c r="H702">
        <f t="shared" si="21"/>
        <v>16.802832215</v>
      </c>
    </row>
    <row r="703" spans="1:8">
      <c r="A703" s="1" t="s">
        <v>1158</v>
      </c>
      <c r="B703" s="2" t="s">
        <v>1159</v>
      </c>
      <c r="C703" s="2" t="s">
        <v>1160</v>
      </c>
      <c r="D703" s="2" t="s">
        <v>1161</v>
      </c>
      <c r="E703" s="2">
        <v>80</v>
      </c>
      <c r="F703" s="3">
        <v>1445.6052</v>
      </c>
      <c r="G703">
        <f t="shared" si="20"/>
        <v>1344.2314125474</v>
      </c>
      <c r="H703">
        <f t="shared" si="21"/>
        <v>16.8028926568425</v>
      </c>
    </row>
    <row r="704" spans="1:8">
      <c r="A704" s="1" t="s">
        <v>1158</v>
      </c>
      <c r="B704" s="2" t="s">
        <v>1159</v>
      </c>
      <c r="C704" s="2" t="s">
        <v>1160</v>
      </c>
      <c r="D704" s="2" t="s">
        <v>1161</v>
      </c>
      <c r="E704" s="2">
        <v>240</v>
      </c>
      <c r="F704" s="3">
        <v>4336.8039</v>
      </c>
      <c r="G704">
        <f t="shared" si="20"/>
        <v>4032.68335811055</v>
      </c>
      <c r="H704">
        <f t="shared" si="21"/>
        <v>16.8028473254606</v>
      </c>
    </row>
    <row r="705" spans="1:8">
      <c r="A705" s="1" t="s">
        <v>1158</v>
      </c>
      <c r="B705" s="2" t="s">
        <v>1159</v>
      </c>
      <c r="C705" s="2" t="s">
        <v>1160</v>
      </c>
      <c r="D705" s="2" t="s">
        <v>1161</v>
      </c>
      <c r="E705" s="2">
        <v>2400</v>
      </c>
      <c r="F705" s="3">
        <v>43368.0039</v>
      </c>
      <c r="G705">
        <f t="shared" si="20"/>
        <v>40326.8009425105</v>
      </c>
      <c r="H705">
        <f t="shared" si="21"/>
        <v>16.8028337260461</v>
      </c>
    </row>
    <row r="706" spans="1:8">
      <c r="A706" s="1" t="s">
        <v>1158</v>
      </c>
      <c r="B706" s="2" t="s">
        <v>1159</v>
      </c>
      <c r="C706" s="2" t="s">
        <v>1160</v>
      </c>
      <c r="D706" s="2" t="s">
        <v>1161</v>
      </c>
      <c r="E706" s="2">
        <v>1760</v>
      </c>
      <c r="F706" s="3">
        <v>31803.1974</v>
      </c>
      <c r="G706">
        <f t="shared" si="20"/>
        <v>29572.9822807263</v>
      </c>
      <c r="H706">
        <f t="shared" si="21"/>
        <v>16.8028308413218</v>
      </c>
    </row>
    <row r="707" spans="1:8">
      <c r="A707" s="1" t="s">
        <v>1158</v>
      </c>
      <c r="B707" s="2" t="s">
        <v>1159</v>
      </c>
      <c r="C707" s="2" t="s">
        <v>1160</v>
      </c>
      <c r="D707" s="2" t="s">
        <v>1161</v>
      </c>
      <c r="E707" s="2">
        <v>1600</v>
      </c>
      <c r="F707" s="3">
        <v>28911.9987</v>
      </c>
      <c r="G707">
        <f t="shared" ref="G707:G770" si="22">F707*0.9298745</f>
        <v>26884.5303351632</v>
      </c>
      <c r="H707">
        <f t="shared" ref="H707:H770" si="23">G707/E707</f>
        <v>16.802831459477</v>
      </c>
    </row>
    <row r="708" spans="1:8">
      <c r="A708" s="1" t="s">
        <v>1158</v>
      </c>
      <c r="B708" s="2" t="s">
        <v>1159</v>
      </c>
      <c r="C708" s="2" t="s">
        <v>1160</v>
      </c>
      <c r="D708" s="2" t="s">
        <v>1161</v>
      </c>
      <c r="E708" s="2">
        <v>800</v>
      </c>
      <c r="F708" s="3">
        <v>14456.0052</v>
      </c>
      <c r="G708">
        <f t="shared" si="22"/>
        <v>13442.2706073474</v>
      </c>
      <c r="H708">
        <f t="shared" si="23"/>
        <v>16.8028382591842</v>
      </c>
    </row>
    <row r="709" spans="1:8">
      <c r="A709" s="1" t="s">
        <v>1158</v>
      </c>
      <c r="B709" s="2" t="s">
        <v>1159</v>
      </c>
      <c r="C709" s="2" t="s">
        <v>1160</v>
      </c>
      <c r="D709" s="2" t="s">
        <v>1161</v>
      </c>
      <c r="E709" s="2">
        <v>1600</v>
      </c>
      <c r="F709" s="3">
        <v>28799.9946</v>
      </c>
      <c r="G709">
        <f t="shared" si="22"/>
        <v>26780.3805786777</v>
      </c>
      <c r="H709">
        <f t="shared" si="23"/>
        <v>16.7377378616736</v>
      </c>
    </row>
    <row r="710" spans="1:8">
      <c r="A710" s="1" t="s">
        <v>1158</v>
      </c>
      <c r="B710" s="2" t="s">
        <v>1159</v>
      </c>
      <c r="C710" s="2" t="s">
        <v>1160</v>
      </c>
      <c r="D710" s="2" t="s">
        <v>1161</v>
      </c>
      <c r="E710" s="2">
        <v>800</v>
      </c>
      <c r="F710" s="3">
        <v>14399.9973</v>
      </c>
      <c r="G710">
        <f t="shared" si="22"/>
        <v>13390.1902893389</v>
      </c>
      <c r="H710">
        <f t="shared" si="23"/>
        <v>16.7377378616736</v>
      </c>
    </row>
    <row r="711" spans="1:8">
      <c r="A711" s="1" t="s">
        <v>1158</v>
      </c>
      <c r="B711" s="2" t="s">
        <v>1159</v>
      </c>
      <c r="C711" s="2" t="s">
        <v>1160</v>
      </c>
      <c r="D711" s="2" t="s">
        <v>1161</v>
      </c>
      <c r="E711" s="2">
        <v>2400</v>
      </c>
      <c r="F711" s="3">
        <v>43200.0036</v>
      </c>
      <c r="G711">
        <f t="shared" si="22"/>
        <v>40170.5817475482</v>
      </c>
      <c r="H711">
        <f t="shared" si="23"/>
        <v>16.7377423948117</v>
      </c>
    </row>
    <row r="712" spans="1:8">
      <c r="A712" s="1" t="s">
        <v>1158</v>
      </c>
      <c r="B712" s="2" t="s">
        <v>1159</v>
      </c>
      <c r="C712" s="2" t="s">
        <v>1160</v>
      </c>
      <c r="D712" s="2" t="s">
        <v>1161</v>
      </c>
      <c r="E712" s="2">
        <v>800</v>
      </c>
      <c r="F712" s="3">
        <v>14399.9973</v>
      </c>
      <c r="G712">
        <f t="shared" si="22"/>
        <v>13390.1902893389</v>
      </c>
      <c r="H712">
        <f t="shared" si="23"/>
        <v>16.7377378616736</v>
      </c>
    </row>
    <row r="713" spans="1:8">
      <c r="A713" s="1" t="s">
        <v>88</v>
      </c>
      <c r="B713" s="2" t="s">
        <v>1162</v>
      </c>
      <c r="C713" s="2" t="s">
        <v>165</v>
      </c>
      <c r="D713" s="2" t="s">
        <v>166</v>
      </c>
      <c r="E713" s="2">
        <v>100</v>
      </c>
      <c r="F713" s="3">
        <v>1650.0042</v>
      </c>
      <c r="G713">
        <f t="shared" si="22"/>
        <v>1534.2968304729</v>
      </c>
      <c r="H713">
        <f t="shared" si="23"/>
        <v>15.342968304729</v>
      </c>
    </row>
    <row r="714" spans="1:8">
      <c r="A714" s="1" t="s">
        <v>88</v>
      </c>
      <c r="B714" s="2" t="s">
        <v>1162</v>
      </c>
      <c r="C714" s="2" t="s">
        <v>165</v>
      </c>
      <c r="D714" s="2" t="s">
        <v>166</v>
      </c>
      <c r="E714" s="2">
        <v>50</v>
      </c>
      <c r="F714" s="3">
        <v>702</v>
      </c>
      <c r="G714">
        <f t="shared" si="22"/>
        <v>652.771899</v>
      </c>
      <c r="H714">
        <f t="shared" si="23"/>
        <v>13.05543798</v>
      </c>
    </row>
    <row r="715" spans="1:8">
      <c r="A715" s="1" t="s">
        <v>88</v>
      </c>
      <c r="B715" s="2" t="s">
        <v>1162</v>
      </c>
      <c r="C715" s="2" t="s">
        <v>165</v>
      </c>
      <c r="D715" s="2" t="s">
        <v>166</v>
      </c>
      <c r="E715" s="2">
        <v>100</v>
      </c>
      <c r="F715" s="3">
        <v>1999.998</v>
      </c>
      <c r="G715">
        <f t="shared" si="22"/>
        <v>1859.747140251</v>
      </c>
      <c r="H715">
        <f t="shared" si="23"/>
        <v>18.59747140251</v>
      </c>
    </row>
    <row r="716" spans="1:8">
      <c r="A716" s="1" t="s">
        <v>46</v>
      </c>
      <c r="B716" s="2" t="s">
        <v>1163</v>
      </c>
      <c r="C716" s="2" t="s">
        <v>1164</v>
      </c>
      <c r="D716" s="2" t="s">
        <v>1165</v>
      </c>
      <c r="E716" s="2">
        <v>40</v>
      </c>
      <c r="F716" s="3">
        <v>248</v>
      </c>
      <c r="G716">
        <f t="shared" si="22"/>
        <v>230.608876</v>
      </c>
      <c r="H716">
        <f t="shared" si="23"/>
        <v>5.7652219</v>
      </c>
    </row>
    <row r="717" spans="1:8">
      <c r="A717" s="1" t="s">
        <v>46</v>
      </c>
      <c r="B717" s="2" t="s">
        <v>1166</v>
      </c>
      <c r="C717" s="2" t="s">
        <v>1167</v>
      </c>
      <c r="D717" s="2" t="s">
        <v>1103</v>
      </c>
      <c r="E717" s="2">
        <v>20</v>
      </c>
      <c r="F717" s="3">
        <v>140</v>
      </c>
      <c r="G717">
        <f t="shared" si="22"/>
        <v>130.18243</v>
      </c>
      <c r="H717">
        <f t="shared" si="23"/>
        <v>6.5091215</v>
      </c>
    </row>
    <row r="718" spans="1:8">
      <c r="A718" s="1" t="s">
        <v>82</v>
      </c>
      <c r="B718" s="2" t="s">
        <v>1168</v>
      </c>
      <c r="C718" s="2" t="s">
        <v>639</v>
      </c>
      <c r="D718" s="2" t="s">
        <v>633</v>
      </c>
      <c r="E718" s="2">
        <v>20</v>
      </c>
      <c r="F718" s="3">
        <v>240</v>
      </c>
      <c r="G718">
        <f t="shared" si="22"/>
        <v>223.16988</v>
      </c>
      <c r="H718">
        <f t="shared" si="23"/>
        <v>11.158494</v>
      </c>
    </row>
    <row r="719" spans="1:8">
      <c r="A719" s="1" t="s">
        <v>82</v>
      </c>
      <c r="B719" s="2" t="s">
        <v>1168</v>
      </c>
      <c r="C719" s="2" t="s">
        <v>639</v>
      </c>
      <c r="D719" s="2" t="s">
        <v>633</v>
      </c>
      <c r="E719" s="2">
        <v>39</v>
      </c>
      <c r="F719" s="3">
        <v>304.98</v>
      </c>
      <c r="G719">
        <f t="shared" si="22"/>
        <v>283.59312501</v>
      </c>
      <c r="H719">
        <f t="shared" si="23"/>
        <v>7.27161859</v>
      </c>
    </row>
    <row r="720" spans="1:8">
      <c r="A720" s="1" t="s">
        <v>82</v>
      </c>
      <c r="B720" s="2" t="s">
        <v>1168</v>
      </c>
      <c r="C720" s="2" t="s">
        <v>639</v>
      </c>
      <c r="D720" s="2" t="s">
        <v>633</v>
      </c>
      <c r="E720" s="2">
        <v>200</v>
      </c>
      <c r="F720" s="3">
        <v>1564</v>
      </c>
      <c r="G720">
        <f t="shared" si="22"/>
        <v>1454.323718</v>
      </c>
      <c r="H720">
        <f t="shared" si="23"/>
        <v>7.27161859</v>
      </c>
    </row>
    <row r="721" spans="1:8">
      <c r="A721" s="1" t="s">
        <v>82</v>
      </c>
      <c r="B721" s="2" t="s">
        <v>1168</v>
      </c>
      <c r="C721" s="2" t="s">
        <v>639</v>
      </c>
      <c r="D721" s="2" t="s">
        <v>633</v>
      </c>
      <c r="E721" s="2">
        <v>40</v>
      </c>
      <c r="F721" s="3">
        <v>355.9959</v>
      </c>
      <c r="G721">
        <f t="shared" si="22"/>
        <v>331.03150951455</v>
      </c>
      <c r="H721">
        <f t="shared" si="23"/>
        <v>8.27578773786375</v>
      </c>
    </row>
    <row r="722" spans="1:8">
      <c r="A722" s="1" t="s">
        <v>82</v>
      </c>
      <c r="B722" s="2" t="s">
        <v>1168</v>
      </c>
      <c r="C722" s="2" t="s">
        <v>639</v>
      </c>
      <c r="D722" s="2" t="s">
        <v>633</v>
      </c>
      <c r="E722" s="2">
        <v>156</v>
      </c>
      <c r="F722" s="3">
        <v>717.5961</v>
      </c>
      <c r="G722">
        <f t="shared" si="22"/>
        <v>667.27431468945</v>
      </c>
      <c r="H722">
        <f t="shared" si="23"/>
        <v>4.2773994531375</v>
      </c>
    </row>
    <row r="723" spans="1:8">
      <c r="A723" s="1" t="s">
        <v>46</v>
      </c>
      <c r="B723" s="2" t="s">
        <v>1169</v>
      </c>
      <c r="C723" s="2" t="s">
        <v>1170</v>
      </c>
      <c r="D723" s="2" t="s">
        <v>322</v>
      </c>
      <c r="E723" s="2">
        <v>200</v>
      </c>
      <c r="F723" s="3">
        <v>1178</v>
      </c>
      <c r="G723">
        <f t="shared" si="22"/>
        <v>1095.392161</v>
      </c>
      <c r="H723">
        <f t="shared" si="23"/>
        <v>5.476960805</v>
      </c>
    </row>
    <row r="724" spans="1:8">
      <c r="A724" s="1" t="s">
        <v>1171</v>
      </c>
      <c r="B724" s="2" t="s">
        <v>1172</v>
      </c>
      <c r="C724" s="2" t="s">
        <v>1173</v>
      </c>
      <c r="D724" s="2" t="s">
        <v>1174</v>
      </c>
      <c r="E724" s="2">
        <v>10000</v>
      </c>
      <c r="F724" s="3">
        <v>1399.9986</v>
      </c>
      <c r="G724">
        <f t="shared" si="22"/>
        <v>1301.8229981757</v>
      </c>
      <c r="H724">
        <f t="shared" si="23"/>
        <v>0.13018229981757</v>
      </c>
    </row>
    <row r="725" spans="1:8">
      <c r="A725" s="1" t="s">
        <v>1175</v>
      </c>
      <c r="B725" s="2" t="s">
        <v>1176</v>
      </c>
      <c r="C725" s="2" t="s">
        <v>1177</v>
      </c>
      <c r="D725" s="2" t="s">
        <v>1175</v>
      </c>
      <c r="E725" s="2">
        <v>40</v>
      </c>
      <c r="F725" s="3">
        <v>23200</v>
      </c>
      <c r="G725">
        <f t="shared" si="22"/>
        <v>21573.0884</v>
      </c>
      <c r="H725">
        <f t="shared" si="23"/>
        <v>539.32721</v>
      </c>
    </row>
    <row r="726" spans="1:8">
      <c r="A726" s="1" t="s">
        <v>1175</v>
      </c>
      <c r="B726" s="2" t="s">
        <v>1176</v>
      </c>
      <c r="C726" s="2" t="s">
        <v>1178</v>
      </c>
      <c r="D726" s="2" t="s">
        <v>1175</v>
      </c>
      <c r="E726" s="2">
        <v>40</v>
      </c>
      <c r="F726" s="3">
        <v>23200.0002</v>
      </c>
      <c r="G726">
        <f t="shared" si="22"/>
        <v>21573.0885859749</v>
      </c>
      <c r="H726">
        <f t="shared" si="23"/>
        <v>539.327214649373</v>
      </c>
    </row>
    <row r="727" spans="1:8">
      <c r="A727" s="1" t="s">
        <v>1179</v>
      </c>
      <c r="B727" s="2" t="s">
        <v>1180</v>
      </c>
      <c r="C727" s="2" t="s">
        <v>1181</v>
      </c>
      <c r="D727" s="2" t="s">
        <v>1182</v>
      </c>
      <c r="E727" s="2">
        <v>200</v>
      </c>
      <c r="F727" s="3">
        <v>27999.9954</v>
      </c>
      <c r="G727">
        <f t="shared" si="22"/>
        <v>26036.4817225773</v>
      </c>
      <c r="H727">
        <f t="shared" si="23"/>
        <v>130.182408612886</v>
      </c>
    </row>
    <row r="728" spans="1:8">
      <c r="A728" s="1" t="s">
        <v>1179</v>
      </c>
      <c r="B728" s="2" t="s">
        <v>1180</v>
      </c>
      <c r="C728" s="2" t="s">
        <v>1181</v>
      </c>
      <c r="D728" s="2" t="s">
        <v>1182</v>
      </c>
      <c r="E728" s="2">
        <v>200</v>
      </c>
      <c r="F728" s="3">
        <v>27999.9954</v>
      </c>
      <c r="G728">
        <f t="shared" si="22"/>
        <v>26036.4817225773</v>
      </c>
      <c r="H728">
        <f t="shared" si="23"/>
        <v>130.182408612886</v>
      </c>
    </row>
    <row r="729" spans="1:8">
      <c r="A729" s="1" t="s">
        <v>171</v>
      </c>
      <c r="B729" s="2" t="s">
        <v>1183</v>
      </c>
      <c r="C729" s="2" t="s">
        <v>1184</v>
      </c>
      <c r="D729" s="2" t="s">
        <v>1185</v>
      </c>
      <c r="E729" s="2">
        <v>1000</v>
      </c>
      <c r="F729" s="3">
        <v>250.0056</v>
      </c>
      <c r="G729">
        <f t="shared" si="22"/>
        <v>232.4738322972</v>
      </c>
      <c r="H729">
        <f t="shared" si="23"/>
        <v>0.2324738322972</v>
      </c>
    </row>
    <row r="730" spans="1:8">
      <c r="A730" s="1" t="s">
        <v>171</v>
      </c>
      <c r="B730" s="2" t="s">
        <v>1183</v>
      </c>
      <c r="C730" s="2" t="s">
        <v>1186</v>
      </c>
      <c r="D730" s="2" t="s">
        <v>1185</v>
      </c>
      <c r="E730" s="2">
        <v>1500</v>
      </c>
      <c r="F730" s="3">
        <v>374.9967</v>
      </c>
      <c r="G730">
        <f t="shared" si="22"/>
        <v>348.69986891415</v>
      </c>
      <c r="H730">
        <f t="shared" si="23"/>
        <v>0.2324665792761</v>
      </c>
    </row>
    <row r="731" spans="1:8">
      <c r="A731" s="1" t="s">
        <v>1187</v>
      </c>
      <c r="B731" s="2" t="s">
        <v>1188</v>
      </c>
      <c r="C731" s="2" t="s">
        <v>1189</v>
      </c>
      <c r="D731" s="2" t="s">
        <v>1190</v>
      </c>
      <c r="E731" s="2">
        <v>2700</v>
      </c>
      <c r="F731" s="3">
        <v>2079</v>
      </c>
      <c r="G731">
        <f t="shared" si="22"/>
        <v>1933.2090855</v>
      </c>
      <c r="H731">
        <f t="shared" si="23"/>
        <v>0.716003365</v>
      </c>
    </row>
    <row r="732" spans="1:8">
      <c r="A732" s="1" t="s">
        <v>1187</v>
      </c>
      <c r="B732" s="2" t="s">
        <v>1188</v>
      </c>
      <c r="C732" s="2" t="s">
        <v>1189</v>
      </c>
      <c r="D732" s="2" t="s">
        <v>1190</v>
      </c>
      <c r="E732" s="2">
        <v>3600</v>
      </c>
      <c r="F732" s="3">
        <v>1872</v>
      </c>
      <c r="G732">
        <f t="shared" si="22"/>
        <v>1740.725064</v>
      </c>
      <c r="H732">
        <f t="shared" si="23"/>
        <v>0.48353474</v>
      </c>
    </row>
    <row r="733" spans="1:8">
      <c r="A733" s="1" t="s">
        <v>1191</v>
      </c>
      <c r="B733" s="2" t="s">
        <v>1192</v>
      </c>
      <c r="C733" s="2" t="s">
        <v>1193</v>
      </c>
      <c r="D733" s="2" t="s">
        <v>1194</v>
      </c>
      <c r="E733" s="2">
        <v>1000</v>
      </c>
      <c r="F733" s="3">
        <v>250.0056</v>
      </c>
      <c r="G733">
        <f t="shared" si="22"/>
        <v>232.4738322972</v>
      </c>
      <c r="H733">
        <f t="shared" si="23"/>
        <v>0.2324738322972</v>
      </c>
    </row>
    <row r="734" spans="1:8">
      <c r="A734" s="1" t="s">
        <v>1191</v>
      </c>
      <c r="B734" s="2" t="s">
        <v>1192</v>
      </c>
      <c r="C734" s="2" t="s">
        <v>1193</v>
      </c>
      <c r="D734" s="2" t="s">
        <v>1194</v>
      </c>
      <c r="E734" s="2">
        <v>500</v>
      </c>
      <c r="F734" s="3">
        <v>125.0028</v>
      </c>
      <c r="G734">
        <f t="shared" si="22"/>
        <v>116.2369161486</v>
      </c>
      <c r="H734">
        <f t="shared" si="23"/>
        <v>0.2324738322972</v>
      </c>
    </row>
    <row r="735" spans="1:8">
      <c r="A735" s="1" t="s">
        <v>1195</v>
      </c>
      <c r="B735" s="2" t="s">
        <v>1196</v>
      </c>
      <c r="C735" s="2" t="s">
        <v>1197</v>
      </c>
      <c r="D735" s="2" t="s">
        <v>1198</v>
      </c>
      <c r="E735" s="2">
        <v>100</v>
      </c>
      <c r="F735" s="3">
        <v>7500.0042</v>
      </c>
      <c r="G735">
        <f t="shared" si="22"/>
        <v>6974.0626554729</v>
      </c>
      <c r="H735">
        <f t="shared" si="23"/>
        <v>69.740626554729</v>
      </c>
    </row>
    <row r="736" spans="1:8">
      <c r="A736" s="1" t="s">
        <v>88</v>
      </c>
      <c r="B736" s="2" t="s">
        <v>1199</v>
      </c>
      <c r="C736" s="2" t="s">
        <v>1200</v>
      </c>
      <c r="D736" s="2" t="s">
        <v>1201</v>
      </c>
      <c r="E736" s="2">
        <v>50</v>
      </c>
      <c r="F736" s="3">
        <v>415</v>
      </c>
      <c r="G736">
        <f t="shared" si="22"/>
        <v>385.8979175</v>
      </c>
      <c r="H736">
        <f t="shared" si="23"/>
        <v>7.71795835</v>
      </c>
    </row>
    <row r="737" spans="1:8">
      <c r="A737" s="1" t="s">
        <v>1202</v>
      </c>
      <c r="B737" s="2" t="s">
        <v>1203</v>
      </c>
      <c r="C737" s="2" t="s">
        <v>1204</v>
      </c>
      <c r="D737" s="2" t="s">
        <v>1205</v>
      </c>
      <c r="E737" s="2">
        <v>1008</v>
      </c>
      <c r="F737" s="3">
        <v>3225.6</v>
      </c>
      <c r="G737">
        <f t="shared" si="22"/>
        <v>2999.4031872</v>
      </c>
      <c r="H737">
        <f t="shared" si="23"/>
        <v>2.9755984</v>
      </c>
    </row>
    <row r="738" spans="1:8">
      <c r="A738" s="1" t="s">
        <v>1202</v>
      </c>
      <c r="B738" s="2" t="s">
        <v>1203</v>
      </c>
      <c r="C738" s="2" t="s">
        <v>1204</v>
      </c>
      <c r="D738" s="2" t="s">
        <v>1205</v>
      </c>
      <c r="E738" s="2">
        <v>750</v>
      </c>
      <c r="F738" s="3">
        <v>6000</v>
      </c>
      <c r="G738">
        <f t="shared" si="22"/>
        <v>5579.247</v>
      </c>
      <c r="H738">
        <f t="shared" si="23"/>
        <v>7.438996</v>
      </c>
    </row>
    <row r="739" spans="1:8">
      <c r="A739" s="1" t="s">
        <v>871</v>
      </c>
      <c r="B739" s="2" t="s">
        <v>1206</v>
      </c>
      <c r="C739" s="2" t="s">
        <v>1207</v>
      </c>
      <c r="D739" s="2" t="s">
        <v>1208</v>
      </c>
      <c r="E739" s="2">
        <v>2</v>
      </c>
      <c r="F739" s="3">
        <v>57.6</v>
      </c>
      <c r="G739">
        <f t="shared" si="22"/>
        <v>53.5607712</v>
      </c>
      <c r="H739">
        <f t="shared" si="23"/>
        <v>26.7803856</v>
      </c>
    </row>
    <row r="740" spans="1:8">
      <c r="A740" s="1" t="s">
        <v>871</v>
      </c>
      <c r="B740" s="2" t="s">
        <v>1206</v>
      </c>
      <c r="C740" s="2" t="s">
        <v>1207</v>
      </c>
      <c r="D740" s="2" t="s">
        <v>1208</v>
      </c>
      <c r="E740" s="2">
        <v>2000</v>
      </c>
      <c r="F740" s="3">
        <v>760</v>
      </c>
      <c r="G740">
        <f t="shared" si="22"/>
        <v>706.70462</v>
      </c>
      <c r="H740">
        <f t="shared" si="23"/>
        <v>0.35335231</v>
      </c>
    </row>
    <row r="741" spans="1:8">
      <c r="A741" s="1" t="s">
        <v>46</v>
      </c>
      <c r="B741" s="2" t="s">
        <v>1209</v>
      </c>
      <c r="C741" s="2" t="s">
        <v>1210</v>
      </c>
      <c r="D741" s="2" t="s">
        <v>1211</v>
      </c>
      <c r="E741" s="2">
        <v>1</v>
      </c>
      <c r="F741" s="3">
        <v>25</v>
      </c>
      <c r="G741">
        <f t="shared" si="22"/>
        <v>23.2468625</v>
      </c>
      <c r="H741">
        <f t="shared" si="23"/>
        <v>23.2468625</v>
      </c>
    </row>
    <row r="742" spans="1:8">
      <c r="A742" s="1" t="s">
        <v>17</v>
      </c>
      <c r="B742" s="2" t="s">
        <v>1212</v>
      </c>
      <c r="C742" s="2" t="s">
        <v>1213</v>
      </c>
      <c r="D742" s="2" t="s">
        <v>1214</v>
      </c>
      <c r="E742" s="2">
        <v>1</v>
      </c>
      <c r="F742" s="3">
        <v>19</v>
      </c>
      <c r="G742">
        <f t="shared" si="22"/>
        <v>17.6676155</v>
      </c>
      <c r="H742">
        <f t="shared" si="23"/>
        <v>17.6676155</v>
      </c>
    </row>
    <row r="743" spans="1:8">
      <c r="A743" s="1" t="s">
        <v>1215</v>
      </c>
      <c r="B743" s="2" t="s">
        <v>1216</v>
      </c>
      <c r="C743" s="2" t="s">
        <v>1217</v>
      </c>
      <c r="D743" s="2" t="s">
        <v>1218</v>
      </c>
      <c r="E743" s="2">
        <v>900</v>
      </c>
      <c r="F743" s="3">
        <v>41634</v>
      </c>
      <c r="G743">
        <f t="shared" si="22"/>
        <v>38714.394933</v>
      </c>
      <c r="H743">
        <f t="shared" si="23"/>
        <v>43.01599437</v>
      </c>
    </row>
    <row r="744" spans="1:8">
      <c r="A744" s="1" t="s">
        <v>46</v>
      </c>
      <c r="B744" s="2" t="s">
        <v>1219</v>
      </c>
      <c r="C744" s="2" t="s">
        <v>1220</v>
      </c>
      <c r="D744" s="2" t="s">
        <v>1221</v>
      </c>
      <c r="E744" s="2">
        <v>30</v>
      </c>
      <c r="F744" s="3">
        <v>755.7</v>
      </c>
      <c r="G744">
        <f t="shared" si="22"/>
        <v>702.70615965</v>
      </c>
      <c r="H744">
        <f t="shared" si="23"/>
        <v>23.423538655</v>
      </c>
    </row>
    <row r="745" spans="1:8">
      <c r="A745" s="1" t="s">
        <v>524</v>
      </c>
      <c r="B745" s="2" t="s">
        <v>1222</v>
      </c>
      <c r="C745" s="2" t="s">
        <v>1223</v>
      </c>
      <c r="D745" s="2" t="s">
        <v>1224</v>
      </c>
      <c r="E745" s="2">
        <v>50</v>
      </c>
      <c r="F745" s="3">
        <v>381.5019</v>
      </c>
      <c r="G745">
        <f t="shared" si="22"/>
        <v>354.74888851155</v>
      </c>
      <c r="H745">
        <f t="shared" si="23"/>
        <v>7.094977770231</v>
      </c>
    </row>
    <row r="746" spans="1:8">
      <c r="A746" s="1" t="s">
        <v>524</v>
      </c>
      <c r="B746" s="2" t="s">
        <v>1222</v>
      </c>
      <c r="C746" s="2" t="s">
        <v>1223</v>
      </c>
      <c r="D746" s="2" t="s">
        <v>1224</v>
      </c>
      <c r="E746" s="2">
        <v>2642</v>
      </c>
      <c r="F746" s="3">
        <v>20158.4565</v>
      </c>
      <c r="G746">
        <f t="shared" si="22"/>
        <v>18744.8346587093</v>
      </c>
      <c r="H746">
        <f t="shared" si="23"/>
        <v>7.09494120314506</v>
      </c>
    </row>
    <row r="747" spans="1:8">
      <c r="A747" s="1" t="s">
        <v>524</v>
      </c>
      <c r="B747" s="2" t="s">
        <v>1222</v>
      </c>
      <c r="C747" s="2" t="s">
        <v>1223</v>
      </c>
      <c r="D747" s="2" t="s">
        <v>1224</v>
      </c>
      <c r="E747" s="2">
        <v>1138</v>
      </c>
      <c r="F747" s="3">
        <v>9297.4635</v>
      </c>
      <c r="G747">
        <f t="shared" si="22"/>
        <v>8645.47422333075</v>
      </c>
      <c r="H747">
        <f t="shared" si="23"/>
        <v>7.59707752489521</v>
      </c>
    </row>
    <row r="748" spans="1:8">
      <c r="A748" s="1" t="s">
        <v>1225</v>
      </c>
      <c r="B748" s="2" t="s">
        <v>1226</v>
      </c>
      <c r="C748" s="2" t="s">
        <v>1227</v>
      </c>
      <c r="D748" s="2" t="s">
        <v>1228</v>
      </c>
      <c r="E748" s="2">
        <v>400</v>
      </c>
      <c r="F748" s="3">
        <v>9600.0021</v>
      </c>
      <c r="G748">
        <f t="shared" si="22"/>
        <v>8926.79715273645</v>
      </c>
      <c r="H748">
        <f t="shared" si="23"/>
        <v>22.3169928818411</v>
      </c>
    </row>
    <row r="749" spans="1:8">
      <c r="A749" s="1" t="s">
        <v>1225</v>
      </c>
      <c r="B749" s="2" t="s">
        <v>1226</v>
      </c>
      <c r="C749" s="2" t="s">
        <v>1227</v>
      </c>
      <c r="D749" s="2" t="s">
        <v>1228</v>
      </c>
      <c r="E749" s="2">
        <v>600</v>
      </c>
      <c r="F749" s="3">
        <v>14399.9973</v>
      </c>
      <c r="G749">
        <f t="shared" si="22"/>
        <v>13390.1902893389</v>
      </c>
      <c r="H749">
        <f t="shared" si="23"/>
        <v>22.3169838155648</v>
      </c>
    </row>
    <row r="750" spans="1:8">
      <c r="A750" s="1" t="s">
        <v>1225</v>
      </c>
      <c r="B750" s="2" t="s">
        <v>1226</v>
      </c>
      <c r="C750" s="2" t="s">
        <v>1227</v>
      </c>
      <c r="D750" s="2" t="s">
        <v>1228</v>
      </c>
      <c r="E750" s="2">
        <v>400</v>
      </c>
      <c r="F750" s="3">
        <v>10000.0017</v>
      </c>
      <c r="G750">
        <f t="shared" si="22"/>
        <v>9298.74658078665</v>
      </c>
      <c r="H750">
        <f t="shared" si="23"/>
        <v>23.2468664519666</v>
      </c>
    </row>
    <row r="751" spans="1:8">
      <c r="A751" s="1" t="s">
        <v>46</v>
      </c>
      <c r="B751" s="2" t="s">
        <v>1229</v>
      </c>
      <c r="C751" s="2" t="s">
        <v>268</v>
      </c>
      <c r="D751" s="2" t="s">
        <v>166</v>
      </c>
      <c r="E751" s="2">
        <v>1800</v>
      </c>
      <c r="F751" s="3">
        <v>31168.8</v>
      </c>
      <c r="G751">
        <f t="shared" si="22"/>
        <v>28983.0723156</v>
      </c>
      <c r="H751">
        <f t="shared" si="23"/>
        <v>16.101706842</v>
      </c>
    </row>
    <row r="752" spans="1:8">
      <c r="A752" s="1" t="s">
        <v>46</v>
      </c>
      <c r="B752" s="2" t="s">
        <v>1229</v>
      </c>
      <c r="C752" s="2" t="s">
        <v>268</v>
      </c>
      <c r="D752" s="2" t="s">
        <v>166</v>
      </c>
      <c r="E752" s="2">
        <v>20</v>
      </c>
      <c r="F752" s="3">
        <v>299.9997</v>
      </c>
      <c r="G752">
        <f t="shared" si="22"/>
        <v>278.96207103765</v>
      </c>
      <c r="H752">
        <f t="shared" si="23"/>
        <v>13.9481035518825</v>
      </c>
    </row>
    <row r="753" spans="1:8">
      <c r="A753" s="1" t="s">
        <v>46</v>
      </c>
      <c r="B753" s="2" t="s">
        <v>1229</v>
      </c>
      <c r="C753" s="2" t="s">
        <v>268</v>
      </c>
      <c r="D753" s="2" t="s">
        <v>166</v>
      </c>
      <c r="E753" s="2">
        <v>10</v>
      </c>
      <c r="F753" s="3">
        <v>80.0046</v>
      </c>
      <c r="G753">
        <f t="shared" si="22"/>
        <v>74.3942374227</v>
      </c>
      <c r="H753">
        <f t="shared" si="23"/>
        <v>7.43942374227</v>
      </c>
    </row>
    <row r="754" spans="1:8">
      <c r="A754" s="1" t="s">
        <v>1230</v>
      </c>
      <c r="B754" s="2" t="s">
        <v>1231</v>
      </c>
      <c r="C754" s="2" t="s">
        <v>1232</v>
      </c>
      <c r="D754" s="2" t="s">
        <v>1233</v>
      </c>
      <c r="E754" s="2">
        <v>600</v>
      </c>
      <c r="F754" s="3">
        <v>15540.525</v>
      </c>
      <c r="G754">
        <f t="shared" si="22"/>
        <v>14450.7379141125</v>
      </c>
      <c r="H754">
        <f t="shared" si="23"/>
        <v>24.0845631901875</v>
      </c>
    </row>
    <row r="755" spans="1:8">
      <c r="A755" s="1" t="s">
        <v>1230</v>
      </c>
      <c r="B755" s="2" t="s">
        <v>1231</v>
      </c>
      <c r="C755" s="2" t="s">
        <v>1232</v>
      </c>
      <c r="D755" s="2" t="s">
        <v>1233</v>
      </c>
      <c r="E755" s="2">
        <v>-900</v>
      </c>
      <c r="F755" s="3">
        <v>-18900.0045</v>
      </c>
      <c r="G755">
        <f t="shared" si="22"/>
        <v>-17574.6322344352</v>
      </c>
      <c r="H755">
        <f t="shared" si="23"/>
        <v>19.5273691493725</v>
      </c>
    </row>
    <row r="756" spans="1:8">
      <c r="A756" s="1" t="s">
        <v>1230</v>
      </c>
      <c r="B756" s="2" t="s">
        <v>1231</v>
      </c>
      <c r="C756" s="2" t="s">
        <v>1232</v>
      </c>
      <c r="D756" s="2" t="s">
        <v>1233</v>
      </c>
      <c r="E756" s="2">
        <v>230</v>
      </c>
      <c r="F756" s="3">
        <v>5750.0001</v>
      </c>
      <c r="G756">
        <f t="shared" si="22"/>
        <v>5346.77846798745</v>
      </c>
      <c r="H756">
        <f t="shared" si="23"/>
        <v>23.2468629042933</v>
      </c>
    </row>
    <row r="757" spans="1:8">
      <c r="A757" s="1" t="s">
        <v>1230</v>
      </c>
      <c r="B757" s="2" t="s">
        <v>1231</v>
      </c>
      <c r="C757" s="2" t="s">
        <v>1232</v>
      </c>
      <c r="D757" s="2" t="s">
        <v>1233</v>
      </c>
      <c r="E757" s="2">
        <v>300</v>
      </c>
      <c r="F757" s="3">
        <v>7500.0042</v>
      </c>
      <c r="G757">
        <f t="shared" si="22"/>
        <v>6974.0626554729</v>
      </c>
      <c r="H757">
        <f t="shared" si="23"/>
        <v>23.246875518243</v>
      </c>
    </row>
    <row r="758" spans="1:8">
      <c r="A758" s="1" t="s">
        <v>1234</v>
      </c>
      <c r="B758" s="2" t="s">
        <v>1235</v>
      </c>
      <c r="C758" s="2" t="s">
        <v>1236</v>
      </c>
      <c r="D758" s="2" t="s">
        <v>1068</v>
      </c>
      <c r="E758" s="2">
        <v>300</v>
      </c>
      <c r="F758" s="3">
        <v>11402.9955</v>
      </c>
      <c r="G758">
        <f t="shared" si="22"/>
        <v>10603.3547390647</v>
      </c>
      <c r="H758">
        <f t="shared" si="23"/>
        <v>35.3445157968825</v>
      </c>
    </row>
    <row r="759" spans="1:8">
      <c r="A759" s="1" t="s">
        <v>27</v>
      </c>
      <c r="B759" s="2" t="s">
        <v>1237</v>
      </c>
      <c r="C759" s="2" t="s">
        <v>888</v>
      </c>
      <c r="D759" s="2" t="s">
        <v>1238</v>
      </c>
      <c r="E759" s="2">
        <v>15</v>
      </c>
      <c r="F759" s="3">
        <v>79.5</v>
      </c>
      <c r="G759">
        <f t="shared" si="22"/>
        <v>73.92502275</v>
      </c>
      <c r="H759">
        <f t="shared" si="23"/>
        <v>4.92833485</v>
      </c>
    </row>
    <row r="760" spans="1:8">
      <c r="A760" s="1" t="s">
        <v>1239</v>
      </c>
      <c r="B760" s="2" t="s">
        <v>1240</v>
      </c>
      <c r="C760" s="2" t="s">
        <v>1241</v>
      </c>
      <c r="D760" s="2" t="s">
        <v>1242</v>
      </c>
      <c r="E760" s="2">
        <v>800</v>
      </c>
      <c r="F760" s="3">
        <v>15304</v>
      </c>
      <c r="G760">
        <f t="shared" si="22"/>
        <v>14230.799348</v>
      </c>
      <c r="H760">
        <f t="shared" si="23"/>
        <v>17.788499185</v>
      </c>
    </row>
    <row r="761" spans="1:8">
      <c r="A761" s="1" t="s">
        <v>1094</v>
      </c>
      <c r="B761" s="2" t="s">
        <v>1243</v>
      </c>
      <c r="C761" s="2" t="s">
        <v>546</v>
      </c>
      <c r="D761" s="2" t="s">
        <v>1244</v>
      </c>
      <c r="E761" s="2">
        <v>400</v>
      </c>
      <c r="F761" s="3">
        <v>2199.9978</v>
      </c>
      <c r="G761">
        <f t="shared" si="22"/>
        <v>2045.7218542761</v>
      </c>
      <c r="H761">
        <f t="shared" si="23"/>
        <v>5.11430463569025</v>
      </c>
    </row>
    <row r="762" spans="1:8">
      <c r="A762" s="1" t="s">
        <v>1094</v>
      </c>
      <c r="B762" s="2" t="s">
        <v>1243</v>
      </c>
      <c r="C762" s="2" t="s">
        <v>546</v>
      </c>
      <c r="D762" s="2" t="s">
        <v>1244</v>
      </c>
      <c r="E762" s="2">
        <v>400</v>
      </c>
      <c r="F762" s="3">
        <v>2399.9976</v>
      </c>
      <c r="G762">
        <f t="shared" si="22"/>
        <v>2231.6965683012</v>
      </c>
      <c r="H762">
        <f t="shared" si="23"/>
        <v>5.579241420753</v>
      </c>
    </row>
    <row r="763" spans="1:8">
      <c r="A763" s="1" t="s">
        <v>1094</v>
      </c>
      <c r="B763" s="2" t="s">
        <v>1243</v>
      </c>
      <c r="C763" s="2" t="s">
        <v>546</v>
      </c>
      <c r="D763" s="2" t="s">
        <v>1244</v>
      </c>
      <c r="E763" s="2">
        <v>1000</v>
      </c>
      <c r="F763" s="3">
        <v>19000.0044</v>
      </c>
      <c r="G763">
        <f t="shared" si="22"/>
        <v>17667.6195914478</v>
      </c>
      <c r="H763">
        <f t="shared" si="23"/>
        <v>17.6676195914478</v>
      </c>
    </row>
    <row r="764" spans="1:8">
      <c r="A764" s="1" t="s">
        <v>1094</v>
      </c>
      <c r="B764" s="2" t="s">
        <v>1243</v>
      </c>
      <c r="C764" s="2" t="s">
        <v>546</v>
      </c>
      <c r="D764" s="2" t="s">
        <v>1244</v>
      </c>
      <c r="E764" s="2">
        <v>1000</v>
      </c>
      <c r="F764" s="3">
        <v>6000.0057</v>
      </c>
      <c r="G764">
        <f t="shared" si="22"/>
        <v>5579.25230028465</v>
      </c>
      <c r="H764">
        <f t="shared" si="23"/>
        <v>5.57925230028465</v>
      </c>
    </row>
    <row r="765" spans="1:8">
      <c r="A765" s="1" t="s">
        <v>1245</v>
      </c>
      <c r="B765" s="2" t="s">
        <v>1246</v>
      </c>
      <c r="C765" s="2" t="s">
        <v>1247</v>
      </c>
      <c r="D765" s="2" t="s">
        <v>1248</v>
      </c>
      <c r="E765" s="2">
        <v>100</v>
      </c>
      <c r="F765" s="3">
        <v>2390.0058</v>
      </c>
      <c r="G765">
        <f t="shared" si="22"/>
        <v>2222.4054482721</v>
      </c>
      <c r="H765">
        <f t="shared" si="23"/>
        <v>22.224054482721</v>
      </c>
    </row>
    <row r="766" spans="1:8">
      <c r="A766" s="1" t="s">
        <v>46</v>
      </c>
      <c r="B766" s="2" t="s">
        <v>1249</v>
      </c>
      <c r="C766" s="2" t="s">
        <v>1250</v>
      </c>
      <c r="D766" s="2" t="s">
        <v>1065</v>
      </c>
      <c r="E766" s="2">
        <v>30</v>
      </c>
      <c r="F766" s="3">
        <v>210</v>
      </c>
      <c r="G766">
        <f t="shared" si="22"/>
        <v>195.273645</v>
      </c>
      <c r="H766">
        <f t="shared" si="23"/>
        <v>6.5091215</v>
      </c>
    </row>
    <row r="767" spans="1:8">
      <c r="A767" s="1" t="s">
        <v>46</v>
      </c>
      <c r="B767" s="2" t="s">
        <v>1249</v>
      </c>
      <c r="C767" s="2" t="s">
        <v>1250</v>
      </c>
      <c r="D767" s="2" t="s">
        <v>1065</v>
      </c>
      <c r="E767" s="2">
        <v>20</v>
      </c>
      <c r="F767" s="3">
        <v>190</v>
      </c>
      <c r="G767">
        <f t="shared" si="22"/>
        <v>176.676155</v>
      </c>
      <c r="H767">
        <f t="shared" si="23"/>
        <v>8.83380775</v>
      </c>
    </row>
    <row r="768" spans="1:8">
      <c r="A768" s="1" t="s">
        <v>46</v>
      </c>
      <c r="B768" s="2" t="s">
        <v>1249</v>
      </c>
      <c r="C768" s="2" t="s">
        <v>1250</v>
      </c>
      <c r="D768" s="2" t="s">
        <v>1065</v>
      </c>
      <c r="E768" s="2">
        <v>20</v>
      </c>
      <c r="F768" s="3">
        <v>167</v>
      </c>
      <c r="G768">
        <f t="shared" si="22"/>
        <v>155.2890415</v>
      </c>
      <c r="H768">
        <f t="shared" si="23"/>
        <v>7.764452075</v>
      </c>
    </row>
    <row r="769" spans="1:8">
      <c r="A769" s="1" t="s">
        <v>1251</v>
      </c>
      <c r="B769" s="2" t="s">
        <v>1252</v>
      </c>
      <c r="C769" s="2" t="s">
        <v>1253</v>
      </c>
      <c r="D769" s="2" t="s">
        <v>196</v>
      </c>
      <c r="E769" s="2">
        <v>50</v>
      </c>
      <c r="F769" s="3">
        <v>1431.495</v>
      </c>
      <c r="G769">
        <f t="shared" si="22"/>
        <v>1331.1106973775</v>
      </c>
      <c r="H769">
        <f t="shared" si="23"/>
        <v>26.62221394755</v>
      </c>
    </row>
    <row r="770" spans="1:8">
      <c r="A770" s="1" t="s">
        <v>1251</v>
      </c>
      <c r="B770" s="2" t="s">
        <v>1252</v>
      </c>
      <c r="C770" s="2" t="s">
        <v>1253</v>
      </c>
      <c r="D770" s="2" t="s">
        <v>196</v>
      </c>
      <c r="E770" s="2">
        <v>200</v>
      </c>
      <c r="F770" s="3">
        <v>6016</v>
      </c>
      <c r="G770">
        <f t="shared" si="22"/>
        <v>5594.124992</v>
      </c>
      <c r="H770">
        <f t="shared" si="23"/>
        <v>27.97062496</v>
      </c>
    </row>
    <row r="771" spans="1:8">
      <c r="A771" s="1" t="s">
        <v>88</v>
      </c>
      <c r="B771" s="2" t="s">
        <v>1254</v>
      </c>
      <c r="C771" s="2" t="s">
        <v>937</v>
      </c>
      <c r="D771" s="2" t="s">
        <v>1255</v>
      </c>
      <c r="E771" s="2">
        <v>50</v>
      </c>
      <c r="F771" s="3">
        <v>735</v>
      </c>
      <c r="G771">
        <f t="shared" ref="G771:G834" si="24">F771*0.9298745</f>
        <v>683.4577575</v>
      </c>
      <c r="H771">
        <f t="shared" ref="H771:H834" si="25">G771/E771</f>
        <v>13.66915515</v>
      </c>
    </row>
    <row r="772" spans="1:8">
      <c r="A772" s="1" t="s">
        <v>46</v>
      </c>
      <c r="B772" s="2" t="s">
        <v>1256</v>
      </c>
      <c r="C772" s="2" t="s">
        <v>1257</v>
      </c>
      <c r="D772" s="2" t="s">
        <v>1258</v>
      </c>
      <c r="E772" s="2">
        <v>30</v>
      </c>
      <c r="F772" s="3">
        <v>114</v>
      </c>
      <c r="G772">
        <f t="shared" si="24"/>
        <v>106.005693</v>
      </c>
      <c r="H772">
        <f t="shared" si="25"/>
        <v>3.5335231</v>
      </c>
    </row>
    <row r="773" spans="1:8">
      <c r="A773" s="1" t="s">
        <v>88</v>
      </c>
      <c r="B773" s="2" t="s">
        <v>1259</v>
      </c>
      <c r="C773" s="2" t="s">
        <v>1260</v>
      </c>
      <c r="D773" s="2" t="s">
        <v>1261</v>
      </c>
      <c r="E773" s="2">
        <v>30</v>
      </c>
      <c r="F773" s="3">
        <v>114</v>
      </c>
      <c r="G773">
        <f t="shared" si="24"/>
        <v>106.005693</v>
      </c>
      <c r="H773">
        <f t="shared" si="25"/>
        <v>3.5335231</v>
      </c>
    </row>
    <row r="774" spans="1:8">
      <c r="A774" s="1" t="s">
        <v>46</v>
      </c>
      <c r="B774" s="2" t="s">
        <v>1262</v>
      </c>
      <c r="C774" s="2" t="s">
        <v>22</v>
      </c>
      <c r="D774" s="2" t="s">
        <v>332</v>
      </c>
      <c r="E774" s="2">
        <v>30</v>
      </c>
      <c r="F774" s="3">
        <v>150</v>
      </c>
      <c r="G774">
        <f t="shared" si="24"/>
        <v>139.481175</v>
      </c>
      <c r="H774">
        <f t="shared" si="25"/>
        <v>4.6493725</v>
      </c>
    </row>
    <row r="775" spans="1:8">
      <c r="A775" s="1" t="s">
        <v>46</v>
      </c>
      <c r="B775" s="2" t="s">
        <v>1262</v>
      </c>
      <c r="C775" s="2" t="s">
        <v>22</v>
      </c>
      <c r="D775" s="2" t="s">
        <v>332</v>
      </c>
      <c r="E775" s="2">
        <v>30</v>
      </c>
      <c r="F775" s="3">
        <v>150</v>
      </c>
      <c r="G775">
        <f t="shared" si="24"/>
        <v>139.481175</v>
      </c>
      <c r="H775">
        <f t="shared" si="25"/>
        <v>4.6493725</v>
      </c>
    </row>
    <row r="776" spans="1:8">
      <c r="A776" s="1" t="s">
        <v>46</v>
      </c>
      <c r="B776" s="2" t="s">
        <v>1262</v>
      </c>
      <c r="C776" s="2" t="s">
        <v>22</v>
      </c>
      <c r="D776" s="2" t="s">
        <v>332</v>
      </c>
      <c r="E776" s="2">
        <v>5</v>
      </c>
      <c r="F776" s="3">
        <v>30</v>
      </c>
      <c r="G776">
        <f t="shared" si="24"/>
        <v>27.896235</v>
      </c>
      <c r="H776">
        <f t="shared" si="25"/>
        <v>5.579247</v>
      </c>
    </row>
    <row r="777" spans="1:8">
      <c r="A777" s="1" t="s">
        <v>1263</v>
      </c>
      <c r="B777" s="2" t="s">
        <v>1264</v>
      </c>
      <c r="C777" s="2" t="s">
        <v>1265</v>
      </c>
      <c r="D777" s="2" t="s">
        <v>1266</v>
      </c>
      <c r="E777" s="2">
        <v>300</v>
      </c>
      <c r="F777" s="3">
        <v>3444.0003</v>
      </c>
      <c r="G777">
        <f t="shared" si="24"/>
        <v>3202.48805696235</v>
      </c>
      <c r="H777">
        <f t="shared" si="25"/>
        <v>10.6749601898745</v>
      </c>
    </row>
    <row r="778" spans="1:8">
      <c r="A778" s="1" t="s">
        <v>1263</v>
      </c>
      <c r="B778" s="2" t="s">
        <v>1264</v>
      </c>
      <c r="C778" s="2" t="s">
        <v>1265</v>
      </c>
      <c r="D778" s="2" t="s">
        <v>1266</v>
      </c>
      <c r="E778" s="2">
        <v>300</v>
      </c>
      <c r="F778" s="3">
        <v>3444.0003</v>
      </c>
      <c r="G778">
        <f t="shared" si="24"/>
        <v>3202.48805696235</v>
      </c>
      <c r="H778">
        <f t="shared" si="25"/>
        <v>10.6749601898745</v>
      </c>
    </row>
    <row r="779" spans="1:8">
      <c r="A779" s="1" t="s">
        <v>1263</v>
      </c>
      <c r="B779" s="2" t="s">
        <v>1264</v>
      </c>
      <c r="C779" s="2" t="s">
        <v>1265</v>
      </c>
      <c r="D779" s="2" t="s">
        <v>1266</v>
      </c>
      <c r="E779" s="2">
        <v>600</v>
      </c>
      <c r="F779" s="3">
        <v>6888.0006</v>
      </c>
      <c r="G779">
        <f t="shared" si="24"/>
        <v>6404.9761139247</v>
      </c>
      <c r="H779">
        <f t="shared" si="25"/>
        <v>10.6749601898745</v>
      </c>
    </row>
    <row r="780" spans="1:8">
      <c r="A780" s="1" t="s">
        <v>1263</v>
      </c>
      <c r="B780" s="2" t="s">
        <v>1264</v>
      </c>
      <c r="C780" s="2" t="s">
        <v>1265</v>
      </c>
      <c r="D780" s="2" t="s">
        <v>1266</v>
      </c>
      <c r="E780" s="2">
        <v>900</v>
      </c>
      <c r="F780" s="3">
        <v>10323.0036</v>
      </c>
      <c r="G780">
        <f t="shared" si="24"/>
        <v>9599.0978110482</v>
      </c>
      <c r="H780">
        <f t="shared" si="25"/>
        <v>10.665664234498</v>
      </c>
    </row>
    <row r="781" spans="1:8">
      <c r="A781" s="1" t="s">
        <v>1263</v>
      </c>
      <c r="B781" s="2" t="s">
        <v>1264</v>
      </c>
      <c r="C781" s="2" t="s">
        <v>1265</v>
      </c>
      <c r="D781" s="2" t="s">
        <v>1266</v>
      </c>
      <c r="E781" s="2">
        <v>300</v>
      </c>
      <c r="F781" s="3">
        <v>5699.9943</v>
      </c>
      <c r="G781">
        <f t="shared" si="24"/>
        <v>5300.27934971535</v>
      </c>
      <c r="H781">
        <f t="shared" si="25"/>
        <v>17.6675978323845</v>
      </c>
    </row>
    <row r="782" spans="1:8">
      <c r="A782" s="1" t="s">
        <v>46</v>
      </c>
      <c r="B782" s="2" t="s">
        <v>1267</v>
      </c>
      <c r="C782" s="2" t="s">
        <v>1268</v>
      </c>
      <c r="D782" s="2" t="s">
        <v>1269</v>
      </c>
      <c r="E782" s="2">
        <v>30</v>
      </c>
      <c r="F782" s="3">
        <v>227.1</v>
      </c>
      <c r="G782">
        <f t="shared" si="24"/>
        <v>211.17449895</v>
      </c>
      <c r="H782">
        <f t="shared" si="25"/>
        <v>7.039149965</v>
      </c>
    </row>
    <row r="783" spans="1:8">
      <c r="A783" s="1" t="s">
        <v>1270</v>
      </c>
      <c r="B783" s="2" t="s">
        <v>1271</v>
      </c>
      <c r="C783" s="2" t="s">
        <v>198</v>
      </c>
      <c r="D783" s="2" t="s">
        <v>1272</v>
      </c>
      <c r="E783" s="2">
        <v>200</v>
      </c>
      <c r="F783" s="3">
        <v>2400</v>
      </c>
      <c r="G783">
        <f t="shared" si="24"/>
        <v>2231.6988</v>
      </c>
      <c r="H783">
        <f t="shared" si="25"/>
        <v>11.158494</v>
      </c>
    </row>
    <row r="784" spans="1:8">
      <c r="A784" s="1" t="s">
        <v>82</v>
      </c>
      <c r="B784" s="2" t="s">
        <v>1273</v>
      </c>
      <c r="C784" s="2" t="s">
        <v>1274</v>
      </c>
      <c r="D784" s="2" t="s">
        <v>1275</v>
      </c>
      <c r="E784" s="2">
        <v>200</v>
      </c>
      <c r="F784" s="3">
        <v>4426.0047</v>
      </c>
      <c r="G784">
        <f t="shared" si="24"/>
        <v>4115.62890741015</v>
      </c>
      <c r="H784">
        <f t="shared" si="25"/>
        <v>20.5781445370507</v>
      </c>
    </row>
    <row r="785" spans="1:8">
      <c r="A785" s="1" t="s">
        <v>82</v>
      </c>
      <c r="B785" s="2" t="s">
        <v>1273</v>
      </c>
      <c r="C785" s="2" t="s">
        <v>1274</v>
      </c>
      <c r="D785" s="2" t="s">
        <v>1275</v>
      </c>
      <c r="E785" s="2">
        <v>200</v>
      </c>
      <c r="F785" s="3">
        <v>4426</v>
      </c>
      <c r="G785">
        <f t="shared" si="24"/>
        <v>4115.624537</v>
      </c>
      <c r="H785">
        <f t="shared" si="25"/>
        <v>20.578122685</v>
      </c>
    </row>
    <row r="786" spans="1:8">
      <c r="A786" s="1" t="s">
        <v>82</v>
      </c>
      <c r="B786" s="2" t="s">
        <v>1273</v>
      </c>
      <c r="C786" s="2" t="s">
        <v>1274</v>
      </c>
      <c r="D786" s="2" t="s">
        <v>1275</v>
      </c>
      <c r="E786" s="2">
        <v>200</v>
      </c>
      <c r="F786" s="3">
        <v>4982</v>
      </c>
      <c r="G786">
        <f t="shared" si="24"/>
        <v>4632.634759</v>
      </c>
      <c r="H786">
        <f t="shared" si="25"/>
        <v>23.163173795</v>
      </c>
    </row>
    <row r="787" spans="1:8">
      <c r="A787" s="1" t="s">
        <v>46</v>
      </c>
      <c r="B787" s="2" t="s">
        <v>1276</v>
      </c>
      <c r="C787" s="2" t="s">
        <v>450</v>
      </c>
      <c r="D787" s="2" t="s">
        <v>1277</v>
      </c>
      <c r="E787" s="2">
        <v>6</v>
      </c>
      <c r="F787" s="3">
        <v>75</v>
      </c>
      <c r="G787">
        <f t="shared" si="24"/>
        <v>69.7405875</v>
      </c>
      <c r="H787">
        <f t="shared" si="25"/>
        <v>11.62343125</v>
      </c>
    </row>
    <row r="788" spans="1:8">
      <c r="A788" s="1" t="s">
        <v>46</v>
      </c>
      <c r="B788" s="2" t="s">
        <v>1276</v>
      </c>
      <c r="C788" s="2" t="s">
        <v>450</v>
      </c>
      <c r="D788" s="2" t="s">
        <v>1277</v>
      </c>
      <c r="E788" s="2">
        <v>20</v>
      </c>
      <c r="F788" s="3">
        <v>230</v>
      </c>
      <c r="G788">
        <f t="shared" si="24"/>
        <v>213.871135</v>
      </c>
      <c r="H788">
        <f t="shared" si="25"/>
        <v>10.69355675</v>
      </c>
    </row>
    <row r="789" spans="1:8">
      <c r="A789" s="1" t="s">
        <v>88</v>
      </c>
      <c r="B789" s="2" t="s">
        <v>1278</v>
      </c>
      <c r="C789" s="2" t="s">
        <v>1279</v>
      </c>
      <c r="D789" s="2" t="s">
        <v>1277</v>
      </c>
      <c r="E789" s="2">
        <v>20</v>
      </c>
      <c r="F789" s="3">
        <v>510</v>
      </c>
      <c r="G789">
        <f t="shared" si="24"/>
        <v>474.235995</v>
      </c>
      <c r="H789">
        <f t="shared" si="25"/>
        <v>23.71179975</v>
      </c>
    </row>
    <row r="790" spans="1:8">
      <c r="A790" s="1" t="s">
        <v>57</v>
      </c>
      <c r="B790" s="2" t="s">
        <v>1280</v>
      </c>
      <c r="C790" s="2" t="s">
        <v>1281</v>
      </c>
      <c r="D790" s="2" t="s">
        <v>1277</v>
      </c>
      <c r="E790" s="2">
        <v>10</v>
      </c>
      <c r="F790" s="3">
        <v>871</v>
      </c>
      <c r="G790">
        <f t="shared" si="24"/>
        <v>809.9206895</v>
      </c>
      <c r="H790">
        <f t="shared" si="25"/>
        <v>80.99206895</v>
      </c>
    </row>
    <row r="791" spans="1:8">
      <c r="A791" s="1" t="s">
        <v>46</v>
      </c>
      <c r="B791" s="2" t="s">
        <v>1282</v>
      </c>
      <c r="C791" s="2" t="s">
        <v>1283</v>
      </c>
      <c r="D791" s="2" t="s">
        <v>14</v>
      </c>
      <c r="E791" s="2">
        <v>20</v>
      </c>
      <c r="F791" s="3">
        <v>659</v>
      </c>
      <c r="G791">
        <f t="shared" si="24"/>
        <v>612.7872955</v>
      </c>
      <c r="H791">
        <f t="shared" si="25"/>
        <v>30.639364775</v>
      </c>
    </row>
    <row r="792" spans="1:8">
      <c r="A792" s="1" t="s">
        <v>46</v>
      </c>
      <c r="B792" s="2" t="s">
        <v>1282</v>
      </c>
      <c r="C792" s="2" t="s">
        <v>1283</v>
      </c>
      <c r="D792" s="2" t="s">
        <v>14</v>
      </c>
      <c r="E792" s="2">
        <v>40</v>
      </c>
      <c r="F792" s="3">
        <v>1318</v>
      </c>
      <c r="G792">
        <f t="shared" si="24"/>
        <v>1225.574591</v>
      </c>
      <c r="H792">
        <f t="shared" si="25"/>
        <v>30.639364775</v>
      </c>
    </row>
    <row r="793" spans="1:8">
      <c r="A793" s="1" t="s">
        <v>46</v>
      </c>
      <c r="B793" s="2" t="s">
        <v>1284</v>
      </c>
      <c r="C793" s="2" t="s">
        <v>442</v>
      </c>
      <c r="D793" s="2" t="s">
        <v>1285</v>
      </c>
      <c r="E793" s="2">
        <v>100</v>
      </c>
      <c r="F793" s="3">
        <v>1729.9971</v>
      </c>
      <c r="G793">
        <f t="shared" si="24"/>
        <v>1608.68018836395</v>
      </c>
      <c r="H793">
        <f t="shared" si="25"/>
        <v>16.0868018836395</v>
      </c>
    </row>
    <row r="794" spans="1:8">
      <c r="A794" s="1" t="s">
        <v>46</v>
      </c>
      <c r="B794" s="2" t="s">
        <v>1284</v>
      </c>
      <c r="C794" s="2" t="s">
        <v>442</v>
      </c>
      <c r="D794" s="2" t="s">
        <v>1285</v>
      </c>
      <c r="E794" s="2">
        <v>200</v>
      </c>
      <c r="F794" s="3">
        <v>3459.9942</v>
      </c>
      <c r="G794">
        <f t="shared" si="24"/>
        <v>3217.3603767279</v>
      </c>
      <c r="H794">
        <f t="shared" si="25"/>
        <v>16.0868018836395</v>
      </c>
    </row>
    <row r="795" spans="1:8">
      <c r="A795" s="1" t="s">
        <v>1286</v>
      </c>
      <c r="B795" s="2" t="s">
        <v>1287</v>
      </c>
      <c r="C795" s="2" t="s">
        <v>1288</v>
      </c>
      <c r="D795" s="2" t="s">
        <v>326</v>
      </c>
      <c r="E795" s="2">
        <v>100</v>
      </c>
      <c r="F795" s="3">
        <v>1399.9986</v>
      </c>
      <c r="G795">
        <f t="shared" si="24"/>
        <v>1301.8229981757</v>
      </c>
      <c r="H795">
        <f t="shared" si="25"/>
        <v>13.018229981757</v>
      </c>
    </row>
    <row r="796" spans="1:8">
      <c r="A796" s="1" t="s">
        <v>1289</v>
      </c>
      <c r="B796" s="2" t="s">
        <v>1290</v>
      </c>
      <c r="C796" s="2" t="s">
        <v>1291</v>
      </c>
      <c r="D796" s="2" t="s">
        <v>1289</v>
      </c>
      <c r="E796" s="2">
        <v>2000</v>
      </c>
      <c r="F796" s="3">
        <v>1959.9957</v>
      </c>
      <c r="G796">
        <f t="shared" si="24"/>
        <v>1822.55002153965</v>
      </c>
      <c r="H796">
        <f t="shared" si="25"/>
        <v>0.911275010769825</v>
      </c>
    </row>
    <row r="797" spans="1:8">
      <c r="A797" s="1" t="s">
        <v>1292</v>
      </c>
      <c r="B797" s="2" t="s">
        <v>1293</v>
      </c>
      <c r="C797" s="2" t="s">
        <v>1294</v>
      </c>
      <c r="D797" s="2" t="s">
        <v>1295</v>
      </c>
      <c r="E797" s="2">
        <v>200</v>
      </c>
      <c r="F797" s="3">
        <v>6100.0056</v>
      </c>
      <c r="G797">
        <f t="shared" si="24"/>
        <v>5672.2396572972</v>
      </c>
      <c r="H797">
        <f t="shared" si="25"/>
        <v>28.361198286486</v>
      </c>
    </row>
    <row r="798" spans="1:8">
      <c r="A798" s="1" t="s">
        <v>193</v>
      </c>
      <c r="B798" s="2" t="s">
        <v>1296</v>
      </c>
      <c r="C798" s="2" t="s">
        <v>1297</v>
      </c>
      <c r="D798" s="2" t="s">
        <v>1298</v>
      </c>
      <c r="E798" s="2">
        <v>5</v>
      </c>
      <c r="F798" s="3">
        <v>97.5</v>
      </c>
      <c r="G798">
        <f t="shared" si="24"/>
        <v>90.66276375</v>
      </c>
      <c r="H798">
        <f t="shared" si="25"/>
        <v>18.13255275</v>
      </c>
    </row>
    <row r="799" spans="1:8">
      <c r="A799" s="1" t="s">
        <v>841</v>
      </c>
      <c r="B799" s="2" t="s">
        <v>1299</v>
      </c>
      <c r="C799" s="2" t="s">
        <v>1300</v>
      </c>
      <c r="D799" s="2" t="s">
        <v>1301</v>
      </c>
      <c r="E799" s="2">
        <v>1400</v>
      </c>
      <c r="F799" s="3">
        <v>52458</v>
      </c>
      <c r="G799">
        <f t="shared" si="24"/>
        <v>48779.356521</v>
      </c>
      <c r="H799">
        <f t="shared" si="25"/>
        <v>34.842397515</v>
      </c>
    </row>
    <row r="800" spans="1:8">
      <c r="A800" s="1" t="s">
        <v>1302</v>
      </c>
      <c r="B800" s="2" t="s">
        <v>1303</v>
      </c>
      <c r="C800" s="2" t="s">
        <v>1304</v>
      </c>
      <c r="D800" s="2" t="s">
        <v>1305</v>
      </c>
      <c r="E800" s="2">
        <v>700</v>
      </c>
      <c r="F800" s="3">
        <v>25404.9003</v>
      </c>
      <c r="G800">
        <f t="shared" si="24"/>
        <v>23623.3689640123</v>
      </c>
      <c r="H800">
        <f t="shared" si="25"/>
        <v>33.7476699485891</v>
      </c>
    </row>
    <row r="801" spans="1:8">
      <c r="A801" s="1" t="s">
        <v>867</v>
      </c>
      <c r="B801" s="2" t="s">
        <v>1306</v>
      </c>
      <c r="C801" s="2" t="s">
        <v>1307</v>
      </c>
      <c r="D801" s="2" t="s">
        <v>1308</v>
      </c>
      <c r="E801" s="2">
        <v>50</v>
      </c>
      <c r="F801" s="3">
        <v>-1631.9979</v>
      </c>
      <c r="G801">
        <f t="shared" si="24"/>
        <v>-1517.55323126355</v>
      </c>
      <c r="H801">
        <f t="shared" si="25"/>
        <v>-30.351064625271</v>
      </c>
    </row>
    <row r="802" spans="1:8">
      <c r="A802" s="1" t="s">
        <v>867</v>
      </c>
      <c r="B802" s="2" t="s">
        <v>1306</v>
      </c>
      <c r="C802" s="2" t="s">
        <v>1307</v>
      </c>
      <c r="D802" s="2" t="s">
        <v>1308</v>
      </c>
      <c r="E802" s="2">
        <v>50</v>
      </c>
      <c r="F802" s="3">
        <v>50699.9961</v>
      </c>
      <c r="G802">
        <f t="shared" si="24"/>
        <v>47144.6335234895</v>
      </c>
      <c r="H802">
        <f t="shared" si="25"/>
        <v>942.892670469789</v>
      </c>
    </row>
    <row r="803" spans="1:8">
      <c r="A803" s="1" t="s">
        <v>867</v>
      </c>
      <c r="B803" s="2" t="s">
        <v>1306</v>
      </c>
      <c r="C803" s="2" t="s">
        <v>1307</v>
      </c>
      <c r="D803" s="2" t="s">
        <v>1308</v>
      </c>
      <c r="E803" s="2">
        <v>50</v>
      </c>
      <c r="F803" s="3">
        <v>2250</v>
      </c>
      <c r="G803">
        <f t="shared" si="24"/>
        <v>2092.217625</v>
      </c>
      <c r="H803">
        <f t="shared" si="25"/>
        <v>41.8443525</v>
      </c>
    </row>
    <row r="804" spans="1:8">
      <c r="A804" s="1" t="s">
        <v>961</v>
      </c>
      <c r="B804" s="2" t="s">
        <v>1309</v>
      </c>
      <c r="C804" s="2" t="s">
        <v>1310</v>
      </c>
      <c r="D804" s="2" t="s">
        <v>1311</v>
      </c>
      <c r="E804" s="2">
        <v>30</v>
      </c>
      <c r="F804" s="3">
        <v>1635.9057</v>
      </c>
      <c r="G804">
        <f t="shared" si="24"/>
        <v>1521.18699483465</v>
      </c>
      <c r="H804">
        <f t="shared" si="25"/>
        <v>50.706233161155</v>
      </c>
    </row>
    <row r="805" spans="1:8">
      <c r="A805" s="1" t="s">
        <v>1312</v>
      </c>
      <c r="B805" s="2" t="s">
        <v>1313</v>
      </c>
      <c r="C805" s="2" t="s">
        <v>1314</v>
      </c>
      <c r="D805" s="2" t="s">
        <v>1315</v>
      </c>
      <c r="E805" s="2">
        <v>10</v>
      </c>
      <c r="F805" s="3">
        <v>66200</v>
      </c>
      <c r="G805">
        <f t="shared" si="24"/>
        <v>61557.6919</v>
      </c>
      <c r="H805">
        <f t="shared" si="25"/>
        <v>6155.76919</v>
      </c>
    </row>
    <row r="806" spans="1:8">
      <c r="A806" s="7" t="s">
        <v>46</v>
      </c>
      <c r="B806" s="8" t="s">
        <v>1316</v>
      </c>
      <c r="C806" s="2" t="s">
        <v>1317</v>
      </c>
      <c r="D806" s="8" t="s">
        <v>925</v>
      </c>
      <c r="E806" s="2">
        <v>100</v>
      </c>
      <c r="F806" s="3">
        <v>2297</v>
      </c>
      <c r="G806">
        <f t="shared" si="24"/>
        <v>2135.9217265</v>
      </c>
      <c r="H806">
        <f t="shared" si="25"/>
        <v>21.359217265</v>
      </c>
    </row>
    <row r="807" spans="1:8">
      <c r="A807" s="1" t="s">
        <v>27</v>
      </c>
      <c r="B807" s="2" t="s">
        <v>1318</v>
      </c>
      <c r="C807" s="2" t="s">
        <v>1319</v>
      </c>
      <c r="D807" s="2" t="s">
        <v>1320</v>
      </c>
      <c r="E807" s="2">
        <v>1200</v>
      </c>
      <c r="F807" s="3">
        <v>17279.9991</v>
      </c>
      <c r="G807">
        <f t="shared" si="24"/>
        <v>16068.2305231129</v>
      </c>
      <c r="H807">
        <f t="shared" si="25"/>
        <v>13.3901921025941</v>
      </c>
    </row>
    <row r="808" spans="1:8">
      <c r="A808" s="1" t="s">
        <v>27</v>
      </c>
      <c r="B808" s="2" t="s">
        <v>1321</v>
      </c>
      <c r="C808" s="2" t="s">
        <v>1322</v>
      </c>
      <c r="D808" s="2" t="s">
        <v>1323</v>
      </c>
      <c r="E808" s="2">
        <v>480</v>
      </c>
      <c r="F808" s="3">
        <v>11827.2024</v>
      </c>
      <c r="G808">
        <f t="shared" si="24"/>
        <v>10997.8139180988</v>
      </c>
      <c r="H808">
        <f t="shared" si="25"/>
        <v>22.9121123293725</v>
      </c>
    </row>
    <row r="809" ht="14.25" spans="1:8">
      <c r="A809" s="1" t="s">
        <v>1324</v>
      </c>
      <c r="B809" s="6" t="s">
        <v>1325</v>
      </c>
      <c r="C809" s="9" t="s">
        <v>1322</v>
      </c>
      <c r="D809" s="9" t="s">
        <v>1323</v>
      </c>
      <c r="E809" s="10">
        <v>2400</v>
      </c>
      <c r="F809" s="11">
        <v>66960.0009</v>
      </c>
      <c r="G809">
        <f t="shared" si="24"/>
        <v>62264.397356887</v>
      </c>
      <c r="H809">
        <f t="shared" si="25"/>
        <v>25.9434988987029</v>
      </c>
    </row>
    <row r="810" ht="14.25" spans="1:8">
      <c r="A810" s="1" t="s">
        <v>1324</v>
      </c>
      <c r="B810" s="6" t="s">
        <v>1325</v>
      </c>
      <c r="C810" s="9" t="s">
        <v>1322</v>
      </c>
      <c r="D810" s="9" t="s">
        <v>1323</v>
      </c>
      <c r="E810" s="10">
        <v>2880</v>
      </c>
      <c r="F810" s="11">
        <v>80351.9964</v>
      </c>
      <c r="G810">
        <f t="shared" si="24"/>
        <v>74717.2724764518</v>
      </c>
      <c r="H810">
        <f t="shared" si="25"/>
        <v>25.9434973876569</v>
      </c>
    </row>
    <row r="811" ht="14.25" spans="1:8">
      <c r="A811" s="1" t="s">
        <v>1324</v>
      </c>
      <c r="B811" s="6" t="s">
        <v>1325</v>
      </c>
      <c r="C811" s="9" t="s">
        <v>1322</v>
      </c>
      <c r="D811" s="9" t="s">
        <v>1323</v>
      </c>
      <c r="E811" s="10">
        <v>-2880</v>
      </c>
      <c r="F811" s="11">
        <v>-80351.9964</v>
      </c>
      <c r="G811">
        <f t="shared" si="24"/>
        <v>-74717.2724764518</v>
      </c>
      <c r="H811">
        <f t="shared" si="25"/>
        <v>25.9434973876569</v>
      </c>
    </row>
    <row r="812" ht="14.25" spans="1:8">
      <c r="A812" s="1" t="s">
        <v>1324</v>
      </c>
      <c r="B812" s="6" t="s">
        <v>1325</v>
      </c>
      <c r="C812" s="9" t="s">
        <v>1322</v>
      </c>
      <c r="D812" s="9" t="s">
        <v>1323</v>
      </c>
      <c r="E812" s="10">
        <v>3840</v>
      </c>
      <c r="F812" s="11">
        <v>107135.9991</v>
      </c>
      <c r="G812">
        <f t="shared" si="24"/>
        <v>99623.0335951129</v>
      </c>
      <c r="H812">
        <f t="shared" si="25"/>
        <v>25.9434983320607</v>
      </c>
    </row>
    <row r="813" ht="14.25" spans="1:8">
      <c r="A813" s="1" t="s">
        <v>1324</v>
      </c>
      <c r="B813" s="6" t="s">
        <v>1325</v>
      </c>
      <c r="C813" s="9" t="s">
        <v>1322</v>
      </c>
      <c r="D813" s="9" t="s">
        <v>1323</v>
      </c>
      <c r="E813" s="10">
        <v>-3840</v>
      </c>
      <c r="F813" s="11">
        <v>-107135.9991</v>
      </c>
      <c r="G813">
        <f t="shared" si="24"/>
        <v>-99623.0335951129</v>
      </c>
      <c r="H813">
        <f t="shared" si="25"/>
        <v>25.9434983320607</v>
      </c>
    </row>
    <row r="814" spans="1:8">
      <c r="A814" s="1" t="s">
        <v>769</v>
      </c>
      <c r="B814" s="2" t="s">
        <v>1326</v>
      </c>
      <c r="C814" s="2" t="s">
        <v>1327</v>
      </c>
      <c r="D814" s="2" t="s">
        <v>1328</v>
      </c>
      <c r="E814" s="2">
        <v>200</v>
      </c>
      <c r="F814" s="3">
        <v>185.9949</v>
      </c>
      <c r="G814">
        <f t="shared" si="24"/>
        <v>172.95191464005</v>
      </c>
      <c r="H814">
        <f t="shared" si="25"/>
        <v>0.86475957320025</v>
      </c>
    </row>
    <row r="815" spans="1:8">
      <c r="A815" s="1" t="s">
        <v>46</v>
      </c>
      <c r="B815" s="2" t="s">
        <v>1329</v>
      </c>
      <c r="C815" s="2" t="s">
        <v>1330</v>
      </c>
      <c r="D815" s="2" t="s">
        <v>980</v>
      </c>
      <c r="E815" s="2">
        <v>400</v>
      </c>
      <c r="F815" s="3">
        <v>6971.9949</v>
      </c>
      <c r="G815">
        <f t="shared" si="24"/>
        <v>6483.08027164005</v>
      </c>
      <c r="H815">
        <f t="shared" si="25"/>
        <v>16.2077006791001</v>
      </c>
    </row>
    <row r="816" spans="1:8">
      <c r="A816" s="1" t="s">
        <v>46</v>
      </c>
      <c r="B816" s="2" t="s">
        <v>1329</v>
      </c>
      <c r="C816" s="2" t="s">
        <v>1330</v>
      </c>
      <c r="D816" s="2" t="s">
        <v>980</v>
      </c>
      <c r="E816" s="2">
        <v>1200</v>
      </c>
      <c r="F816" s="3">
        <v>20916</v>
      </c>
      <c r="G816">
        <f t="shared" si="24"/>
        <v>19449.255042</v>
      </c>
      <c r="H816">
        <f t="shared" si="25"/>
        <v>16.207712535</v>
      </c>
    </row>
    <row r="817" spans="1:8">
      <c r="A817" s="1" t="s">
        <v>46</v>
      </c>
      <c r="B817" s="2" t="s">
        <v>1329</v>
      </c>
      <c r="C817" s="2" t="s">
        <v>1330</v>
      </c>
      <c r="D817" s="2" t="s">
        <v>980</v>
      </c>
      <c r="E817" s="2">
        <v>400</v>
      </c>
      <c r="F817" s="3">
        <v>6972</v>
      </c>
      <c r="G817">
        <f t="shared" si="24"/>
        <v>6483.085014</v>
      </c>
      <c r="H817">
        <f t="shared" si="25"/>
        <v>16.207712535</v>
      </c>
    </row>
    <row r="818" spans="1:8">
      <c r="A818" s="1" t="s">
        <v>46</v>
      </c>
      <c r="B818" s="2" t="s">
        <v>1329</v>
      </c>
      <c r="C818" s="2" t="s">
        <v>1330</v>
      </c>
      <c r="D818" s="2" t="s">
        <v>980</v>
      </c>
      <c r="E818" s="2">
        <v>400</v>
      </c>
      <c r="F818" s="3">
        <v>6972</v>
      </c>
      <c r="G818">
        <f t="shared" si="24"/>
        <v>6483.085014</v>
      </c>
      <c r="H818">
        <f t="shared" si="25"/>
        <v>16.207712535</v>
      </c>
    </row>
    <row r="819" spans="1:8">
      <c r="A819" s="1" t="s">
        <v>46</v>
      </c>
      <c r="B819" s="2" t="s">
        <v>1329</v>
      </c>
      <c r="C819" s="2" t="s">
        <v>1330</v>
      </c>
      <c r="D819" s="2" t="s">
        <v>980</v>
      </c>
      <c r="E819" s="2">
        <v>800</v>
      </c>
      <c r="F819" s="3">
        <v>5760</v>
      </c>
      <c r="G819">
        <f t="shared" si="24"/>
        <v>5356.07712</v>
      </c>
      <c r="H819">
        <f t="shared" si="25"/>
        <v>6.6950964</v>
      </c>
    </row>
    <row r="820" spans="1:8">
      <c r="A820" s="1" t="s">
        <v>27</v>
      </c>
      <c r="B820" s="2" t="s">
        <v>1331</v>
      </c>
      <c r="C820" s="2" t="s">
        <v>1327</v>
      </c>
      <c r="D820" s="2" t="s">
        <v>1332</v>
      </c>
      <c r="E820" s="2">
        <v>800</v>
      </c>
      <c r="F820" s="3">
        <v>12351.9942</v>
      </c>
      <c r="G820">
        <f t="shared" si="24"/>
        <v>11485.8044307279</v>
      </c>
      <c r="H820">
        <f t="shared" si="25"/>
        <v>14.3572555384099</v>
      </c>
    </row>
    <row r="821" spans="1:8">
      <c r="A821" s="1" t="s">
        <v>1333</v>
      </c>
      <c r="B821" s="2" t="s">
        <v>1334</v>
      </c>
      <c r="C821" s="2" t="s">
        <v>1335</v>
      </c>
      <c r="D821" s="2" t="s">
        <v>1336</v>
      </c>
      <c r="E821" s="2">
        <v>200</v>
      </c>
      <c r="F821" s="3">
        <v>6820.0002</v>
      </c>
      <c r="G821">
        <f t="shared" si="24"/>
        <v>6341.7442759749</v>
      </c>
      <c r="H821">
        <f t="shared" si="25"/>
        <v>31.7087213798745</v>
      </c>
    </row>
    <row r="822" spans="1:8">
      <c r="A822" s="1" t="s">
        <v>1337</v>
      </c>
      <c r="B822" s="2" t="s">
        <v>1338</v>
      </c>
      <c r="C822" s="2" t="s">
        <v>1339</v>
      </c>
      <c r="D822" s="2" t="s">
        <v>640</v>
      </c>
      <c r="E822" s="2">
        <v>600</v>
      </c>
      <c r="F822" s="3">
        <v>8940.0051</v>
      </c>
      <c r="G822">
        <f t="shared" si="24"/>
        <v>8313.08277235995</v>
      </c>
      <c r="H822">
        <f t="shared" si="25"/>
        <v>13.8551379539332</v>
      </c>
    </row>
    <row r="823" spans="1:8">
      <c r="A823" s="1" t="s">
        <v>1337</v>
      </c>
      <c r="B823" s="2" t="s">
        <v>1338</v>
      </c>
      <c r="C823" s="2" t="s">
        <v>1339</v>
      </c>
      <c r="D823" s="2" t="s">
        <v>640</v>
      </c>
      <c r="E823" s="2">
        <v>600</v>
      </c>
      <c r="F823" s="3">
        <v>8940.0051</v>
      </c>
      <c r="G823">
        <f t="shared" si="24"/>
        <v>8313.08277235995</v>
      </c>
      <c r="H823">
        <f t="shared" si="25"/>
        <v>13.8551379539332</v>
      </c>
    </row>
    <row r="824" spans="1:8">
      <c r="A824" s="1" t="s">
        <v>1337</v>
      </c>
      <c r="B824" s="2" t="s">
        <v>1340</v>
      </c>
      <c r="C824" s="2" t="s">
        <v>1341</v>
      </c>
      <c r="D824" s="2" t="s">
        <v>1337</v>
      </c>
      <c r="E824" s="2">
        <v>-2244</v>
      </c>
      <c r="F824" s="3">
        <v>-1795.2</v>
      </c>
      <c r="G824">
        <f t="shared" si="24"/>
        <v>-1669.3107024</v>
      </c>
      <c r="H824">
        <f t="shared" si="25"/>
        <v>0.7438996</v>
      </c>
    </row>
    <row r="825" spans="1:8">
      <c r="A825" s="1" t="s">
        <v>1337</v>
      </c>
      <c r="B825" s="2" t="s">
        <v>1340</v>
      </c>
      <c r="C825" s="2" t="s">
        <v>1341</v>
      </c>
      <c r="D825" s="2" t="s">
        <v>1337</v>
      </c>
      <c r="E825" s="2">
        <v>2000</v>
      </c>
      <c r="F825" s="3">
        <v>91060.0002</v>
      </c>
      <c r="G825">
        <f t="shared" si="24"/>
        <v>84674.3721559749</v>
      </c>
      <c r="H825">
        <f t="shared" si="25"/>
        <v>42.3371860779874</v>
      </c>
    </row>
    <row r="826" spans="1:8">
      <c r="A826" s="1" t="s">
        <v>1337</v>
      </c>
      <c r="B826" s="2" t="s">
        <v>1340</v>
      </c>
      <c r="C826" s="2" t="s">
        <v>1341</v>
      </c>
      <c r="D826" s="2" t="s">
        <v>1337</v>
      </c>
      <c r="E826" s="2">
        <v>1000</v>
      </c>
      <c r="F826" s="3">
        <v>45530.0001</v>
      </c>
      <c r="G826">
        <f t="shared" si="24"/>
        <v>42337.1860779874</v>
      </c>
      <c r="H826">
        <f t="shared" si="25"/>
        <v>42.3371860779874</v>
      </c>
    </row>
    <row r="827" spans="1:8">
      <c r="A827" s="1" t="s">
        <v>110</v>
      </c>
      <c r="B827" s="2" t="s">
        <v>1342</v>
      </c>
      <c r="C827" s="2" t="s">
        <v>1343</v>
      </c>
      <c r="D827" s="2" t="s">
        <v>1344</v>
      </c>
      <c r="E827" s="2">
        <v>6000</v>
      </c>
      <c r="F827" s="3">
        <v>510000</v>
      </c>
      <c r="G827">
        <f t="shared" si="24"/>
        <v>474235.995</v>
      </c>
      <c r="H827">
        <f t="shared" si="25"/>
        <v>79.0393325</v>
      </c>
    </row>
    <row r="828" spans="1:8">
      <c r="A828" s="1" t="s">
        <v>82</v>
      </c>
      <c r="B828" s="2" t="s">
        <v>1345</v>
      </c>
      <c r="C828" s="2" t="s">
        <v>1346</v>
      </c>
      <c r="D828" s="2" t="s">
        <v>1347</v>
      </c>
      <c r="E828" s="2">
        <v>200</v>
      </c>
      <c r="F828" s="3">
        <v>6412</v>
      </c>
      <c r="G828">
        <f t="shared" si="24"/>
        <v>5962.355294</v>
      </c>
      <c r="H828">
        <f t="shared" si="25"/>
        <v>29.81177647</v>
      </c>
    </row>
    <row r="829" spans="1:8">
      <c r="A829" s="1" t="s">
        <v>27</v>
      </c>
      <c r="B829" s="2" t="s">
        <v>1348</v>
      </c>
      <c r="C829" s="2" t="s">
        <v>1330</v>
      </c>
      <c r="D829" s="2" t="s">
        <v>1349</v>
      </c>
      <c r="E829" s="2">
        <v>600</v>
      </c>
      <c r="F829" s="3">
        <v>90000.0036</v>
      </c>
      <c r="G829">
        <f t="shared" si="24"/>
        <v>83688.7083475482</v>
      </c>
      <c r="H829">
        <f t="shared" si="25"/>
        <v>139.481180579247</v>
      </c>
    </row>
    <row r="830" spans="1:8">
      <c r="A830" s="1" t="s">
        <v>27</v>
      </c>
      <c r="B830" s="2" t="s">
        <v>1350</v>
      </c>
      <c r="C830" s="2" t="s">
        <v>1317</v>
      </c>
      <c r="D830" s="2" t="s">
        <v>1141</v>
      </c>
      <c r="E830" s="2">
        <v>600</v>
      </c>
      <c r="F830" s="3">
        <v>11436.0012</v>
      </c>
      <c r="G830">
        <f t="shared" si="24"/>
        <v>10634.0458978494</v>
      </c>
      <c r="H830">
        <f t="shared" si="25"/>
        <v>17.723409829749</v>
      </c>
    </row>
    <row r="831" spans="1:8">
      <c r="A831" s="1" t="s">
        <v>27</v>
      </c>
      <c r="B831" s="2" t="s">
        <v>1350</v>
      </c>
      <c r="C831" s="2" t="s">
        <v>1317</v>
      </c>
      <c r="D831" s="2" t="s">
        <v>1141</v>
      </c>
      <c r="E831" s="2">
        <v>600</v>
      </c>
      <c r="F831" s="3">
        <v>11436.0012</v>
      </c>
      <c r="G831">
        <f t="shared" si="24"/>
        <v>10634.0458978494</v>
      </c>
      <c r="H831">
        <f t="shared" si="25"/>
        <v>17.723409829749</v>
      </c>
    </row>
    <row r="832" spans="1:8">
      <c r="A832" s="1" t="s">
        <v>27</v>
      </c>
      <c r="B832" s="2" t="s">
        <v>1350</v>
      </c>
      <c r="C832" s="2" t="s">
        <v>1317</v>
      </c>
      <c r="D832" s="2" t="s">
        <v>1141</v>
      </c>
      <c r="E832" s="2">
        <v>600</v>
      </c>
      <c r="F832" s="3">
        <v>11436.0012</v>
      </c>
      <c r="G832">
        <f t="shared" si="24"/>
        <v>10634.0458978494</v>
      </c>
      <c r="H832">
        <f t="shared" si="25"/>
        <v>17.723409829749</v>
      </c>
    </row>
    <row r="833" spans="1:8">
      <c r="A833" s="1" t="s">
        <v>27</v>
      </c>
      <c r="B833" s="2" t="s">
        <v>1350</v>
      </c>
      <c r="C833" s="2" t="s">
        <v>1317</v>
      </c>
      <c r="D833" s="2" t="s">
        <v>1141</v>
      </c>
      <c r="E833" s="2">
        <v>42</v>
      </c>
      <c r="F833" s="3">
        <v>315</v>
      </c>
      <c r="G833">
        <f t="shared" si="24"/>
        <v>292.9104675</v>
      </c>
      <c r="H833">
        <f t="shared" si="25"/>
        <v>6.97405875</v>
      </c>
    </row>
    <row r="834" spans="1:8">
      <c r="A834" s="1" t="s">
        <v>46</v>
      </c>
      <c r="B834" s="2" t="s">
        <v>1351</v>
      </c>
      <c r="C834" s="2" t="s">
        <v>1352</v>
      </c>
      <c r="D834" s="2" t="s">
        <v>11</v>
      </c>
      <c r="E834" s="2">
        <v>10</v>
      </c>
      <c r="F834" s="3">
        <v>750</v>
      </c>
      <c r="G834">
        <f t="shared" si="24"/>
        <v>697.405875</v>
      </c>
      <c r="H834">
        <f t="shared" si="25"/>
        <v>69.7405875</v>
      </c>
    </row>
    <row r="835" spans="1:8">
      <c r="A835" s="1" t="s">
        <v>82</v>
      </c>
      <c r="B835" s="2" t="s">
        <v>1353</v>
      </c>
      <c r="C835" s="2" t="s">
        <v>1354</v>
      </c>
      <c r="D835" s="2" t="s">
        <v>509</v>
      </c>
      <c r="E835" s="2">
        <v>500</v>
      </c>
      <c r="F835" s="3">
        <v>3300</v>
      </c>
      <c r="G835">
        <f t="shared" ref="G835:G898" si="26">F835*0.9298745</f>
        <v>3068.58585</v>
      </c>
      <c r="H835">
        <f t="shared" ref="H835:H898" si="27">G835/E835</f>
        <v>6.1371717</v>
      </c>
    </row>
    <row r="836" spans="1:8">
      <c r="A836" s="1" t="s">
        <v>82</v>
      </c>
      <c r="B836" s="2" t="s">
        <v>1353</v>
      </c>
      <c r="C836" s="2" t="s">
        <v>1354</v>
      </c>
      <c r="D836" s="2" t="s">
        <v>509</v>
      </c>
      <c r="E836" s="2">
        <v>-500</v>
      </c>
      <c r="F836" s="3">
        <v>-3300</v>
      </c>
      <c r="G836">
        <f t="shared" si="26"/>
        <v>-3068.58585</v>
      </c>
      <c r="H836">
        <f t="shared" si="27"/>
        <v>6.1371717</v>
      </c>
    </row>
    <row r="837" spans="1:8">
      <c r="A837" s="1" t="s">
        <v>82</v>
      </c>
      <c r="B837" s="2" t="s">
        <v>1355</v>
      </c>
      <c r="C837" s="2" t="s">
        <v>1356</v>
      </c>
      <c r="D837" s="2" t="s">
        <v>1357</v>
      </c>
      <c r="E837" s="2">
        <v>100</v>
      </c>
      <c r="F837" s="3">
        <v>531.999</v>
      </c>
      <c r="G837">
        <f t="shared" si="26"/>
        <v>494.6923041255</v>
      </c>
      <c r="H837">
        <f t="shared" si="27"/>
        <v>4.946923041255</v>
      </c>
    </row>
    <row r="838" spans="1:8">
      <c r="A838" s="1" t="s">
        <v>82</v>
      </c>
      <c r="B838" s="2" t="s">
        <v>1355</v>
      </c>
      <c r="C838" s="2" t="s">
        <v>1356</v>
      </c>
      <c r="D838" s="2" t="s">
        <v>1357</v>
      </c>
      <c r="E838" s="2">
        <v>50</v>
      </c>
      <c r="F838" s="3">
        <v>266</v>
      </c>
      <c r="G838">
        <f t="shared" si="26"/>
        <v>247.346617</v>
      </c>
      <c r="H838">
        <f t="shared" si="27"/>
        <v>4.94693234</v>
      </c>
    </row>
    <row r="839" spans="1:8">
      <c r="A839" s="1" t="s">
        <v>82</v>
      </c>
      <c r="B839" s="2" t="s">
        <v>1355</v>
      </c>
      <c r="C839" s="2" t="s">
        <v>1356</v>
      </c>
      <c r="D839" s="2" t="s">
        <v>1357</v>
      </c>
      <c r="E839" s="2">
        <v>150</v>
      </c>
      <c r="F839" s="3">
        <v>798</v>
      </c>
      <c r="G839">
        <f t="shared" si="26"/>
        <v>742.039851</v>
      </c>
      <c r="H839">
        <f t="shared" si="27"/>
        <v>4.94693234</v>
      </c>
    </row>
    <row r="840" spans="1:8">
      <c r="A840" s="1" t="s">
        <v>82</v>
      </c>
      <c r="B840" s="2" t="s">
        <v>1355</v>
      </c>
      <c r="C840" s="2" t="s">
        <v>1356</v>
      </c>
      <c r="D840" s="2" t="s">
        <v>1357</v>
      </c>
      <c r="E840" s="2">
        <v>600</v>
      </c>
      <c r="F840" s="3">
        <v>3690</v>
      </c>
      <c r="G840">
        <f t="shared" si="26"/>
        <v>3431.236905</v>
      </c>
      <c r="H840">
        <f t="shared" si="27"/>
        <v>5.718728175</v>
      </c>
    </row>
    <row r="841" spans="1:8">
      <c r="A841" s="1" t="s">
        <v>1358</v>
      </c>
      <c r="B841" s="2" t="s">
        <v>1359</v>
      </c>
      <c r="C841" s="2" t="s">
        <v>1360</v>
      </c>
      <c r="D841" s="2" t="s">
        <v>1358</v>
      </c>
      <c r="E841" s="2">
        <v>100</v>
      </c>
      <c r="F841" s="3">
        <v>3527</v>
      </c>
      <c r="G841">
        <f t="shared" si="26"/>
        <v>3279.6673615</v>
      </c>
      <c r="H841">
        <f t="shared" si="27"/>
        <v>32.796673615</v>
      </c>
    </row>
    <row r="842" spans="1:8">
      <c r="A842" s="1" t="s">
        <v>82</v>
      </c>
      <c r="B842" s="2" t="s">
        <v>1361</v>
      </c>
      <c r="C842" s="2" t="s">
        <v>1362</v>
      </c>
      <c r="D842" s="2" t="s">
        <v>1363</v>
      </c>
      <c r="E842" s="2">
        <v>90</v>
      </c>
      <c r="F842" s="3">
        <v>1504.8</v>
      </c>
      <c r="G842">
        <f t="shared" si="26"/>
        <v>1399.2751476</v>
      </c>
      <c r="H842">
        <f t="shared" si="27"/>
        <v>15.54750164</v>
      </c>
    </row>
    <row r="843" spans="1:8">
      <c r="A843" s="1" t="s">
        <v>82</v>
      </c>
      <c r="B843" s="2" t="s">
        <v>1361</v>
      </c>
      <c r="C843" s="2" t="s">
        <v>1362</v>
      </c>
      <c r="D843" s="2" t="s">
        <v>1363</v>
      </c>
      <c r="E843" s="2">
        <v>20</v>
      </c>
      <c r="F843" s="3">
        <v>-468</v>
      </c>
      <c r="G843">
        <f t="shared" si="26"/>
        <v>-435.181266</v>
      </c>
      <c r="H843">
        <f t="shared" si="27"/>
        <v>-21.7590633</v>
      </c>
    </row>
    <row r="844" spans="1:8">
      <c r="A844" s="1" t="s">
        <v>82</v>
      </c>
      <c r="B844" s="2" t="s">
        <v>1361</v>
      </c>
      <c r="C844" s="2" t="s">
        <v>1362</v>
      </c>
      <c r="D844" s="2" t="s">
        <v>1363</v>
      </c>
      <c r="E844" s="2">
        <v>30</v>
      </c>
      <c r="F844" s="3">
        <v>315</v>
      </c>
      <c r="G844">
        <f t="shared" si="26"/>
        <v>292.9104675</v>
      </c>
      <c r="H844">
        <f t="shared" si="27"/>
        <v>9.76368225</v>
      </c>
    </row>
    <row r="845" spans="1:8">
      <c r="A845" s="1" t="s">
        <v>110</v>
      </c>
      <c r="B845" s="2" t="s">
        <v>1364</v>
      </c>
      <c r="C845" s="2" t="s">
        <v>1354</v>
      </c>
      <c r="D845" s="2" t="s">
        <v>1357</v>
      </c>
      <c r="E845" s="2">
        <v>3600</v>
      </c>
      <c r="F845" s="3">
        <v>42551.9991</v>
      </c>
      <c r="G845">
        <f t="shared" si="26"/>
        <v>39568.018887113</v>
      </c>
      <c r="H845">
        <f t="shared" si="27"/>
        <v>10.9911163575314</v>
      </c>
    </row>
    <row r="846" spans="1:8">
      <c r="A846" s="1" t="s">
        <v>110</v>
      </c>
      <c r="B846" s="2" t="s">
        <v>1364</v>
      </c>
      <c r="C846" s="2" t="s">
        <v>1354</v>
      </c>
      <c r="D846" s="2" t="s">
        <v>1357</v>
      </c>
      <c r="E846" s="2">
        <v>600</v>
      </c>
      <c r="F846" s="3">
        <v>7092</v>
      </c>
      <c r="G846">
        <f t="shared" si="26"/>
        <v>6594.669954</v>
      </c>
      <c r="H846">
        <f t="shared" si="27"/>
        <v>10.99111659</v>
      </c>
    </row>
    <row r="847" spans="1:8">
      <c r="A847" s="1" t="s">
        <v>110</v>
      </c>
      <c r="B847" s="2" t="s">
        <v>1364</v>
      </c>
      <c r="C847" s="2" t="s">
        <v>1354</v>
      </c>
      <c r="D847" s="2" t="s">
        <v>1357</v>
      </c>
      <c r="E847" s="2">
        <v>600</v>
      </c>
      <c r="F847" s="3">
        <v>7092</v>
      </c>
      <c r="G847">
        <f t="shared" si="26"/>
        <v>6594.669954</v>
      </c>
      <c r="H847">
        <f t="shared" si="27"/>
        <v>10.99111659</v>
      </c>
    </row>
    <row r="848" spans="1:8">
      <c r="A848" s="1" t="s">
        <v>110</v>
      </c>
      <c r="B848" s="2" t="s">
        <v>1364</v>
      </c>
      <c r="C848" s="2" t="s">
        <v>1354</v>
      </c>
      <c r="D848" s="2" t="s">
        <v>1357</v>
      </c>
      <c r="E848" s="2">
        <v>600</v>
      </c>
      <c r="F848" s="3">
        <v>12888</v>
      </c>
      <c r="G848">
        <f t="shared" si="26"/>
        <v>11984.222556</v>
      </c>
      <c r="H848">
        <f t="shared" si="27"/>
        <v>19.97370426</v>
      </c>
    </row>
    <row r="849" spans="1:8">
      <c r="A849" s="1" t="s">
        <v>110</v>
      </c>
      <c r="B849" s="2" t="s">
        <v>1364</v>
      </c>
      <c r="C849" s="2" t="s">
        <v>1354</v>
      </c>
      <c r="D849" s="2" t="s">
        <v>1357</v>
      </c>
      <c r="E849" s="2">
        <v>600</v>
      </c>
      <c r="F849" s="3">
        <v>12888</v>
      </c>
      <c r="G849">
        <f t="shared" si="26"/>
        <v>11984.222556</v>
      </c>
      <c r="H849">
        <f t="shared" si="27"/>
        <v>19.97370426</v>
      </c>
    </row>
    <row r="850" spans="1:8">
      <c r="A850" s="1" t="s">
        <v>110</v>
      </c>
      <c r="B850" s="2" t="s">
        <v>1364</v>
      </c>
      <c r="C850" s="2" t="s">
        <v>1354</v>
      </c>
      <c r="D850" s="2" t="s">
        <v>1357</v>
      </c>
      <c r="E850" s="2">
        <v>150</v>
      </c>
      <c r="F850" s="3">
        <v>1020</v>
      </c>
      <c r="G850">
        <f t="shared" si="26"/>
        <v>948.47199</v>
      </c>
      <c r="H850">
        <f t="shared" si="27"/>
        <v>6.3231466</v>
      </c>
    </row>
    <row r="851" spans="1:8">
      <c r="A851" s="1" t="s">
        <v>110</v>
      </c>
      <c r="B851" s="2" t="s">
        <v>1364</v>
      </c>
      <c r="C851" s="2" t="s">
        <v>1354</v>
      </c>
      <c r="D851" s="2" t="s">
        <v>1357</v>
      </c>
      <c r="E851" s="2">
        <v>50</v>
      </c>
      <c r="F851" s="3">
        <v>300</v>
      </c>
      <c r="G851">
        <f t="shared" si="26"/>
        <v>278.96235</v>
      </c>
      <c r="H851">
        <f t="shared" si="27"/>
        <v>5.579247</v>
      </c>
    </row>
    <row r="852" spans="1:8">
      <c r="A852" s="1" t="s">
        <v>82</v>
      </c>
      <c r="B852" s="2" t="s">
        <v>1365</v>
      </c>
      <c r="C852" s="2" t="s">
        <v>1366</v>
      </c>
      <c r="D852" s="2" t="s">
        <v>1367</v>
      </c>
      <c r="E852" s="2">
        <v>600</v>
      </c>
      <c r="F852" s="3">
        <v>13799.9979</v>
      </c>
      <c r="G852">
        <f t="shared" si="26"/>
        <v>12832.2661472636</v>
      </c>
      <c r="H852">
        <f t="shared" si="27"/>
        <v>21.3871102454393</v>
      </c>
    </row>
    <row r="853" spans="1:8">
      <c r="A853" s="1" t="s">
        <v>82</v>
      </c>
      <c r="B853" s="2" t="s">
        <v>1365</v>
      </c>
      <c r="C853" s="2" t="s">
        <v>1366</v>
      </c>
      <c r="D853" s="2" t="s">
        <v>1367</v>
      </c>
      <c r="E853" s="2">
        <v>600</v>
      </c>
      <c r="F853" s="3">
        <v>13799.9979</v>
      </c>
      <c r="G853">
        <f t="shared" si="26"/>
        <v>12832.2661472636</v>
      </c>
      <c r="H853">
        <f t="shared" si="27"/>
        <v>21.3871102454393</v>
      </c>
    </row>
    <row r="854" spans="1:8">
      <c r="A854" s="1" t="s">
        <v>82</v>
      </c>
      <c r="B854" s="2" t="s">
        <v>1365</v>
      </c>
      <c r="C854" s="2" t="s">
        <v>1366</v>
      </c>
      <c r="D854" s="2" t="s">
        <v>1367</v>
      </c>
      <c r="E854" s="2">
        <v>600</v>
      </c>
      <c r="F854" s="3">
        <v>13799.9979</v>
      </c>
      <c r="G854">
        <f t="shared" si="26"/>
        <v>12832.2661472636</v>
      </c>
      <c r="H854">
        <f t="shared" si="27"/>
        <v>21.3871102454393</v>
      </c>
    </row>
    <row r="855" spans="1:8">
      <c r="A855" s="1" t="s">
        <v>82</v>
      </c>
      <c r="B855" s="2" t="s">
        <v>1365</v>
      </c>
      <c r="C855" s="2" t="s">
        <v>1366</v>
      </c>
      <c r="D855" s="2" t="s">
        <v>1367</v>
      </c>
      <c r="E855" s="2">
        <v>600</v>
      </c>
      <c r="F855" s="3">
        <v>13799.9979</v>
      </c>
      <c r="G855">
        <f t="shared" si="26"/>
        <v>12832.2661472636</v>
      </c>
      <c r="H855">
        <f t="shared" si="27"/>
        <v>21.3871102454393</v>
      </c>
    </row>
    <row r="856" spans="1:8">
      <c r="A856" s="1" t="s">
        <v>82</v>
      </c>
      <c r="B856" s="2" t="s">
        <v>1365</v>
      </c>
      <c r="C856" s="2" t="s">
        <v>1366</v>
      </c>
      <c r="D856" s="2" t="s">
        <v>1367</v>
      </c>
      <c r="E856" s="2">
        <v>1000</v>
      </c>
      <c r="F856" s="3">
        <v>28579.9995</v>
      </c>
      <c r="G856">
        <f t="shared" si="26"/>
        <v>26575.8127450628</v>
      </c>
      <c r="H856">
        <f t="shared" si="27"/>
        <v>26.5758127450628</v>
      </c>
    </row>
    <row r="857" spans="1:8">
      <c r="A857" s="1" t="s">
        <v>82</v>
      </c>
      <c r="B857" s="2" t="s">
        <v>1365</v>
      </c>
      <c r="C857" s="2" t="s">
        <v>1366</v>
      </c>
      <c r="D857" s="2" t="s">
        <v>1367</v>
      </c>
      <c r="E857" s="2">
        <v>2000</v>
      </c>
      <c r="F857" s="3">
        <v>57159.999</v>
      </c>
      <c r="G857">
        <f t="shared" si="26"/>
        <v>53151.6254901255</v>
      </c>
      <c r="H857">
        <f t="shared" si="27"/>
        <v>26.5758127450628</v>
      </c>
    </row>
    <row r="858" spans="1:8">
      <c r="A858" s="1" t="s">
        <v>624</v>
      </c>
      <c r="B858" s="2" t="s">
        <v>1368</v>
      </c>
      <c r="C858" s="2" t="s">
        <v>1369</v>
      </c>
      <c r="D858" s="2" t="s">
        <v>1370</v>
      </c>
      <c r="E858" s="2">
        <v>400</v>
      </c>
      <c r="F858" s="3">
        <v>7683.9984</v>
      </c>
      <c r="G858">
        <f t="shared" si="26"/>
        <v>7145.1541702008</v>
      </c>
      <c r="H858">
        <f t="shared" si="27"/>
        <v>17.862885425502</v>
      </c>
    </row>
    <row r="859" spans="1:8">
      <c r="A859" s="1" t="s">
        <v>61</v>
      </c>
      <c r="B859" s="2" t="s">
        <v>1371</v>
      </c>
      <c r="C859" s="2" t="s">
        <v>1330</v>
      </c>
      <c r="D859" s="2" t="s">
        <v>1372</v>
      </c>
      <c r="E859" s="2">
        <v>100</v>
      </c>
      <c r="F859" s="3">
        <v>2482.0029</v>
      </c>
      <c r="G859">
        <f t="shared" si="26"/>
        <v>2307.95120563605</v>
      </c>
      <c r="H859">
        <f t="shared" si="27"/>
        <v>23.0795120563605</v>
      </c>
    </row>
    <row r="860" spans="1:8">
      <c r="A860" s="1" t="s">
        <v>61</v>
      </c>
      <c r="B860" s="2" t="s">
        <v>1371</v>
      </c>
      <c r="C860" s="2" t="s">
        <v>1330</v>
      </c>
      <c r="D860" s="2" t="s">
        <v>1372</v>
      </c>
      <c r="E860" s="2">
        <v>80</v>
      </c>
      <c r="F860" s="3">
        <v>840</v>
      </c>
      <c r="G860">
        <f t="shared" si="26"/>
        <v>781.09458</v>
      </c>
      <c r="H860">
        <f t="shared" si="27"/>
        <v>9.76368225</v>
      </c>
    </row>
    <row r="861" spans="1:8">
      <c r="A861" s="1" t="s">
        <v>82</v>
      </c>
      <c r="B861" s="2" t="s">
        <v>1373</v>
      </c>
      <c r="C861" s="2" t="s">
        <v>1374</v>
      </c>
      <c r="D861" s="2" t="s">
        <v>844</v>
      </c>
      <c r="E861" s="2">
        <v>500</v>
      </c>
      <c r="F861" s="3">
        <v>4954.9968</v>
      </c>
      <c r="G861">
        <f t="shared" si="26"/>
        <v>4607.5251719016</v>
      </c>
      <c r="H861">
        <f t="shared" si="27"/>
        <v>9.2150503438032</v>
      </c>
    </row>
    <row r="862" spans="1:8">
      <c r="A862" s="1" t="s">
        <v>82</v>
      </c>
      <c r="B862" s="2" t="s">
        <v>1373</v>
      </c>
      <c r="C862" s="2" t="s">
        <v>1374</v>
      </c>
      <c r="D862" s="2" t="s">
        <v>844</v>
      </c>
      <c r="E862" s="2">
        <v>1000</v>
      </c>
      <c r="F862" s="3">
        <v>9910.0053</v>
      </c>
      <c r="G862">
        <f t="shared" si="26"/>
        <v>9215.06122333485</v>
      </c>
      <c r="H862">
        <f t="shared" si="27"/>
        <v>9.21506122333485</v>
      </c>
    </row>
    <row r="863" spans="1:8">
      <c r="A863" s="1" t="s">
        <v>1375</v>
      </c>
      <c r="B863" s="2" t="s">
        <v>1376</v>
      </c>
      <c r="C863" s="2" t="s">
        <v>1362</v>
      </c>
      <c r="D863" s="2" t="s">
        <v>1377</v>
      </c>
      <c r="E863" s="2">
        <v>80</v>
      </c>
      <c r="F863" s="3">
        <v>256</v>
      </c>
      <c r="G863">
        <f t="shared" si="26"/>
        <v>238.047872</v>
      </c>
      <c r="H863">
        <f t="shared" si="27"/>
        <v>2.9755984</v>
      </c>
    </row>
    <row r="864" spans="1:8">
      <c r="A864" s="1" t="s">
        <v>914</v>
      </c>
      <c r="B864" s="2" t="s">
        <v>1378</v>
      </c>
      <c r="C864" s="2" t="s">
        <v>1379</v>
      </c>
      <c r="D864" s="2" t="s">
        <v>1380</v>
      </c>
      <c r="E864" s="2">
        <v>600</v>
      </c>
      <c r="F864" s="3">
        <v>30413.9979</v>
      </c>
      <c r="G864">
        <f t="shared" si="26"/>
        <v>28281.2010902635</v>
      </c>
      <c r="H864">
        <f t="shared" si="27"/>
        <v>47.1353351504392</v>
      </c>
    </row>
    <row r="865" spans="1:8">
      <c r="A865" s="1" t="s">
        <v>914</v>
      </c>
      <c r="B865" s="2" t="s">
        <v>1378</v>
      </c>
      <c r="C865" s="2" t="s">
        <v>1379</v>
      </c>
      <c r="D865" s="2" t="s">
        <v>1380</v>
      </c>
      <c r="E865" s="2">
        <v>2000</v>
      </c>
      <c r="F865" s="3">
        <v>101379.9969</v>
      </c>
      <c r="G865">
        <f t="shared" si="26"/>
        <v>94270.6739273891</v>
      </c>
      <c r="H865">
        <f t="shared" si="27"/>
        <v>47.1353369636945</v>
      </c>
    </row>
    <row r="866" spans="1:8">
      <c r="A866" s="1" t="s">
        <v>914</v>
      </c>
      <c r="B866" s="2" t="s">
        <v>1378</v>
      </c>
      <c r="C866" s="2" t="s">
        <v>1379</v>
      </c>
      <c r="D866" s="2" t="s">
        <v>1380</v>
      </c>
      <c r="E866" s="2">
        <v>400</v>
      </c>
      <c r="F866" s="3">
        <v>20275.9947</v>
      </c>
      <c r="G866">
        <f t="shared" si="26"/>
        <v>18854.1304336652</v>
      </c>
      <c r="H866">
        <f t="shared" si="27"/>
        <v>47.1353260841629</v>
      </c>
    </row>
    <row r="867" spans="1:8">
      <c r="A867" s="1" t="s">
        <v>46</v>
      </c>
      <c r="B867" s="2" t="s">
        <v>1381</v>
      </c>
      <c r="C867" s="2" t="s">
        <v>1382</v>
      </c>
      <c r="D867" s="2" t="s">
        <v>980</v>
      </c>
      <c r="E867" s="2">
        <v>100</v>
      </c>
      <c r="F867" s="3">
        <v>155</v>
      </c>
      <c r="G867">
        <f t="shared" si="26"/>
        <v>144.1305475</v>
      </c>
      <c r="H867">
        <f t="shared" si="27"/>
        <v>1.441305475</v>
      </c>
    </row>
    <row r="868" spans="1:8">
      <c r="A868" s="1" t="s">
        <v>61</v>
      </c>
      <c r="B868" s="2" t="s">
        <v>1383</v>
      </c>
      <c r="C868" s="2" t="s">
        <v>1384</v>
      </c>
      <c r="D868" s="2" t="s">
        <v>1385</v>
      </c>
      <c r="E868" s="2">
        <v>100</v>
      </c>
      <c r="F868" s="3">
        <v>5490</v>
      </c>
      <c r="G868">
        <f t="shared" si="26"/>
        <v>5105.011005</v>
      </c>
      <c r="H868">
        <f t="shared" si="27"/>
        <v>51.05011005</v>
      </c>
    </row>
    <row r="869" spans="1:8">
      <c r="A869" s="1" t="s">
        <v>82</v>
      </c>
      <c r="B869" s="2" t="s">
        <v>1386</v>
      </c>
      <c r="C869" s="2" t="s">
        <v>1354</v>
      </c>
      <c r="D869" s="2" t="s">
        <v>844</v>
      </c>
      <c r="E869" s="2">
        <v>600</v>
      </c>
      <c r="F869" s="3">
        <v>15960.0051</v>
      </c>
      <c r="G869">
        <f t="shared" si="26"/>
        <v>14840.80176236</v>
      </c>
      <c r="H869">
        <f t="shared" si="27"/>
        <v>24.7346696039333</v>
      </c>
    </row>
    <row r="870" spans="1:8">
      <c r="A870" s="1" t="s">
        <v>1387</v>
      </c>
      <c r="B870" s="2" t="s">
        <v>1388</v>
      </c>
      <c r="C870" s="2" t="s">
        <v>1389</v>
      </c>
      <c r="D870" s="2" t="s">
        <v>1390</v>
      </c>
      <c r="E870" s="2">
        <v>1200</v>
      </c>
      <c r="F870" s="3">
        <v>30348</v>
      </c>
      <c r="G870">
        <f t="shared" si="26"/>
        <v>28219.831326</v>
      </c>
      <c r="H870">
        <f t="shared" si="27"/>
        <v>23.516526105</v>
      </c>
    </row>
    <row r="871" spans="1:8">
      <c r="A871" s="1" t="s">
        <v>1387</v>
      </c>
      <c r="B871" s="2" t="s">
        <v>1388</v>
      </c>
      <c r="C871" s="2" t="s">
        <v>1389</v>
      </c>
      <c r="D871" s="2" t="s">
        <v>1390</v>
      </c>
      <c r="E871" s="2">
        <v>4000</v>
      </c>
      <c r="F871" s="3">
        <v>116000.001</v>
      </c>
      <c r="G871">
        <f t="shared" si="26"/>
        <v>107865.442929874</v>
      </c>
      <c r="H871">
        <f t="shared" si="27"/>
        <v>26.9663607324686</v>
      </c>
    </row>
    <row r="872" spans="1:8">
      <c r="A872" s="1" t="s">
        <v>110</v>
      </c>
      <c r="B872" s="2" t="s">
        <v>1391</v>
      </c>
      <c r="C872" s="2" t="s">
        <v>1392</v>
      </c>
      <c r="D872" s="2" t="s">
        <v>1393</v>
      </c>
      <c r="E872" s="2">
        <v>2000</v>
      </c>
      <c r="F872" s="3">
        <v>53360.0028</v>
      </c>
      <c r="G872">
        <f t="shared" si="26"/>
        <v>49618.1059236486</v>
      </c>
      <c r="H872">
        <f t="shared" si="27"/>
        <v>24.8090529618243</v>
      </c>
    </row>
    <row r="873" spans="1:8">
      <c r="A873" s="1" t="s">
        <v>82</v>
      </c>
      <c r="B873" s="2" t="s">
        <v>1394</v>
      </c>
      <c r="C873" s="2" t="s">
        <v>1389</v>
      </c>
      <c r="D873" s="2" t="s">
        <v>1395</v>
      </c>
      <c r="E873" s="2">
        <v>600</v>
      </c>
      <c r="F873" s="3">
        <v>15174</v>
      </c>
      <c r="G873">
        <f t="shared" si="26"/>
        <v>14109.915663</v>
      </c>
      <c r="H873">
        <f t="shared" si="27"/>
        <v>23.516526105</v>
      </c>
    </row>
    <row r="874" spans="1:8">
      <c r="A874" s="1" t="s">
        <v>82</v>
      </c>
      <c r="B874" s="2" t="s">
        <v>1396</v>
      </c>
      <c r="C874" s="2" t="s">
        <v>1330</v>
      </c>
      <c r="D874" s="2" t="s">
        <v>1397</v>
      </c>
      <c r="E874" s="2">
        <v>1800</v>
      </c>
      <c r="F874" s="3">
        <v>196200</v>
      </c>
      <c r="G874">
        <f t="shared" si="26"/>
        <v>182441.3769</v>
      </c>
      <c r="H874">
        <f t="shared" si="27"/>
        <v>101.3563205</v>
      </c>
    </row>
    <row r="875" spans="1:8">
      <c r="A875" s="1" t="s">
        <v>82</v>
      </c>
      <c r="B875" s="2" t="s">
        <v>1396</v>
      </c>
      <c r="C875" s="2" t="s">
        <v>1330</v>
      </c>
      <c r="D875" s="2" t="s">
        <v>1397</v>
      </c>
      <c r="E875" s="2">
        <v>900</v>
      </c>
      <c r="F875" s="3">
        <v>13608</v>
      </c>
      <c r="G875">
        <f t="shared" si="26"/>
        <v>12653.732196</v>
      </c>
      <c r="H875">
        <f t="shared" si="27"/>
        <v>14.05970244</v>
      </c>
    </row>
    <row r="876" spans="1:8">
      <c r="A876" s="1" t="s">
        <v>82</v>
      </c>
      <c r="B876" s="2" t="s">
        <v>1396</v>
      </c>
      <c r="C876" s="2" t="s">
        <v>1330</v>
      </c>
      <c r="D876" s="2" t="s">
        <v>1397</v>
      </c>
      <c r="E876" s="2">
        <v>600</v>
      </c>
      <c r="F876" s="3">
        <v>14850</v>
      </c>
      <c r="G876">
        <f t="shared" si="26"/>
        <v>13808.636325</v>
      </c>
      <c r="H876">
        <f t="shared" si="27"/>
        <v>23.014393875</v>
      </c>
    </row>
    <row r="877" spans="1:8">
      <c r="A877" s="1" t="s">
        <v>82</v>
      </c>
      <c r="B877" s="2" t="s">
        <v>1396</v>
      </c>
      <c r="C877" s="2" t="s">
        <v>1330</v>
      </c>
      <c r="D877" s="2" t="s">
        <v>1397</v>
      </c>
      <c r="E877" s="2">
        <v>600</v>
      </c>
      <c r="F877" s="3">
        <v>14850</v>
      </c>
      <c r="G877">
        <f t="shared" si="26"/>
        <v>13808.636325</v>
      </c>
      <c r="H877">
        <f t="shared" si="27"/>
        <v>23.014393875</v>
      </c>
    </row>
    <row r="878" spans="1:8">
      <c r="A878" s="1" t="s">
        <v>82</v>
      </c>
      <c r="B878" s="2" t="s">
        <v>1396</v>
      </c>
      <c r="C878" s="2" t="s">
        <v>1330</v>
      </c>
      <c r="D878" s="2" t="s">
        <v>1397</v>
      </c>
      <c r="E878" s="2">
        <v>500</v>
      </c>
      <c r="F878" s="3">
        <v>12375</v>
      </c>
      <c r="G878">
        <f t="shared" si="26"/>
        <v>11507.1969375</v>
      </c>
      <c r="H878">
        <f t="shared" si="27"/>
        <v>23.014393875</v>
      </c>
    </row>
    <row r="879" spans="1:8">
      <c r="A879" s="1" t="s">
        <v>1398</v>
      </c>
      <c r="B879" s="2" t="s">
        <v>1399</v>
      </c>
      <c r="C879" s="2" t="s">
        <v>216</v>
      </c>
      <c r="D879" s="2" t="s">
        <v>1400</v>
      </c>
      <c r="E879" s="2">
        <v>100</v>
      </c>
      <c r="F879" s="3">
        <v>880.0038</v>
      </c>
      <c r="G879">
        <f t="shared" si="26"/>
        <v>818.2930935231</v>
      </c>
      <c r="H879">
        <f t="shared" si="27"/>
        <v>8.182930935231</v>
      </c>
    </row>
    <row r="880" spans="1:8">
      <c r="A880" s="1" t="s">
        <v>82</v>
      </c>
      <c r="B880" s="2" t="s">
        <v>1401</v>
      </c>
      <c r="C880" s="2" t="s">
        <v>1327</v>
      </c>
      <c r="D880" s="2" t="s">
        <v>1402</v>
      </c>
      <c r="E880" s="2">
        <v>400</v>
      </c>
      <c r="F880" s="3">
        <v>13372</v>
      </c>
      <c r="G880">
        <f t="shared" si="26"/>
        <v>12434.281814</v>
      </c>
      <c r="H880">
        <f t="shared" si="27"/>
        <v>31.085704535</v>
      </c>
    </row>
    <row r="881" spans="1:8">
      <c r="A881" s="1" t="s">
        <v>203</v>
      </c>
      <c r="B881" s="2" t="s">
        <v>1403</v>
      </c>
      <c r="C881" s="2" t="s">
        <v>1404</v>
      </c>
      <c r="D881" s="2" t="s">
        <v>1405</v>
      </c>
      <c r="E881" s="2">
        <v>20</v>
      </c>
      <c r="F881" s="3">
        <v>70</v>
      </c>
      <c r="G881">
        <f t="shared" si="26"/>
        <v>65.091215</v>
      </c>
      <c r="H881">
        <f t="shared" si="27"/>
        <v>3.25456075</v>
      </c>
    </row>
    <row r="882" spans="1:8">
      <c r="A882" s="1" t="s">
        <v>624</v>
      </c>
      <c r="B882" s="2" t="s">
        <v>1406</v>
      </c>
      <c r="C882" s="2" t="s">
        <v>1407</v>
      </c>
      <c r="D882" s="2" t="s">
        <v>1408</v>
      </c>
      <c r="E882" s="2">
        <v>100</v>
      </c>
      <c r="F882" s="3">
        <v>1180</v>
      </c>
      <c r="G882">
        <f t="shared" si="26"/>
        <v>1097.25191</v>
      </c>
      <c r="H882">
        <f t="shared" si="27"/>
        <v>10.9725191</v>
      </c>
    </row>
    <row r="883" spans="1:8">
      <c r="A883" s="1" t="s">
        <v>624</v>
      </c>
      <c r="B883" s="2" t="s">
        <v>1406</v>
      </c>
      <c r="C883" s="2" t="s">
        <v>1407</v>
      </c>
      <c r="D883" s="2" t="s">
        <v>1408</v>
      </c>
      <c r="E883" s="2">
        <v>50</v>
      </c>
      <c r="F883" s="3">
        <v>590</v>
      </c>
      <c r="G883">
        <f t="shared" si="26"/>
        <v>548.625955</v>
      </c>
      <c r="H883">
        <f t="shared" si="27"/>
        <v>10.9725191</v>
      </c>
    </row>
    <row r="884" spans="1:8">
      <c r="A884" s="1" t="s">
        <v>110</v>
      </c>
      <c r="B884" s="2" t="s">
        <v>1409</v>
      </c>
      <c r="C884" s="2" t="s">
        <v>1379</v>
      </c>
      <c r="D884" s="2" t="s">
        <v>1410</v>
      </c>
      <c r="E884" s="2">
        <v>600</v>
      </c>
      <c r="F884" s="3">
        <v>10019.997</v>
      </c>
      <c r="G884">
        <f t="shared" si="26"/>
        <v>9317.3397003765</v>
      </c>
      <c r="H884">
        <f t="shared" si="27"/>
        <v>15.5288995006275</v>
      </c>
    </row>
    <row r="885" spans="1:8">
      <c r="A885" s="1" t="s">
        <v>110</v>
      </c>
      <c r="B885" s="2" t="s">
        <v>1409</v>
      </c>
      <c r="C885" s="2" t="s">
        <v>1379</v>
      </c>
      <c r="D885" s="2" t="s">
        <v>1410</v>
      </c>
      <c r="E885" s="2">
        <v>600</v>
      </c>
      <c r="F885" s="3">
        <v>10019.997</v>
      </c>
      <c r="G885">
        <f t="shared" si="26"/>
        <v>9317.3397003765</v>
      </c>
      <c r="H885">
        <f t="shared" si="27"/>
        <v>15.5288995006275</v>
      </c>
    </row>
    <row r="886" spans="1:8">
      <c r="A886" s="1" t="s">
        <v>82</v>
      </c>
      <c r="B886" s="2" t="s">
        <v>1411</v>
      </c>
      <c r="C886" s="2" t="s">
        <v>1384</v>
      </c>
      <c r="D886" s="2" t="s">
        <v>1323</v>
      </c>
      <c r="E886" s="2">
        <v>1800</v>
      </c>
      <c r="F886" s="3">
        <v>44513.9955</v>
      </c>
      <c r="G886">
        <f t="shared" si="26"/>
        <v>41392.4293085648</v>
      </c>
      <c r="H886">
        <f t="shared" si="27"/>
        <v>22.9957940603138</v>
      </c>
    </row>
    <row r="887" spans="1:8">
      <c r="A887" s="1" t="s">
        <v>82</v>
      </c>
      <c r="B887" s="2" t="s">
        <v>1411</v>
      </c>
      <c r="C887" s="2" t="s">
        <v>1384</v>
      </c>
      <c r="D887" s="2" t="s">
        <v>1323</v>
      </c>
      <c r="E887" s="2">
        <v>1200</v>
      </c>
      <c r="F887" s="3">
        <v>29676</v>
      </c>
      <c r="G887">
        <f t="shared" si="26"/>
        <v>27594.955662</v>
      </c>
      <c r="H887">
        <f t="shared" si="27"/>
        <v>22.995796385</v>
      </c>
    </row>
    <row r="888" spans="1:8">
      <c r="A888" s="1" t="s">
        <v>82</v>
      </c>
      <c r="B888" s="2" t="s">
        <v>1411</v>
      </c>
      <c r="C888" s="2" t="s">
        <v>1384</v>
      </c>
      <c r="D888" s="2" t="s">
        <v>1323</v>
      </c>
      <c r="E888" s="2">
        <v>1200</v>
      </c>
      <c r="F888" s="3">
        <v>29676</v>
      </c>
      <c r="G888">
        <f t="shared" si="26"/>
        <v>27594.955662</v>
      </c>
      <c r="H888">
        <f t="shared" si="27"/>
        <v>22.995796385</v>
      </c>
    </row>
    <row r="889" spans="1:8">
      <c r="A889" s="1" t="s">
        <v>82</v>
      </c>
      <c r="B889" s="2" t="s">
        <v>1411</v>
      </c>
      <c r="C889" s="2" t="s">
        <v>1384</v>
      </c>
      <c r="D889" s="2" t="s">
        <v>1323</v>
      </c>
      <c r="E889" s="2">
        <v>1200</v>
      </c>
      <c r="F889" s="3">
        <v>31092</v>
      </c>
      <c r="G889">
        <f t="shared" si="26"/>
        <v>28911.657954</v>
      </c>
      <c r="H889">
        <f t="shared" si="27"/>
        <v>24.093048295</v>
      </c>
    </row>
    <row r="890" spans="1:8">
      <c r="A890" s="1" t="s">
        <v>82</v>
      </c>
      <c r="B890" s="2" t="s">
        <v>1411</v>
      </c>
      <c r="C890" s="2" t="s">
        <v>1384</v>
      </c>
      <c r="D890" s="2" t="s">
        <v>1323</v>
      </c>
      <c r="E890" s="2">
        <v>600</v>
      </c>
      <c r="F890" s="3">
        <v>16068</v>
      </c>
      <c r="G890">
        <f t="shared" si="26"/>
        <v>14941.223466</v>
      </c>
      <c r="H890">
        <f t="shared" si="27"/>
        <v>24.90203911</v>
      </c>
    </row>
    <row r="891" spans="1:8">
      <c r="A891" s="1" t="s">
        <v>1390</v>
      </c>
      <c r="B891" s="2" t="s">
        <v>1412</v>
      </c>
      <c r="C891" s="2" t="s">
        <v>1413</v>
      </c>
      <c r="D891" s="2" t="s">
        <v>1414</v>
      </c>
      <c r="E891" s="2">
        <v>1500</v>
      </c>
      <c r="F891" s="3">
        <v>18750</v>
      </c>
      <c r="G891">
        <f t="shared" si="26"/>
        <v>17435.146875</v>
      </c>
      <c r="H891">
        <f t="shared" si="27"/>
        <v>11.62343125</v>
      </c>
    </row>
    <row r="892" spans="1:8">
      <c r="A892" s="1" t="s">
        <v>1390</v>
      </c>
      <c r="B892" s="2" t="s">
        <v>1412</v>
      </c>
      <c r="C892" s="2" t="s">
        <v>1413</v>
      </c>
      <c r="D892" s="2" t="s">
        <v>1414</v>
      </c>
      <c r="E892" s="2">
        <v>1000</v>
      </c>
      <c r="F892" s="3">
        <v>1350.0045</v>
      </c>
      <c r="G892">
        <f t="shared" si="26"/>
        <v>1255.33475943525</v>
      </c>
      <c r="H892">
        <f t="shared" si="27"/>
        <v>1.25533475943525</v>
      </c>
    </row>
    <row r="893" spans="1:8">
      <c r="A893" s="1" t="s">
        <v>1390</v>
      </c>
      <c r="B893" s="2" t="s">
        <v>1412</v>
      </c>
      <c r="C893" s="2" t="s">
        <v>1413</v>
      </c>
      <c r="D893" s="2" t="s">
        <v>1414</v>
      </c>
      <c r="E893" s="2">
        <v>1000</v>
      </c>
      <c r="F893" s="3">
        <v>1450</v>
      </c>
      <c r="G893">
        <f t="shared" si="26"/>
        <v>1348.318025</v>
      </c>
      <c r="H893">
        <f t="shared" si="27"/>
        <v>1.348318025</v>
      </c>
    </row>
    <row r="894" spans="1:8">
      <c r="A894" s="1" t="s">
        <v>1390</v>
      </c>
      <c r="B894" s="2" t="s">
        <v>1412</v>
      </c>
      <c r="C894" s="2" t="s">
        <v>1413</v>
      </c>
      <c r="D894" s="2" t="s">
        <v>1414</v>
      </c>
      <c r="E894" s="2">
        <v>1000</v>
      </c>
      <c r="F894" s="3">
        <v>1450</v>
      </c>
      <c r="G894">
        <f t="shared" si="26"/>
        <v>1348.318025</v>
      </c>
      <c r="H894">
        <f t="shared" si="27"/>
        <v>1.348318025</v>
      </c>
    </row>
    <row r="895" spans="1:8">
      <c r="A895" s="1" t="s">
        <v>1390</v>
      </c>
      <c r="B895" s="2" t="s">
        <v>1412</v>
      </c>
      <c r="C895" s="2" t="s">
        <v>1413</v>
      </c>
      <c r="D895" s="2" t="s">
        <v>1414</v>
      </c>
      <c r="E895" s="2">
        <v>1000</v>
      </c>
      <c r="F895" s="3">
        <v>1500</v>
      </c>
      <c r="G895">
        <f t="shared" si="26"/>
        <v>1394.81175</v>
      </c>
      <c r="H895">
        <f t="shared" si="27"/>
        <v>1.39481175</v>
      </c>
    </row>
    <row r="896" spans="1:8">
      <c r="A896" s="1" t="s">
        <v>1415</v>
      </c>
      <c r="B896" s="2" t="s">
        <v>1416</v>
      </c>
      <c r="C896" s="2" t="s">
        <v>1417</v>
      </c>
      <c r="D896" s="2" t="s">
        <v>1393</v>
      </c>
      <c r="E896" s="2">
        <v>600</v>
      </c>
      <c r="F896" s="3">
        <v>23610.0033</v>
      </c>
      <c r="G896">
        <f t="shared" si="26"/>
        <v>21954.3400135859</v>
      </c>
      <c r="H896">
        <f t="shared" si="27"/>
        <v>36.5905666893098</v>
      </c>
    </row>
    <row r="897" spans="1:8">
      <c r="A897" s="1" t="s">
        <v>1415</v>
      </c>
      <c r="B897" s="2" t="s">
        <v>1416</v>
      </c>
      <c r="C897" s="2" t="s">
        <v>1417</v>
      </c>
      <c r="D897" s="2" t="s">
        <v>1393</v>
      </c>
      <c r="E897" s="2">
        <v>600</v>
      </c>
      <c r="F897" s="3">
        <v>23610.0033</v>
      </c>
      <c r="G897">
        <f t="shared" si="26"/>
        <v>21954.3400135859</v>
      </c>
      <c r="H897">
        <f t="shared" si="27"/>
        <v>36.5905666893098</v>
      </c>
    </row>
    <row r="898" spans="1:8">
      <c r="A898" s="1" t="s">
        <v>1415</v>
      </c>
      <c r="B898" s="2" t="s">
        <v>1416</v>
      </c>
      <c r="C898" s="2" t="s">
        <v>1417</v>
      </c>
      <c r="D898" s="2" t="s">
        <v>1393</v>
      </c>
      <c r="E898" s="2">
        <v>600</v>
      </c>
      <c r="F898" s="3">
        <v>23610.0033</v>
      </c>
      <c r="G898">
        <f t="shared" si="26"/>
        <v>21954.3400135859</v>
      </c>
      <c r="H898">
        <f t="shared" si="27"/>
        <v>36.5905666893098</v>
      </c>
    </row>
    <row r="899" spans="1:8">
      <c r="A899" s="1" t="s">
        <v>1415</v>
      </c>
      <c r="B899" s="2" t="s">
        <v>1416</v>
      </c>
      <c r="C899" s="2" t="s">
        <v>1417</v>
      </c>
      <c r="D899" s="2" t="s">
        <v>1393</v>
      </c>
      <c r="E899" s="2">
        <v>1200</v>
      </c>
      <c r="F899" s="3">
        <v>47219.9949</v>
      </c>
      <c r="G899">
        <f t="shared" ref="G899:G949" si="28">F899*0.9298745</f>
        <v>43908.6691476401</v>
      </c>
      <c r="H899">
        <f t="shared" ref="H899:H949" si="29">G899/E899</f>
        <v>36.5905576230334</v>
      </c>
    </row>
    <row r="900" spans="1:8">
      <c r="A900" s="1" t="s">
        <v>1415</v>
      </c>
      <c r="B900" s="2" t="s">
        <v>1416</v>
      </c>
      <c r="C900" s="2" t="s">
        <v>1417</v>
      </c>
      <c r="D900" s="2" t="s">
        <v>1393</v>
      </c>
      <c r="E900" s="2">
        <v>600</v>
      </c>
      <c r="F900" s="3">
        <v>16031.9952</v>
      </c>
      <c r="G900">
        <f t="shared" si="28"/>
        <v>14907.7435206024</v>
      </c>
      <c r="H900">
        <f t="shared" si="29"/>
        <v>24.846239201004</v>
      </c>
    </row>
    <row r="901" spans="1:8">
      <c r="A901" s="1" t="s">
        <v>1415</v>
      </c>
      <c r="B901" s="2" t="s">
        <v>1416</v>
      </c>
      <c r="C901" s="2" t="s">
        <v>1417</v>
      </c>
      <c r="D901" s="2" t="s">
        <v>1393</v>
      </c>
      <c r="E901" s="2">
        <v>600</v>
      </c>
      <c r="F901" s="3">
        <v>30660</v>
      </c>
      <c r="G901">
        <f t="shared" si="28"/>
        <v>28509.95217</v>
      </c>
      <c r="H901">
        <f t="shared" si="29"/>
        <v>47.51658695</v>
      </c>
    </row>
    <row r="902" spans="1:8">
      <c r="A902" s="1" t="s">
        <v>82</v>
      </c>
      <c r="B902" s="2" t="s">
        <v>1418</v>
      </c>
      <c r="C902" s="2" t="s">
        <v>1319</v>
      </c>
      <c r="D902" s="2" t="s">
        <v>1419</v>
      </c>
      <c r="E902" s="2">
        <v>1200</v>
      </c>
      <c r="F902" s="3">
        <v>13595.9967</v>
      </c>
      <c r="G902">
        <f t="shared" si="28"/>
        <v>12642.5706334142</v>
      </c>
      <c r="H902">
        <f t="shared" si="29"/>
        <v>10.5354755278451</v>
      </c>
    </row>
    <row r="903" spans="1:8">
      <c r="A903" s="1" t="s">
        <v>82</v>
      </c>
      <c r="B903" s="2" t="s">
        <v>1418</v>
      </c>
      <c r="C903" s="2" t="s">
        <v>1319</v>
      </c>
      <c r="D903" s="2" t="s">
        <v>1419</v>
      </c>
      <c r="E903" s="2">
        <v>600</v>
      </c>
      <c r="F903" s="3">
        <v>22836</v>
      </c>
      <c r="G903">
        <f t="shared" si="28"/>
        <v>21234.614082</v>
      </c>
      <c r="H903">
        <f t="shared" si="29"/>
        <v>35.39102347</v>
      </c>
    </row>
    <row r="904" spans="1:8">
      <c r="A904" s="1" t="s">
        <v>27</v>
      </c>
      <c r="B904" s="2" t="s">
        <v>1420</v>
      </c>
      <c r="C904" s="2" t="s">
        <v>1384</v>
      </c>
      <c r="D904" s="2" t="s">
        <v>1421</v>
      </c>
      <c r="E904" s="2">
        <v>600</v>
      </c>
      <c r="F904" s="3">
        <v>18540</v>
      </c>
      <c r="G904">
        <f t="shared" si="28"/>
        <v>17239.87323</v>
      </c>
      <c r="H904">
        <f t="shared" si="29"/>
        <v>28.73312205</v>
      </c>
    </row>
    <row r="905" spans="1:8">
      <c r="A905" s="1" t="s">
        <v>27</v>
      </c>
      <c r="B905" s="2" t="s">
        <v>1420</v>
      </c>
      <c r="C905" s="2" t="s">
        <v>1384</v>
      </c>
      <c r="D905" s="2" t="s">
        <v>1421</v>
      </c>
      <c r="E905" s="2">
        <v>1200</v>
      </c>
      <c r="F905" s="3">
        <v>-3732</v>
      </c>
      <c r="G905">
        <f t="shared" si="28"/>
        <v>-3470.291634</v>
      </c>
      <c r="H905">
        <f t="shared" si="29"/>
        <v>-2.891909695</v>
      </c>
    </row>
    <row r="906" spans="1:8">
      <c r="A906" s="1" t="s">
        <v>82</v>
      </c>
      <c r="B906" s="2" t="s">
        <v>1422</v>
      </c>
      <c r="C906" s="2" t="s">
        <v>1423</v>
      </c>
      <c r="D906" s="2" t="s">
        <v>209</v>
      </c>
      <c r="E906" s="2">
        <v>920</v>
      </c>
      <c r="F906" s="3">
        <v>4599.9954</v>
      </c>
      <c r="G906">
        <f t="shared" si="28"/>
        <v>4277.4184225773</v>
      </c>
      <c r="H906">
        <f t="shared" si="29"/>
        <v>4.6493678506275</v>
      </c>
    </row>
    <row r="907" spans="1:8">
      <c r="A907" s="1" t="s">
        <v>82</v>
      </c>
      <c r="B907" s="2" t="s">
        <v>1422</v>
      </c>
      <c r="C907" s="2" t="s">
        <v>1423</v>
      </c>
      <c r="D907" s="2" t="s">
        <v>209</v>
      </c>
      <c r="E907" s="2">
        <v>80</v>
      </c>
      <c r="F907" s="3">
        <v>1044.8</v>
      </c>
      <c r="G907">
        <f t="shared" si="28"/>
        <v>971.5328776</v>
      </c>
      <c r="H907">
        <f t="shared" si="29"/>
        <v>12.14416097</v>
      </c>
    </row>
    <row r="908" spans="1:8">
      <c r="A908" s="1" t="s">
        <v>82</v>
      </c>
      <c r="B908" s="2" t="s">
        <v>1422</v>
      </c>
      <c r="C908" s="2" t="s">
        <v>1423</v>
      </c>
      <c r="D908" s="2" t="s">
        <v>209</v>
      </c>
      <c r="E908" s="2">
        <v>16</v>
      </c>
      <c r="F908" s="3">
        <v>208.96</v>
      </c>
      <c r="G908">
        <f t="shared" si="28"/>
        <v>194.30657552</v>
      </c>
      <c r="H908">
        <f t="shared" si="29"/>
        <v>12.14416097</v>
      </c>
    </row>
    <row r="909" spans="1:8">
      <c r="A909" s="1" t="s">
        <v>82</v>
      </c>
      <c r="B909" s="2" t="s">
        <v>1424</v>
      </c>
      <c r="C909" s="2" t="s">
        <v>1417</v>
      </c>
      <c r="D909" s="2" t="s">
        <v>1122</v>
      </c>
      <c r="E909" s="2">
        <v>600</v>
      </c>
      <c r="F909" s="3">
        <v>1716</v>
      </c>
      <c r="G909">
        <f t="shared" si="28"/>
        <v>1595.664642</v>
      </c>
      <c r="H909">
        <f t="shared" si="29"/>
        <v>2.65944107</v>
      </c>
    </row>
    <row r="910" spans="1:8">
      <c r="A910" s="1" t="s">
        <v>1425</v>
      </c>
      <c r="B910" s="2" t="s">
        <v>1426</v>
      </c>
      <c r="C910" s="2" t="s">
        <v>1339</v>
      </c>
      <c r="D910" s="2" t="s">
        <v>1427</v>
      </c>
      <c r="E910" s="2">
        <v>50</v>
      </c>
      <c r="F910" s="3">
        <v>923</v>
      </c>
      <c r="G910">
        <f t="shared" si="28"/>
        <v>858.2741635</v>
      </c>
      <c r="H910">
        <f t="shared" si="29"/>
        <v>17.16548327</v>
      </c>
    </row>
    <row r="911" spans="1:8">
      <c r="A911" s="1" t="s">
        <v>841</v>
      </c>
      <c r="B911" s="2" t="s">
        <v>1428</v>
      </c>
      <c r="C911" s="2" t="s">
        <v>1429</v>
      </c>
      <c r="D911" s="2" t="s">
        <v>1430</v>
      </c>
      <c r="E911" s="2">
        <v>150</v>
      </c>
      <c r="F911" s="3">
        <v>5509.5</v>
      </c>
      <c r="G911">
        <f t="shared" si="28"/>
        <v>5123.14355775</v>
      </c>
      <c r="H911">
        <f t="shared" si="29"/>
        <v>34.154290385</v>
      </c>
    </row>
    <row r="912" spans="1:8">
      <c r="A912" s="1" t="s">
        <v>1387</v>
      </c>
      <c r="B912" s="2" t="s">
        <v>1431</v>
      </c>
      <c r="C912" s="2" t="s">
        <v>1432</v>
      </c>
      <c r="D912" s="2" t="s">
        <v>1433</v>
      </c>
      <c r="E912" s="2">
        <v>1800</v>
      </c>
      <c r="F912" s="3">
        <v>40967.9946</v>
      </c>
      <c r="G912">
        <f t="shared" si="28"/>
        <v>38095.0934946777</v>
      </c>
      <c r="H912">
        <f t="shared" si="29"/>
        <v>21.1639408303765</v>
      </c>
    </row>
    <row r="913" spans="1:8">
      <c r="A913" s="1" t="s">
        <v>1387</v>
      </c>
      <c r="B913" s="2" t="s">
        <v>1431</v>
      </c>
      <c r="C913" s="2" t="s">
        <v>1432</v>
      </c>
      <c r="D913" s="2" t="s">
        <v>1433</v>
      </c>
      <c r="E913" s="2">
        <v>600</v>
      </c>
      <c r="F913" s="3">
        <v>13655.9943</v>
      </c>
      <c r="G913">
        <f t="shared" si="28"/>
        <v>12698.3608717154</v>
      </c>
      <c r="H913">
        <f t="shared" si="29"/>
        <v>21.1639347861923</v>
      </c>
    </row>
    <row r="914" spans="1:8">
      <c r="A914" s="1" t="s">
        <v>1434</v>
      </c>
      <c r="B914" s="2" t="s">
        <v>1435</v>
      </c>
      <c r="C914" s="2" t="s">
        <v>1356</v>
      </c>
      <c r="D914" s="2" t="s">
        <v>875</v>
      </c>
      <c r="E914" s="2">
        <v>1000</v>
      </c>
      <c r="F914" s="3">
        <v>32000.0031</v>
      </c>
      <c r="G914">
        <f t="shared" si="28"/>
        <v>29755.9868826109</v>
      </c>
      <c r="H914">
        <f t="shared" si="29"/>
        <v>29.7559868826109</v>
      </c>
    </row>
    <row r="915" spans="1:8">
      <c r="A915" s="1" t="s">
        <v>1434</v>
      </c>
      <c r="B915" s="2" t="s">
        <v>1435</v>
      </c>
      <c r="C915" s="2" t="s">
        <v>1356</v>
      </c>
      <c r="D915" s="2" t="s">
        <v>875</v>
      </c>
      <c r="E915" s="2">
        <v>1000</v>
      </c>
      <c r="F915" s="3">
        <v>31539.9942</v>
      </c>
      <c r="G915">
        <f t="shared" si="28"/>
        <v>29328.2363367279</v>
      </c>
      <c r="H915">
        <f t="shared" si="29"/>
        <v>29.3282363367279</v>
      </c>
    </row>
    <row r="916" spans="1:8">
      <c r="A916" s="1" t="s">
        <v>1434</v>
      </c>
      <c r="B916" s="2" t="s">
        <v>1435</v>
      </c>
      <c r="C916" s="2" t="s">
        <v>1356</v>
      </c>
      <c r="D916" s="2" t="s">
        <v>875</v>
      </c>
      <c r="E916" s="2">
        <v>1000</v>
      </c>
      <c r="F916" s="3">
        <v>31539.9942</v>
      </c>
      <c r="G916">
        <f t="shared" si="28"/>
        <v>29328.2363367279</v>
      </c>
      <c r="H916">
        <f t="shared" si="29"/>
        <v>29.3282363367279</v>
      </c>
    </row>
    <row r="917" spans="1:8">
      <c r="A917" s="1" t="s">
        <v>1434</v>
      </c>
      <c r="B917" s="2" t="s">
        <v>1435</v>
      </c>
      <c r="C917" s="2" t="s">
        <v>1356</v>
      </c>
      <c r="D917" s="2" t="s">
        <v>875</v>
      </c>
      <c r="E917" s="2">
        <v>800</v>
      </c>
      <c r="F917" s="3">
        <v>25599.9978</v>
      </c>
      <c r="G917">
        <f t="shared" si="28"/>
        <v>23804.7851542761</v>
      </c>
      <c r="H917">
        <f t="shared" si="29"/>
        <v>29.7559814428451</v>
      </c>
    </row>
    <row r="918" spans="1:8">
      <c r="A918" s="1" t="s">
        <v>1434</v>
      </c>
      <c r="B918" s="2" t="s">
        <v>1435</v>
      </c>
      <c r="C918" s="2" t="s">
        <v>1356</v>
      </c>
      <c r="D918" s="2" t="s">
        <v>875</v>
      </c>
      <c r="E918" s="2">
        <v>800</v>
      </c>
      <c r="F918" s="3">
        <v>25599.9978</v>
      </c>
      <c r="G918">
        <f t="shared" si="28"/>
        <v>23804.7851542761</v>
      </c>
      <c r="H918">
        <f t="shared" si="29"/>
        <v>29.7559814428451</v>
      </c>
    </row>
    <row r="919" spans="1:8">
      <c r="A919" s="1" t="s">
        <v>1434</v>
      </c>
      <c r="B919" s="2" t="s">
        <v>1435</v>
      </c>
      <c r="C919" s="2" t="s">
        <v>1356</v>
      </c>
      <c r="D919" s="2" t="s">
        <v>875</v>
      </c>
      <c r="E919" s="2">
        <v>2600</v>
      </c>
      <c r="F919" s="3">
        <v>83199.9987</v>
      </c>
      <c r="G919">
        <f t="shared" si="28"/>
        <v>77365.5571911632</v>
      </c>
      <c r="H919">
        <f t="shared" si="29"/>
        <v>29.7559835350628</v>
      </c>
    </row>
    <row r="920" spans="1:8">
      <c r="A920" s="1" t="s">
        <v>1434</v>
      </c>
      <c r="B920" s="2" t="s">
        <v>1435</v>
      </c>
      <c r="C920" s="2" t="s">
        <v>1356</v>
      </c>
      <c r="D920" s="2" t="s">
        <v>875</v>
      </c>
      <c r="E920" s="2">
        <v>3200</v>
      </c>
      <c r="F920" s="3">
        <v>102400.0029</v>
      </c>
      <c r="G920">
        <f t="shared" si="28"/>
        <v>95219.151496636</v>
      </c>
      <c r="H920">
        <f t="shared" si="29"/>
        <v>29.7559848426988</v>
      </c>
    </row>
    <row r="921" spans="1:8">
      <c r="A921" s="1" t="s">
        <v>1434</v>
      </c>
      <c r="B921" s="2" t="s">
        <v>1435</v>
      </c>
      <c r="C921" s="2" t="s">
        <v>1356</v>
      </c>
      <c r="D921" s="2" t="s">
        <v>875</v>
      </c>
      <c r="E921" s="2">
        <v>800</v>
      </c>
      <c r="F921" s="3">
        <v>25599.9978</v>
      </c>
      <c r="G921">
        <f t="shared" si="28"/>
        <v>23804.7851542761</v>
      </c>
      <c r="H921">
        <f t="shared" si="29"/>
        <v>29.7559814428451</v>
      </c>
    </row>
    <row r="922" spans="1:8">
      <c r="A922" s="1" t="s">
        <v>1434</v>
      </c>
      <c r="B922" s="2" t="s">
        <v>1435</v>
      </c>
      <c r="C922" s="2" t="s">
        <v>1356</v>
      </c>
      <c r="D922" s="2" t="s">
        <v>875</v>
      </c>
      <c r="E922" s="2">
        <v>1600</v>
      </c>
      <c r="F922" s="3">
        <v>51200</v>
      </c>
      <c r="G922">
        <f t="shared" si="28"/>
        <v>47609.5744</v>
      </c>
      <c r="H922">
        <f t="shared" si="29"/>
        <v>29.755984</v>
      </c>
    </row>
    <row r="923" spans="1:8">
      <c r="A923" s="1" t="s">
        <v>1434</v>
      </c>
      <c r="B923" s="2" t="s">
        <v>1435</v>
      </c>
      <c r="C923" s="2" t="s">
        <v>1356</v>
      </c>
      <c r="D923" s="2" t="s">
        <v>875</v>
      </c>
      <c r="E923" s="2">
        <v>800</v>
      </c>
      <c r="F923" s="3">
        <v>25600</v>
      </c>
      <c r="G923">
        <f t="shared" si="28"/>
        <v>23804.7872</v>
      </c>
      <c r="H923">
        <f t="shared" si="29"/>
        <v>29.755984</v>
      </c>
    </row>
    <row r="924" spans="1:8">
      <c r="A924" s="1" t="s">
        <v>1434</v>
      </c>
      <c r="B924" s="2" t="s">
        <v>1435</v>
      </c>
      <c r="C924" s="2" t="s">
        <v>1356</v>
      </c>
      <c r="D924" s="2" t="s">
        <v>875</v>
      </c>
      <c r="E924" s="2">
        <v>-3000</v>
      </c>
      <c r="F924" s="3">
        <v>-960</v>
      </c>
      <c r="G924">
        <f t="shared" si="28"/>
        <v>-892.67952</v>
      </c>
      <c r="H924">
        <f t="shared" si="29"/>
        <v>0.29755984</v>
      </c>
    </row>
    <row r="925" spans="1:8">
      <c r="A925" s="1" t="s">
        <v>1434</v>
      </c>
      <c r="B925" s="2" t="s">
        <v>1435</v>
      </c>
      <c r="C925" s="2" t="s">
        <v>1356</v>
      </c>
      <c r="D925" s="2" t="s">
        <v>875</v>
      </c>
      <c r="E925" s="2">
        <v>-2426</v>
      </c>
      <c r="F925" s="3">
        <v>-776.32</v>
      </c>
      <c r="G925">
        <f t="shared" si="28"/>
        <v>-721.88017184</v>
      </c>
      <c r="H925">
        <f t="shared" si="29"/>
        <v>0.29755984</v>
      </c>
    </row>
    <row r="926" spans="1:8">
      <c r="A926" s="1" t="s">
        <v>1434</v>
      </c>
      <c r="B926" s="2" t="s">
        <v>1435</v>
      </c>
      <c r="C926" s="2" t="s">
        <v>1356</v>
      </c>
      <c r="D926" s="2" t="s">
        <v>875</v>
      </c>
      <c r="E926" s="2">
        <v>1800</v>
      </c>
      <c r="F926" s="3">
        <v>84420.0045</v>
      </c>
      <c r="G926">
        <f t="shared" si="28"/>
        <v>78500.0094744353</v>
      </c>
      <c r="H926">
        <f t="shared" si="29"/>
        <v>43.6111163746863</v>
      </c>
    </row>
    <row r="927" spans="1:8">
      <c r="A927" s="1" t="s">
        <v>1434</v>
      </c>
      <c r="B927" s="2" t="s">
        <v>1435</v>
      </c>
      <c r="C927" s="2" t="s">
        <v>1356</v>
      </c>
      <c r="D927" s="2" t="s">
        <v>875</v>
      </c>
      <c r="E927" s="2">
        <v>1200</v>
      </c>
      <c r="F927" s="3">
        <v>52392.0033</v>
      </c>
      <c r="G927">
        <f t="shared" si="28"/>
        <v>48717.9878725859</v>
      </c>
      <c r="H927">
        <f t="shared" si="29"/>
        <v>40.5983232271549</v>
      </c>
    </row>
    <row r="928" spans="1:8">
      <c r="A928" s="1" t="s">
        <v>1434</v>
      </c>
      <c r="B928" s="2" t="s">
        <v>1435</v>
      </c>
      <c r="C928" s="2" t="s">
        <v>1356</v>
      </c>
      <c r="D928" s="2" t="s">
        <v>875</v>
      </c>
      <c r="E928" s="2">
        <v>2000</v>
      </c>
      <c r="F928" s="3">
        <v>94920.0057</v>
      </c>
      <c r="G928">
        <f t="shared" si="28"/>
        <v>88263.6928402847</v>
      </c>
      <c r="H928">
        <f t="shared" si="29"/>
        <v>44.1318464201423</v>
      </c>
    </row>
    <row r="929" spans="1:8">
      <c r="A929" s="1" t="s">
        <v>1434</v>
      </c>
      <c r="B929" s="2" t="s">
        <v>1435</v>
      </c>
      <c r="C929" s="2" t="s">
        <v>1356</v>
      </c>
      <c r="D929" s="2" t="s">
        <v>875</v>
      </c>
      <c r="E929" s="2">
        <v>1000</v>
      </c>
      <c r="F929" s="3">
        <v>47459.997</v>
      </c>
      <c r="G929">
        <f t="shared" si="28"/>
        <v>44131.8409803765</v>
      </c>
      <c r="H929">
        <f t="shared" si="29"/>
        <v>44.1318409803765</v>
      </c>
    </row>
    <row r="930" spans="1:8">
      <c r="A930" s="1" t="s">
        <v>1434</v>
      </c>
      <c r="B930" s="2" t="s">
        <v>1435</v>
      </c>
      <c r="C930" s="2" t="s">
        <v>1356</v>
      </c>
      <c r="D930" s="2" t="s">
        <v>875</v>
      </c>
      <c r="E930" s="2">
        <v>2000</v>
      </c>
      <c r="F930" s="3">
        <v>94920.0057</v>
      </c>
      <c r="G930">
        <f t="shared" si="28"/>
        <v>88263.6928402847</v>
      </c>
      <c r="H930">
        <f t="shared" si="29"/>
        <v>44.1318464201423</v>
      </c>
    </row>
    <row r="931" spans="1:8">
      <c r="A931" s="1" t="s">
        <v>1434</v>
      </c>
      <c r="B931" s="2" t="s">
        <v>1435</v>
      </c>
      <c r="C931" s="2" t="s">
        <v>1356</v>
      </c>
      <c r="D931" s="2" t="s">
        <v>875</v>
      </c>
      <c r="E931" s="2">
        <v>1000</v>
      </c>
      <c r="F931" s="3">
        <v>47459.997</v>
      </c>
      <c r="G931">
        <f t="shared" si="28"/>
        <v>44131.8409803765</v>
      </c>
      <c r="H931">
        <f t="shared" si="29"/>
        <v>44.1318409803765</v>
      </c>
    </row>
    <row r="932" spans="1:8">
      <c r="A932" s="1" t="s">
        <v>1436</v>
      </c>
      <c r="B932" s="2" t="s">
        <v>1437</v>
      </c>
      <c r="C932" s="2" t="s">
        <v>1096</v>
      </c>
      <c r="D932" s="2" t="s">
        <v>1410</v>
      </c>
      <c r="E932" s="2">
        <v>300</v>
      </c>
      <c r="F932" s="3">
        <v>735</v>
      </c>
      <c r="G932">
        <f t="shared" si="28"/>
        <v>683.4577575</v>
      </c>
      <c r="H932">
        <f t="shared" si="29"/>
        <v>2.278192525</v>
      </c>
    </row>
    <row r="933" spans="1:8">
      <c r="A933" s="1" t="s">
        <v>624</v>
      </c>
      <c r="B933" s="2" t="s">
        <v>1438</v>
      </c>
      <c r="C933" s="2" t="s">
        <v>1096</v>
      </c>
      <c r="D933" s="2" t="s">
        <v>1439</v>
      </c>
      <c r="E933" s="2">
        <v>50</v>
      </c>
      <c r="F933" s="3">
        <v>7900</v>
      </c>
      <c r="G933">
        <f t="shared" si="28"/>
        <v>7346.00855</v>
      </c>
      <c r="H933">
        <f t="shared" si="29"/>
        <v>146.920171</v>
      </c>
    </row>
    <row r="934" spans="1:8">
      <c r="A934" s="1" t="s">
        <v>27</v>
      </c>
      <c r="B934" s="2" t="s">
        <v>1440</v>
      </c>
      <c r="C934" s="2" t="s">
        <v>1441</v>
      </c>
      <c r="D934" s="2" t="s">
        <v>1410</v>
      </c>
      <c r="E934" s="2">
        <v>10</v>
      </c>
      <c r="F934" s="3">
        <v>60</v>
      </c>
      <c r="G934">
        <f t="shared" si="28"/>
        <v>55.79247</v>
      </c>
      <c r="H934">
        <f t="shared" si="29"/>
        <v>5.579247</v>
      </c>
    </row>
    <row r="935" spans="1:8">
      <c r="A935" s="1" t="s">
        <v>82</v>
      </c>
      <c r="B935" s="2" t="s">
        <v>1442</v>
      </c>
      <c r="C935" s="2" t="s">
        <v>1443</v>
      </c>
      <c r="D935" s="2" t="s">
        <v>1323</v>
      </c>
      <c r="E935" s="2">
        <v>200</v>
      </c>
      <c r="F935" s="3">
        <v>11059.9983</v>
      </c>
      <c r="G935">
        <f t="shared" si="28"/>
        <v>10284.4103892133</v>
      </c>
      <c r="H935">
        <f t="shared" si="29"/>
        <v>51.4220519460668</v>
      </c>
    </row>
    <row r="936" spans="1:8">
      <c r="A936" s="1" t="s">
        <v>82</v>
      </c>
      <c r="B936" s="2" t="s">
        <v>1442</v>
      </c>
      <c r="C936" s="2" t="s">
        <v>1443</v>
      </c>
      <c r="D936" s="2" t="s">
        <v>1323</v>
      </c>
      <c r="E936" s="2">
        <v>200</v>
      </c>
      <c r="F936" s="3">
        <v>11059.9983</v>
      </c>
      <c r="G936">
        <f t="shared" si="28"/>
        <v>10284.4103892133</v>
      </c>
      <c r="H936">
        <f t="shared" si="29"/>
        <v>51.4220519460668</v>
      </c>
    </row>
    <row r="937" spans="1:8">
      <c r="A937" s="1" t="s">
        <v>82</v>
      </c>
      <c r="B937" s="2" t="s">
        <v>1444</v>
      </c>
      <c r="C937" s="2" t="s">
        <v>1379</v>
      </c>
      <c r="D937" s="2" t="s">
        <v>1445</v>
      </c>
      <c r="E937" s="2">
        <v>3600</v>
      </c>
      <c r="F937" s="3">
        <v>158256.0018</v>
      </c>
      <c r="G937">
        <f t="shared" si="28"/>
        <v>147158.220545774</v>
      </c>
      <c r="H937">
        <f t="shared" si="29"/>
        <v>40.8772834849373</v>
      </c>
    </row>
    <row r="938" spans="1:8">
      <c r="A938" s="1" t="s">
        <v>110</v>
      </c>
      <c r="B938" s="2" t="s">
        <v>1446</v>
      </c>
      <c r="C938" s="2" t="s">
        <v>1447</v>
      </c>
      <c r="D938" s="2" t="s">
        <v>279</v>
      </c>
      <c r="E938" s="2">
        <v>450</v>
      </c>
      <c r="F938" s="3">
        <v>6300.0054</v>
      </c>
      <c r="G938">
        <f t="shared" si="28"/>
        <v>5858.2143713223</v>
      </c>
      <c r="H938">
        <f t="shared" si="29"/>
        <v>13.018254158494</v>
      </c>
    </row>
    <row r="939" spans="1:8">
      <c r="A939" s="1" t="s">
        <v>110</v>
      </c>
      <c r="B939" s="2" t="s">
        <v>1446</v>
      </c>
      <c r="C939" s="2" t="s">
        <v>1447</v>
      </c>
      <c r="D939" s="2" t="s">
        <v>279</v>
      </c>
      <c r="E939" s="2">
        <v>450</v>
      </c>
      <c r="F939" s="3">
        <v>6300.0054</v>
      </c>
      <c r="G939">
        <f t="shared" si="28"/>
        <v>5858.2143713223</v>
      </c>
      <c r="H939">
        <f t="shared" si="29"/>
        <v>13.018254158494</v>
      </c>
    </row>
    <row r="940" spans="1:8">
      <c r="A940" s="1" t="s">
        <v>110</v>
      </c>
      <c r="B940" s="2" t="s">
        <v>1446</v>
      </c>
      <c r="C940" s="2" t="s">
        <v>1447</v>
      </c>
      <c r="D940" s="2" t="s">
        <v>279</v>
      </c>
      <c r="E940" s="2">
        <v>450</v>
      </c>
      <c r="F940" s="3">
        <v>6300.0054</v>
      </c>
      <c r="G940">
        <f t="shared" si="28"/>
        <v>5858.2143713223</v>
      </c>
      <c r="H940">
        <f t="shared" si="29"/>
        <v>13.018254158494</v>
      </c>
    </row>
    <row r="941" spans="1:8">
      <c r="A941" s="1" t="s">
        <v>1448</v>
      </c>
      <c r="B941" s="2" t="s">
        <v>1449</v>
      </c>
      <c r="C941" s="2" t="s">
        <v>1374</v>
      </c>
      <c r="D941" s="2" t="s">
        <v>1450</v>
      </c>
      <c r="E941" s="2">
        <v>1200</v>
      </c>
      <c r="F941" s="3">
        <v>14880.0015</v>
      </c>
      <c r="G941">
        <f t="shared" si="28"/>
        <v>13836.5339548118</v>
      </c>
      <c r="H941">
        <f t="shared" si="29"/>
        <v>11.5304449623431</v>
      </c>
    </row>
    <row r="942" spans="1:8">
      <c r="A942" s="1" t="s">
        <v>1448</v>
      </c>
      <c r="B942" s="2" t="s">
        <v>1449</v>
      </c>
      <c r="C942" s="2" t="s">
        <v>1374</v>
      </c>
      <c r="D942" s="2" t="s">
        <v>1450</v>
      </c>
      <c r="E942" s="2">
        <v>-396</v>
      </c>
      <c r="F942" s="3">
        <v>-158.3946</v>
      </c>
      <c r="G942">
        <f t="shared" si="28"/>
        <v>-147.2870994777</v>
      </c>
      <c r="H942">
        <f t="shared" si="29"/>
        <v>0.371937119893182</v>
      </c>
    </row>
    <row r="943" spans="1:8">
      <c r="A943" s="1" t="s">
        <v>1448</v>
      </c>
      <c r="B943" s="2" t="s">
        <v>1449</v>
      </c>
      <c r="C943" s="2" t="s">
        <v>1374</v>
      </c>
      <c r="D943" s="2" t="s">
        <v>1450</v>
      </c>
      <c r="E943" s="2">
        <v>1400</v>
      </c>
      <c r="F943" s="3">
        <v>17920.0008</v>
      </c>
      <c r="G943">
        <f t="shared" si="28"/>
        <v>16663.3517838996</v>
      </c>
      <c r="H943">
        <f t="shared" si="29"/>
        <v>11.9023941313569</v>
      </c>
    </row>
    <row r="944" spans="1:8">
      <c r="A944" s="1" t="s">
        <v>1448</v>
      </c>
      <c r="B944" s="2" t="s">
        <v>1449</v>
      </c>
      <c r="C944" s="2" t="s">
        <v>1374</v>
      </c>
      <c r="D944" s="2" t="s">
        <v>1450</v>
      </c>
      <c r="E944" s="2">
        <v>-418</v>
      </c>
      <c r="F944" s="3">
        <v>-112.8582</v>
      </c>
      <c r="G944">
        <f t="shared" si="28"/>
        <v>-104.9439622959</v>
      </c>
      <c r="H944">
        <f t="shared" si="29"/>
        <v>0.251062110755742</v>
      </c>
    </row>
    <row r="945" spans="1:8">
      <c r="A945" s="1" t="s">
        <v>1448</v>
      </c>
      <c r="B945" s="2" t="s">
        <v>1449</v>
      </c>
      <c r="C945" s="2" t="s">
        <v>1374</v>
      </c>
      <c r="D945" s="2" t="s">
        <v>1450</v>
      </c>
      <c r="E945" s="2">
        <v>600</v>
      </c>
      <c r="F945" s="3">
        <v>7602.0048</v>
      </c>
      <c r="G945">
        <f t="shared" si="28"/>
        <v>7068.9104123976</v>
      </c>
      <c r="H945">
        <f t="shared" si="29"/>
        <v>11.781517353996</v>
      </c>
    </row>
    <row r="946" spans="1:8">
      <c r="A946" s="1" t="s">
        <v>1448</v>
      </c>
      <c r="B946" s="6" t="s">
        <v>1449</v>
      </c>
      <c r="C946" s="2" t="s">
        <v>1374</v>
      </c>
      <c r="D946" s="2" t="s">
        <v>1450</v>
      </c>
      <c r="E946" s="2">
        <v>600</v>
      </c>
      <c r="F946" s="3">
        <v>12330</v>
      </c>
      <c r="G946">
        <f t="shared" si="28"/>
        <v>11465.352585</v>
      </c>
      <c r="H946">
        <f t="shared" si="29"/>
        <v>19.108920975</v>
      </c>
    </row>
    <row r="947" spans="1:8">
      <c r="A947" s="1" t="s">
        <v>1448</v>
      </c>
      <c r="B947" s="2" t="s">
        <v>1449</v>
      </c>
      <c r="C947" s="2" t="s">
        <v>1374</v>
      </c>
      <c r="D947" s="2" t="s">
        <v>1450</v>
      </c>
      <c r="E947" s="2">
        <v>100</v>
      </c>
      <c r="F947" s="3">
        <v>1240.0011</v>
      </c>
      <c r="G947">
        <f t="shared" si="28"/>
        <v>1153.04540286195</v>
      </c>
      <c r="H947">
        <f t="shared" si="29"/>
        <v>11.5304540286195</v>
      </c>
    </row>
    <row r="948" spans="1:8">
      <c r="A948" s="1" t="s">
        <v>1448</v>
      </c>
      <c r="B948" s="2" t="s">
        <v>1449</v>
      </c>
      <c r="C948" s="2" t="s">
        <v>1374</v>
      </c>
      <c r="D948" s="2" t="s">
        <v>1450</v>
      </c>
      <c r="E948" s="2">
        <v>100</v>
      </c>
      <c r="F948" s="3">
        <v>1240.0011</v>
      </c>
      <c r="G948">
        <f t="shared" si="28"/>
        <v>1153.04540286195</v>
      </c>
      <c r="H948">
        <f t="shared" si="29"/>
        <v>11.5304540286195</v>
      </c>
    </row>
    <row r="949" spans="1:8">
      <c r="A949" s="1" t="s">
        <v>1448</v>
      </c>
      <c r="B949" s="2" t="s">
        <v>1449</v>
      </c>
      <c r="C949" s="2" t="s">
        <v>1374</v>
      </c>
      <c r="D949" s="2" t="s">
        <v>1450</v>
      </c>
      <c r="E949" s="2">
        <v>1200</v>
      </c>
      <c r="F949" s="3">
        <v>14880.0015</v>
      </c>
      <c r="G949">
        <f t="shared" si="28"/>
        <v>13836.5339548118</v>
      </c>
      <c r="H949">
        <f t="shared" si="29"/>
        <v>11.5304449623431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2017-12-20T09:01:44Z</dcterms:created>
  <dcterms:modified xsi:type="dcterms:W3CDTF">2017-12-20T09:02:29Z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