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<sst xmlns="http://schemas.openxmlformats.org/spreadsheetml/2006/main" count="1484">
  <si>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</si>
  <si>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</si>
  <si>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</si>
  <si>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</si>
  <si>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</si>
  <si>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</si>
  <si>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</si>
  <si>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</si>
  <si>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成都福晓医疗器械有限公司</t>
  </si>
  <si>
    <t>健之素抗菌洗手液</t>
  </si>
  <si>
    <t>500ml</t>
  </si>
  <si>
    <t>北京长江脉医药科技有限公司</t>
  </si>
  <si>
    <t>医用胶带</t>
  </si>
  <si>
    <t>1.25cm*9.1m</t>
  </si>
  <si>
    <t>上海申风医疗保健用品有限公司</t>
  </si>
  <si>
    <t>联昌牌压力蒸气灭菌化学指示胶带</t>
  </si>
  <si>
    <t>900条</t>
  </si>
  <si>
    <t>北京联昌卫生消毒用品有限公司</t>
  </si>
  <si>
    <t>四川道盛商贸有限公司</t>
  </si>
  <si>
    <t>3M医用无纺布包装材料</t>
  </si>
  <si>
    <t>75cm*75cm</t>
  </si>
  <si>
    <t>明尼苏达矿业制造医用器材（上海）有限公司</t>
  </si>
  <si>
    <t>60cm*60cm</t>
  </si>
  <si>
    <t>100cm*100cm</t>
  </si>
  <si>
    <t>邛崃天银制药有限公司</t>
  </si>
  <si>
    <t>银杏蜜环口服溶液</t>
  </si>
  <si>
    <t>10ml*6支</t>
  </si>
  <si>
    <t>成都天银制药有限公司</t>
  </si>
  <si>
    <t>西安正浩生物制药有限公司</t>
  </si>
  <si>
    <t>乳酸菌阴道胶囊</t>
  </si>
  <si>
    <t>0.25g:600万活乳酸菌*10粒</t>
  </si>
  <si>
    <t>四川善诺生物医药有限公司</t>
  </si>
  <si>
    <t>重组人干扰素a-2b阴道泡腾胶囊</t>
  </si>
  <si>
    <t>80万iu/粒*2粒</t>
  </si>
  <si>
    <t>上海华新生物高技术有限公司</t>
  </si>
  <si>
    <t>60*60cm</t>
  </si>
  <si>
    <t>四川易仕隆科技开发有限公司</t>
  </si>
  <si>
    <t>医用缝合针</t>
  </si>
  <si>
    <t>0.3mm-1.3mm</t>
  </si>
  <si>
    <t>上海医用缝合针厂</t>
  </si>
  <si>
    <t>3M医用纸塑包装材料</t>
  </si>
  <si>
    <t>7.5CM*200M</t>
  </si>
  <si>
    <t>德国3M公司</t>
  </si>
  <si>
    <t>10cm*200m</t>
  </si>
  <si>
    <t>牙科手机清洗润滑油</t>
  </si>
  <si>
    <t>300ml</t>
  </si>
  <si>
    <t>西安泛亚医疗器械有限责任公司</t>
  </si>
  <si>
    <t>T型胆管引流管</t>
  </si>
  <si>
    <t>22#</t>
  </si>
  <si>
    <t>湛江市事达实业有限公司</t>
  </si>
  <si>
    <t>吡贝地尔缓释片(泰舒达）</t>
  </si>
  <si>
    <t>50mg*30片</t>
  </si>
  <si>
    <t>施维雅（天津）制药有限公司</t>
  </si>
  <si>
    <t>成都市华粤医疗器械贸易有限公司</t>
  </si>
  <si>
    <t>不锈钢阴道镜</t>
  </si>
  <si>
    <t>手术加厚</t>
  </si>
  <si>
    <t>潮州市潮安区宏超医疗器械</t>
  </si>
  <si>
    <t>带线缝合针</t>
  </si>
  <si>
    <t>铲针3/8弧2*5双针尼龙线10-0</t>
  </si>
  <si>
    <t>宁波医用缝合针有限公司</t>
  </si>
  <si>
    <t>丁桂儿脐贴（宝宝一贴灵）</t>
  </si>
  <si>
    <t>1.6g*3片</t>
  </si>
  <si>
    <t>亚宝药业集团股份有限公司</t>
  </si>
  <si>
    <t>成都利尔药业有限公司</t>
  </si>
  <si>
    <t>盐酸舍曲林片</t>
  </si>
  <si>
    <t>50mg*14片</t>
  </si>
  <si>
    <t>辉瑞制药有限公司</t>
  </si>
  <si>
    <t>四川一众药业有限公司</t>
  </si>
  <si>
    <t>富马酸喹硫平片</t>
  </si>
  <si>
    <t>25mg*28片</t>
  </si>
  <si>
    <t>湖南洞庭药业股份有限公司</t>
  </si>
  <si>
    <t>四川省名实医药有限公司</t>
  </si>
  <si>
    <t>苯磺酸氨氯地平片</t>
  </si>
  <si>
    <t>5mg*7片</t>
  </si>
  <si>
    <t>扬子江药业集团上海海尼药业有限公司</t>
  </si>
  <si>
    <t>成都市圣嘉医药有限公司</t>
  </si>
  <si>
    <t>盐酸氨溴索注射液</t>
  </si>
  <si>
    <t>2ml：15mg</t>
  </si>
  <si>
    <t>天津药物研究院药业有限责任公司</t>
  </si>
  <si>
    <t>四川迪康医药贸易有限公司</t>
  </si>
  <si>
    <t>益母颗粒</t>
  </si>
  <si>
    <t>4g*12袋</t>
  </si>
  <si>
    <t>成都迪康药业有限公司</t>
  </si>
  <si>
    <t>陕西御隆药业有限责任公司</t>
  </si>
  <si>
    <t>保胎灵胶囊</t>
  </si>
  <si>
    <t>0.5g*36粒</t>
  </si>
  <si>
    <t>陕西东泰制药有限公司</t>
  </si>
  <si>
    <t>四川创健医药贸易有限公司</t>
  </si>
  <si>
    <t>维妇康洗液</t>
  </si>
  <si>
    <t>成都芝芝药业有限公司</t>
  </si>
  <si>
    <t>四川科伦医药贸易有限公司</t>
  </si>
  <si>
    <t>叶酸片</t>
  </si>
  <si>
    <t>5mg*100片</t>
  </si>
  <si>
    <t>济南民康制药厂</t>
  </si>
  <si>
    <t>四川新天奇药业有限公司</t>
  </si>
  <si>
    <t>黄体酮软胶囊</t>
  </si>
  <si>
    <t>0.1g*6粒</t>
  </si>
  <si>
    <t>浙江爱生药业有限公司</t>
  </si>
  <si>
    <t>上药控股四川有限公司</t>
  </si>
  <si>
    <t>头孢克肟分散片</t>
  </si>
  <si>
    <t>100mg*6片</t>
  </si>
  <si>
    <t>四川方向药业有限责任公司</t>
  </si>
  <si>
    <t>注射用头孢硫脒</t>
  </si>
  <si>
    <t>0.5g</t>
  </si>
  <si>
    <t>山东罗欣药业集团股份有限公司</t>
  </si>
  <si>
    <t>注射用哌拉西林钠舒巴坦钠</t>
  </si>
  <si>
    <t>1.25g</t>
  </si>
  <si>
    <t>四川制药制剂有限公司</t>
  </si>
  <si>
    <t>四川星银长新药业有限公司</t>
  </si>
  <si>
    <t>注射用头孢西丁钠</t>
  </si>
  <si>
    <t>1.0g</t>
  </si>
  <si>
    <t>内蒙古大唐药业股份有限公司</t>
  </si>
  <si>
    <t>暖宫七味散</t>
  </si>
  <si>
    <t xml:space="preserve"> 3g*5袋</t>
  </si>
  <si>
    <t>四川医药工贸有限责任公司</t>
  </si>
  <si>
    <t>金刚藤咀嚼片</t>
  </si>
  <si>
    <t>12片*3板</t>
  </si>
  <si>
    <t>湖南九典制药股份有限公司</t>
  </si>
  <si>
    <t>X线胶片定影液</t>
  </si>
  <si>
    <t>25L</t>
  </si>
  <si>
    <t>无锡市感光用品厂</t>
  </si>
  <si>
    <t>四川智同医药有限公司</t>
  </si>
  <si>
    <t>小儿复方氨基酸注射液</t>
  </si>
  <si>
    <t>100ml:6.0g</t>
  </si>
  <si>
    <t>山东齐都药业有限公司</t>
  </si>
  <si>
    <t>成都成邦医疗器械有限公司</t>
  </si>
  <si>
    <t>非吸收性外科缝线(无菌线束)</t>
  </si>
  <si>
    <t>7# 60cm*24根*50包</t>
  </si>
  <si>
    <t>扬州平安医疗器械有限公司</t>
  </si>
  <si>
    <t>四川悦康源通药业有限公司</t>
  </si>
  <si>
    <t>注射用美洛西林钠舒巴坦钠</t>
  </si>
  <si>
    <t>海南通用三洋药业有限公司</t>
  </si>
  <si>
    <t>广东颐生堂生物医药科技有限公司</t>
  </si>
  <si>
    <t>坤复康片</t>
  </si>
  <si>
    <t>0.45g*48片</t>
  </si>
  <si>
    <t>广东在田药业有限公司</t>
  </si>
  <si>
    <t>莱阳市江波制药有限责任公司</t>
  </si>
  <si>
    <t>非洛地平缓释片</t>
  </si>
  <si>
    <t>5mg*20片</t>
  </si>
  <si>
    <t>南京易亨制药有限公司</t>
  </si>
  <si>
    <t>四川志康药业有限公司</t>
  </si>
  <si>
    <t>新生化颗粒</t>
  </si>
  <si>
    <t>6g*12袋</t>
  </si>
  <si>
    <t>安徽安科余良卿药业有限公司</t>
  </si>
  <si>
    <t>四川大众医药有限公司</t>
  </si>
  <si>
    <t>盐酸氨溴索口服溶液</t>
  </si>
  <si>
    <t>5ml*6支</t>
  </si>
  <si>
    <t>黑龙江中桂制药有限公司</t>
  </si>
  <si>
    <t>阿奇霉素肠溶胶囊</t>
  </si>
  <si>
    <t>0.25g*6粒</t>
  </si>
  <si>
    <t>浙江众益制药有限公司</t>
  </si>
  <si>
    <t>头孢地尼分散片</t>
  </si>
  <si>
    <t>0.1g*6片</t>
  </si>
  <si>
    <t>天津市中央药业有限公司</t>
  </si>
  <si>
    <t>成都广药新汇源医药有限公司</t>
  </si>
  <si>
    <t>红花注射液</t>
  </si>
  <si>
    <t>5ml*5支</t>
  </si>
  <si>
    <t>哈尔滨圣泰生物制药有限公司</t>
  </si>
  <si>
    <t>广州妙方医药有限公司</t>
  </si>
  <si>
    <t>产妇安胶囊</t>
  </si>
  <si>
    <t>0.35g*24s</t>
  </si>
  <si>
    <t>湖南方盛制药股份有限公司</t>
  </si>
  <si>
    <t>妇洁舒洗液（附冲洗器）</t>
  </si>
  <si>
    <t>120ml</t>
  </si>
  <si>
    <t>吉林省银诺克药业有限公司</t>
  </si>
  <si>
    <t>广东永正药业有限公司</t>
  </si>
  <si>
    <t>头孢克肟咀嚼片</t>
  </si>
  <si>
    <t>50mg*12片</t>
  </si>
  <si>
    <t>成都倍特药业有限公司</t>
  </si>
  <si>
    <t>贵阳新天药业股份有限公司</t>
  </si>
  <si>
    <t>夏枯草口服液</t>
  </si>
  <si>
    <t>10ml*12支</t>
  </si>
  <si>
    <t>玉屏风颗粒</t>
  </si>
  <si>
    <t>5g*15袋</t>
  </si>
  <si>
    <t>国药集团广东环球制药有限公司</t>
  </si>
  <si>
    <t>醋酸奥曲肽注射液</t>
  </si>
  <si>
    <t>1ml:0.1mg</t>
  </si>
  <si>
    <t>北京四环制药有限公司</t>
  </si>
  <si>
    <t>四川佳乐安医药有限公司</t>
  </si>
  <si>
    <t>硝呋太尔制霉素阴道软胶囊</t>
  </si>
  <si>
    <t>500mg/20万单位*6s</t>
  </si>
  <si>
    <t>国药集团川抗制药有限公司</t>
  </si>
  <si>
    <t>成都一零一医药有限公司</t>
  </si>
  <si>
    <t>氨甲环酸氯化钠注射液</t>
  </si>
  <si>
    <t>100ml：1g</t>
  </si>
  <si>
    <t>重庆莱美药业股份有限公司</t>
  </si>
  <si>
    <t>四川合升创展医药有限责任公司</t>
  </si>
  <si>
    <t>氯化钠</t>
  </si>
  <si>
    <t>25kg/包</t>
  </si>
  <si>
    <t>中盐宏博集团云梦云虹制药有限公司</t>
  </si>
  <si>
    <t>丙泊酚注射液</t>
  </si>
  <si>
    <t>20ml：0.2g</t>
  </si>
  <si>
    <t>四川国瑞药业有限责任公司</t>
  </si>
  <si>
    <t>成都众牌医药有限责任公司</t>
  </si>
  <si>
    <t>琥珀酰明胶注射液</t>
  </si>
  <si>
    <t>500ml：20g</t>
  </si>
  <si>
    <t>吉林省长源药业有限公司</t>
  </si>
  <si>
    <t>注射用复合辅酶</t>
  </si>
  <si>
    <t>辅酶A100单位辅酶I0.1mg</t>
  </si>
  <si>
    <t>北京双鹭药业股份有限公司</t>
  </si>
  <si>
    <t>四川佰草合医药有限公司</t>
  </si>
  <si>
    <t>洛芬待因缓释片</t>
  </si>
  <si>
    <t>10片*2板</t>
  </si>
  <si>
    <t>西南药业股份有限公司</t>
  </si>
  <si>
    <t>奥硝唑氯化钠注射液</t>
  </si>
  <si>
    <t>250ml：0.5g</t>
  </si>
  <si>
    <t>四川科伦药业股份有限公司</t>
  </si>
  <si>
    <t>盐酸氨基葡萄糖片</t>
  </si>
  <si>
    <t>0.24g*12片</t>
  </si>
  <si>
    <t>四川新斯顿制药股份有限公司</t>
  </si>
  <si>
    <t>丙泊酚中/长链脂肪乳注射液</t>
  </si>
  <si>
    <t>20ml:0.2g</t>
  </si>
  <si>
    <t>盐酸替扎尼定片</t>
  </si>
  <si>
    <t>4mg*6片</t>
  </si>
  <si>
    <t>四川科瑞德制药股份有限公司</t>
  </si>
  <si>
    <t>奥硝唑分散片</t>
  </si>
  <si>
    <t>0.25g*10片*2板</t>
  </si>
  <si>
    <t>天方药业有限公司</t>
  </si>
  <si>
    <t>丁酸氢化可的松乳膏</t>
  </si>
  <si>
    <t>10g：10mg</t>
  </si>
  <si>
    <t>天津太平洋制药有限公司</t>
  </si>
  <si>
    <t>四川世瑞药业有限公司</t>
  </si>
  <si>
    <t>注射用腺苷钴胺</t>
  </si>
  <si>
    <t>0.5mg</t>
  </si>
  <si>
    <t>海南斯达制药有限公司</t>
  </si>
  <si>
    <t>阿奇霉素肠溶片</t>
  </si>
  <si>
    <t>0.125g*24片</t>
  </si>
  <si>
    <t>石药集团欧意药业有限公司</t>
  </si>
  <si>
    <t>氨甲苯酸氯化钠注射液</t>
  </si>
  <si>
    <t>100ml：0.5g</t>
  </si>
  <si>
    <t>江苏晨牌药业集团股份有限公司</t>
  </si>
  <si>
    <t>成都蜀生堂药业有限公司</t>
  </si>
  <si>
    <t>门冬氨酸鸟氨酸颗粒</t>
  </si>
  <si>
    <t>3g*10袋</t>
  </si>
  <si>
    <t>武汉启瑞药业有限公司</t>
  </si>
  <si>
    <t>枸橼酸坦度螺酮胶囊</t>
  </si>
  <si>
    <t>5mg*16粒</t>
  </si>
  <si>
    <t>四川广和药业有限责任公司</t>
  </si>
  <si>
    <t>前列地尔注射液</t>
  </si>
  <si>
    <t>2ml:10ug</t>
  </si>
  <si>
    <t>北京泰德制药有限公司</t>
  </si>
  <si>
    <t>四川蜀瀚药业有限公司</t>
  </si>
  <si>
    <t>清脑复神液</t>
  </si>
  <si>
    <t>四川中方制药有限公司</t>
  </si>
  <si>
    <t>宁泌泰胶囊</t>
  </si>
  <si>
    <t>0.38g*24粒</t>
  </si>
  <si>
    <t>清淋颗粒</t>
  </si>
  <si>
    <t>10克*6袋</t>
  </si>
  <si>
    <t>四川绵阳一康制药有限公司</t>
  </si>
  <si>
    <t>四川省森鸿医药原料有限公司</t>
  </si>
  <si>
    <t>头孢克肟胶囊</t>
  </si>
  <si>
    <t>100mg*6粒</t>
  </si>
  <si>
    <t>注射用头孢哌酮钠他唑巴坦钠</t>
  </si>
  <si>
    <t>2.5g</t>
  </si>
  <si>
    <t>石药集团中诺药业（石家庄）有限公司</t>
  </si>
  <si>
    <t>注射用克林霉素磷酸酯</t>
  </si>
  <si>
    <t>0.6g</t>
  </si>
  <si>
    <t>苏州第壹制药有限公司</t>
  </si>
  <si>
    <t>头孢克洛胶囊</t>
  </si>
  <si>
    <t>丽珠集团丽珠制药厂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</si>
  <si>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</si>
  <si>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</si>
  <si>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</si>
  <si>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</si>
  <si>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</si>
  <si>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</si>
  <si>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阿莫西林胶囊</t>
  </si>
  <si>
    <t>0.25g*50粒</t>
  </si>
  <si>
    <t>哈药集团制药总厂</t>
  </si>
  <si>
    <t>利巴韦林片</t>
  </si>
  <si>
    <t>20mg*24片</t>
  </si>
  <si>
    <t>江苏盐城制药厂</t>
  </si>
  <si>
    <t>辛伐他汀片</t>
  </si>
  <si>
    <t>10mg*10片</t>
  </si>
  <si>
    <t>上海信谊万象药业股份有限公司</t>
  </si>
  <si>
    <t>盐酸氨溴索片</t>
  </si>
  <si>
    <t>30mg*30片</t>
  </si>
  <si>
    <t>黑龙江澳利达制药有限公司</t>
  </si>
  <si>
    <t>注射用法莫替丁</t>
  </si>
  <si>
    <t>20mg</t>
  </si>
  <si>
    <t>成都天台山制药有限公司</t>
  </si>
  <si>
    <t>南京正科医药股份有限公司</t>
  </si>
  <si>
    <t>托拉塞米片</t>
  </si>
  <si>
    <t>10mg*12片</t>
  </si>
  <si>
    <t>中国大冢制药有限公司</t>
  </si>
  <si>
    <t>50%葡萄糖注射液</t>
  </si>
  <si>
    <t>20ml：10g*5支</t>
  </si>
  <si>
    <t>陕西永寿制药有限责任公司</t>
  </si>
  <si>
    <t>醋酸去氨加压素注射液</t>
  </si>
  <si>
    <t>1ml:4Ug</t>
  </si>
  <si>
    <t>深圳翰宇药业股份有限公司</t>
  </si>
  <si>
    <t>成都市双鹏药业有限公司</t>
  </si>
  <si>
    <t>羟乙基淀粉130/0.4氯化钠注射液</t>
  </si>
  <si>
    <t>500ml：30g：4.5g</t>
  </si>
  <si>
    <t>重庆大新药业股份有限公司</t>
  </si>
  <si>
    <t>盐酸纳美芬注射液</t>
  </si>
  <si>
    <t>螺内酯片</t>
  </si>
  <si>
    <t>20mg*100片</t>
  </si>
  <si>
    <t>杭州民生药业集团有限公司</t>
  </si>
  <si>
    <t>硝苯地平片</t>
  </si>
  <si>
    <t>10mg*100片</t>
  </si>
  <si>
    <t>山西大同第二制药厂</t>
  </si>
  <si>
    <t>注射用哌拉西林钠他唑巴坦钠</t>
  </si>
  <si>
    <t>1.125g</t>
  </si>
  <si>
    <t>头孢克肟片</t>
  </si>
  <si>
    <t>淄博万杰制药有限公司</t>
  </si>
  <si>
    <t>格列吡嗪控释片</t>
  </si>
  <si>
    <t>5mg*14片</t>
  </si>
  <si>
    <t>成都稳健利康医疗用品有限公司</t>
  </si>
  <si>
    <t>4# 60cm*24根*50包  2/0</t>
  </si>
  <si>
    <t>不锈钢服药杯</t>
  </si>
  <si>
    <t>40ml</t>
  </si>
  <si>
    <t>潮安县彩塘华光五金器械厂</t>
  </si>
  <si>
    <t>成都伊红科技有限公司</t>
  </si>
  <si>
    <t>非吸收性外科缝线（灭菌线束）</t>
  </si>
  <si>
    <t>1-0（原7号）</t>
  </si>
  <si>
    <t>上海医菱医疗器械销售有限公司</t>
  </si>
  <si>
    <t>非吸收性外科缝线（医用丝线）</t>
  </si>
  <si>
    <t>3-0（原1号）</t>
  </si>
  <si>
    <t>非吸收性外科缝线-丝线</t>
  </si>
  <si>
    <t>1-0</t>
  </si>
  <si>
    <t>上海金仪医疗器材有限公司</t>
  </si>
  <si>
    <t>成都市川卫医疗器械有限责任公司</t>
  </si>
  <si>
    <t>手术刀柄</t>
  </si>
  <si>
    <t>3#</t>
  </si>
  <si>
    <t>上海医疗器械（集团）有限公司手术器械厂</t>
  </si>
  <si>
    <t>手术剪</t>
  </si>
  <si>
    <t>18cm直圆头</t>
  </si>
  <si>
    <t>刺探针</t>
  </si>
  <si>
    <t>180mm</t>
  </si>
  <si>
    <t>橡皮布</t>
  </si>
  <si>
    <t>80cm</t>
  </si>
  <si>
    <t>山东济南橡塑制品厂</t>
  </si>
  <si>
    <t>医用脱脂纱布垫</t>
  </si>
  <si>
    <t>300mm*400mm*1层</t>
  </si>
  <si>
    <t>成都市卫生材料厂</t>
  </si>
  <si>
    <t>飘安控股（河南）有限公司</t>
  </si>
  <si>
    <t>医用棉签</t>
  </si>
  <si>
    <t>50支</t>
  </si>
  <si>
    <t>成都和丰卫生用品厂</t>
  </si>
  <si>
    <t>成都市康力贸易有限责任公司</t>
  </si>
  <si>
    <t>一次性使用闭式引流瓶</t>
  </si>
  <si>
    <t>1600ML</t>
  </si>
  <si>
    <t>苏州市晶乐高分子医疗器械有限公司</t>
  </si>
  <si>
    <t>2-0</t>
  </si>
  <si>
    <t>3-0</t>
  </si>
  <si>
    <t>一次性使用换药包</t>
  </si>
  <si>
    <t>I型</t>
  </si>
  <si>
    <t>成都明森医疗器械有限责任公司</t>
  </si>
  <si>
    <t>一次性使用无菌导尿包</t>
  </si>
  <si>
    <t>18Fr 30ml</t>
  </si>
  <si>
    <t>医用脱脂纱布</t>
  </si>
  <si>
    <t>8m</t>
  </si>
  <si>
    <t>四川腾势科技有限公司</t>
  </si>
  <si>
    <t>除锈剂</t>
  </si>
  <si>
    <t>4L</t>
  </si>
  <si>
    <t>美国鲁沃夫公司</t>
  </si>
  <si>
    <t>甘精胰岛素注射液(来得时)</t>
  </si>
  <si>
    <t>3ml:300iu</t>
  </si>
  <si>
    <t>赛诺菲（北京）制药有限公司</t>
  </si>
  <si>
    <t>纱布绷带</t>
  </si>
  <si>
    <t>6*600cm</t>
  </si>
  <si>
    <t>丝线编织非吸收性缝线（慕丝）</t>
  </si>
  <si>
    <t>SA84G 1</t>
  </si>
  <si>
    <t>强生（中国）医疗器材有限公司</t>
  </si>
  <si>
    <t>广州赛辉生物科技有限公司</t>
  </si>
  <si>
    <t>高效单体银妇用抗菌凝胶</t>
  </si>
  <si>
    <t>3g*3支</t>
  </si>
  <si>
    <t>吉林邦安宝医用</t>
  </si>
  <si>
    <t>乳酸左氧氟沙星注射液</t>
  </si>
  <si>
    <t>100ml:0.2g</t>
  </si>
  <si>
    <t>四川奇力制药有限公司</t>
  </si>
  <si>
    <t>酒石酸美托洛尔片(倍他乐克片)</t>
  </si>
  <si>
    <t>50mg*20片</t>
  </si>
  <si>
    <t>阿斯利康制药有限公司</t>
  </si>
  <si>
    <t>酒石酸美托洛尔片(倍他乐克)</t>
  </si>
  <si>
    <t>25mg*20片</t>
  </si>
  <si>
    <t>抗病毒颗粒（无糖型）</t>
  </si>
  <si>
    <t>3g*12袋</t>
  </si>
  <si>
    <t>四川光大制药有限公司</t>
  </si>
  <si>
    <t>柯达DVB胶片</t>
  </si>
  <si>
    <t>10iu*12iu*125张</t>
  </si>
  <si>
    <t>伊士曼柯达公司（美国）</t>
  </si>
  <si>
    <t>8iu*10iu*125张</t>
  </si>
  <si>
    <t>可吸收性外科缝线（医用羊肠线）</t>
  </si>
  <si>
    <t>6-0 4#</t>
  </si>
  <si>
    <t>上海浦东金环医疗用品有限公司</t>
  </si>
  <si>
    <t>一次性使用橡胶检查手套</t>
  </si>
  <si>
    <t>中</t>
  </si>
  <si>
    <t>广州市加明橡胶制品有限公司</t>
  </si>
  <si>
    <t>成都帕萨罗杰仪器有限公司</t>
  </si>
  <si>
    <t>病理标本袋</t>
  </si>
  <si>
    <t>小</t>
  </si>
  <si>
    <t>南京康煜医疗用品有限公司</t>
  </si>
  <si>
    <t>一次性使用无菌导尿管</t>
  </si>
  <si>
    <t>6Fr-30Fr</t>
  </si>
  <si>
    <t>一次性使用医用单</t>
  </si>
  <si>
    <t>1300*800*4</t>
  </si>
  <si>
    <t>成都法和药业有限责任公司</t>
  </si>
  <si>
    <t>利巴韦林颗粒（新博林）</t>
  </si>
  <si>
    <t>50mg*36袋</t>
  </si>
  <si>
    <t>四川百利药业有限责任公司</t>
  </si>
  <si>
    <t>广东一品红药业有限公司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</si>
  <si>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</si>
  <si>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</si>
  <si>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</si>
  <si>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</si>
  <si>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天然橡胶导尿管3腔</t>
  </si>
  <si>
    <t>F20</t>
  </si>
  <si>
    <t>B.Braun Medical Industries Sdn. Bhd（马来西亚）</t>
  </si>
  <si>
    <t>医用橡皮膏</t>
  </si>
  <si>
    <t>26*500cm</t>
  </si>
  <si>
    <t>重庆制药九厂</t>
  </si>
  <si>
    <t>3L医用胶贴</t>
  </si>
  <si>
    <t>JW布7*4A</t>
  </si>
  <si>
    <t>江西3L医用制品集团有限公司</t>
  </si>
  <si>
    <t>四川瑞特领域科贸有限公司</t>
  </si>
  <si>
    <t>天然橡胶导尿管2腔</t>
  </si>
  <si>
    <t>18 30-45CC</t>
  </si>
  <si>
    <t>四川德佩莱医疗设备有限公司</t>
  </si>
  <si>
    <t>罗氏培养管</t>
  </si>
  <si>
    <t>7ml*50支</t>
  </si>
  <si>
    <t>珠海贝索生物技术</t>
  </si>
  <si>
    <t>肝素帽</t>
  </si>
  <si>
    <t>/</t>
  </si>
  <si>
    <t>德国贝朗梅尔松根有限公司</t>
  </si>
  <si>
    <t>一次性使用心电电极</t>
  </si>
  <si>
    <t>JK-1型</t>
  </si>
  <si>
    <t>上海均康医用设备有限公司</t>
  </si>
  <si>
    <t>灭菌凡士林纱布</t>
  </si>
  <si>
    <t>5cm*10cm*50片</t>
  </si>
  <si>
    <t>绍兴振德医用敷料有限公司</t>
  </si>
  <si>
    <t>门冬胰岛素30注射液（诺和锐30特充）</t>
  </si>
  <si>
    <t>100iu/ml*3ml</t>
  </si>
  <si>
    <t>诺和诺德（中国）制药有限公司</t>
  </si>
  <si>
    <t>国药集团西南医药有限公司</t>
  </si>
  <si>
    <t>门冬胰岛素30注射液（诺和锐30）</t>
  </si>
  <si>
    <t>100单位/毫升 3毫升/支（笔芯）</t>
  </si>
  <si>
    <t>300iu：3ml(笔芯）</t>
  </si>
  <si>
    <t>成都川康医疗器械有限公司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</si>
  <si>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</si>
  <si>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</si>
  <si>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</si>
  <si>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</si>
  <si>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</si>
  <si>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成都消毒研究所</t>
  </si>
  <si>
    <t>多酶清洗液(必洁美)</t>
  </si>
  <si>
    <t>2.5L</t>
  </si>
  <si>
    <t>安徽先科四环消毒用品有限责任公司</t>
  </si>
  <si>
    <t>宁波浩宇医疗器械有限公司</t>
  </si>
  <si>
    <t>干式胶片</t>
  </si>
  <si>
    <t>DT2B 14*17*100张</t>
  </si>
  <si>
    <t>比利时AGFA GevaertN.V.</t>
  </si>
  <si>
    <t>成都维信电子科大新技术有限公司</t>
  </si>
  <si>
    <t>气体压缩式雾化器</t>
  </si>
  <si>
    <t>QW2605B儿童面罩</t>
  </si>
  <si>
    <t>成都维信电子科技</t>
  </si>
  <si>
    <t>医用真丝编织线（线束）</t>
  </si>
  <si>
    <t>4-0 （传统代号：0）</t>
  </si>
  <si>
    <t>一次性使用硅橡胶引流球、管</t>
  </si>
  <si>
    <t>扬州市新星硅胶厂</t>
  </si>
  <si>
    <t>一次性使用引流袋</t>
  </si>
  <si>
    <t>1000ml</t>
  </si>
  <si>
    <t>扬州市华威医疗器械有限公司</t>
  </si>
  <si>
    <t>QW2605B含嘴型</t>
  </si>
  <si>
    <t>手术薄膜</t>
  </si>
  <si>
    <t>20cm*30cm*10片</t>
  </si>
  <si>
    <t>四川三和医用材料实业有限公司</t>
  </si>
  <si>
    <t>四川友邦企业有限公司</t>
  </si>
  <si>
    <t>一次性使用医用手术衣</t>
  </si>
  <si>
    <t>YB SSY A D</t>
  </si>
  <si>
    <t>一次性使用无菌梅花头导尿引流管</t>
  </si>
  <si>
    <t>22Fr</t>
  </si>
  <si>
    <t>医用弹性绷带</t>
  </si>
  <si>
    <t>75mm*4500mm</t>
  </si>
  <si>
    <t>上海医用敷料厂</t>
  </si>
  <si>
    <t>一次性使用子宫造影通水管</t>
  </si>
  <si>
    <t>10(3ml)</t>
  </si>
  <si>
    <t>一次性无菌阴道扩张器</t>
  </si>
  <si>
    <t>半透明调节式中号</t>
  </si>
  <si>
    <t>常州晓春医疗器械有限公司</t>
  </si>
  <si>
    <t>一次性使用负压引流器</t>
  </si>
  <si>
    <t>扬州市长丰卫生器械有限公司</t>
  </si>
  <si>
    <t>扫床巾</t>
  </si>
  <si>
    <t>浙江省玉环县坎门塑料仪器厂</t>
  </si>
  <si>
    <t>止血海绵</t>
  </si>
  <si>
    <t>MHC-5型6cm*2cm*0.5cm</t>
  </si>
  <si>
    <t>广州市快康医疗器械有限公司</t>
  </si>
  <si>
    <t>QW2606B儿童面罩</t>
  </si>
  <si>
    <t>QW2606B含嘴型</t>
  </si>
  <si>
    <t>痰盒</t>
  </si>
  <si>
    <t>江苏省仪征市制盒厂</t>
  </si>
  <si>
    <t>3M压力蒸气灭菌包内化学指示卡</t>
  </si>
  <si>
    <t>1250</t>
  </si>
  <si>
    <t>美国3M公司</t>
  </si>
  <si>
    <t>成都禾创民生药业有限公司</t>
  </si>
  <si>
    <t>碳酸钙维D3元素片(4)</t>
  </si>
  <si>
    <t>60片</t>
  </si>
  <si>
    <t>惠氏制药有限公司</t>
  </si>
  <si>
    <t>三门峡博科医疗器械有限责任公司</t>
  </si>
  <si>
    <t>退热贴</t>
  </si>
  <si>
    <t>5cm*12cm*2贴</t>
  </si>
  <si>
    <t>三门峡博科医疗器械</t>
  </si>
  <si>
    <t>维生素D滴剂（胶囊型）</t>
  </si>
  <si>
    <t>12粒*5板(VD3 400IU)</t>
  </si>
  <si>
    <t>青岛双鲸药业有限公司</t>
  </si>
  <si>
    <t>医用脱脂棉球</t>
  </si>
  <si>
    <t>250g</t>
  </si>
  <si>
    <t>拆线剪</t>
  </si>
  <si>
    <t>140mm</t>
  </si>
  <si>
    <t>医用口罩</t>
  </si>
  <si>
    <t>8J-WJ</t>
  </si>
  <si>
    <t>成都市新津事丰医疗器械有限公司</t>
  </si>
  <si>
    <t>一次性使用静脉营养输液袋</t>
  </si>
  <si>
    <t>A-1 3000ml</t>
  </si>
  <si>
    <t>上海曹杨医药用品厂</t>
  </si>
  <si>
    <t>无菌保护套</t>
  </si>
  <si>
    <t>14*150</t>
  </si>
  <si>
    <t>广州雅夫生物科技有限公司</t>
  </si>
  <si>
    <t>14*200</t>
  </si>
  <si>
    <t>EAI4200</t>
  </si>
  <si>
    <t>浙江省淳安县人和医疗用品工贸有限公司</t>
  </si>
  <si>
    <t>无菌敷贴</t>
  </si>
  <si>
    <t>WFX6cm*7cm</t>
  </si>
  <si>
    <t>浙江省淳安县人和医疗用品</t>
  </si>
  <si>
    <t>医用酒精</t>
  </si>
  <si>
    <t>500ml（75%）</t>
  </si>
  <si>
    <t>成都蜀都实业有限责任公司</t>
  </si>
  <si>
    <t>吸水纸</t>
  </si>
  <si>
    <t>18*25</t>
  </si>
  <si>
    <t>四川优一</t>
  </si>
  <si>
    <t>新华牌灭菌包装袋</t>
  </si>
  <si>
    <t>200mm*100mm</t>
  </si>
  <si>
    <t>山东新华医疗器械股份有限公司</t>
  </si>
  <si>
    <t>四川艾伯伦生物科技有限责任公司</t>
  </si>
  <si>
    <t>需氧微生物培养瓶</t>
  </si>
  <si>
    <t>Becten Dicklnson and Company</t>
  </si>
  <si>
    <t>罗康全活力型血糖试纸</t>
  </si>
  <si>
    <t>50片</t>
  </si>
  <si>
    <t>德国Roche Diagnosties GmbH</t>
  </si>
  <si>
    <t>4ml：30mg</t>
  </si>
  <si>
    <t>成都中新药业有限公司</t>
  </si>
  <si>
    <t>盐酸坦洛新缓释胶囊</t>
  </si>
  <si>
    <t>0.2mg*7粒</t>
  </si>
  <si>
    <t>杭州康恩贝制药有限公司</t>
  </si>
  <si>
    <t>宁夏康亚药业股份有限公司</t>
  </si>
  <si>
    <t>羟苯磺酸钙胶囊</t>
  </si>
  <si>
    <t>0.5g*10粒*2板</t>
  </si>
  <si>
    <t>西安利君制药有限责任公司</t>
  </si>
  <si>
    <t>国药控股四川医药股份有限公司</t>
  </si>
  <si>
    <t>盐酸二甲双胍缓释片(卜可)</t>
  </si>
  <si>
    <t>0.5g*10片</t>
  </si>
  <si>
    <t>北京万辉双鹤药业有限责任公司</t>
  </si>
  <si>
    <t>重庆医药新特药品有限公司</t>
  </si>
  <si>
    <t>注射用泮托拉唑钠(潘妥洛克)</t>
  </si>
  <si>
    <t>40mg</t>
  </si>
  <si>
    <t>德国Nycomd GmbH</t>
  </si>
  <si>
    <t>地屈孕酮片</t>
  </si>
  <si>
    <t>10mg*20片</t>
  </si>
  <si>
    <t>荷兰 ABBOTT LABORATORIES B.V.</t>
  </si>
  <si>
    <t>生物合成人胰岛素注射液</t>
  </si>
  <si>
    <t>300IU/3ML（笔芯）</t>
  </si>
  <si>
    <t>精蛋白生物合成人胰岛素注射液</t>
  </si>
  <si>
    <t>100IU/ML*3ML</t>
  </si>
  <si>
    <t>丹麦诺和诺德公司</t>
  </si>
  <si>
    <t>厌氧微生物培养瓶</t>
  </si>
  <si>
    <t>样本固定液</t>
  </si>
  <si>
    <t>2500ml</t>
  </si>
  <si>
    <t>格列喹酮片(糖适平片)</t>
  </si>
  <si>
    <t>硫酸沙丁胺醇气雾剂（万托林）</t>
  </si>
  <si>
    <t>100微克/揿*200揿</t>
  </si>
  <si>
    <t>西班牙Glaxo Wellcome S.A.</t>
  </si>
  <si>
    <t>四川省国嘉医药科技有限责任公司</t>
  </si>
  <si>
    <t>瑞舒伐他汀钙片</t>
  </si>
  <si>
    <t>10mg*7片</t>
  </si>
  <si>
    <t>阿斯利康药业（中国）有限公司</t>
  </si>
  <si>
    <t>玻璃酸钠滴眼液</t>
  </si>
  <si>
    <t>1% 10ML</t>
  </si>
  <si>
    <t>德国 URSAPHARM Arzueimittel GmbH</t>
  </si>
  <si>
    <t>盐酸西替利嗪片</t>
  </si>
  <si>
    <t>10mg*24片</t>
  </si>
  <si>
    <t>瑞格列奈片（诺和龙）</t>
  </si>
  <si>
    <t>1.0mg*30片</t>
  </si>
  <si>
    <t>德国Boehringer Lnge Lheim Lnternational Gmbh</t>
  </si>
  <si>
    <t>妥布霉素地塞米松眼膏（典必殊）</t>
  </si>
  <si>
    <t>3.5g</t>
  </si>
  <si>
    <t>比利时S.A.ALCON-COUVREUR N.V.</t>
  </si>
  <si>
    <t>重庆医药集团四川医药有限公司</t>
  </si>
  <si>
    <t>碘帕醇注射液</t>
  </si>
  <si>
    <t>370mg:50ml</t>
  </si>
  <si>
    <t>上海博莱科信谊药业有限责任公司</t>
  </si>
  <si>
    <t>硫酸羟氯喹片</t>
  </si>
  <si>
    <t>0.1g*14片</t>
  </si>
  <si>
    <t>上海上药中西制药有限公司</t>
  </si>
  <si>
    <t>盐酸二甲双胍片（格华止）</t>
  </si>
  <si>
    <t>0.85g*20片</t>
  </si>
  <si>
    <t>中美上海施贵宝制药有限公司</t>
  </si>
  <si>
    <t>四川康达欣医药有限公司</t>
  </si>
  <si>
    <t>替吉奥胶囊</t>
  </si>
  <si>
    <t>42粒</t>
  </si>
  <si>
    <t>江苏恒瑞医药股份有限公司</t>
  </si>
  <si>
    <t>银杏叶提取物注射液</t>
  </si>
  <si>
    <t>5ml:17.5mg</t>
  </si>
  <si>
    <t>台湾济生化学制药厂股份有限公司</t>
  </si>
  <si>
    <t>门冬胰岛素注射液</t>
  </si>
  <si>
    <t>3ml:300iu（特充）</t>
  </si>
  <si>
    <t>钠钾镁钙葡萄糖注射液</t>
  </si>
  <si>
    <t>阿德福韦酯胶囊</t>
  </si>
  <si>
    <t>10mg*14粒</t>
  </si>
  <si>
    <t>正大天晴药业集团股份有限公司</t>
  </si>
  <si>
    <t>盐酸曲美他嗪片(万爽力)</t>
  </si>
  <si>
    <t>20mg*30片</t>
  </si>
  <si>
    <t>米力农注射液</t>
  </si>
  <si>
    <t>5ml:5mg</t>
  </si>
  <si>
    <t>鲁南贝特制药有限公司</t>
  </si>
  <si>
    <t>沙美特罗替卡松粉吸入剂</t>
  </si>
  <si>
    <t>50ug/500ug*28泡</t>
  </si>
  <si>
    <t>英国Glaxo Operations UK Limited</t>
  </si>
  <si>
    <t>广州维格斯生物科技有限公司</t>
  </si>
  <si>
    <t>四川省倍康医疗器械有限公司</t>
  </si>
  <si>
    <t>液基细胞处理试剂盒</t>
  </si>
  <si>
    <t>美国LGM国际公司</t>
  </si>
  <si>
    <t>武安市广汇医药有限公司</t>
  </si>
  <si>
    <t>注射用奥美拉唑钠</t>
  </si>
  <si>
    <t>江苏吴中医药集团有限公司苏州第六制药厂</t>
  </si>
  <si>
    <t>四川科泽药业有限公司</t>
  </si>
  <si>
    <t>玻璃酸钠注射液</t>
  </si>
  <si>
    <t>2.5ml：25mg</t>
  </si>
  <si>
    <t>上海佰加壹医药有限公司</t>
  </si>
  <si>
    <t>注射用左卡尼汀</t>
  </si>
  <si>
    <t>1g</t>
  </si>
  <si>
    <t>瑞阳制药有限公司</t>
  </si>
  <si>
    <t>四川励图医疗器械有限公司</t>
  </si>
  <si>
    <t>一次性使用口腔器械盒</t>
  </si>
  <si>
    <t>1型</t>
  </si>
  <si>
    <t>上海生大医保股份有限公司</t>
  </si>
  <si>
    <t>清喉利咽颗粒（含乳糖）</t>
  </si>
  <si>
    <t>5克*6袋</t>
  </si>
  <si>
    <t>桂龙药业（安徽）有限公司</t>
  </si>
  <si>
    <t>双黄连口服液</t>
  </si>
  <si>
    <t>10ml*10支</t>
  </si>
  <si>
    <t>河南太龙药业股份有限公司（原河南竹林众生制药有限公司）</t>
  </si>
  <si>
    <t>四川九州通医药有限公司</t>
  </si>
  <si>
    <t>注射用头孢哌酮钠舒巴坦钠</t>
  </si>
  <si>
    <t>2.0克</t>
  </si>
  <si>
    <t>沈阳中国医科大学制药有限公司</t>
  </si>
  <si>
    <t>四川省迦信药业有限公司</t>
  </si>
  <si>
    <t>小牛血清去蛋白注射液</t>
  </si>
  <si>
    <t>5ml：0.2g</t>
  </si>
  <si>
    <t>锦州奥鸿药业有限责任公司</t>
  </si>
  <si>
    <t>甘草酸二铵胶囊</t>
  </si>
  <si>
    <t>50mg*24粒</t>
  </si>
  <si>
    <t>四川金东药业（集团）有限公司</t>
  </si>
  <si>
    <t>注射用硫酸卷曲霉素</t>
  </si>
  <si>
    <t>0.75g(75万单位)</t>
  </si>
  <si>
    <t>南宁中科药业有限责任公司</t>
  </si>
  <si>
    <t>四川省惠达药业有限公司</t>
  </si>
  <si>
    <t>阿莫西林克拉维酸钾片（优能）</t>
  </si>
  <si>
    <t>0.375g*6片</t>
  </si>
  <si>
    <t>海口奇力制药股份有限公司</t>
  </si>
  <si>
    <t>注射用复方甘草酸苷</t>
  </si>
  <si>
    <t>哈尔滨三联药业股份有限公司</t>
  </si>
  <si>
    <t>注射用苄星青霉素</t>
  </si>
  <si>
    <t>120万单位</t>
  </si>
  <si>
    <t>江西东风药业股份有限公司</t>
  </si>
  <si>
    <t>注射用重组人干扰素a1b</t>
  </si>
  <si>
    <t>30ug</t>
  </si>
  <si>
    <t>北京三元基因药业股份有限公司</t>
  </si>
  <si>
    <t>奥硝唑阴道栓</t>
  </si>
  <si>
    <t>0.5g*7粒</t>
  </si>
  <si>
    <t>注射用托拉塞米</t>
  </si>
  <si>
    <t>南京海辰药业股份有限公司</t>
  </si>
  <si>
    <t>注射用头孢替唑钠</t>
  </si>
  <si>
    <t>湖南金之路医药有限公司</t>
  </si>
  <si>
    <t>帕司烟肼片</t>
  </si>
  <si>
    <t>0.1g*100片</t>
  </si>
  <si>
    <t>贵州神奇药业股份有限公司</t>
  </si>
  <si>
    <t>深圳市康哲药业有限公司</t>
  </si>
  <si>
    <t>熊去氧胆酸胶囊</t>
  </si>
  <si>
    <t>250mg*25粒</t>
  </si>
  <si>
    <t>德国Losan Pharma GmbH</t>
  </si>
  <si>
    <t>四川合升创展医药有限责任公司药品原料分公司</t>
  </si>
  <si>
    <t>硼酸</t>
  </si>
  <si>
    <t>500g</t>
  </si>
  <si>
    <t>四川天康制药有限公司</t>
  </si>
  <si>
    <t>氟哌利多注射液</t>
  </si>
  <si>
    <t>2ml：5mg*5支</t>
  </si>
  <si>
    <t>上海旭东海普药业有限公司</t>
  </si>
  <si>
    <t>注射用米卡芬净钠</t>
  </si>
  <si>
    <t>50mg</t>
  </si>
  <si>
    <t>安斯泰来制药（中国）有限公司</t>
  </si>
  <si>
    <t>四川蓝皓药业有限公司</t>
  </si>
  <si>
    <t>消栓颗粒</t>
  </si>
  <si>
    <t>4g*9袋</t>
  </si>
  <si>
    <t>黑龙江省济仁药业有限公司</t>
  </si>
  <si>
    <t>胃必治(复方铝酸铋片)</t>
  </si>
  <si>
    <t>哈药集团制药四厂</t>
  </si>
  <si>
    <t>小儿氨酚黄那敏颗粒</t>
  </si>
  <si>
    <t>10袋</t>
  </si>
  <si>
    <t>大庆华科股份有限公司药业分公司</t>
  </si>
  <si>
    <t>阿卡波糖片</t>
  </si>
  <si>
    <t>拜耳医药保健有限公司</t>
  </si>
  <si>
    <t>四川南药川江医药有限公司</t>
  </si>
  <si>
    <t>阿苯达唑片</t>
  </si>
  <si>
    <t>0.2g*10片</t>
  </si>
  <si>
    <t>广州白云山制药股份有限公司广州白云山中药厂</t>
  </si>
  <si>
    <t>莫匹罗星软膏(百多邦)</t>
  </si>
  <si>
    <t>5克/2%</t>
  </si>
  <si>
    <t>中美天津史克制药有限公司</t>
  </si>
  <si>
    <t>炉甘石洗剂</t>
  </si>
  <si>
    <t>100ml</t>
  </si>
  <si>
    <t>上海运佳黄浦制药有限公司</t>
  </si>
  <si>
    <t>眉山容合医药有限公司</t>
  </si>
  <si>
    <t>葡萄糖氯化钠注射液</t>
  </si>
  <si>
    <t>成都通德药业有限公司</t>
  </si>
  <si>
    <t>0.9%氯化钠注射液</t>
  </si>
  <si>
    <t>250ml</t>
  </si>
  <si>
    <t>氯化钠注射液</t>
  </si>
  <si>
    <t>肌苷注射液</t>
  </si>
  <si>
    <t>2ml：0.1g*10支</t>
  </si>
  <si>
    <t>徐州莱恩药业有限公司</t>
  </si>
  <si>
    <t>注射用青霉素钠</t>
  </si>
  <si>
    <t>80万单位</t>
  </si>
  <si>
    <t>华北制药股份有限公司</t>
  </si>
  <si>
    <t>四川泰华堂医药保健品有限公司</t>
  </si>
  <si>
    <t>氨茶碱注射液</t>
  </si>
  <si>
    <t>2ml：0.25g*10支</t>
  </si>
  <si>
    <t>山西晋新双鹤药业有限责任公司</t>
  </si>
  <si>
    <t>加替沙星片</t>
  </si>
  <si>
    <t>6片</t>
  </si>
  <si>
    <t>四川科伦药业股份有限公司（原四川珍珠制药有限公司</t>
  </si>
  <si>
    <t>四川天纵医药有限公司</t>
  </si>
  <si>
    <t>兰索拉唑肠溶片</t>
  </si>
  <si>
    <t>15mg*14片</t>
  </si>
  <si>
    <t>多潘立酮片</t>
  </si>
  <si>
    <t>10mg*15片</t>
  </si>
  <si>
    <t>复方甘草酸苷注射液</t>
  </si>
  <si>
    <t>20ml*10支</t>
  </si>
  <si>
    <t>卫材（中国）药业有限公司</t>
  </si>
  <si>
    <t>冠心宁注射液</t>
  </si>
  <si>
    <t>10ml</t>
  </si>
  <si>
    <t>朗致集团万荣药业有限公司（原万荣三九药业有限公司</t>
  </si>
  <si>
    <t>碳酸氢钠注射液</t>
  </si>
  <si>
    <t>250ml：12.5g</t>
  </si>
  <si>
    <t>安乃近注射液</t>
  </si>
  <si>
    <t>2ml：0.5g*10支</t>
  </si>
  <si>
    <t>国药集团容生制药有限公司（天津药业焦作有限公司</t>
  </si>
  <si>
    <t>盐酸苯海拉明注射液</t>
  </si>
  <si>
    <t>1ml：20mg*10支</t>
  </si>
  <si>
    <t>遂成药业股份有限公司</t>
  </si>
  <si>
    <t>曲克芦丁注射液</t>
  </si>
  <si>
    <t>0.8g:2.25g*250ml</t>
  </si>
  <si>
    <t>长春天诚药业有限公司</t>
  </si>
  <si>
    <t>京万红软膏</t>
  </si>
  <si>
    <t>10g</t>
  </si>
  <si>
    <t>天津达仁堂制药二厂</t>
  </si>
  <si>
    <t>麝香痔疮栓</t>
  </si>
  <si>
    <t>6粒</t>
  </si>
  <si>
    <t>马应龙药业集团股份有限公司</t>
  </si>
  <si>
    <t>复方氨基酸注射液（18aa）</t>
  </si>
  <si>
    <t>呋喃妥因肠溶片</t>
  </si>
  <si>
    <t>50mg*100片</t>
  </si>
  <si>
    <t>山西云鹏制药有限公司</t>
  </si>
  <si>
    <t>复方黄连素片</t>
  </si>
  <si>
    <t>30mg*1000片</t>
  </si>
  <si>
    <t>四川康福来制药厂</t>
  </si>
  <si>
    <t>醋酸地塞米松片</t>
  </si>
  <si>
    <t>0.75g*100片</t>
  </si>
  <si>
    <t>天津药业有限公司</t>
  </si>
  <si>
    <t>奋乃静片</t>
  </si>
  <si>
    <t>2mg*100片</t>
  </si>
  <si>
    <t>南通第三制药厂</t>
  </si>
  <si>
    <t>阿司匹林肠溶片</t>
  </si>
  <si>
    <t>25mg*100片</t>
  </si>
  <si>
    <t>石家庄神威药业股份有限公司</t>
  </si>
  <si>
    <t>桂利嗪片</t>
  </si>
  <si>
    <t>25mg*24片</t>
  </si>
  <si>
    <t>哈慈儿童药业有限公司</t>
  </si>
  <si>
    <t>一次性使用手术包</t>
  </si>
  <si>
    <t>常规</t>
  </si>
  <si>
    <t>新乡市亚太</t>
  </si>
  <si>
    <t>四川科盟医药贸易有限公司</t>
  </si>
  <si>
    <t>盐酸曲马多注射液</t>
  </si>
  <si>
    <t>2ml:100mg</t>
  </si>
  <si>
    <t>湖北潜江制药股份有限公司</t>
  </si>
  <si>
    <t>地西泮注射液</t>
  </si>
  <si>
    <t>2ml*10支</t>
  </si>
  <si>
    <t>天津金耀药业有限公司</t>
  </si>
  <si>
    <t>复方莪术油栓</t>
  </si>
  <si>
    <t>50mg*6粒</t>
  </si>
  <si>
    <t>浙江迪耳药业有限公司</t>
  </si>
  <si>
    <t>维生素b6片</t>
  </si>
  <si>
    <t>华中药业股份有限公司</t>
  </si>
  <si>
    <t>维生素c片</t>
  </si>
  <si>
    <t>100mg*100片</t>
  </si>
  <si>
    <t>麝香壮骨膏</t>
  </si>
  <si>
    <t>5片*2贴</t>
  </si>
  <si>
    <t>九寨沟天然药业集团有限责任公司</t>
  </si>
  <si>
    <t>复方阿胶浆</t>
  </si>
  <si>
    <t>20ml*12支</t>
  </si>
  <si>
    <t>东阿阿胶股份有限公司</t>
  </si>
  <si>
    <t>黄体酮注射液</t>
  </si>
  <si>
    <t>1ml：10mg*10支</t>
  </si>
  <si>
    <t>浙江仙琚制药股份有限公司</t>
  </si>
  <si>
    <t>盐酸吗啉胍片</t>
  </si>
  <si>
    <t>0.1g*1000片</t>
  </si>
  <si>
    <t>河南省安阳市华安制药有限公司</t>
  </si>
  <si>
    <t>呋塞米注射液</t>
  </si>
  <si>
    <t>2ml:20mg*10支</t>
  </si>
  <si>
    <t>葵花护肝片</t>
  </si>
  <si>
    <t>0.35g*100片</t>
  </si>
  <si>
    <t>黑龙江葵花药业股份有限公司</t>
  </si>
  <si>
    <t>复方丹参片</t>
  </si>
  <si>
    <t>广西正堂药业有限责任公司</t>
  </si>
  <si>
    <t>足光散</t>
  </si>
  <si>
    <t>40g*3袋</t>
  </si>
  <si>
    <t>广东一禾药业有限公司</t>
  </si>
  <si>
    <t>胞磷胆碱钠注射液</t>
  </si>
  <si>
    <t>2ml:0.25g*10支</t>
  </si>
  <si>
    <t>济南利民制药有限责任公司</t>
  </si>
  <si>
    <t>地奥心血康胶囊</t>
  </si>
  <si>
    <t>100mg*20粒</t>
  </si>
  <si>
    <t>成都地奥制药集团有限公司</t>
  </si>
  <si>
    <t>硝酸异山梨酯片</t>
  </si>
  <si>
    <t>山西三晋药业有限公司</t>
  </si>
  <si>
    <t>肾上腺色腙片</t>
  </si>
  <si>
    <t>江苏亚邦药业集团股份有限公司制造分公司</t>
  </si>
  <si>
    <t>注射用替加环素</t>
  </si>
  <si>
    <t>浙江海正药业股份有限公司</t>
  </si>
  <si>
    <t>恩他卡朋片</t>
  </si>
  <si>
    <t>0.2g*30</t>
  </si>
  <si>
    <t>芬兰奥立安集团Orion Corporation 奥立安药厂Espoo，芬兰</t>
  </si>
  <si>
    <t>氢溴酸西酞普兰片</t>
  </si>
  <si>
    <t>20mg*14片</t>
  </si>
  <si>
    <t>一次性无菌缝合包</t>
  </si>
  <si>
    <t>河南省安邦卫材有限公司</t>
  </si>
  <si>
    <t>盐酸洛贝林注射液</t>
  </si>
  <si>
    <t>1ml:3mg*10支</t>
  </si>
  <si>
    <t>北京市永康药业有限公司</t>
  </si>
  <si>
    <t>骨刺平片</t>
  </si>
  <si>
    <t>100片</t>
  </si>
  <si>
    <t>广州军区龙华制药厂</t>
  </si>
  <si>
    <t>阿奇霉素颗粒</t>
  </si>
  <si>
    <t>0.1g*6袋</t>
  </si>
  <si>
    <t>广西禾力药业有限公司（原广西防城标伦药业有限公司）</t>
  </si>
  <si>
    <t>金刚藤软胶囊</t>
  </si>
  <si>
    <t>0.5g*24粒</t>
  </si>
  <si>
    <t>北京长城制药厂</t>
  </si>
  <si>
    <t>骨瓜提取物注射液</t>
  </si>
  <si>
    <t>2ml:10mg</t>
  </si>
  <si>
    <t>银杏叶丸</t>
  </si>
  <si>
    <t>0.2g*12瓶</t>
  </si>
  <si>
    <t>成都永康制药有限公司</t>
  </si>
  <si>
    <t>四川合纵医药股份有限公司</t>
  </si>
  <si>
    <t>吸入用异丙托溴铵溶液</t>
  </si>
  <si>
    <t>2ml：500ug*10支</t>
  </si>
  <si>
    <t>法国Laboratoire Unither</t>
  </si>
  <si>
    <t>四川华鼎医药有限公司</t>
  </si>
  <si>
    <t>复方甲氧那明胶囊</t>
  </si>
  <si>
    <t>60粒</t>
  </si>
  <si>
    <t>上海信谊药厂有限公司</t>
  </si>
  <si>
    <t>注射用还原型谷胱甘肽</t>
  </si>
  <si>
    <t>上海复旦复华药业有限公司</t>
  </si>
  <si>
    <t>冠心丹参滴丸</t>
  </si>
  <si>
    <t>0.04g*10粒*10袋</t>
  </si>
  <si>
    <t>中发实业集团业锐药业有限公司</t>
  </si>
  <si>
    <t>5%葡萄糖注射液</t>
  </si>
  <si>
    <t>四川新路医药有限公司</t>
  </si>
  <si>
    <t>氧氟沙星葡萄糖注射液</t>
  </si>
  <si>
    <t>100ml：0.2g</t>
  </si>
  <si>
    <t>氯化钠注射液（0.9%）</t>
  </si>
  <si>
    <t>500ml：4.5g</t>
  </si>
  <si>
    <t>消炎利胆片</t>
  </si>
  <si>
    <t>80片</t>
  </si>
  <si>
    <t>0.9%氯化钠注射液(塑瓶）</t>
  </si>
  <si>
    <t>250ml：2.25g</t>
  </si>
  <si>
    <t>山东科伦药业有限公司</t>
  </si>
  <si>
    <t>葡萄糖注射液</t>
  </si>
  <si>
    <t xml:space="preserve"> 50%20ml*5支</t>
  </si>
  <si>
    <t>西安安健药业有限公司(原陕西省黄河制药厂)</t>
  </si>
  <si>
    <t>一次性使用口罩</t>
  </si>
  <si>
    <t>SDK</t>
  </si>
  <si>
    <t>复方岗松止痒洗液（附冲洗器）</t>
  </si>
  <si>
    <t>180ml</t>
  </si>
  <si>
    <t>广西德联制药有限公司</t>
  </si>
  <si>
    <t>新盖中盖高钙片</t>
  </si>
  <si>
    <t>2.5g*30片</t>
  </si>
  <si>
    <t>哈药集团制药六厂</t>
  </si>
  <si>
    <t>注射用胸腺法新</t>
  </si>
  <si>
    <t>1.6mg</t>
  </si>
  <si>
    <t>意大利Patheon Italia S.p.A.</t>
  </si>
  <si>
    <t>酒石酸托特罗定片</t>
  </si>
  <si>
    <t>2mg*14片</t>
  </si>
  <si>
    <t>南京美瑞制药有限公司</t>
  </si>
  <si>
    <t>热淋清颗粒</t>
  </si>
  <si>
    <t>贵州威门药业股份有限公司</t>
  </si>
  <si>
    <t>四川九华益生医药有限公司</t>
  </si>
  <si>
    <t>盐酸布比卡因注射液</t>
  </si>
  <si>
    <t>5ml:37.5mg*5支</t>
  </si>
  <si>
    <t>上海禾丰制药有限公司</t>
  </si>
  <si>
    <t>注射用二乙酰氨乙酸乙二胺</t>
  </si>
  <si>
    <t>0.4g</t>
  </si>
  <si>
    <t>哈尔滨誉衡制药有限公司</t>
  </si>
  <si>
    <t>重组牛碱性成纤维细胞生长因子外用溶液</t>
  </si>
  <si>
    <t>63000IU/15ML</t>
  </si>
  <si>
    <t>珠海亿胜生物制药有限公司</t>
  </si>
  <si>
    <t>盐酸倍他司汀口服液</t>
  </si>
  <si>
    <t>10ml:20mg*15支</t>
  </si>
  <si>
    <t>小儿化痰止咳颗粒</t>
  </si>
  <si>
    <t>5g*9包</t>
  </si>
  <si>
    <t>贵州科辉制药有限责任公司</t>
  </si>
  <si>
    <t>8粒</t>
  </si>
  <si>
    <t>氨麻美敏片(II)</t>
  </si>
  <si>
    <t>10片</t>
  </si>
  <si>
    <t>复方甘草片</t>
  </si>
  <si>
    <t>新疆制药厂</t>
  </si>
  <si>
    <t>注射用亚胺培南西司他丁钠</t>
  </si>
  <si>
    <t>国药集团国瑞药业有限公司</t>
  </si>
  <si>
    <t>复方酮康唑软膏</t>
  </si>
  <si>
    <t>滇虹药业集团股份有限公司</t>
  </si>
  <si>
    <t>硫软膏</t>
  </si>
  <si>
    <t>20g</t>
  </si>
  <si>
    <t>乐山中西制药有限责任公司</t>
  </si>
  <si>
    <t>氯霉素滴眼液</t>
  </si>
  <si>
    <t>8ml</t>
  </si>
  <si>
    <t>红霉素软膏</t>
  </si>
  <si>
    <t>天津药业集团有限公司</t>
  </si>
  <si>
    <t>阿昔洛韦乳膏</t>
  </si>
  <si>
    <t>10g 3%</t>
  </si>
  <si>
    <t>重庆科瑞制药(集团）有限公司</t>
  </si>
  <si>
    <t>四味珍层冰硼滴眼液</t>
  </si>
  <si>
    <t>15ml</t>
  </si>
  <si>
    <t>江西天施康中药股份有限公司珍视明药业分公司</t>
  </si>
  <si>
    <t>去痛片</t>
  </si>
  <si>
    <t>1000片</t>
  </si>
  <si>
    <t>桂枝茯苓胶囊</t>
  </si>
  <si>
    <t>0.31g*100粒</t>
  </si>
  <si>
    <t>江苏康缘药业股份有限公司</t>
  </si>
  <si>
    <t>壮骨关节丸</t>
  </si>
  <si>
    <t>60克</t>
  </si>
  <si>
    <t>华润三九医药股份有限公司</t>
  </si>
  <si>
    <t>氯雷他定片</t>
  </si>
  <si>
    <t>10mg*6片</t>
  </si>
  <si>
    <t>成都恒瑞制药有限公司</t>
  </si>
  <si>
    <t>秋水仙碱片</t>
  </si>
  <si>
    <t>0.5mg*20片</t>
  </si>
  <si>
    <t>云南植物药业有限公司</t>
  </si>
  <si>
    <t>卡托普利片</t>
  </si>
  <si>
    <t>国药集团汕头金石制药有限公司</t>
  </si>
  <si>
    <t>盐酸环丙沙星片</t>
  </si>
  <si>
    <t>250mg*12片*30板</t>
  </si>
  <si>
    <t>三七伤药片</t>
  </si>
  <si>
    <t>27片</t>
  </si>
  <si>
    <t>四川大千药业有限公司</t>
  </si>
  <si>
    <t>消旋山莨菪碱片</t>
  </si>
  <si>
    <t>鱼石脂软膏</t>
  </si>
  <si>
    <t>铝碳酸镁咀嚼片</t>
  </si>
  <si>
    <t>0.5g*20片</t>
  </si>
  <si>
    <t>浙江得恩德制药有限公司</t>
  </si>
  <si>
    <t>医用帽子</t>
  </si>
  <si>
    <t>SF/MZ-1</t>
  </si>
  <si>
    <t>一次性使用无菌注射针</t>
  </si>
  <si>
    <t>0.7</t>
  </si>
  <si>
    <t>武汉市王冠医疗器械有限责任公司</t>
  </si>
  <si>
    <t>马来酸依那普利片</t>
  </si>
  <si>
    <t>5mg*16片</t>
  </si>
  <si>
    <t>扬子江药业集团江苏制药股份有限公司</t>
  </si>
  <si>
    <t>浓氯化钠注射液</t>
  </si>
  <si>
    <t>10ml：1g*5支</t>
  </si>
  <si>
    <t>西咪替丁注射液</t>
  </si>
  <si>
    <t>2ml：0.2g*10支</t>
  </si>
  <si>
    <t>维生素B1注射液</t>
  </si>
  <si>
    <t>小儿清肺化痰颗粒</t>
  </si>
  <si>
    <t>6g*10小包</t>
  </si>
  <si>
    <t xml:space="preserve"> 太极集团四川南充制药有限公司</t>
  </si>
  <si>
    <t>口服葡萄糖</t>
  </si>
  <si>
    <t>四川保宁制药有限公司</t>
  </si>
  <si>
    <t>蒙脱石散</t>
  </si>
  <si>
    <t>山东颐和制药有限公司</t>
  </si>
  <si>
    <t>追风透骨丸</t>
  </si>
  <si>
    <t>36g</t>
  </si>
  <si>
    <t>广州白云山敬修堂药业股份有限公司</t>
  </si>
  <si>
    <t>阿莫西林颗粒</t>
  </si>
  <si>
    <t>125mg*12袋</t>
  </si>
  <si>
    <t>上海海虹实业(集团)巢湖今辰药业有限公司</t>
  </si>
  <si>
    <t>冻干重组人脑利钠肽</t>
  </si>
  <si>
    <t>成都诺迪康生物制药有限公司</t>
  </si>
  <si>
    <t>葡萄糖注射液（5%）</t>
  </si>
  <si>
    <t>化痔灵片</t>
  </si>
  <si>
    <t>30片</t>
  </si>
  <si>
    <t>吉林省天泰药业股份有限公司</t>
  </si>
  <si>
    <t>复方氯化钠注射液</t>
  </si>
  <si>
    <t>麻仁软胶囊</t>
  </si>
  <si>
    <t>0.6g*10粒</t>
  </si>
  <si>
    <t>甘草酸二铵注射液</t>
  </si>
  <si>
    <t>10ml：50mg*5支/盒</t>
  </si>
  <si>
    <t>黑龙江瑞格制药有限公司</t>
  </si>
  <si>
    <t>加替沙星分散片</t>
  </si>
  <si>
    <t>0.2g*8片</t>
  </si>
  <si>
    <t>注射用更昔洛韦</t>
  </si>
  <si>
    <t>0.25g</t>
  </si>
  <si>
    <t>武汉人福药业有限责任公司</t>
  </si>
  <si>
    <t>盐酸肾上腺素注射液</t>
  </si>
  <si>
    <t>1ml:1mg*10支</t>
  </si>
  <si>
    <t>双氯芬酸钠缓释片</t>
  </si>
  <si>
    <t>0.1g*10片</t>
  </si>
  <si>
    <t>四川华新制药有限公司</t>
  </si>
  <si>
    <t>复方草珊瑚含片</t>
  </si>
  <si>
    <t>0.44g*48片</t>
  </si>
  <si>
    <t>江中药业股份有限公司</t>
  </si>
  <si>
    <t>盐酸金霉素眼膏</t>
  </si>
  <si>
    <t>4g</t>
  </si>
  <si>
    <t>国药集团三益药业(芜湖)有限公司</t>
  </si>
  <si>
    <t>罗通定片</t>
  </si>
  <si>
    <t>100S*30mg</t>
  </si>
  <si>
    <t>四川金药师制药有限公司（原四川天策药业有限责任公司）</t>
  </si>
  <si>
    <t>马来酸噻吗洛尔滴眼液</t>
  </si>
  <si>
    <t>5ml：25mg</t>
  </si>
  <si>
    <t>武汉五景药业有限公司</t>
  </si>
  <si>
    <t>鱼腥草素钠片</t>
  </si>
  <si>
    <t>30mg*36片</t>
  </si>
  <si>
    <t>云南红河制药有限公司</t>
  </si>
  <si>
    <t>成都永安制药有限公司</t>
  </si>
  <si>
    <t>艾利克(聚维酮碘溶液)</t>
  </si>
  <si>
    <t>四川华天科技实业有限公司</t>
  </si>
  <si>
    <t>天信牌碘伏消毒液</t>
  </si>
  <si>
    <t>氢氯噻嗪片</t>
  </si>
  <si>
    <t>山东仁和堂药业有限公司</t>
  </si>
  <si>
    <t>陕西开元制药有限公司</t>
  </si>
  <si>
    <t>麻黄止嗽胶囊</t>
  </si>
  <si>
    <t>2*12粒</t>
  </si>
  <si>
    <t>贵州三力制药股份有限公司</t>
  </si>
  <si>
    <t>开喉剑喷雾剂</t>
  </si>
  <si>
    <t>30ml</t>
  </si>
  <si>
    <t>复方醋酸棉酚片</t>
  </si>
  <si>
    <t>20mg*5片</t>
  </si>
  <si>
    <t>西安北方药业有限公司</t>
  </si>
  <si>
    <t>注射用盐酸去甲万古霉素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</si>
  <si>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</si>
  <si>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</si>
  <si>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</si>
  <si>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</si>
  <si>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</si>
  <si>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</si>
  <si>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康德乐（四川）医药有限公司</t>
  </si>
  <si>
    <t>注射用吲哚菁绿</t>
  </si>
  <si>
    <t>25mg</t>
  </si>
  <si>
    <t>丹东医创药业有限责任公司</t>
  </si>
  <si>
    <t>雷公藤多苷片</t>
  </si>
  <si>
    <t>10mg*50片</t>
  </si>
  <si>
    <t>苦碟子注射液</t>
  </si>
  <si>
    <t>沈阳双鼎制药有限公司</t>
  </si>
  <si>
    <t>丹参注射液</t>
  </si>
  <si>
    <t>氨甲环酸注射液</t>
  </si>
  <si>
    <t>5ml:0.25g*5支</t>
  </si>
  <si>
    <t>江苏国营张家港制药厂</t>
  </si>
  <si>
    <t>注射用丹参多酚酸盐</t>
  </si>
  <si>
    <t>上海绿谷制药有限公司</t>
  </si>
  <si>
    <t>四川信和医药有限公司</t>
  </si>
  <si>
    <t>缩宫素鼻喷雾剂</t>
  </si>
  <si>
    <t>5ml:200单位</t>
  </si>
  <si>
    <t>四川美科制药有限公司</t>
  </si>
  <si>
    <t>四川和成医药有限公司</t>
  </si>
  <si>
    <t>注射用阿莫西林钠克拉维酸钾</t>
  </si>
  <si>
    <t>1.2g</t>
  </si>
  <si>
    <t>镁加铝咀嚼片</t>
  </si>
  <si>
    <t>浙江众益制药股份有限公司</t>
  </si>
  <si>
    <t>注射用多索茶碱</t>
  </si>
  <si>
    <t>0.2g</t>
  </si>
  <si>
    <t>参麦注射液</t>
  </si>
  <si>
    <t>10ml*5支</t>
  </si>
  <si>
    <t>四川三精升和制药有限公司</t>
  </si>
  <si>
    <t>海南女娲新特药有限公司</t>
  </si>
  <si>
    <t>益母草分散片</t>
  </si>
  <si>
    <t>0.4g*24片</t>
  </si>
  <si>
    <t>浙江维康药业股份有限公司</t>
  </si>
  <si>
    <t>枸橼酸铋雷尼替丁胶囊</t>
  </si>
  <si>
    <t>0.2g*14粒</t>
  </si>
  <si>
    <t>常州兰陵制药有限公司</t>
  </si>
  <si>
    <t>盐酸氨溴索缓释胶囊</t>
  </si>
  <si>
    <t>75mg*10粒</t>
  </si>
  <si>
    <t>华润紫竹药业有限公司</t>
  </si>
  <si>
    <t>注射用单唾液酸四己糖神经节苷脂钠</t>
  </si>
  <si>
    <t>齐鲁制药有限公司</t>
  </si>
  <si>
    <t>肿节风分散片</t>
  </si>
  <si>
    <t>0.5g*12片*3板</t>
  </si>
  <si>
    <t>胞磷胆碱钠氯化钠注射液</t>
  </si>
  <si>
    <t>山东华鲁制药有限公司</t>
  </si>
  <si>
    <t>安络痛片</t>
  </si>
  <si>
    <t>12片*2板</t>
  </si>
  <si>
    <t>湖北美宝药业有限公司</t>
  </si>
  <si>
    <t>注射用长春西汀</t>
  </si>
  <si>
    <t>长春海悦药业有限公司（原长春富春制药有限公司</t>
  </si>
  <si>
    <t>注射用头孢唑肟钠</t>
  </si>
  <si>
    <t>汕头金石粉针剂有限公司</t>
  </si>
  <si>
    <t>注射用阿洛西林钠</t>
  </si>
  <si>
    <t>苏州二叶制药有限公司</t>
  </si>
  <si>
    <t>云南昊邦制药有限公司</t>
  </si>
  <si>
    <t>妇炎康复片</t>
  </si>
  <si>
    <t>0.34g*24片</t>
  </si>
  <si>
    <t>锦州同德中药药业有限责任公司</t>
  </si>
  <si>
    <t>注射用头孢噻肟钠</t>
  </si>
  <si>
    <t>四川省长征药业股份有限公司（乐山三九长征药业股份有</t>
  </si>
  <si>
    <t>成都肖集翰药业有限责任公司</t>
  </si>
  <si>
    <t>盐酸溴已新葡萄糖注射液</t>
  </si>
  <si>
    <t>100ml:4mg:5g</t>
  </si>
  <si>
    <t>江西科伦药业有限公司</t>
  </si>
  <si>
    <t>注射用乙酰谷酰胺</t>
  </si>
  <si>
    <t>0.3g</t>
  </si>
  <si>
    <t>脂溶性维生素注射液（II）</t>
  </si>
  <si>
    <t>四川阳光润禾药业有限公司</t>
  </si>
  <si>
    <t>盐酸纳洛酮注射液</t>
  </si>
  <si>
    <t>1ml：0.4mg</t>
  </si>
  <si>
    <t>北京凯因生物技术有限公司</t>
  </si>
  <si>
    <t>乙酰谷酰胺注射液</t>
  </si>
  <si>
    <t>5ml：2.25g</t>
  </si>
  <si>
    <t>巴里莫尔制药（通化）有限公司</t>
  </si>
  <si>
    <t>鹿瓜多肽注射液</t>
  </si>
  <si>
    <t>2ml：4mg</t>
  </si>
  <si>
    <t>四川人福医药有限公司</t>
  </si>
  <si>
    <t>注射用血栓通</t>
  </si>
  <si>
    <t>150mg</t>
  </si>
  <si>
    <t>广西梧州制药（集团）股份有限公司</t>
  </si>
  <si>
    <t>海口市制药厂有限公司</t>
  </si>
  <si>
    <t>注射用头孢米诺钠</t>
  </si>
  <si>
    <t>成都嘉诚医药有限责任公司</t>
  </si>
  <si>
    <t>复方血栓通片</t>
  </si>
  <si>
    <t>0.4g*36片</t>
  </si>
  <si>
    <t>扬州中惠制药有限公司</t>
  </si>
  <si>
    <t>肝素钠注射液</t>
  </si>
  <si>
    <t>1.25万单位/2ml*10支</t>
  </si>
  <si>
    <t>天津市生物化学制药有限公司</t>
  </si>
  <si>
    <t>四川铭维医药有限公司</t>
  </si>
  <si>
    <t>血塞通片</t>
  </si>
  <si>
    <t>云南玉溪维和制药有限公司</t>
  </si>
  <si>
    <t>四川省中江神龙医药有限公司</t>
  </si>
  <si>
    <t>普乐安片</t>
  </si>
  <si>
    <t>60片*0.5g</t>
  </si>
  <si>
    <t>贵州缔谊健康制药有限公司</t>
  </si>
  <si>
    <t>注射用头孢他啶</t>
  </si>
  <si>
    <t>天麻素注射液</t>
  </si>
  <si>
    <t>2ml：0.2g</t>
  </si>
  <si>
    <t>海南利能康泰制药有限公司</t>
  </si>
  <si>
    <t>四川省医药集团盛通药业股份有限公司</t>
  </si>
  <si>
    <t>格列美脲片</t>
  </si>
  <si>
    <t>1mg*12片</t>
  </si>
  <si>
    <t>北大医药股份有限公司</t>
  </si>
  <si>
    <t>注射用卡络磺钠</t>
  </si>
  <si>
    <t>海南通用同盟药业有限公司</t>
  </si>
  <si>
    <t>广东合鑫医药有限公司</t>
  </si>
  <si>
    <t>低分子量肝素钙注射液</t>
  </si>
  <si>
    <t>0.4ml:4100AXaIU</t>
  </si>
  <si>
    <t>河北常山生化药业股份有限公司</t>
  </si>
  <si>
    <t>注射用血塞通</t>
  </si>
  <si>
    <t>200mg</t>
  </si>
  <si>
    <t>哈尔滨珍宝制药有限公司</t>
  </si>
  <si>
    <t>四川广顺堂药业有限公司</t>
  </si>
  <si>
    <t>缬沙坦胶囊</t>
  </si>
  <si>
    <t>80mg*14粒</t>
  </si>
  <si>
    <t>海南澳美华制药有限公司</t>
  </si>
  <si>
    <t>甲钴胺片</t>
  </si>
  <si>
    <t>南京瑞尔医药有限公司</t>
  </si>
  <si>
    <t>四川省银丹药品有限责任公司</t>
  </si>
  <si>
    <t>银丹心脑通软胶囊</t>
  </si>
  <si>
    <t>0.4g*60粒*2瓶</t>
  </si>
  <si>
    <t>贵州百灵企业集团制药股份有限公司</t>
  </si>
  <si>
    <t>尼麦角林胶囊</t>
  </si>
  <si>
    <t>15mg*10粒</t>
  </si>
  <si>
    <t>福安药业集团庆余堂制药有限公司</t>
  </si>
  <si>
    <t>注射用甘草酸二铵</t>
  </si>
  <si>
    <t>保定三九济世生物药业有限公司</t>
  </si>
  <si>
    <t>葡萄糖氯化钠注射液(可立袋）</t>
  </si>
  <si>
    <t>500ml:25g:4.5g</t>
  </si>
  <si>
    <t>0.9%氯化钠注射液(立软）</t>
  </si>
  <si>
    <t>50ml：0.45g</t>
  </si>
  <si>
    <t>10%葡萄糖注射液</t>
  </si>
  <si>
    <t>成都通德药业公司</t>
  </si>
  <si>
    <t>复方氯化钠注射液(可立袋）</t>
  </si>
  <si>
    <t>注射用环磷腺苷葡胺</t>
  </si>
  <si>
    <t>30mg</t>
  </si>
  <si>
    <t>0.6</t>
  </si>
  <si>
    <t>肾石通颗粒</t>
  </si>
  <si>
    <t>15g*10包</t>
  </si>
  <si>
    <t>湖南三九南开制药有限公司</t>
  </si>
  <si>
    <t>四川省瑞海医药有限公司</t>
  </si>
  <si>
    <t>硝酸甘油注射液</t>
  </si>
  <si>
    <t>1ml:5mg*10支</t>
  </si>
  <si>
    <t>山西康宝生物制品有限公司</t>
  </si>
  <si>
    <t>醋酸泼尼松片</t>
  </si>
  <si>
    <t>甲硫酸新斯的明注射液</t>
  </si>
  <si>
    <t>2ml:1mg*10支</t>
  </si>
  <si>
    <t>山东天福制药厂</t>
  </si>
  <si>
    <t>四川蜀南医药有限责任公司</t>
  </si>
  <si>
    <t>布洛芬缓释混悬液</t>
  </si>
  <si>
    <t>100ml：3g</t>
  </si>
  <si>
    <t>注射用促肝细胞生长素</t>
  </si>
  <si>
    <t>广西北生药业股份有限公司长春凯旋制药厂</t>
  </si>
  <si>
    <t>盐酸胺碘酮片</t>
  </si>
  <si>
    <t>0.2g*24s</t>
  </si>
  <si>
    <t>上海福得瑞药业有限公司（上海九福药业有限公司）</t>
  </si>
  <si>
    <t>枸橼酸莫沙必利胶囊</t>
  </si>
  <si>
    <t>5mg*24粒</t>
  </si>
  <si>
    <t>上海上药信谊药厂有限公司</t>
  </si>
  <si>
    <t>江苏万高药业股份有限公司</t>
  </si>
  <si>
    <t>独一味软胶囊</t>
  </si>
  <si>
    <t>0.6g*24粒</t>
  </si>
  <si>
    <t>山西黄河中药有限公司</t>
  </si>
  <si>
    <t>注射用头孢呋辛钠</t>
  </si>
  <si>
    <t>1.5g</t>
  </si>
  <si>
    <t>成都科元医药有限公司</t>
  </si>
  <si>
    <t>吡拉西坦氯化钠注射液</t>
  </si>
  <si>
    <t>100ml：20g</t>
  </si>
  <si>
    <t>北京天衡药物研究院南阳天衡制药厂</t>
  </si>
  <si>
    <t>利培酮片</t>
  </si>
  <si>
    <t>1mg*20片</t>
  </si>
  <si>
    <t>西藏金珠雅砻藏药有限责任公司</t>
  </si>
  <si>
    <t>十五味乳鹏丸</t>
  </si>
  <si>
    <t>12丸 每10丸重3g</t>
  </si>
  <si>
    <t>湖南千金协力药业有限公司</t>
  </si>
  <si>
    <t>水飞蓟宾葡甲胺片</t>
  </si>
  <si>
    <t>50mg*24片</t>
  </si>
  <si>
    <t>无锡福祈制药有限公司</t>
  </si>
  <si>
    <t>利福喷丁胶囊</t>
  </si>
  <si>
    <t>0.15g*20粒</t>
  </si>
  <si>
    <t>辽宁倍奇药业有限公司</t>
  </si>
  <si>
    <t>对氨基水杨酸异烟肼片</t>
  </si>
  <si>
    <t>辽宁康博士制药有限公司</t>
  </si>
  <si>
    <t>四川健生堂医药有限公司</t>
  </si>
  <si>
    <t>补金片</t>
  </si>
  <si>
    <t>0.25g*48片</t>
  </si>
  <si>
    <t>吉林省集安益盛药业股份有限公司</t>
  </si>
  <si>
    <t>四川奥邦医药贸易有限公司</t>
  </si>
  <si>
    <t>甘露聚糖肽注射液</t>
  </si>
  <si>
    <t>2ml：5mg*6支</t>
  </si>
  <si>
    <t>硝呋太尔制霉菌素阴道软膏</t>
  </si>
  <si>
    <t>硝呋太尔0.5g：制霉菌素20万单位</t>
  </si>
  <si>
    <t>南京南大药业有限责任公司</t>
  </si>
  <si>
    <t>四川省杏杰医药有限公司</t>
  </si>
  <si>
    <t>葡萄糖酸钙锌口服溶液</t>
  </si>
  <si>
    <t>澳诺（中国）制药有限公司</t>
  </si>
  <si>
    <t xml:space="preserve"> 0.5</t>
  </si>
  <si>
    <t>成都双流双陆医疗器械有限公司</t>
  </si>
  <si>
    <t>芜湖张恒春药业有限公司</t>
  </si>
  <si>
    <t>肺结核丸</t>
  </si>
  <si>
    <t>81克/瓶</t>
  </si>
  <si>
    <t>成都鹭燕广福药业有限公司</t>
  </si>
  <si>
    <t>结核菌素纯蛋白衍生物</t>
  </si>
  <si>
    <t>20IU/ml：1ml</t>
  </si>
  <si>
    <t>北京祥瑞生物制品有限公司</t>
  </si>
  <si>
    <t>四川仁通医药有限公司</t>
  </si>
  <si>
    <t>重组人促红素注射液(CHO细胞)</t>
  </si>
  <si>
    <t>6000IU/1ml/支</t>
  </si>
  <si>
    <t>山东科兴生物制品有限公司</t>
  </si>
  <si>
    <t>惠州九惠药业贸易有限公司</t>
  </si>
  <si>
    <t>复方益肝灵片</t>
  </si>
  <si>
    <t>36片</t>
  </si>
  <si>
    <t>北京双鹤现代医药技术有限责任公司</t>
  </si>
  <si>
    <t>杭州苏泊尔南洋药业有限公司</t>
  </si>
  <si>
    <t>异福胶囊</t>
  </si>
  <si>
    <t>12粒*5板</t>
  </si>
  <si>
    <t>沈阳红旗制药有限公司</t>
  </si>
  <si>
    <t>盐酸乙胺丁醇片</t>
  </si>
  <si>
    <t>0.25g*100片</t>
  </si>
  <si>
    <t>成都锦华药业有限责任公司</t>
  </si>
  <si>
    <t>江西国药有限责任公司</t>
  </si>
  <si>
    <t>复方柳菊片</t>
  </si>
  <si>
    <t>0.58g*12片*4板</t>
  </si>
  <si>
    <t>西安药材贸易中心有限公司</t>
  </si>
  <si>
    <t>抗痨胶囊</t>
  </si>
  <si>
    <t>0.5g*30粒</t>
  </si>
  <si>
    <t>西安康拜尔制药有限公司</t>
  </si>
  <si>
    <t>成都美蒂凯商贸有限公司</t>
  </si>
  <si>
    <t>一次性使用压力延长管</t>
  </si>
  <si>
    <t>YCGH*2.03mm</t>
  </si>
  <si>
    <t>深圳市益心达医学新技术有限公司</t>
  </si>
  <si>
    <t>河北顺康医药有限公司</t>
  </si>
  <si>
    <t>至灵菌丝胶囊</t>
  </si>
  <si>
    <t>0.25g*20粒</t>
  </si>
  <si>
    <t>河北瑞森药业有限公司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</si>
  <si>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</si>
  <si>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</si>
  <si>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</si>
  <si>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</si>
  <si>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异烟肼片</t>
  </si>
  <si>
    <t>吡嗪酰胺片</t>
  </si>
  <si>
    <t>X线胶片显影液</t>
  </si>
  <si>
    <t>一次性使用治疗巾</t>
  </si>
  <si>
    <t>60*40cm</t>
  </si>
  <si>
    <t>盐酸左氧氟沙星胶囊</t>
  </si>
  <si>
    <t>0.1g*12粒</t>
  </si>
  <si>
    <t>浙江医药股份有限公司新昌制药厂</t>
  </si>
  <si>
    <t>布洛芬缓释胶囊</t>
  </si>
  <si>
    <t>0.3g*10粒*2板</t>
  </si>
  <si>
    <t>上海爱的发制药有限公司</t>
  </si>
  <si>
    <t>多酶片</t>
  </si>
  <si>
    <t>四川菲德力制药有限公司（原四川雨润生化制药有限公司）</t>
  </si>
  <si>
    <t>盐酸雷尼替丁胶囊</t>
  </si>
  <si>
    <t>0.15g*30粒</t>
  </si>
  <si>
    <t>宜昌人福药业有限责任公司</t>
  </si>
  <si>
    <t>医用超声耦合剂</t>
  </si>
  <si>
    <t>2.5kg</t>
  </si>
  <si>
    <t>北京达孚医用制品有限公司</t>
  </si>
  <si>
    <t>降温贴</t>
  </si>
  <si>
    <t>40mm*100mm*2贴装</t>
  </si>
  <si>
    <t>上海美宝生命科技有限公司</t>
  </si>
  <si>
    <t>布洛芬缓释胶囊（芬必得）</t>
  </si>
  <si>
    <t>0.3g*20粒</t>
  </si>
  <si>
    <t>盐酸左氧氟沙星滴眼液</t>
  </si>
  <si>
    <t>5ml：15mg</t>
  </si>
  <si>
    <t>山东博士伦福瑞达制药有限公司</t>
  </si>
  <si>
    <t>阿奇霉素分散片（欣匹特）</t>
  </si>
  <si>
    <t>0.25g*6片</t>
  </si>
  <si>
    <t>活血止痛胶囊</t>
  </si>
  <si>
    <t>0.25g*36粒</t>
  </si>
  <si>
    <t>江西昌诺药业有限公司</t>
  </si>
  <si>
    <t>注射用复方骨肽</t>
  </si>
  <si>
    <t>黑龙江江世药业有限公司</t>
  </si>
  <si>
    <t>阿法骨化醇软胶囊</t>
  </si>
  <si>
    <t>0.25ug*20粒</t>
  </si>
  <si>
    <t>广州白云山星群(药业)股份有限公司</t>
  </si>
  <si>
    <t>双氯芬酸钠缓释胶囊</t>
  </si>
  <si>
    <t>广西神通药业有限公司</t>
  </si>
  <si>
    <t>血塞通分散片</t>
  </si>
  <si>
    <t>0.3g*24片</t>
  </si>
  <si>
    <t>枸橼酸莫沙必利片</t>
  </si>
  <si>
    <t>5mg*24片</t>
  </si>
  <si>
    <t>江苏豪森药业集团有限公司</t>
  </si>
  <si>
    <t>乳果糖口服溶液（杜密克）</t>
  </si>
  <si>
    <t>667mg/ml*15ml*6袋</t>
  </si>
  <si>
    <t>(荷兰）Abbott Biologicals B.V.</t>
  </si>
  <si>
    <t xml:space="preserve"> 盐酸坦索罗辛缓释胶囊（哈乐）</t>
  </si>
  <si>
    <t>0.2mg*10粒</t>
  </si>
  <si>
    <t>阿卡波糖片(卡博平)</t>
  </si>
  <si>
    <t>杭州中美华东制药有限公司</t>
  </si>
  <si>
    <t>注射用辅酶A</t>
  </si>
  <si>
    <t>100单位*10支</t>
  </si>
  <si>
    <t>三七通舒胶囊</t>
  </si>
  <si>
    <t>12s</t>
  </si>
  <si>
    <t>成都华神集团股份有限公司制药厂</t>
  </si>
  <si>
    <t>强力定眩片</t>
  </si>
  <si>
    <t>0.35g*40片</t>
  </si>
  <si>
    <t>陕西汉王药业有限公司</t>
  </si>
  <si>
    <t>胃苏颗粒</t>
  </si>
  <si>
    <t>15g*3袋</t>
  </si>
  <si>
    <t>扬子江制药股份有限公司</t>
  </si>
  <si>
    <t>稳心颗粒</t>
  </si>
  <si>
    <t>9g*9袋</t>
  </si>
  <si>
    <t>山东步长制药股份有限公司</t>
  </si>
  <si>
    <t>注射用甲泼尼龙琥珀酸钠</t>
  </si>
  <si>
    <t>比利时法码西亚普强公司</t>
  </si>
  <si>
    <t>注射用门冬氨酸钾镁</t>
  </si>
  <si>
    <t>2.0g</t>
  </si>
  <si>
    <t>山西普德药业有限公司</t>
  </si>
  <si>
    <t>复方苦参注射液</t>
  </si>
  <si>
    <t>5ml*4支</t>
  </si>
  <si>
    <t>山西振东制药股份有限公司</t>
  </si>
  <si>
    <t>琥珀酸美托洛尔缓释片</t>
  </si>
  <si>
    <t>47.5mg*7片</t>
  </si>
  <si>
    <t>注射用阿奇霉素</t>
  </si>
  <si>
    <t>广东省顺德市顺峰药业有限公司</t>
  </si>
  <si>
    <t>血塞通注射液</t>
  </si>
  <si>
    <t>5支*10ml：250mg</t>
  </si>
  <si>
    <t>江苏康宝制药有限公司（上海通用药业股份有限公司第三公司</t>
  </si>
  <si>
    <t>天麻素片</t>
  </si>
  <si>
    <t>25mg*40片</t>
  </si>
  <si>
    <t>昆明制药集团股份有限公司</t>
  </si>
  <si>
    <t>注射用美洛西林钠</t>
  </si>
  <si>
    <t>参松养心胶囊</t>
  </si>
  <si>
    <t>0.4g*24粒</t>
  </si>
  <si>
    <t>石家庄以岭药业股份有限公司</t>
  </si>
  <si>
    <t>肺力咳胶囊</t>
  </si>
  <si>
    <t>0.3g*30粒</t>
  </si>
  <si>
    <t>贵州健兴药业有限公司</t>
  </si>
  <si>
    <t>头孢克肟干混悬剂</t>
  </si>
  <si>
    <t>1g：50mg*6袋</t>
  </si>
  <si>
    <t>深圳立健药业有限公司</t>
  </si>
  <si>
    <t>甲钴胺注射液</t>
  </si>
  <si>
    <t>0.5mg:1ml*10支</t>
  </si>
  <si>
    <t>苏州卫材（中国）药业有限公司</t>
  </si>
  <si>
    <t>羧甲司坦片</t>
  </si>
  <si>
    <t>0.25克*12片</t>
  </si>
  <si>
    <t>广州白云山制药股份有限公司(广州白云山制药总厂)</t>
  </si>
  <si>
    <t>愈伤灵胶囊</t>
  </si>
  <si>
    <t>0.3g*24粒</t>
  </si>
  <si>
    <t>四川志远广和制药有限公司</t>
  </si>
  <si>
    <t>阿托伐他汀钙片</t>
  </si>
  <si>
    <t>苯溴马隆片</t>
  </si>
  <si>
    <t>50mg*10片</t>
  </si>
  <si>
    <t>宜昌东阳光长江药业股份有限公司</t>
  </si>
  <si>
    <t>清喉利咽颗粒(慢严舒柠)（乳糖型）</t>
  </si>
  <si>
    <t>山西桂龙医药有限公司</t>
  </si>
  <si>
    <t>甘油果糖氯化钠注射液</t>
  </si>
  <si>
    <t>成都青山利康药业有限公司</t>
  </si>
  <si>
    <t>马应龙麝香痔疮膏</t>
  </si>
  <si>
    <t>消癌平片</t>
  </si>
  <si>
    <t>72片</t>
  </si>
  <si>
    <t>陕西省科学院制药厂</t>
  </si>
  <si>
    <t>茶碱缓释片（舒弗美）</t>
  </si>
  <si>
    <t>0.1g*24片</t>
  </si>
  <si>
    <t>广州迈特兴华制药厂有限公司</t>
  </si>
  <si>
    <t>盐酸氨基葡萄糖胶囊</t>
  </si>
  <si>
    <t>0.24g*20粒</t>
  </si>
  <si>
    <t>浙江诚意药业股份有限公司</t>
  </si>
  <si>
    <t>颈复康颗粒</t>
  </si>
  <si>
    <t>5g*10袋</t>
  </si>
  <si>
    <t>颈复康药业集团有限公司</t>
  </si>
  <si>
    <t>速效救心丸</t>
  </si>
  <si>
    <t>120粒</t>
  </si>
  <si>
    <t>天津第六中药厂</t>
  </si>
  <si>
    <t>硫酸阿米卡星注射液</t>
  </si>
  <si>
    <t>0.2g 2ml*10支</t>
  </si>
  <si>
    <t xml:space="preserve"> 双氯酚酸二乙胺乳胶剂（扶他林）</t>
  </si>
  <si>
    <t>20g：0.2g</t>
  </si>
  <si>
    <t>北京诺华制药有限公司</t>
  </si>
  <si>
    <t>维生素B6注射液</t>
  </si>
  <si>
    <t>克霉唑乳膏</t>
  </si>
  <si>
    <t>10g：0.1g（1%）</t>
  </si>
  <si>
    <t>氨苄西林丙磺舒胶囊</t>
  </si>
  <si>
    <t>0.25g*18粒</t>
  </si>
  <si>
    <t>陕西香菊药业集团有限公司</t>
  </si>
  <si>
    <t>妇科十味片</t>
  </si>
  <si>
    <t>0.3g*18片</t>
  </si>
  <si>
    <t>牡丹江哈慈中药厂</t>
  </si>
  <si>
    <t>注射用盐酸氨溴索</t>
  </si>
  <si>
    <t>15mg</t>
  </si>
  <si>
    <t>阿莫西林胶囊（阿莫灵）</t>
  </si>
  <si>
    <t>250mg*24粒</t>
  </si>
  <si>
    <t>澳美制药厂</t>
  </si>
  <si>
    <t>黄芪注射液</t>
  </si>
  <si>
    <t>成都地奥九泓制药厂</t>
  </si>
  <si>
    <t>地衣芽孢杆菌活菌胶囊</t>
  </si>
  <si>
    <t>东北制药集团沈阳第一制药有限公司</t>
  </si>
  <si>
    <t>诺氟沙星胶囊</t>
  </si>
  <si>
    <t>0.1g*10粒</t>
  </si>
  <si>
    <t>多糖铁复合物胶囊</t>
  </si>
  <si>
    <t>150mg*10粒</t>
  </si>
  <si>
    <t>珠海许瓦兹制药有限公司</t>
  </si>
  <si>
    <t>阿仑膦酸钠片</t>
  </si>
  <si>
    <t>北京万生药业有限责任公司</t>
  </si>
  <si>
    <t>盆炎净胶囊</t>
  </si>
  <si>
    <t>0.4g*45粒</t>
  </si>
  <si>
    <t>吉林省利华制药有限公司</t>
  </si>
  <si>
    <t>前列舒通胶囊</t>
  </si>
  <si>
    <t>0.4g*18粒*2板</t>
  </si>
  <si>
    <t>保定天浩制药有限公司</t>
  </si>
  <si>
    <t>头痛宁胶囊</t>
  </si>
  <si>
    <t>0.4g*36粒</t>
  </si>
  <si>
    <t>陕西步长制药有限公司</t>
  </si>
  <si>
    <t>驴胶补血颗粒</t>
  </si>
  <si>
    <t>20g*8袋</t>
  </si>
  <si>
    <t>九芝堂股份有限公司</t>
  </si>
  <si>
    <t>咳速停糖浆</t>
  </si>
  <si>
    <t>麝香舒活灵</t>
  </si>
  <si>
    <t>塞来昔布胶囊</t>
  </si>
  <si>
    <t>0.2g*6粒</t>
  </si>
  <si>
    <t>葛根素注射液</t>
  </si>
  <si>
    <t>浙江康恩贝制药股份有限公司</t>
  </si>
  <si>
    <t>利福平胶囊</t>
  </si>
  <si>
    <t>0.15g*100粒</t>
  </si>
  <si>
    <t>四川弘益药业有限公司</t>
  </si>
  <si>
    <t>格列美脲分散片</t>
  </si>
  <si>
    <t>2mg*12片</t>
  </si>
  <si>
    <t>四川德和医药有限责任公司</t>
  </si>
  <si>
    <t>注射用拉氧头孢钠</t>
  </si>
  <si>
    <t>海南海灵化学制药有限公司</t>
  </si>
  <si>
    <t>国药集团成都信立邦生物制药有限公司</t>
  </si>
  <si>
    <t>注射用醋酸奥曲肽</t>
  </si>
  <si>
    <t>0.1mg</t>
  </si>
  <si>
    <t>医用手术膜</t>
  </si>
  <si>
    <t>300*450mm</t>
  </si>
  <si>
    <t>天津博安医用有限公司</t>
  </si>
  <si>
    <t>医用纱布块</t>
  </si>
  <si>
    <t>21*31*8m</t>
  </si>
  <si>
    <t>南昌市爱益卫生材料有限公司</t>
  </si>
  <si>
    <t>丙硫异烟胺肠溶片</t>
  </si>
  <si>
    <t>Mepore自粘性伤口无菌敷料</t>
  </si>
  <si>
    <t>6cm*7cm</t>
  </si>
  <si>
    <t>瑞典墨尼克卫生用品公司</t>
  </si>
  <si>
    <t>四川金仁医药集团有限公司</t>
  </si>
  <si>
    <t>维生素C注射液</t>
  </si>
  <si>
    <t>2ml:0.5g*10支</t>
  </si>
  <si>
    <t>复方维生素注射液（4）</t>
  </si>
  <si>
    <t>2ml</t>
  </si>
  <si>
    <t>江西钟山药业有限公司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</si>
</sst>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1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8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27.275" style="1" customWidth="1"/>
    <col min="2" max="2" width="36.75" style="2" customWidth="1"/>
    <col min="3" max="3" width="22.875" style="2" customWidth="1"/>
    <col min="4" max="4" width="26.125" style="3" customWidth="1"/>
    <col min="5" max="5" width="6.375" style="3" customWidth="1"/>
    <col min="6" max="6" width="12.625" style="4" hidden="1" customWidth="1"/>
    <col min="7" max="7" width="13.75"/>
    <col min="8" max="8" width="12.625"/>
    <col min="9" max="9" width="9.375"/>
  </cols>
  <sheetData>
    <row r="1" spans="1:8">
      <c r="A1" s="1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4" t="s">
        <v>5</v>
      </c>
      <c r="G1" t="s">
        <v>6</v>
      </c>
      <c r="H1" t="s">
        <v>7</v>
      </c>
    </row>
    <row r="2" spans="1:8">
      <c r="A2" s="1" t="s">
        <v>8</v>
      </c>
      <c r="B2" s="6" t="s">
        <v>9</v>
      </c>
      <c r="C2" s="6" t="s">
        <v>10</v>
      </c>
      <c r="D2" s="7" t="s">
        <v>11</v>
      </c>
      <c r="E2" s="8">
        <v>16</v>
      </c>
      <c r="F2" s="9">
        <v>6566.4027</v>
      </c>
      <c r="G2">
        <f>F2*0.929745</f>
        <v>6105.0800783115</v>
      </c>
      <c r="H2">
        <f>G2/E2</f>
        <v>381.567504894469</v>
      </c>
    </row>
    <row r="3" spans="1:8">
      <c r="A3" s="1" t="s">
        <v>8</v>
      </c>
      <c r="B3" s="6" t="s">
        <v>9</v>
      </c>
      <c r="C3" s="6" t="s">
        <v>10</v>
      </c>
      <c r="D3" s="7" t="s">
        <v>11</v>
      </c>
      <c r="E3" s="8">
        <v>360</v>
      </c>
      <c r="F3" s="9">
        <v>12312.0036</v>
      </c>
      <c r="G3">
        <f t="shared" ref="G3:G66" si="0">F3*0.929745</f>
        <v>11447.023787082</v>
      </c>
      <c r="H3">
        <f t="shared" ref="H3:H66" si="1">G3/E3</f>
        <v>31.79728829745</v>
      </c>
    </row>
    <row r="4" spans="1:8">
      <c r="A4" s="1" t="s">
        <v>8</v>
      </c>
      <c r="B4" s="6" t="s">
        <v>12</v>
      </c>
      <c r="C4" s="6" t="s">
        <v>13</v>
      </c>
      <c r="D4" s="7" t="s">
        <v>14</v>
      </c>
      <c r="E4" s="8">
        <v>5</v>
      </c>
      <c r="F4" s="9">
        <v>1465.5</v>
      </c>
      <c r="G4">
        <f t="shared" si="0"/>
        <v>1362.5412975</v>
      </c>
      <c r="H4">
        <f t="shared" si="1"/>
        <v>272.5082595</v>
      </c>
    </row>
    <row r="5" spans="1:8">
      <c r="A5" s="1" t="s">
        <v>8</v>
      </c>
      <c r="B5" s="6" t="s">
        <v>15</v>
      </c>
      <c r="C5" s="6" t="s">
        <v>16</v>
      </c>
      <c r="D5" s="7" t="s">
        <v>17</v>
      </c>
      <c r="E5" s="8">
        <v>5</v>
      </c>
      <c r="F5" s="9">
        <v>1300.5018</v>
      </c>
      <c r="G5">
        <f t="shared" si="0"/>
        <v>1209.135046041</v>
      </c>
      <c r="H5">
        <f t="shared" si="1"/>
        <v>241.8270092082</v>
      </c>
    </row>
    <row r="6" spans="1:8">
      <c r="A6" s="1" t="s">
        <v>8</v>
      </c>
      <c r="B6" s="6" t="s">
        <v>15</v>
      </c>
      <c r="C6" s="6" t="s">
        <v>16</v>
      </c>
      <c r="D6" s="7" t="s">
        <v>17</v>
      </c>
      <c r="E6" s="8">
        <v>20</v>
      </c>
      <c r="F6" s="9">
        <v>629.9982</v>
      </c>
      <c r="G6">
        <f t="shared" si="0"/>
        <v>585.737676459</v>
      </c>
      <c r="H6">
        <f t="shared" si="1"/>
        <v>29.28688382295</v>
      </c>
    </row>
    <row r="7" spans="1:8">
      <c r="A7" s="1" t="s">
        <v>18</v>
      </c>
      <c r="B7" s="10" t="s">
        <v>19</v>
      </c>
      <c r="C7" s="10" t="s">
        <v>20</v>
      </c>
      <c r="D7" s="11" t="s">
        <v>21</v>
      </c>
      <c r="E7" s="8">
        <v>240</v>
      </c>
      <c r="F7" s="9">
        <v>777.5937</v>
      </c>
      <c r="G7">
        <f t="shared" si="0"/>
        <v>722.9638546065</v>
      </c>
      <c r="H7">
        <f t="shared" si="1"/>
        <v>3.01234939419375</v>
      </c>
    </row>
    <row r="8" spans="1:8">
      <c r="A8" s="1" t="s">
        <v>18</v>
      </c>
      <c r="B8" s="10" t="s">
        <v>19</v>
      </c>
      <c r="C8" s="10" t="s">
        <v>22</v>
      </c>
      <c r="D8" s="11" t="s">
        <v>21</v>
      </c>
      <c r="E8" s="8">
        <v>1000</v>
      </c>
      <c r="F8" s="9">
        <v>1980.0027</v>
      </c>
      <c r="G8">
        <f t="shared" si="0"/>
        <v>1840.8976103115</v>
      </c>
      <c r="H8">
        <f t="shared" si="1"/>
        <v>1.8408976103115</v>
      </c>
    </row>
    <row r="9" spans="1:8">
      <c r="A9" s="1" t="s">
        <v>18</v>
      </c>
      <c r="B9" s="10" t="s">
        <v>19</v>
      </c>
      <c r="C9" s="10" t="s">
        <v>23</v>
      </c>
      <c r="D9" s="11" t="s">
        <v>21</v>
      </c>
      <c r="E9" s="8">
        <v>120</v>
      </c>
      <c r="F9" s="9">
        <v>756.0072</v>
      </c>
      <c r="G9">
        <f t="shared" si="0"/>
        <v>702.893914164</v>
      </c>
      <c r="H9">
        <f t="shared" si="1"/>
        <v>5.8574492847</v>
      </c>
    </row>
    <row r="10" spans="1:8">
      <c r="A10" s="1" t="s">
        <v>24</v>
      </c>
      <c r="B10" s="10" t="s">
        <v>25</v>
      </c>
      <c r="C10" s="12" t="s">
        <v>26</v>
      </c>
      <c r="D10" s="1" t="s">
        <v>27</v>
      </c>
      <c r="E10" s="8">
        <v>140</v>
      </c>
      <c r="F10" s="9">
        <v>3500</v>
      </c>
      <c r="G10">
        <f t="shared" si="0"/>
        <v>3254.1075</v>
      </c>
      <c r="H10">
        <f t="shared" si="1"/>
        <v>23.243625</v>
      </c>
    </row>
    <row r="11" spans="1:8">
      <c r="A11" s="1" t="s">
        <v>24</v>
      </c>
      <c r="B11" s="10" t="s">
        <v>25</v>
      </c>
      <c r="C11" s="12" t="s">
        <v>26</v>
      </c>
      <c r="D11" s="1" t="s">
        <v>27</v>
      </c>
      <c r="E11" s="8">
        <v>200</v>
      </c>
      <c r="F11" s="9">
        <v>5000</v>
      </c>
      <c r="G11">
        <f t="shared" si="0"/>
        <v>4648.725</v>
      </c>
      <c r="H11">
        <f t="shared" si="1"/>
        <v>23.243625</v>
      </c>
    </row>
    <row r="12" spans="1:8">
      <c r="A12" s="1" t="s">
        <v>24</v>
      </c>
      <c r="B12" s="10" t="s">
        <v>25</v>
      </c>
      <c r="C12" s="12" t="s">
        <v>26</v>
      </c>
      <c r="D12" s="1" t="s">
        <v>27</v>
      </c>
      <c r="E12" s="8">
        <v>560</v>
      </c>
      <c r="F12" s="9">
        <v>6160</v>
      </c>
      <c r="G12">
        <f t="shared" si="0"/>
        <v>5727.2292</v>
      </c>
      <c r="H12">
        <f t="shared" si="1"/>
        <v>10.227195</v>
      </c>
    </row>
    <row r="13" spans="1:8">
      <c r="A13" s="1" t="s">
        <v>24</v>
      </c>
      <c r="B13" s="10" t="s">
        <v>25</v>
      </c>
      <c r="C13" s="12" t="s">
        <v>26</v>
      </c>
      <c r="D13" s="1" t="s">
        <v>27</v>
      </c>
      <c r="E13" s="8">
        <v>560</v>
      </c>
      <c r="F13" s="9">
        <v>15120</v>
      </c>
      <c r="G13">
        <f t="shared" si="0"/>
        <v>14057.7444</v>
      </c>
      <c r="H13">
        <f t="shared" si="1"/>
        <v>25.103115</v>
      </c>
    </row>
    <row r="14" spans="1:8">
      <c r="A14" s="1" t="s">
        <v>24</v>
      </c>
      <c r="B14" s="10" t="s">
        <v>25</v>
      </c>
      <c r="C14" s="12" t="s">
        <v>26</v>
      </c>
      <c r="D14" s="1" t="s">
        <v>27</v>
      </c>
      <c r="E14" s="8">
        <v>1760</v>
      </c>
      <c r="F14" s="9">
        <v>47520</v>
      </c>
      <c r="G14">
        <f t="shared" si="0"/>
        <v>44181.4824</v>
      </c>
      <c r="H14">
        <f t="shared" si="1"/>
        <v>25.103115</v>
      </c>
    </row>
    <row r="15" spans="1:8">
      <c r="A15" s="1" t="s">
        <v>28</v>
      </c>
      <c r="B15" s="10" t="s">
        <v>29</v>
      </c>
      <c r="C15" s="12" t="s">
        <v>30</v>
      </c>
      <c r="D15" s="1" t="s">
        <v>28</v>
      </c>
      <c r="E15" s="8">
        <v>180</v>
      </c>
      <c r="F15" s="9">
        <v>6343.2</v>
      </c>
      <c r="G15">
        <f t="shared" si="0"/>
        <v>5897.558484</v>
      </c>
      <c r="H15">
        <f t="shared" si="1"/>
        <v>32.7642138</v>
      </c>
    </row>
    <row r="16" spans="1:8">
      <c r="A16" s="1" t="s">
        <v>28</v>
      </c>
      <c r="B16" s="10" t="s">
        <v>29</v>
      </c>
      <c r="C16" s="12" t="s">
        <v>30</v>
      </c>
      <c r="D16" s="1" t="s">
        <v>28</v>
      </c>
      <c r="E16" s="8">
        <v>50</v>
      </c>
      <c r="F16" s="9">
        <v>1638.5</v>
      </c>
      <c r="G16">
        <f t="shared" si="0"/>
        <v>1523.3871825</v>
      </c>
      <c r="H16">
        <f t="shared" si="1"/>
        <v>30.46774365</v>
      </c>
    </row>
    <row r="17" spans="1:8">
      <c r="A17" s="1" t="s">
        <v>31</v>
      </c>
      <c r="B17" s="10" t="s">
        <v>32</v>
      </c>
      <c r="C17" s="12" t="s">
        <v>33</v>
      </c>
      <c r="D17" s="1" t="s">
        <v>34</v>
      </c>
      <c r="E17" s="8">
        <v>300</v>
      </c>
      <c r="F17" s="9">
        <v>9585</v>
      </c>
      <c r="G17">
        <f t="shared" si="0"/>
        <v>8911.605825</v>
      </c>
      <c r="H17">
        <f t="shared" si="1"/>
        <v>29.70535275</v>
      </c>
    </row>
    <row r="18" spans="1:8">
      <c r="A18" s="1" t="s">
        <v>31</v>
      </c>
      <c r="B18" s="10" t="s">
        <v>32</v>
      </c>
      <c r="C18" s="12" t="s">
        <v>33</v>
      </c>
      <c r="D18" s="1" t="s">
        <v>34</v>
      </c>
      <c r="E18" s="8">
        <v>470</v>
      </c>
      <c r="F18" s="9">
        <v>9009.9</v>
      </c>
      <c r="G18">
        <f t="shared" si="0"/>
        <v>8376.9094755</v>
      </c>
      <c r="H18">
        <f t="shared" si="1"/>
        <v>17.82321165</v>
      </c>
    </row>
    <row r="19" spans="1:8">
      <c r="A19" s="1" t="s">
        <v>28</v>
      </c>
      <c r="B19" s="10" t="s">
        <v>29</v>
      </c>
      <c r="C19" s="12" t="s">
        <v>30</v>
      </c>
      <c r="D19" s="1" t="s">
        <v>28</v>
      </c>
      <c r="E19" s="8">
        <v>300</v>
      </c>
      <c r="F19" s="9">
        <v>6330</v>
      </c>
      <c r="G19">
        <f t="shared" si="0"/>
        <v>5885.28585</v>
      </c>
      <c r="H19">
        <f t="shared" si="1"/>
        <v>19.6176195</v>
      </c>
    </row>
    <row r="20" spans="1:8">
      <c r="A20" s="1" t="s">
        <v>31</v>
      </c>
      <c r="B20" s="10" t="s">
        <v>32</v>
      </c>
      <c r="C20" s="12" t="s">
        <v>33</v>
      </c>
      <c r="D20" s="1" t="s">
        <v>34</v>
      </c>
      <c r="E20" s="8">
        <v>400</v>
      </c>
      <c r="F20" s="9">
        <v>7668</v>
      </c>
      <c r="G20">
        <f t="shared" si="0"/>
        <v>7129.28466</v>
      </c>
      <c r="H20">
        <f t="shared" si="1"/>
        <v>17.82321165</v>
      </c>
    </row>
    <row r="21" spans="1:8">
      <c r="A21" s="1" t="s">
        <v>28</v>
      </c>
      <c r="B21" s="10" t="s">
        <v>29</v>
      </c>
      <c r="C21" s="12" t="s">
        <v>30</v>
      </c>
      <c r="D21" s="1" t="s">
        <v>28</v>
      </c>
      <c r="E21" s="8">
        <v>200</v>
      </c>
      <c r="F21" s="9">
        <v>4220</v>
      </c>
      <c r="G21">
        <f t="shared" si="0"/>
        <v>3923.5239</v>
      </c>
      <c r="H21">
        <f t="shared" si="1"/>
        <v>19.6176195</v>
      </c>
    </row>
    <row r="22" spans="1:8">
      <c r="A22" s="1" t="s">
        <v>18</v>
      </c>
      <c r="B22" s="10" t="s">
        <v>19</v>
      </c>
      <c r="C22" s="10" t="s">
        <v>22</v>
      </c>
      <c r="D22" s="11" t="s">
        <v>21</v>
      </c>
      <c r="E22" s="8">
        <v>500</v>
      </c>
      <c r="F22" s="9">
        <v>989.9955</v>
      </c>
      <c r="G22">
        <f t="shared" si="0"/>
        <v>920.4433661475</v>
      </c>
      <c r="H22">
        <f t="shared" si="1"/>
        <v>1.840886732295</v>
      </c>
    </row>
    <row r="23" spans="1:8">
      <c r="A23" s="1" t="s">
        <v>18</v>
      </c>
      <c r="B23" s="10" t="s">
        <v>19</v>
      </c>
      <c r="C23" s="10" t="s">
        <v>20</v>
      </c>
      <c r="D23" s="11" t="s">
        <v>21</v>
      </c>
      <c r="E23" s="8">
        <v>120</v>
      </c>
      <c r="F23" s="9">
        <v>432</v>
      </c>
      <c r="G23">
        <f t="shared" si="0"/>
        <v>401.64984</v>
      </c>
      <c r="H23">
        <f t="shared" si="1"/>
        <v>3.347082</v>
      </c>
    </row>
    <row r="24" ht="27" spans="1:8">
      <c r="A24" s="1" t="s">
        <v>18</v>
      </c>
      <c r="B24" s="13" t="s">
        <v>19</v>
      </c>
      <c r="C24" s="2" t="s">
        <v>35</v>
      </c>
      <c r="D24" s="5" t="s">
        <v>21</v>
      </c>
      <c r="E24" s="3">
        <v>100</v>
      </c>
      <c r="F24" s="4">
        <v>220</v>
      </c>
      <c r="G24">
        <f t="shared" si="0"/>
        <v>204.5439</v>
      </c>
      <c r="H24">
        <f t="shared" si="1"/>
        <v>2.045439</v>
      </c>
    </row>
    <row r="25" spans="1:8">
      <c r="A25" s="1" t="s">
        <v>36</v>
      </c>
      <c r="B25" s="10" t="s">
        <v>37</v>
      </c>
      <c r="C25" s="12" t="s">
        <v>38</v>
      </c>
      <c r="D25" s="1" t="s">
        <v>39</v>
      </c>
      <c r="E25" s="8">
        <v>1080</v>
      </c>
      <c r="F25" s="9">
        <v>3456</v>
      </c>
      <c r="G25">
        <f t="shared" si="0"/>
        <v>3213.19872</v>
      </c>
      <c r="H25">
        <f t="shared" si="1"/>
        <v>2.975184</v>
      </c>
    </row>
    <row r="26" spans="1:8">
      <c r="A26" s="1" t="s">
        <v>36</v>
      </c>
      <c r="B26" s="10" t="s">
        <v>37</v>
      </c>
      <c r="C26" s="12" t="s">
        <v>38</v>
      </c>
      <c r="D26" s="1" t="s">
        <v>39</v>
      </c>
      <c r="E26" s="8">
        <v>1080</v>
      </c>
      <c r="F26" s="9">
        <v>3456</v>
      </c>
      <c r="G26">
        <f t="shared" si="0"/>
        <v>3213.19872</v>
      </c>
      <c r="H26">
        <f t="shared" si="1"/>
        <v>2.975184</v>
      </c>
    </row>
    <row r="27" spans="1:8">
      <c r="A27" s="1" t="s">
        <v>36</v>
      </c>
      <c r="B27" s="10" t="s">
        <v>37</v>
      </c>
      <c r="C27" s="12" t="s">
        <v>38</v>
      </c>
      <c r="D27" s="1" t="s">
        <v>39</v>
      </c>
      <c r="E27" s="8">
        <v>360</v>
      </c>
      <c r="F27" s="9">
        <v>2880</v>
      </c>
      <c r="G27">
        <f t="shared" si="0"/>
        <v>2677.6656</v>
      </c>
      <c r="H27">
        <f t="shared" si="1"/>
        <v>7.43796</v>
      </c>
    </row>
    <row r="28" spans="1:8">
      <c r="A28" s="1" t="s">
        <v>36</v>
      </c>
      <c r="B28" s="10" t="s">
        <v>37</v>
      </c>
      <c r="C28" s="12" t="s">
        <v>38</v>
      </c>
      <c r="D28" s="1" t="s">
        <v>39</v>
      </c>
      <c r="E28" s="8">
        <v>360</v>
      </c>
      <c r="F28" s="9">
        <v>3060</v>
      </c>
      <c r="G28">
        <f t="shared" si="0"/>
        <v>2845.0197</v>
      </c>
      <c r="H28">
        <f t="shared" si="1"/>
        <v>7.9028325</v>
      </c>
    </row>
    <row r="29" spans="1:8">
      <c r="A29" s="1" t="s">
        <v>36</v>
      </c>
      <c r="B29" s="10" t="s">
        <v>37</v>
      </c>
      <c r="C29" s="12" t="s">
        <v>38</v>
      </c>
      <c r="D29" s="1" t="s">
        <v>39</v>
      </c>
      <c r="E29" s="8">
        <v>36</v>
      </c>
      <c r="F29" s="9">
        <v>367.2</v>
      </c>
      <c r="G29">
        <f t="shared" si="0"/>
        <v>341.402364</v>
      </c>
      <c r="H29">
        <f t="shared" si="1"/>
        <v>9.483399</v>
      </c>
    </row>
    <row r="30" spans="1:8">
      <c r="A30" s="1" t="s">
        <v>18</v>
      </c>
      <c r="B30" s="13" t="s">
        <v>40</v>
      </c>
      <c r="C30" s="10" t="s">
        <v>41</v>
      </c>
      <c r="D30" s="11" t="s">
        <v>42</v>
      </c>
      <c r="E30" s="8">
        <v>1</v>
      </c>
      <c r="F30" s="9">
        <v>315.0108</v>
      </c>
      <c r="G30">
        <f t="shared" si="0"/>
        <v>292.879716246</v>
      </c>
      <c r="H30">
        <f t="shared" si="1"/>
        <v>292.879716246</v>
      </c>
    </row>
    <row r="31" spans="1:8">
      <c r="A31" s="1" t="s">
        <v>18</v>
      </c>
      <c r="B31" s="10" t="s">
        <v>40</v>
      </c>
      <c r="C31" s="10" t="s">
        <v>43</v>
      </c>
      <c r="D31" s="11" t="s">
        <v>42</v>
      </c>
      <c r="E31" s="8">
        <v>1</v>
      </c>
      <c r="F31" s="9">
        <v>394.1964</v>
      </c>
      <c r="G31">
        <f t="shared" si="0"/>
        <v>366.502131918</v>
      </c>
      <c r="H31">
        <f t="shared" si="1"/>
        <v>366.502131918</v>
      </c>
    </row>
    <row r="32" spans="1:8">
      <c r="A32" s="1" t="s">
        <v>18</v>
      </c>
      <c r="B32" s="6" t="s">
        <v>44</v>
      </c>
      <c r="C32" s="6" t="s">
        <v>45</v>
      </c>
      <c r="D32" s="7" t="s">
        <v>46</v>
      </c>
      <c r="E32" s="8">
        <v>1</v>
      </c>
      <c r="F32" s="9">
        <v>89.9964</v>
      </c>
      <c r="G32">
        <f t="shared" si="0"/>
        <v>83.673702918</v>
      </c>
      <c r="H32">
        <f t="shared" si="1"/>
        <v>83.673702918</v>
      </c>
    </row>
    <row r="33" spans="1:8">
      <c r="A33" s="1" t="s">
        <v>18</v>
      </c>
      <c r="B33" s="6" t="s">
        <v>47</v>
      </c>
      <c r="C33" s="6" t="s">
        <v>48</v>
      </c>
      <c r="D33" s="7" t="s">
        <v>49</v>
      </c>
      <c r="E33" s="8">
        <v>20</v>
      </c>
      <c r="F33" s="9">
        <v>99.0054</v>
      </c>
      <c r="G33">
        <f t="shared" si="0"/>
        <v>92.049775623</v>
      </c>
      <c r="H33">
        <f t="shared" si="1"/>
        <v>4.60248878115</v>
      </c>
    </row>
    <row r="34" spans="1:8">
      <c r="A34" s="1" t="s">
        <v>18</v>
      </c>
      <c r="B34" s="6" t="s">
        <v>50</v>
      </c>
      <c r="C34" s="6" t="s">
        <v>51</v>
      </c>
      <c r="D34" s="7" t="s">
        <v>52</v>
      </c>
      <c r="E34" s="3">
        <v>15</v>
      </c>
      <c r="F34" s="4">
        <v>1200</v>
      </c>
      <c r="G34">
        <f t="shared" si="0"/>
        <v>1115.694</v>
      </c>
      <c r="H34">
        <f t="shared" si="1"/>
        <v>74.3796</v>
      </c>
    </row>
    <row r="35" spans="1:8">
      <c r="A35" s="1" t="s">
        <v>53</v>
      </c>
      <c r="B35" s="10" t="s">
        <v>54</v>
      </c>
      <c r="C35" s="10" t="s">
        <v>55</v>
      </c>
      <c r="D35" s="11" t="s">
        <v>56</v>
      </c>
      <c r="E35" s="8">
        <v>3</v>
      </c>
      <c r="F35" s="9">
        <v>67.4973</v>
      </c>
      <c r="G35">
        <f t="shared" si="0"/>
        <v>62.7552771885</v>
      </c>
      <c r="H35">
        <f t="shared" si="1"/>
        <v>20.9184257295</v>
      </c>
    </row>
    <row r="36" spans="1:8">
      <c r="A36" s="1" t="s">
        <v>53</v>
      </c>
      <c r="B36" s="6" t="s">
        <v>57</v>
      </c>
      <c r="C36" s="6" t="s">
        <v>58</v>
      </c>
      <c r="D36" s="7" t="s">
        <v>59</v>
      </c>
      <c r="E36" s="8">
        <v>50</v>
      </c>
      <c r="F36" s="9">
        <v>359.9973</v>
      </c>
      <c r="G36">
        <f t="shared" si="0"/>
        <v>334.7056896885</v>
      </c>
      <c r="H36">
        <f t="shared" si="1"/>
        <v>6.69411379377</v>
      </c>
    </row>
    <row r="37" spans="1:8">
      <c r="A37" s="1" t="s">
        <v>53</v>
      </c>
      <c r="B37" s="6" t="s">
        <v>60</v>
      </c>
      <c r="C37" s="6" t="s">
        <v>61</v>
      </c>
      <c r="D37" s="7" t="s">
        <v>62</v>
      </c>
      <c r="E37" s="3">
        <v>50</v>
      </c>
      <c r="F37" s="4">
        <v>600</v>
      </c>
      <c r="G37">
        <f t="shared" si="0"/>
        <v>557.847</v>
      </c>
      <c r="H37">
        <f t="shared" si="1"/>
        <v>11.15694</v>
      </c>
    </row>
    <row r="38" spans="1:8">
      <c r="A38" s="1" t="s">
        <v>63</v>
      </c>
      <c r="B38" s="10" t="s">
        <v>64</v>
      </c>
      <c r="C38" s="12" t="s">
        <v>65</v>
      </c>
      <c r="D38" s="1" t="s">
        <v>66</v>
      </c>
      <c r="E38" s="8">
        <v>800</v>
      </c>
      <c r="F38" s="9">
        <v>24224</v>
      </c>
      <c r="G38">
        <f t="shared" si="0"/>
        <v>22522.14288</v>
      </c>
      <c r="H38">
        <f t="shared" si="1"/>
        <v>28.1526786</v>
      </c>
    </row>
    <row r="39" spans="1:8">
      <c r="A39" s="1" t="s">
        <v>67</v>
      </c>
      <c r="B39" s="10" t="s">
        <v>68</v>
      </c>
      <c r="C39" s="12" t="s">
        <v>69</v>
      </c>
      <c r="D39" s="1" t="s">
        <v>70</v>
      </c>
      <c r="E39" s="8">
        <v>600</v>
      </c>
      <c r="F39" s="9">
        <v>22782</v>
      </c>
      <c r="G39">
        <f t="shared" si="0"/>
        <v>21181.45059</v>
      </c>
      <c r="H39">
        <f t="shared" si="1"/>
        <v>35.30241765</v>
      </c>
    </row>
    <row r="40" spans="1:8">
      <c r="A40" s="1" t="s">
        <v>71</v>
      </c>
      <c r="B40" s="10" t="s">
        <v>72</v>
      </c>
      <c r="C40" s="12" t="s">
        <v>73</v>
      </c>
      <c r="D40" s="1" t="s">
        <v>74</v>
      </c>
      <c r="E40" s="8">
        <v>50</v>
      </c>
      <c r="F40" s="9">
        <v>915</v>
      </c>
      <c r="G40">
        <f t="shared" si="0"/>
        <v>850.716675</v>
      </c>
      <c r="H40">
        <f t="shared" si="1"/>
        <v>17.0143335</v>
      </c>
    </row>
    <row r="41" spans="1:8">
      <c r="A41" s="1" t="s">
        <v>75</v>
      </c>
      <c r="B41" s="10" t="s">
        <v>76</v>
      </c>
      <c r="C41" s="12" t="s">
        <v>77</v>
      </c>
      <c r="D41" s="1" t="s">
        <v>78</v>
      </c>
      <c r="E41" s="8">
        <v>1800</v>
      </c>
      <c r="F41" s="9">
        <v>7920</v>
      </c>
      <c r="G41">
        <f t="shared" si="0"/>
        <v>7363.5804</v>
      </c>
      <c r="H41">
        <f t="shared" si="1"/>
        <v>4.090878</v>
      </c>
    </row>
    <row r="42" spans="1:8">
      <c r="A42" s="1" t="s">
        <v>79</v>
      </c>
      <c r="B42" s="10" t="s">
        <v>80</v>
      </c>
      <c r="C42" s="12" t="s">
        <v>81</v>
      </c>
      <c r="D42" s="1" t="s">
        <v>82</v>
      </c>
      <c r="E42" s="8">
        <v>1400</v>
      </c>
      <c r="F42" s="9">
        <v>20454</v>
      </c>
      <c r="G42">
        <f t="shared" si="0"/>
        <v>19017.00423</v>
      </c>
      <c r="H42">
        <f t="shared" si="1"/>
        <v>13.58357445</v>
      </c>
    </row>
    <row r="43" spans="1:8">
      <c r="A43" s="1" t="s">
        <v>83</v>
      </c>
      <c r="B43" s="10" t="s">
        <v>84</v>
      </c>
      <c r="C43" s="12" t="s">
        <v>85</v>
      </c>
      <c r="D43" s="1" t="s">
        <v>86</v>
      </c>
      <c r="E43" s="8">
        <v>2400</v>
      </c>
      <c r="F43" s="9">
        <v>56640</v>
      </c>
      <c r="G43">
        <f t="shared" si="0"/>
        <v>52660.7568</v>
      </c>
      <c r="H43">
        <f t="shared" si="1"/>
        <v>21.941982</v>
      </c>
    </row>
    <row r="44" spans="1:8">
      <c r="A44" s="1" t="s">
        <v>87</v>
      </c>
      <c r="B44" s="10" t="s">
        <v>88</v>
      </c>
      <c r="C44" s="12" t="s">
        <v>45</v>
      </c>
      <c r="D44" s="1" t="s">
        <v>89</v>
      </c>
      <c r="E44" s="8">
        <v>120</v>
      </c>
      <c r="F44" s="9">
        <v>3504</v>
      </c>
      <c r="G44">
        <f t="shared" si="0"/>
        <v>3257.82648</v>
      </c>
      <c r="H44">
        <f t="shared" si="1"/>
        <v>27.148554</v>
      </c>
    </row>
    <row r="45" spans="1:8">
      <c r="A45" s="1" t="s">
        <v>90</v>
      </c>
      <c r="B45" s="10" t="s">
        <v>91</v>
      </c>
      <c r="C45" s="12" t="s">
        <v>92</v>
      </c>
      <c r="D45" s="1" t="s">
        <v>93</v>
      </c>
      <c r="E45" s="8">
        <v>900</v>
      </c>
      <c r="F45" s="9">
        <v>4320</v>
      </c>
      <c r="G45">
        <f t="shared" si="0"/>
        <v>4016.4984</v>
      </c>
      <c r="H45">
        <f t="shared" si="1"/>
        <v>4.462776</v>
      </c>
    </row>
    <row r="46" spans="1:8">
      <c r="A46" s="1" t="s">
        <v>94</v>
      </c>
      <c r="B46" s="10" t="s">
        <v>95</v>
      </c>
      <c r="C46" s="12" t="s">
        <v>96</v>
      </c>
      <c r="D46" s="1" t="s">
        <v>97</v>
      </c>
      <c r="E46" s="8">
        <v>800</v>
      </c>
      <c r="F46" s="9">
        <v>15808</v>
      </c>
      <c r="G46">
        <f t="shared" si="0"/>
        <v>14697.40896</v>
      </c>
      <c r="H46">
        <f t="shared" si="1"/>
        <v>18.3717612</v>
      </c>
    </row>
    <row r="47" spans="1:8">
      <c r="A47" s="1" t="s">
        <v>98</v>
      </c>
      <c r="B47" s="10" t="s">
        <v>99</v>
      </c>
      <c r="C47" s="12" t="s">
        <v>100</v>
      </c>
      <c r="D47" s="1" t="s">
        <v>101</v>
      </c>
      <c r="E47" s="8">
        <v>400</v>
      </c>
      <c r="F47" s="9">
        <v>7800</v>
      </c>
      <c r="G47">
        <f t="shared" si="0"/>
        <v>7252.011</v>
      </c>
      <c r="H47">
        <f t="shared" si="1"/>
        <v>18.1300275</v>
      </c>
    </row>
    <row r="48" spans="1:8">
      <c r="A48" s="1" t="s">
        <v>98</v>
      </c>
      <c r="B48" s="10" t="s">
        <v>102</v>
      </c>
      <c r="C48" s="12" t="s">
        <v>103</v>
      </c>
      <c r="D48" s="1" t="s">
        <v>104</v>
      </c>
      <c r="E48" s="8">
        <v>600</v>
      </c>
      <c r="F48" s="9">
        <v>4122</v>
      </c>
      <c r="G48">
        <f t="shared" si="0"/>
        <v>3832.40889</v>
      </c>
      <c r="H48">
        <f t="shared" si="1"/>
        <v>6.38734815</v>
      </c>
    </row>
    <row r="49" spans="1:8">
      <c r="A49" s="1" t="s">
        <v>94</v>
      </c>
      <c r="B49" s="14" t="s">
        <v>95</v>
      </c>
      <c r="C49" s="12" t="s">
        <v>96</v>
      </c>
      <c r="D49" s="1" t="s">
        <v>97</v>
      </c>
      <c r="E49" s="15">
        <v>2800</v>
      </c>
      <c r="F49" s="16">
        <v>55328</v>
      </c>
      <c r="G49">
        <f t="shared" si="0"/>
        <v>51440.93136</v>
      </c>
      <c r="H49">
        <f t="shared" si="1"/>
        <v>18.3717612</v>
      </c>
    </row>
    <row r="50" spans="1:8">
      <c r="A50" s="1" t="s">
        <v>79</v>
      </c>
      <c r="B50" s="14" t="s">
        <v>80</v>
      </c>
      <c r="C50" s="12" t="s">
        <v>81</v>
      </c>
      <c r="D50" s="1" t="s">
        <v>82</v>
      </c>
      <c r="E50" s="15">
        <v>2000</v>
      </c>
      <c r="F50" s="16">
        <v>29220</v>
      </c>
      <c r="G50">
        <f t="shared" si="0"/>
        <v>27167.1489</v>
      </c>
      <c r="H50">
        <f t="shared" si="1"/>
        <v>13.58357445</v>
      </c>
    </row>
    <row r="51" spans="1:8">
      <c r="A51" s="1" t="s">
        <v>98</v>
      </c>
      <c r="B51" s="14" t="s">
        <v>105</v>
      </c>
      <c r="C51" s="12" t="s">
        <v>106</v>
      </c>
      <c r="D51" s="1" t="s">
        <v>107</v>
      </c>
      <c r="E51" s="15">
        <v>600</v>
      </c>
      <c r="F51" s="16">
        <v>6738</v>
      </c>
      <c r="G51">
        <f t="shared" si="0"/>
        <v>6264.62181</v>
      </c>
      <c r="H51">
        <f t="shared" si="1"/>
        <v>10.44103635</v>
      </c>
    </row>
    <row r="52" spans="1:8">
      <c r="A52" s="1" t="s">
        <v>108</v>
      </c>
      <c r="B52" s="14" t="s">
        <v>109</v>
      </c>
      <c r="C52" s="12" t="s">
        <v>110</v>
      </c>
      <c r="D52" s="1" t="s">
        <v>107</v>
      </c>
      <c r="E52" s="15">
        <v>1200</v>
      </c>
      <c r="F52" s="16">
        <v>16968</v>
      </c>
      <c r="G52">
        <f t="shared" si="0"/>
        <v>15775.91316</v>
      </c>
      <c r="H52">
        <f t="shared" si="1"/>
        <v>13.1465943</v>
      </c>
    </row>
    <row r="53" spans="1:8">
      <c r="A53" s="1" t="s">
        <v>111</v>
      </c>
      <c r="B53" s="14" t="s">
        <v>112</v>
      </c>
      <c r="C53" s="12" t="s">
        <v>113</v>
      </c>
      <c r="D53" s="1" t="s">
        <v>111</v>
      </c>
      <c r="E53" s="15">
        <v>600</v>
      </c>
      <c r="F53" s="16">
        <v>9432</v>
      </c>
      <c r="G53">
        <f t="shared" si="0"/>
        <v>8769.35484</v>
      </c>
      <c r="H53">
        <f t="shared" si="1"/>
        <v>14.6155914</v>
      </c>
    </row>
    <row r="54" spans="1:8">
      <c r="A54" s="1" t="s">
        <v>114</v>
      </c>
      <c r="B54" s="14" t="s">
        <v>115</v>
      </c>
      <c r="C54" s="12" t="s">
        <v>116</v>
      </c>
      <c r="D54" s="1" t="s">
        <v>117</v>
      </c>
      <c r="E54" s="15">
        <v>600</v>
      </c>
      <c r="F54" s="16">
        <v>13200</v>
      </c>
      <c r="G54">
        <f t="shared" si="0"/>
        <v>12272.634</v>
      </c>
      <c r="H54">
        <f t="shared" si="1"/>
        <v>20.45439</v>
      </c>
    </row>
    <row r="55" spans="1:8">
      <c r="A55" s="1" t="s">
        <v>114</v>
      </c>
      <c r="B55" s="6" t="s">
        <v>118</v>
      </c>
      <c r="C55" s="6" t="s">
        <v>119</v>
      </c>
      <c r="D55" s="7" t="s">
        <v>120</v>
      </c>
      <c r="E55" s="3">
        <v>4</v>
      </c>
      <c r="F55" s="4">
        <v>1599.9984</v>
      </c>
      <c r="G55">
        <f t="shared" si="0"/>
        <v>1487.590512408</v>
      </c>
      <c r="H55">
        <f t="shared" si="1"/>
        <v>371.897628102</v>
      </c>
    </row>
    <row r="56" spans="1:8">
      <c r="A56" s="1" t="s">
        <v>121</v>
      </c>
      <c r="B56" s="10" t="s">
        <v>122</v>
      </c>
      <c r="C56" s="12" t="s">
        <v>123</v>
      </c>
      <c r="D56" s="1" t="s">
        <v>124</v>
      </c>
      <c r="E56" s="8">
        <v>240</v>
      </c>
      <c r="F56" s="9">
        <v>3120</v>
      </c>
      <c r="G56">
        <f t="shared" si="0"/>
        <v>2900.8044</v>
      </c>
      <c r="H56">
        <f t="shared" si="1"/>
        <v>12.086685</v>
      </c>
    </row>
    <row r="57" spans="1:8">
      <c r="A57" s="1" t="s">
        <v>83</v>
      </c>
      <c r="B57" s="14" t="s">
        <v>84</v>
      </c>
      <c r="C57" s="12" t="s">
        <v>85</v>
      </c>
      <c r="D57" s="1" t="s">
        <v>86</v>
      </c>
      <c r="E57" s="15">
        <v>2400</v>
      </c>
      <c r="F57" s="16">
        <v>56640</v>
      </c>
      <c r="G57">
        <f t="shared" si="0"/>
        <v>52660.7568</v>
      </c>
      <c r="H57">
        <f t="shared" si="1"/>
        <v>21.941982</v>
      </c>
    </row>
    <row r="58" spans="1:8">
      <c r="A58" s="1" t="s">
        <v>125</v>
      </c>
      <c r="B58" s="6" t="s">
        <v>126</v>
      </c>
      <c r="C58" s="6" t="s">
        <v>127</v>
      </c>
      <c r="D58" s="7" t="s">
        <v>128</v>
      </c>
      <c r="E58" s="8">
        <v>1000</v>
      </c>
      <c r="F58" s="9">
        <v>3900</v>
      </c>
      <c r="G58">
        <f t="shared" si="0"/>
        <v>3626.0055</v>
      </c>
      <c r="H58">
        <f t="shared" si="1"/>
        <v>3.6260055</v>
      </c>
    </row>
    <row r="59" spans="1:8">
      <c r="A59" s="1" t="s">
        <v>98</v>
      </c>
      <c r="B59" s="14" t="s">
        <v>102</v>
      </c>
      <c r="C59" s="12" t="s">
        <v>103</v>
      </c>
      <c r="D59" s="1" t="s">
        <v>104</v>
      </c>
      <c r="E59" s="15">
        <v>600</v>
      </c>
      <c r="F59" s="16">
        <v>4122</v>
      </c>
      <c r="G59">
        <f t="shared" si="0"/>
        <v>3832.40889</v>
      </c>
      <c r="H59">
        <f t="shared" si="1"/>
        <v>6.38734815</v>
      </c>
    </row>
    <row r="60" spans="1:8">
      <c r="A60" s="1" t="s">
        <v>129</v>
      </c>
      <c r="B60" s="14" t="s">
        <v>130</v>
      </c>
      <c r="C60" s="12" t="s">
        <v>106</v>
      </c>
      <c r="D60" s="1" t="s">
        <v>131</v>
      </c>
      <c r="E60" s="15">
        <v>600</v>
      </c>
      <c r="F60" s="16">
        <v>10008</v>
      </c>
      <c r="G60">
        <f t="shared" si="0"/>
        <v>9304.88796</v>
      </c>
      <c r="H60">
        <f t="shared" si="1"/>
        <v>15.5081466</v>
      </c>
    </row>
    <row r="61" spans="1:8">
      <c r="A61" s="1" t="s">
        <v>132</v>
      </c>
      <c r="B61" s="14" t="s">
        <v>133</v>
      </c>
      <c r="C61" s="12" t="s">
        <v>134</v>
      </c>
      <c r="D61" s="1" t="s">
        <v>135</v>
      </c>
      <c r="E61" s="15">
        <v>600</v>
      </c>
      <c r="F61" s="16">
        <v>16560</v>
      </c>
      <c r="G61">
        <f t="shared" si="0"/>
        <v>15396.5772</v>
      </c>
      <c r="H61">
        <f t="shared" si="1"/>
        <v>25.660962</v>
      </c>
    </row>
    <row r="62" spans="1:8">
      <c r="A62" s="1" t="s">
        <v>132</v>
      </c>
      <c r="B62" s="14" t="s">
        <v>133</v>
      </c>
      <c r="C62" s="12" t="s">
        <v>134</v>
      </c>
      <c r="D62" s="1" t="s">
        <v>135</v>
      </c>
      <c r="E62" s="15">
        <v>900</v>
      </c>
      <c r="F62" s="16">
        <v>24840.0009</v>
      </c>
      <c r="G62">
        <f t="shared" si="0"/>
        <v>23094.8666367705</v>
      </c>
      <c r="H62">
        <f t="shared" si="1"/>
        <v>25.660962929745</v>
      </c>
    </row>
    <row r="63" spans="1:8">
      <c r="A63" s="1" t="s">
        <v>136</v>
      </c>
      <c r="B63" s="14" t="s">
        <v>137</v>
      </c>
      <c r="C63" s="12" t="s">
        <v>138</v>
      </c>
      <c r="D63" s="1" t="s">
        <v>139</v>
      </c>
      <c r="E63" s="15">
        <v>300</v>
      </c>
      <c r="F63" s="16">
        <v>4620.0024</v>
      </c>
      <c r="G63">
        <f t="shared" si="0"/>
        <v>4295.424131388</v>
      </c>
      <c r="H63">
        <f t="shared" si="1"/>
        <v>14.31808043796</v>
      </c>
    </row>
    <row r="64" spans="1:8">
      <c r="A64" s="1" t="s">
        <v>90</v>
      </c>
      <c r="B64" s="14" t="s">
        <v>91</v>
      </c>
      <c r="C64" s="12" t="s">
        <v>92</v>
      </c>
      <c r="D64" s="1" t="s">
        <v>93</v>
      </c>
      <c r="E64" s="15">
        <v>2100</v>
      </c>
      <c r="F64" s="16">
        <v>10079.9946</v>
      </c>
      <c r="G64">
        <f t="shared" si="0"/>
        <v>9371.824579377</v>
      </c>
      <c r="H64">
        <f t="shared" si="1"/>
        <v>4.46277360922714</v>
      </c>
    </row>
    <row r="65" spans="1:8">
      <c r="A65" s="1" t="s">
        <v>75</v>
      </c>
      <c r="B65" s="14" t="s">
        <v>76</v>
      </c>
      <c r="C65" s="12" t="s">
        <v>77</v>
      </c>
      <c r="D65" s="1" t="s">
        <v>78</v>
      </c>
      <c r="E65" s="15">
        <v>4500</v>
      </c>
      <c r="F65" s="16">
        <v>19800.0036</v>
      </c>
      <c r="G65">
        <f t="shared" si="0"/>
        <v>18408.954347082</v>
      </c>
      <c r="H65">
        <f t="shared" si="1"/>
        <v>4.090878743796</v>
      </c>
    </row>
    <row r="66" spans="1:8">
      <c r="A66" s="1" t="s">
        <v>98</v>
      </c>
      <c r="B66" s="14" t="s">
        <v>102</v>
      </c>
      <c r="C66" s="12" t="s">
        <v>103</v>
      </c>
      <c r="D66" s="1" t="s">
        <v>104</v>
      </c>
      <c r="E66" s="15">
        <v>1200</v>
      </c>
      <c r="F66" s="16">
        <v>8243.9955</v>
      </c>
      <c r="G66">
        <f t="shared" si="0"/>
        <v>7664.8135961475</v>
      </c>
      <c r="H66">
        <f t="shared" si="1"/>
        <v>6.38734466345625</v>
      </c>
    </row>
    <row r="67" spans="1:8">
      <c r="A67" s="1" t="s">
        <v>83</v>
      </c>
      <c r="B67" s="14" t="s">
        <v>84</v>
      </c>
      <c r="C67" s="12" t="s">
        <v>85</v>
      </c>
      <c r="D67" s="1" t="s">
        <v>86</v>
      </c>
      <c r="E67" s="15">
        <v>1200</v>
      </c>
      <c r="F67" s="16">
        <v>28320.0021</v>
      </c>
      <c r="G67">
        <f t="shared" ref="G67:G130" si="2">F67*0.929745</f>
        <v>26330.3803524645</v>
      </c>
      <c r="H67">
        <f t="shared" ref="H67:H130" si="3">G67/E67</f>
        <v>21.9419836270538</v>
      </c>
    </row>
    <row r="68" spans="1:8">
      <c r="A68" s="1" t="s">
        <v>140</v>
      </c>
      <c r="B68" s="14" t="s">
        <v>141</v>
      </c>
      <c r="C68" s="12" t="s">
        <v>142</v>
      </c>
      <c r="D68" s="1" t="s">
        <v>143</v>
      </c>
      <c r="E68" s="15">
        <v>120</v>
      </c>
      <c r="F68" s="16">
        <v>1881.6057</v>
      </c>
      <c r="G68">
        <f t="shared" si="2"/>
        <v>1749.4134915465</v>
      </c>
      <c r="H68">
        <f t="shared" si="3"/>
        <v>14.5784457628875</v>
      </c>
    </row>
    <row r="69" spans="1:8">
      <c r="A69" s="1" t="s">
        <v>144</v>
      </c>
      <c r="B69" s="13" t="s">
        <v>145</v>
      </c>
      <c r="C69" s="12" t="s">
        <v>146</v>
      </c>
      <c r="D69" s="1" t="s">
        <v>147</v>
      </c>
      <c r="E69" s="8">
        <v>180</v>
      </c>
      <c r="F69" s="9">
        <v>2354.4027</v>
      </c>
      <c r="G69">
        <f t="shared" si="2"/>
        <v>2188.9941383115</v>
      </c>
      <c r="H69">
        <f t="shared" si="3"/>
        <v>12.161078546175</v>
      </c>
    </row>
    <row r="70" spans="1:8">
      <c r="A70" s="1" t="s">
        <v>94</v>
      </c>
      <c r="B70" s="14" t="s">
        <v>95</v>
      </c>
      <c r="C70" s="12" t="s">
        <v>96</v>
      </c>
      <c r="D70" s="1" t="s">
        <v>97</v>
      </c>
      <c r="E70" s="15">
        <v>400</v>
      </c>
      <c r="F70" s="16">
        <v>7904.0052</v>
      </c>
      <c r="G70">
        <f t="shared" si="2"/>
        <v>7348.709314674</v>
      </c>
      <c r="H70">
        <f t="shared" si="3"/>
        <v>18.371773286685</v>
      </c>
    </row>
    <row r="71" spans="1:8">
      <c r="A71" s="1" t="s">
        <v>121</v>
      </c>
      <c r="B71" s="10" t="s">
        <v>122</v>
      </c>
      <c r="C71" s="12" t="s">
        <v>123</v>
      </c>
      <c r="D71" s="1" t="s">
        <v>124</v>
      </c>
      <c r="E71" s="8">
        <v>360</v>
      </c>
      <c r="F71" s="9">
        <v>4680</v>
      </c>
      <c r="G71">
        <f t="shared" si="2"/>
        <v>4351.2066</v>
      </c>
      <c r="H71">
        <f t="shared" si="3"/>
        <v>12.086685</v>
      </c>
    </row>
    <row r="72" spans="1:8">
      <c r="A72" s="1" t="s">
        <v>67</v>
      </c>
      <c r="B72" s="14" t="s">
        <v>148</v>
      </c>
      <c r="C72" s="12" t="s">
        <v>149</v>
      </c>
      <c r="D72" s="1" t="s">
        <v>150</v>
      </c>
      <c r="E72" s="15">
        <v>500</v>
      </c>
      <c r="F72" s="16">
        <v>12550.005</v>
      </c>
      <c r="G72">
        <f t="shared" si="2"/>
        <v>11668.304398725</v>
      </c>
      <c r="H72">
        <f t="shared" si="3"/>
        <v>23.33660879745</v>
      </c>
    </row>
    <row r="73" spans="1:8">
      <c r="A73" s="1" t="s">
        <v>75</v>
      </c>
      <c r="B73" s="14" t="s">
        <v>76</v>
      </c>
      <c r="C73" s="12" t="s">
        <v>77</v>
      </c>
      <c r="D73" s="1" t="s">
        <v>78</v>
      </c>
      <c r="E73" s="15">
        <v>2700</v>
      </c>
      <c r="F73" s="16">
        <v>11880.0045</v>
      </c>
      <c r="G73">
        <f t="shared" si="2"/>
        <v>11045.3747838525</v>
      </c>
      <c r="H73">
        <f t="shared" si="3"/>
        <v>4.090879549575</v>
      </c>
    </row>
    <row r="74" spans="1:8">
      <c r="A74" s="1" t="s">
        <v>98</v>
      </c>
      <c r="B74" s="14" t="s">
        <v>151</v>
      </c>
      <c r="C74" s="12" t="s">
        <v>152</v>
      </c>
      <c r="D74" s="1" t="s">
        <v>153</v>
      </c>
      <c r="E74" s="15">
        <v>300</v>
      </c>
      <c r="F74" s="16">
        <v>7734.0042</v>
      </c>
      <c r="G74">
        <f t="shared" si="2"/>
        <v>7190.651734929</v>
      </c>
      <c r="H74">
        <f t="shared" si="3"/>
        <v>23.96883911643</v>
      </c>
    </row>
    <row r="75" spans="1:8">
      <c r="A75" s="1" t="s">
        <v>121</v>
      </c>
      <c r="B75" s="10" t="s">
        <v>122</v>
      </c>
      <c r="C75" s="12" t="s">
        <v>123</v>
      </c>
      <c r="D75" s="1" t="s">
        <v>124</v>
      </c>
      <c r="E75" s="8">
        <v>360</v>
      </c>
      <c r="F75" s="9">
        <v>4680</v>
      </c>
      <c r="G75">
        <f t="shared" si="2"/>
        <v>4351.2066</v>
      </c>
      <c r="H75">
        <f t="shared" si="3"/>
        <v>12.086685</v>
      </c>
    </row>
    <row r="76" spans="1:8">
      <c r="A76" s="1" t="s">
        <v>154</v>
      </c>
      <c r="B76" s="14" t="s">
        <v>155</v>
      </c>
      <c r="C76" s="12" t="s">
        <v>156</v>
      </c>
      <c r="D76" s="1" t="s">
        <v>157</v>
      </c>
      <c r="E76" s="15">
        <v>300</v>
      </c>
      <c r="F76" s="16">
        <v>5939.9964</v>
      </c>
      <c r="G76">
        <f t="shared" si="2"/>
        <v>5522.681952918</v>
      </c>
      <c r="H76">
        <f t="shared" si="3"/>
        <v>18.40893984306</v>
      </c>
    </row>
    <row r="77" spans="1:8">
      <c r="A77" s="1" t="s">
        <v>158</v>
      </c>
      <c r="B77" s="14" t="s">
        <v>159</v>
      </c>
      <c r="C77" s="12" t="s">
        <v>160</v>
      </c>
      <c r="D77" s="1" t="s">
        <v>161</v>
      </c>
      <c r="E77" s="15">
        <v>600</v>
      </c>
      <c r="F77" s="16">
        <v>16499.9952</v>
      </c>
      <c r="G77">
        <f t="shared" si="2"/>
        <v>15340.788037224</v>
      </c>
      <c r="H77">
        <f t="shared" si="3"/>
        <v>25.56798006204</v>
      </c>
    </row>
    <row r="78" spans="1:8">
      <c r="A78" s="1" t="s">
        <v>129</v>
      </c>
      <c r="B78" s="14" t="s">
        <v>130</v>
      </c>
      <c r="C78" s="12" t="s">
        <v>106</v>
      </c>
      <c r="D78" s="1" t="s">
        <v>131</v>
      </c>
      <c r="E78" s="15">
        <v>1200</v>
      </c>
      <c r="F78" s="16">
        <v>20015.9973</v>
      </c>
      <c r="G78">
        <f t="shared" si="2"/>
        <v>18609.7734096885</v>
      </c>
      <c r="H78">
        <f t="shared" si="3"/>
        <v>15.5081445080737</v>
      </c>
    </row>
    <row r="79" spans="1:8">
      <c r="A79" s="1" t="s">
        <v>154</v>
      </c>
      <c r="B79" s="14" t="s">
        <v>162</v>
      </c>
      <c r="C79" s="12" t="s">
        <v>163</v>
      </c>
      <c r="D79" s="1" t="s">
        <v>164</v>
      </c>
      <c r="E79" s="15">
        <v>160</v>
      </c>
      <c r="F79" s="16">
        <v>3520.0035</v>
      </c>
      <c r="G79">
        <f t="shared" si="2"/>
        <v>3272.7056541075</v>
      </c>
      <c r="H79">
        <f t="shared" si="3"/>
        <v>20.4544103381719</v>
      </c>
    </row>
    <row r="80" spans="1:8">
      <c r="A80" s="1" t="s">
        <v>132</v>
      </c>
      <c r="B80" s="14" t="s">
        <v>133</v>
      </c>
      <c r="C80" s="12" t="s">
        <v>134</v>
      </c>
      <c r="D80" s="1" t="s">
        <v>135</v>
      </c>
      <c r="E80" s="15">
        <v>600</v>
      </c>
      <c r="F80" s="16">
        <v>16560.0045</v>
      </c>
      <c r="G80">
        <f t="shared" si="2"/>
        <v>15396.5813838525</v>
      </c>
      <c r="H80">
        <f t="shared" si="3"/>
        <v>25.6609689730875</v>
      </c>
    </row>
    <row r="81" spans="1:8">
      <c r="A81" s="1" t="s">
        <v>79</v>
      </c>
      <c r="B81" s="14" t="s">
        <v>80</v>
      </c>
      <c r="C81" s="12" t="s">
        <v>81</v>
      </c>
      <c r="D81" s="1" t="s">
        <v>82</v>
      </c>
      <c r="E81" s="15">
        <v>1000</v>
      </c>
      <c r="F81" s="16">
        <v>14610.0006</v>
      </c>
      <c r="G81">
        <f t="shared" si="2"/>
        <v>13583.575007847</v>
      </c>
      <c r="H81">
        <f t="shared" si="3"/>
        <v>13.583575007847</v>
      </c>
    </row>
    <row r="82" spans="1:8">
      <c r="A82" s="1" t="s">
        <v>165</v>
      </c>
      <c r="B82" s="14" t="s">
        <v>166</v>
      </c>
      <c r="C82" s="12" t="s">
        <v>167</v>
      </c>
      <c r="D82" s="1" t="s">
        <v>168</v>
      </c>
      <c r="E82" s="15">
        <v>1000</v>
      </c>
      <c r="F82" s="16">
        <v>15159.9942</v>
      </c>
      <c r="G82">
        <f t="shared" si="2"/>
        <v>14094.928807479</v>
      </c>
      <c r="H82">
        <f t="shared" si="3"/>
        <v>14.094928807479</v>
      </c>
    </row>
    <row r="83" spans="1:8">
      <c r="A83" s="1" t="s">
        <v>169</v>
      </c>
      <c r="B83" s="14" t="s">
        <v>170</v>
      </c>
      <c r="C83" s="12" t="s">
        <v>171</v>
      </c>
      <c r="D83" s="1" t="s">
        <v>169</v>
      </c>
      <c r="E83" s="15">
        <v>120</v>
      </c>
      <c r="F83" s="16">
        <v>2992.8</v>
      </c>
      <c r="G83">
        <f t="shared" si="2"/>
        <v>2782.540836</v>
      </c>
      <c r="H83">
        <f t="shared" si="3"/>
        <v>23.1878403</v>
      </c>
    </row>
    <row r="84" spans="1:8">
      <c r="A84" s="1" t="s">
        <v>169</v>
      </c>
      <c r="B84" s="14" t="s">
        <v>170</v>
      </c>
      <c r="C84" s="12" t="s">
        <v>171</v>
      </c>
      <c r="D84" s="1" t="s">
        <v>169</v>
      </c>
      <c r="E84" s="15">
        <v>120</v>
      </c>
      <c r="F84" s="16">
        <v>2992.8</v>
      </c>
      <c r="G84">
        <f t="shared" si="2"/>
        <v>2782.540836</v>
      </c>
      <c r="H84">
        <f t="shared" si="3"/>
        <v>23.1878403</v>
      </c>
    </row>
    <row r="85" spans="1:8">
      <c r="A85" s="1" t="s">
        <v>90</v>
      </c>
      <c r="B85" s="14" t="s">
        <v>172</v>
      </c>
      <c r="C85" s="12" t="s">
        <v>173</v>
      </c>
      <c r="D85" s="1" t="s">
        <v>174</v>
      </c>
      <c r="E85" s="15">
        <v>120</v>
      </c>
      <c r="F85" s="16">
        <v>2649.6</v>
      </c>
      <c r="G85">
        <f t="shared" si="2"/>
        <v>2463.452352</v>
      </c>
      <c r="H85">
        <f t="shared" si="3"/>
        <v>20.5287696</v>
      </c>
    </row>
    <row r="86" spans="1:8">
      <c r="A86" s="1" t="s">
        <v>169</v>
      </c>
      <c r="B86" s="14" t="s">
        <v>170</v>
      </c>
      <c r="C86" s="12" t="s">
        <v>171</v>
      </c>
      <c r="D86" s="1" t="s">
        <v>169</v>
      </c>
      <c r="E86" s="15">
        <v>120</v>
      </c>
      <c r="F86" s="16">
        <v>2992.8</v>
      </c>
      <c r="G86">
        <f t="shared" si="2"/>
        <v>2782.540836</v>
      </c>
      <c r="H86">
        <f t="shared" si="3"/>
        <v>23.1878403</v>
      </c>
    </row>
    <row r="87" spans="1:8">
      <c r="A87" s="1" t="s">
        <v>98</v>
      </c>
      <c r="B87" s="14" t="s">
        <v>99</v>
      </c>
      <c r="C87" s="12" t="s">
        <v>100</v>
      </c>
      <c r="D87" s="1" t="s">
        <v>101</v>
      </c>
      <c r="E87" s="15">
        <v>1600</v>
      </c>
      <c r="F87" s="16">
        <v>33616</v>
      </c>
      <c r="G87">
        <f t="shared" si="2"/>
        <v>31254.30792</v>
      </c>
      <c r="H87">
        <f t="shared" si="3"/>
        <v>19.53394245</v>
      </c>
    </row>
    <row r="88" spans="1:8">
      <c r="A88" s="1" t="s">
        <v>98</v>
      </c>
      <c r="B88" s="14" t="s">
        <v>175</v>
      </c>
      <c r="C88" s="12" t="s">
        <v>176</v>
      </c>
      <c r="D88" s="1" t="s">
        <v>177</v>
      </c>
      <c r="E88" s="15">
        <v>100</v>
      </c>
      <c r="F88" s="16">
        <v>3809</v>
      </c>
      <c r="G88">
        <f t="shared" si="2"/>
        <v>3541.398705</v>
      </c>
      <c r="H88">
        <f t="shared" si="3"/>
        <v>35.41398705</v>
      </c>
    </row>
    <row r="89" spans="1:8">
      <c r="A89" s="1" t="s">
        <v>178</v>
      </c>
      <c r="B89" s="14" t="s">
        <v>179</v>
      </c>
      <c r="C89" s="12" t="s">
        <v>180</v>
      </c>
      <c r="D89" s="1" t="s">
        <v>181</v>
      </c>
      <c r="E89" s="15">
        <v>200</v>
      </c>
      <c r="F89" s="16">
        <v>6618</v>
      </c>
      <c r="G89">
        <f t="shared" si="2"/>
        <v>6153.05241</v>
      </c>
      <c r="H89">
        <f t="shared" si="3"/>
        <v>30.76526205</v>
      </c>
    </row>
    <row r="90" spans="1:8">
      <c r="A90" s="1" t="s">
        <v>182</v>
      </c>
      <c r="B90" s="14" t="s">
        <v>183</v>
      </c>
      <c r="C90" s="12" t="s">
        <v>184</v>
      </c>
      <c r="D90" s="1" t="s">
        <v>185</v>
      </c>
      <c r="E90" s="15">
        <v>180</v>
      </c>
      <c r="F90" s="16">
        <v>9549</v>
      </c>
      <c r="G90">
        <f t="shared" si="2"/>
        <v>8878.135005</v>
      </c>
      <c r="H90">
        <f t="shared" si="3"/>
        <v>49.32297225</v>
      </c>
    </row>
    <row r="91" spans="1:8">
      <c r="A91" s="1" t="s">
        <v>186</v>
      </c>
      <c r="B91" s="14" t="s">
        <v>187</v>
      </c>
      <c r="C91" s="12" t="s">
        <v>188</v>
      </c>
      <c r="D91" s="1" t="s">
        <v>189</v>
      </c>
      <c r="E91" s="15">
        <v>20</v>
      </c>
      <c r="F91" s="16">
        <v>132</v>
      </c>
      <c r="G91">
        <f t="shared" si="2"/>
        <v>122.72634</v>
      </c>
      <c r="H91">
        <f t="shared" si="3"/>
        <v>6.136317</v>
      </c>
    </row>
    <row r="92" spans="1:8">
      <c r="A92" s="1" t="s">
        <v>154</v>
      </c>
      <c r="B92" s="14" t="s">
        <v>190</v>
      </c>
      <c r="C92" s="12" t="s">
        <v>191</v>
      </c>
      <c r="D92" s="1" t="s">
        <v>192</v>
      </c>
      <c r="E92" s="15">
        <v>400</v>
      </c>
      <c r="F92" s="16">
        <v>25876</v>
      </c>
      <c r="G92">
        <f t="shared" si="2"/>
        <v>24058.08162</v>
      </c>
      <c r="H92">
        <f t="shared" si="3"/>
        <v>60.14520405</v>
      </c>
    </row>
    <row r="93" spans="1:8">
      <c r="A93" s="1" t="s">
        <v>193</v>
      </c>
      <c r="B93" s="14" t="s">
        <v>194</v>
      </c>
      <c r="C93" s="12" t="s">
        <v>195</v>
      </c>
      <c r="D93" s="1" t="s">
        <v>196</v>
      </c>
      <c r="E93" s="15">
        <v>240</v>
      </c>
      <c r="F93" s="16">
        <v>17625.6</v>
      </c>
      <c r="G93">
        <f t="shared" si="2"/>
        <v>16387.313472</v>
      </c>
      <c r="H93">
        <f t="shared" si="3"/>
        <v>68.2804728</v>
      </c>
    </row>
    <row r="94" spans="1:8">
      <c r="A94" s="1" t="s">
        <v>182</v>
      </c>
      <c r="B94" s="14" t="s">
        <v>197</v>
      </c>
      <c r="C94" s="12" t="s">
        <v>198</v>
      </c>
      <c r="D94" s="1" t="s">
        <v>199</v>
      </c>
      <c r="E94" s="15">
        <v>1200</v>
      </c>
      <c r="F94" s="16">
        <v>76560</v>
      </c>
      <c r="G94">
        <f t="shared" si="2"/>
        <v>71181.2772</v>
      </c>
      <c r="H94">
        <f t="shared" si="3"/>
        <v>59.317731</v>
      </c>
    </row>
    <row r="95" spans="1:8">
      <c r="A95" s="1" t="s">
        <v>98</v>
      </c>
      <c r="B95" s="14" t="s">
        <v>99</v>
      </c>
      <c r="C95" s="12" t="s">
        <v>100</v>
      </c>
      <c r="D95" s="1" t="s">
        <v>101</v>
      </c>
      <c r="E95" s="15">
        <v>2400</v>
      </c>
      <c r="F95" s="16">
        <v>50424</v>
      </c>
      <c r="G95">
        <f t="shared" si="2"/>
        <v>46881.46188</v>
      </c>
      <c r="H95">
        <f t="shared" si="3"/>
        <v>19.53394245</v>
      </c>
    </row>
    <row r="96" spans="1:8">
      <c r="A96" s="1" t="s">
        <v>200</v>
      </c>
      <c r="B96" s="13" t="s">
        <v>201</v>
      </c>
      <c r="C96" s="12" t="s">
        <v>202</v>
      </c>
      <c r="D96" s="1" t="s">
        <v>203</v>
      </c>
      <c r="E96" s="8">
        <v>500</v>
      </c>
      <c r="F96" s="9">
        <v>22800</v>
      </c>
      <c r="G96">
        <f t="shared" si="2"/>
        <v>21198.186</v>
      </c>
      <c r="H96">
        <f t="shared" si="3"/>
        <v>42.396372</v>
      </c>
    </row>
    <row r="97" spans="1:8">
      <c r="A97" s="1" t="s">
        <v>178</v>
      </c>
      <c r="B97" s="14" t="s">
        <v>179</v>
      </c>
      <c r="C97" s="12" t="s">
        <v>180</v>
      </c>
      <c r="D97" s="1" t="s">
        <v>181</v>
      </c>
      <c r="E97" s="15">
        <v>200</v>
      </c>
      <c r="F97" s="16">
        <v>6618</v>
      </c>
      <c r="G97">
        <f t="shared" si="2"/>
        <v>6153.05241</v>
      </c>
      <c r="H97">
        <f t="shared" si="3"/>
        <v>30.76526205</v>
      </c>
    </row>
    <row r="98" spans="1:8">
      <c r="A98" s="1" t="s">
        <v>75</v>
      </c>
      <c r="B98" s="14" t="s">
        <v>204</v>
      </c>
      <c r="C98" s="12" t="s">
        <v>205</v>
      </c>
      <c r="D98" s="1" t="s">
        <v>206</v>
      </c>
      <c r="E98" s="15">
        <v>240</v>
      </c>
      <c r="F98" s="16">
        <v>7944</v>
      </c>
      <c r="G98">
        <f t="shared" si="2"/>
        <v>7385.89428</v>
      </c>
      <c r="H98">
        <f t="shared" si="3"/>
        <v>30.7745595</v>
      </c>
    </row>
    <row r="99" spans="1:8">
      <c r="A99" s="1" t="s">
        <v>90</v>
      </c>
      <c r="B99" s="14" t="s">
        <v>207</v>
      </c>
      <c r="C99" s="12" t="s">
        <v>208</v>
      </c>
      <c r="D99" s="1" t="s">
        <v>209</v>
      </c>
      <c r="E99" s="15">
        <v>200</v>
      </c>
      <c r="F99" s="16">
        <v>7278</v>
      </c>
      <c r="G99">
        <f t="shared" si="2"/>
        <v>6766.68411</v>
      </c>
      <c r="H99">
        <f t="shared" si="3"/>
        <v>33.83342055</v>
      </c>
    </row>
    <row r="100" spans="1:8">
      <c r="A100" s="1" t="s">
        <v>193</v>
      </c>
      <c r="B100" s="14" t="s">
        <v>210</v>
      </c>
      <c r="C100" s="12" t="s">
        <v>211</v>
      </c>
      <c r="D100" s="1" t="s">
        <v>192</v>
      </c>
      <c r="E100" s="15">
        <v>400</v>
      </c>
      <c r="F100" s="16">
        <v>33004</v>
      </c>
      <c r="G100">
        <f t="shared" si="2"/>
        <v>30685.30398</v>
      </c>
      <c r="H100">
        <f t="shared" si="3"/>
        <v>76.71325995</v>
      </c>
    </row>
    <row r="101" spans="1:8">
      <c r="A101" s="1" t="s">
        <v>182</v>
      </c>
      <c r="B101" s="14" t="s">
        <v>212</v>
      </c>
      <c r="C101" s="12" t="s">
        <v>213</v>
      </c>
      <c r="D101" s="1" t="s">
        <v>214</v>
      </c>
      <c r="E101" s="15">
        <v>180</v>
      </c>
      <c r="F101" s="16">
        <v>11808</v>
      </c>
      <c r="G101">
        <f t="shared" si="2"/>
        <v>10978.42896</v>
      </c>
      <c r="H101">
        <f t="shared" si="3"/>
        <v>60.991272</v>
      </c>
    </row>
    <row r="102" spans="1:8">
      <c r="A102" s="1" t="s">
        <v>98</v>
      </c>
      <c r="B102" s="14" t="s">
        <v>151</v>
      </c>
      <c r="C102" s="12" t="s">
        <v>152</v>
      </c>
      <c r="D102" s="1" t="s">
        <v>153</v>
      </c>
      <c r="E102" s="15">
        <v>900</v>
      </c>
      <c r="F102" s="16">
        <v>30213</v>
      </c>
      <c r="G102">
        <f t="shared" si="2"/>
        <v>28090.385685</v>
      </c>
      <c r="H102">
        <f t="shared" si="3"/>
        <v>31.21153965</v>
      </c>
    </row>
    <row r="103" spans="1:8">
      <c r="A103" s="1" t="s">
        <v>75</v>
      </c>
      <c r="B103" s="14" t="s">
        <v>215</v>
      </c>
      <c r="C103" s="12" t="s">
        <v>216</v>
      </c>
      <c r="D103" s="1" t="s">
        <v>217</v>
      </c>
      <c r="E103" s="15">
        <v>400</v>
      </c>
      <c r="F103" s="16">
        <v>9504</v>
      </c>
      <c r="G103">
        <f t="shared" si="2"/>
        <v>8836.29648</v>
      </c>
      <c r="H103">
        <f t="shared" si="3"/>
        <v>22.0907412</v>
      </c>
    </row>
    <row r="104" spans="1:8">
      <c r="A104" s="1" t="s">
        <v>114</v>
      </c>
      <c r="B104" s="14" t="s">
        <v>218</v>
      </c>
      <c r="C104" s="12" t="s">
        <v>219</v>
      </c>
      <c r="D104" s="1" t="s">
        <v>220</v>
      </c>
      <c r="E104" s="15">
        <v>200</v>
      </c>
      <c r="F104" s="16">
        <v>2002</v>
      </c>
      <c r="G104">
        <f t="shared" si="2"/>
        <v>1861.34949</v>
      </c>
      <c r="H104">
        <f t="shared" si="3"/>
        <v>9.30674745</v>
      </c>
    </row>
    <row r="105" spans="1:8">
      <c r="A105" s="1" t="s">
        <v>182</v>
      </c>
      <c r="B105" s="14" t="s">
        <v>183</v>
      </c>
      <c r="C105" s="12" t="s">
        <v>184</v>
      </c>
      <c r="D105" s="1" t="s">
        <v>185</v>
      </c>
      <c r="E105" s="15">
        <v>60</v>
      </c>
      <c r="F105" s="16">
        <v>3183</v>
      </c>
      <c r="G105">
        <f t="shared" si="2"/>
        <v>2959.378335</v>
      </c>
      <c r="H105">
        <f t="shared" si="3"/>
        <v>49.32297225</v>
      </c>
    </row>
    <row r="106" spans="1:8">
      <c r="A106" s="1" t="s">
        <v>98</v>
      </c>
      <c r="B106" s="14" t="s">
        <v>99</v>
      </c>
      <c r="C106" s="12" t="s">
        <v>100</v>
      </c>
      <c r="D106" s="1" t="s">
        <v>101</v>
      </c>
      <c r="E106" s="15">
        <v>800</v>
      </c>
      <c r="F106" s="16">
        <v>16808</v>
      </c>
      <c r="G106">
        <f t="shared" si="2"/>
        <v>15627.15396</v>
      </c>
      <c r="H106">
        <f t="shared" si="3"/>
        <v>19.53394245</v>
      </c>
    </row>
    <row r="107" spans="1:8">
      <c r="A107" s="1" t="s">
        <v>221</v>
      </c>
      <c r="B107" s="14" t="s">
        <v>222</v>
      </c>
      <c r="C107" s="12" t="s">
        <v>223</v>
      </c>
      <c r="D107" s="1" t="s">
        <v>224</v>
      </c>
      <c r="E107" s="15">
        <v>1000</v>
      </c>
      <c r="F107" s="16">
        <v>18110</v>
      </c>
      <c r="G107">
        <f t="shared" si="2"/>
        <v>16837.68195</v>
      </c>
      <c r="H107">
        <f t="shared" si="3"/>
        <v>16.83768195</v>
      </c>
    </row>
    <row r="108" spans="1:8">
      <c r="A108" s="1" t="s">
        <v>178</v>
      </c>
      <c r="B108" s="14" t="s">
        <v>179</v>
      </c>
      <c r="C108" s="12" t="s">
        <v>180</v>
      </c>
      <c r="D108" s="1" t="s">
        <v>181</v>
      </c>
      <c r="E108" s="15">
        <v>100</v>
      </c>
      <c r="F108" s="16">
        <v>3309</v>
      </c>
      <c r="G108">
        <f t="shared" si="2"/>
        <v>3076.526205</v>
      </c>
      <c r="H108">
        <f t="shared" si="3"/>
        <v>30.76526205</v>
      </c>
    </row>
    <row r="109" spans="1:8">
      <c r="A109" s="1" t="s">
        <v>193</v>
      </c>
      <c r="B109" s="14" t="s">
        <v>194</v>
      </c>
      <c r="C109" s="12" t="s">
        <v>195</v>
      </c>
      <c r="D109" s="1" t="s">
        <v>196</v>
      </c>
      <c r="E109" s="15">
        <v>120</v>
      </c>
      <c r="F109" s="16">
        <v>8812.8</v>
      </c>
      <c r="G109">
        <f t="shared" si="2"/>
        <v>8193.656736</v>
      </c>
      <c r="H109">
        <f t="shared" si="3"/>
        <v>68.2804728</v>
      </c>
    </row>
    <row r="110" spans="1:8">
      <c r="A110" s="1" t="s">
        <v>129</v>
      </c>
      <c r="B110" s="14" t="s">
        <v>225</v>
      </c>
      <c r="C110" s="12" t="s">
        <v>226</v>
      </c>
      <c r="D110" s="1" t="s">
        <v>227</v>
      </c>
      <c r="E110" s="15">
        <v>400</v>
      </c>
      <c r="F110" s="16">
        <v>7648</v>
      </c>
      <c r="G110">
        <f t="shared" si="2"/>
        <v>7110.68976</v>
      </c>
      <c r="H110">
        <f t="shared" si="3"/>
        <v>17.7767244</v>
      </c>
    </row>
    <row r="111" spans="1:8">
      <c r="A111" s="1" t="s">
        <v>200</v>
      </c>
      <c r="B111" s="14" t="s">
        <v>201</v>
      </c>
      <c r="C111" s="12" t="s">
        <v>202</v>
      </c>
      <c r="D111" s="1" t="s">
        <v>203</v>
      </c>
      <c r="E111" s="15">
        <v>500</v>
      </c>
      <c r="F111" s="16">
        <v>22800</v>
      </c>
      <c r="G111">
        <f t="shared" si="2"/>
        <v>21198.186</v>
      </c>
      <c r="H111">
        <f t="shared" si="3"/>
        <v>42.396372</v>
      </c>
    </row>
    <row r="112" spans="1:8">
      <c r="A112" s="1" t="s">
        <v>129</v>
      </c>
      <c r="B112" s="14" t="s">
        <v>228</v>
      </c>
      <c r="C112" s="12" t="s">
        <v>229</v>
      </c>
      <c r="D112" s="1" t="s">
        <v>230</v>
      </c>
      <c r="E112" s="15">
        <v>160</v>
      </c>
      <c r="F112" s="16">
        <v>2483.2</v>
      </c>
      <c r="G112">
        <f t="shared" si="2"/>
        <v>2308.742784</v>
      </c>
      <c r="H112">
        <f t="shared" si="3"/>
        <v>14.4296424</v>
      </c>
    </row>
    <row r="113" spans="1:8">
      <c r="A113" s="1" t="s">
        <v>178</v>
      </c>
      <c r="B113" s="14" t="s">
        <v>179</v>
      </c>
      <c r="C113" s="12" t="s">
        <v>180</v>
      </c>
      <c r="D113" s="1" t="s">
        <v>181</v>
      </c>
      <c r="E113" s="15">
        <v>200</v>
      </c>
      <c r="F113" s="16">
        <v>6618</v>
      </c>
      <c r="G113">
        <f t="shared" si="2"/>
        <v>6153.05241</v>
      </c>
      <c r="H113">
        <f t="shared" si="3"/>
        <v>30.76526205</v>
      </c>
    </row>
    <row r="114" spans="1:8">
      <c r="A114" s="1" t="s">
        <v>90</v>
      </c>
      <c r="B114" s="14" t="s">
        <v>207</v>
      </c>
      <c r="C114" s="12" t="s">
        <v>208</v>
      </c>
      <c r="D114" s="1" t="s">
        <v>209</v>
      </c>
      <c r="E114" s="15">
        <v>200</v>
      </c>
      <c r="F114" s="16">
        <v>7278</v>
      </c>
      <c r="G114">
        <f t="shared" si="2"/>
        <v>6766.68411</v>
      </c>
      <c r="H114">
        <f t="shared" si="3"/>
        <v>33.83342055</v>
      </c>
    </row>
    <row r="115" spans="1:8">
      <c r="A115" s="1" t="s">
        <v>98</v>
      </c>
      <c r="B115" s="14" t="s">
        <v>151</v>
      </c>
      <c r="C115" s="12" t="s">
        <v>152</v>
      </c>
      <c r="D115" s="1" t="s">
        <v>153</v>
      </c>
      <c r="E115" s="15">
        <v>600</v>
      </c>
      <c r="F115" s="16">
        <v>20142</v>
      </c>
      <c r="G115">
        <f t="shared" si="2"/>
        <v>18726.92379</v>
      </c>
      <c r="H115">
        <f t="shared" si="3"/>
        <v>31.21153965</v>
      </c>
    </row>
    <row r="116" spans="1:8">
      <c r="A116" s="1" t="s">
        <v>98</v>
      </c>
      <c r="B116" s="14" t="s">
        <v>99</v>
      </c>
      <c r="C116" s="12" t="s">
        <v>100</v>
      </c>
      <c r="D116" s="1" t="s">
        <v>101</v>
      </c>
      <c r="E116" s="15">
        <v>1600</v>
      </c>
      <c r="F116" s="16">
        <v>33616</v>
      </c>
      <c r="G116">
        <f t="shared" si="2"/>
        <v>31254.30792</v>
      </c>
      <c r="H116">
        <f t="shared" si="3"/>
        <v>19.53394245</v>
      </c>
    </row>
    <row r="117" spans="1:8">
      <c r="A117" s="1" t="s">
        <v>75</v>
      </c>
      <c r="B117" s="14" t="s">
        <v>204</v>
      </c>
      <c r="C117" s="12" t="s">
        <v>205</v>
      </c>
      <c r="D117" s="1" t="s">
        <v>206</v>
      </c>
      <c r="E117" s="15">
        <v>120</v>
      </c>
      <c r="F117" s="16">
        <v>3972</v>
      </c>
      <c r="G117">
        <f t="shared" si="2"/>
        <v>3692.94714</v>
      </c>
      <c r="H117">
        <f t="shared" si="3"/>
        <v>30.7745595</v>
      </c>
    </row>
    <row r="118" spans="1:8">
      <c r="A118" s="1" t="s">
        <v>193</v>
      </c>
      <c r="B118" s="14" t="s">
        <v>194</v>
      </c>
      <c r="C118" s="12" t="s">
        <v>195</v>
      </c>
      <c r="D118" s="1" t="s">
        <v>196</v>
      </c>
      <c r="E118" s="15">
        <v>30</v>
      </c>
      <c r="F118" s="16">
        <v>2203.2</v>
      </c>
      <c r="G118">
        <f t="shared" si="2"/>
        <v>2048.414184</v>
      </c>
      <c r="H118">
        <f t="shared" si="3"/>
        <v>68.2804728</v>
      </c>
    </row>
    <row r="119" spans="1:8">
      <c r="A119" s="1" t="s">
        <v>75</v>
      </c>
      <c r="B119" s="14" t="s">
        <v>204</v>
      </c>
      <c r="C119" s="12" t="s">
        <v>205</v>
      </c>
      <c r="D119" s="1" t="s">
        <v>206</v>
      </c>
      <c r="E119" s="15">
        <v>160</v>
      </c>
      <c r="F119" s="16">
        <v>5296</v>
      </c>
      <c r="G119">
        <f t="shared" si="2"/>
        <v>4923.92952</v>
      </c>
      <c r="H119">
        <f t="shared" si="3"/>
        <v>30.7745595</v>
      </c>
    </row>
    <row r="120" spans="1:8">
      <c r="A120" s="1" t="s">
        <v>98</v>
      </c>
      <c r="B120" s="14" t="s">
        <v>151</v>
      </c>
      <c r="C120" s="12" t="s">
        <v>152</v>
      </c>
      <c r="D120" s="1" t="s">
        <v>153</v>
      </c>
      <c r="E120" s="15">
        <v>100</v>
      </c>
      <c r="F120" s="16">
        <v>3357</v>
      </c>
      <c r="G120">
        <f t="shared" si="2"/>
        <v>3121.153965</v>
      </c>
      <c r="H120">
        <f t="shared" si="3"/>
        <v>31.21153965</v>
      </c>
    </row>
    <row r="121" spans="1:8">
      <c r="A121" s="1" t="s">
        <v>193</v>
      </c>
      <c r="B121" s="14" t="s">
        <v>194</v>
      </c>
      <c r="C121" s="12" t="s">
        <v>195</v>
      </c>
      <c r="D121" s="1" t="s">
        <v>196</v>
      </c>
      <c r="E121" s="15">
        <v>120</v>
      </c>
      <c r="F121" s="16">
        <v>8812.8</v>
      </c>
      <c r="G121">
        <f t="shared" si="2"/>
        <v>8193.656736</v>
      </c>
      <c r="H121">
        <f t="shared" si="3"/>
        <v>68.2804728</v>
      </c>
    </row>
    <row r="122" spans="1:8">
      <c r="A122" s="1" t="s">
        <v>182</v>
      </c>
      <c r="B122" s="14" t="s">
        <v>197</v>
      </c>
      <c r="C122" s="12" t="s">
        <v>198</v>
      </c>
      <c r="D122" s="1" t="s">
        <v>199</v>
      </c>
      <c r="E122" s="15">
        <v>600</v>
      </c>
      <c r="F122" s="16">
        <v>38280</v>
      </c>
      <c r="G122">
        <f t="shared" si="2"/>
        <v>35590.6386</v>
      </c>
      <c r="H122">
        <f t="shared" si="3"/>
        <v>59.317731</v>
      </c>
    </row>
    <row r="123" spans="1:8">
      <c r="A123" s="1" t="s">
        <v>182</v>
      </c>
      <c r="B123" s="14" t="s">
        <v>183</v>
      </c>
      <c r="C123" s="12" t="s">
        <v>184</v>
      </c>
      <c r="D123" s="1" t="s">
        <v>185</v>
      </c>
      <c r="E123" s="15">
        <v>60</v>
      </c>
      <c r="F123" s="16">
        <v>3183</v>
      </c>
      <c r="G123">
        <f t="shared" si="2"/>
        <v>2959.378335</v>
      </c>
      <c r="H123">
        <f t="shared" si="3"/>
        <v>49.32297225</v>
      </c>
    </row>
    <row r="124" spans="1:8">
      <c r="A124" s="1" t="s">
        <v>114</v>
      </c>
      <c r="B124" s="14" t="s">
        <v>218</v>
      </c>
      <c r="C124" s="12" t="s">
        <v>219</v>
      </c>
      <c r="D124" s="1" t="s">
        <v>220</v>
      </c>
      <c r="E124" s="15">
        <v>200</v>
      </c>
      <c r="F124" s="16">
        <v>2002</v>
      </c>
      <c r="G124">
        <f t="shared" si="2"/>
        <v>1861.34949</v>
      </c>
      <c r="H124">
        <f t="shared" si="3"/>
        <v>9.30674745</v>
      </c>
    </row>
    <row r="125" spans="1:8">
      <c r="A125" s="1" t="s">
        <v>231</v>
      </c>
      <c r="B125" s="13" t="s">
        <v>232</v>
      </c>
      <c r="C125" s="12" t="s">
        <v>233</v>
      </c>
      <c r="D125" s="1" t="s">
        <v>234</v>
      </c>
      <c r="E125" s="8">
        <v>100</v>
      </c>
      <c r="F125" s="9">
        <v>7000</v>
      </c>
      <c r="G125">
        <f t="shared" si="2"/>
        <v>6508.215</v>
      </c>
      <c r="H125">
        <f t="shared" si="3"/>
        <v>65.08215</v>
      </c>
    </row>
    <row r="126" spans="1:8">
      <c r="A126" s="1" t="s">
        <v>182</v>
      </c>
      <c r="B126" s="14" t="s">
        <v>235</v>
      </c>
      <c r="C126" s="12" t="s">
        <v>236</v>
      </c>
      <c r="D126" s="1" t="s">
        <v>214</v>
      </c>
      <c r="E126" s="15">
        <v>180</v>
      </c>
      <c r="F126" s="16">
        <v>11212.2</v>
      </c>
      <c r="G126">
        <f t="shared" si="2"/>
        <v>10424.486889</v>
      </c>
      <c r="H126">
        <f t="shared" si="3"/>
        <v>57.91381605</v>
      </c>
    </row>
    <row r="127" spans="1:8">
      <c r="A127" s="1" t="s">
        <v>154</v>
      </c>
      <c r="B127" s="14" t="s">
        <v>190</v>
      </c>
      <c r="C127" s="12" t="s">
        <v>191</v>
      </c>
      <c r="D127" s="1" t="s">
        <v>192</v>
      </c>
      <c r="E127" s="15">
        <v>400</v>
      </c>
      <c r="F127" s="16">
        <v>25876</v>
      </c>
      <c r="G127">
        <f t="shared" si="2"/>
        <v>24058.08162</v>
      </c>
      <c r="H127">
        <f t="shared" si="3"/>
        <v>60.14520405</v>
      </c>
    </row>
    <row r="128" spans="1:8">
      <c r="A128" s="1" t="s">
        <v>98</v>
      </c>
      <c r="B128" s="14" t="s">
        <v>151</v>
      </c>
      <c r="C128" s="12" t="s">
        <v>152</v>
      </c>
      <c r="D128" s="1" t="s">
        <v>153</v>
      </c>
      <c r="E128" s="15">
        <v>1500</v>
      </c>
      <c r="F128" s="16">
        <v>50355</v>
      </c>
      <c r="G128">
        <f t="shared" si="2"/>
        <v>46817.309475</v>
      </c>
      <c r="H128">
        <f t="shared" si="3"/>
        <v>31.21153965</v>
      </c>
    </row>
    <row r="129" spans="1:8">
      <c r="A129" s="1" t="s">
        <v>237</v>
      </c>
      <c r="B129" s="14" t="s">
        <v>238</v>
      </c>
      <c r="C129" s="12" t="s">
        <v>239</v>
      </c>
      <c r="D129" s="1" t="s">
        <v>240</v>
      </c>
      <c r="E129" s="15">
        <v>300</v>
      </c>
      <c r="F129" s="16">
        <v>28287</v>
      </c>
      <c r="G129">
        <f t="shared" si="2"/>
        <v>26299.696815</v>
      </c>
      <c r="H129">
        <f t="shared" si="3"/>
        <v>87.66565605</v>
      </c>
    </row>
    <row r="130" spans="1:8">
      <c r="A130" s="1" t="s">
        <v>98</v>
      </c>
      <c r="B130" s="14" t="s">
        <v>99</v>
      </c>
      <c r="C130" s="12" t="s">
        <v>100</v>
      </c>
      <c r="D130" s="1" t="s">
        <v>101</v>
      </c>
      <c r="E130" s="15">
        <v>1200</v>
      </c>
      <c r="F130" s="16">
        <v>25212</v>
      </c>
      <c r="G130">
        <f t="shared" si="2"/>
        <v>23440.73094</v>
      </c>
      <c r="H130">
        <f t="shared" si="3"/>
        <v>19.53394245</v>
      </c>
    </row>
    <row r="131" spans="1:8">
      <c r="A131" s="1" t="s">
        <v>75</v>
      </c>
      <c r="B131" s="14" t="s">
        <v>204</v>
      </c>
      <c r="C131" s="12" t="s">
        <v>205</v>
      </c>
      <c r="D131" s="1" t="s">
        <v>206</v>
      </c>
      <c r="E131" s="15">
        <v>120</v>
      </c>
      <c r="F131" s="16">
        <v>3972</v>
      </c>
      <c r="G131">
        <f t="shared" ref="G131:G194" si="4">F131*0.929745</f>
        <v>3692.94714</v>
      </c>
      <c r="H131">
        <f t="shared" ref="H131:H194" si="5">G131/E131</f>
        <v>30.7745595</v>
      </c>
    </row>
    <row r="132" spans="1:8">
      <c r="A132" s="1" t="s">
        <v>90</v>
      </c>
      <c r="B132" s="14" t="s">
        <v>207</v>
      </c>
      <c r="C132" s="12" t="s">
        <v>208</v>
      </c>
      <c r="D132" s="1" t="s">
        <v>209</v>
      </c>
      <c r="E132" s="15">
        <v>400</v>
      </c>
      <c r="F132" s="16">
        <v>14556</v>
      </c>
      <c r="G132">
        <f t="shared" si="4"/>
        <v>13533.36822</v>
      </c>
      <c r="H132">
        <f t="shared" si="5"/>
        <v>33.83342055</v>
      </c>
    </row>
    <row r="133" spans="1:8">
      <c r="A133" s="1" t="s">
        <v>193</v>
      </c>
      <c r="B133" s="14" t="s">
        <v>210</v>
      </c>
      <c r="C133" s="12" t="s">
        <v>211</v>
      </c>
      <c r="D133" s="1" t="s">
        <v>192</v>
      </c>
      <c r="E133" s="15">
        <v>400</v>
      </c>
      <c r="F133" s="16">
        <v>33004</v>
      </c>
      <c r="G133">
        <f t="shared" si="4"/>
        <v>30685.30398</v>
      </c>
      <c r="H133">
        <f t="shared" si="5"/>
        <v>76.71325995</v>
      </c>
    </row>
    <row r="134" spans="1:8">
      <c r="A134" s="1" t="s">
        <v>241</v>
      </c>
      <c r="B134" s="14" t="s">
        <v>242</v>
      </c>
      <c r="C134" s="12" t="s">
        <v>26</v>
      </c>
      <c r="D134" s="1" t="s">
        <v>243</v>
      </c>
      <c r="E134" s="15">
        <v>84</v>
      </c>
      <c r="F134" s="16">
        <v>2437.68</v>
      </c>
      <c r="G134">
        <f t="shared" si="4"/>
        <v>2266.4207916</v>
      </c>
      <c r="H134">
        <f t="shared" si="5"/>
        <v>26.9811999</v>
      </c>
    </row>
    <row r="135" spans="1:8">
      <c r="A135" s="1" t="s">
        <v>169</v>
      </c>
      <c r="B135" s="14" t="s">
        <v>244</v>
      </c>
      <c r="C135" s="12" t="s">
        <v>245</v>
      </c>
      <c r="D135" s="1" t="s">
        <v>169</v>
      </c>
      <c r="E135" s="15">
        <v>600</v>
      </c>
      <c r="F135" s="16">
        <v>18240</v>
      </c>
      <c r="G135">
        <f t="shared" si="4"/>
        <v>16958.5488</v>
      </c>
      <c r="H135">
        <f t="shared" si="5"/>
        <v>28.264248</v>
      </c>
    </row>
    <row r="136" spans="1:8">
      <c r="A136" s="1" t="s">
        <v>154</v>
      </c>
      <c r="B136" s="14" t="s">
        <v>190</v>
      </c>
      <c r="C136" s="12" t="s">
        <v>191</v>
      </c>
      <c r="D136" s="1" t="s">
        <v>192</v>
      </c>
      <c r="E136" s="15">
        <v>400</v>
      </c>
      <c r="F136" s="16">
        <v>25876</v>
      </c>
      <c r="G136">
        <f t="shared" si="4"/>
        <v>24058.08162</v>
      </c>
      <c r="H136">
        <f t="shared" si="5"/>
        <v>60.14520405</v>
      </c>
    </row>
    <row r="137" spans="1:8">
      <c r="A137" s="1" t="s">
        <v>129</v>
      </c>
      <c r="B137" s="14" t="s">
        <v>130</v>
      </c>
      <c r="C137" s="12" t="s">
        <v>106</v>
      </c>
      <c r="D137" s="1" t="s">
        <v>131</v>
      </c>
      <c r="E137" s="15">
        <v>3000</v>
      </c>
      <c r="F137" s="16">
        <v>83400</v>
      </c>
      <c r="G137">
        <f t="shared" si="4"/>
        <v>77540.733</v>
      </c>
      <c r="H137">
        <f t="shared" si="5"/>
        <v>25.846911</v>
      </c>
    </row>
    <row r="138" spans="1:8">
      <c r="A138" s="1" t="s">
        <v>129</v>
      </c>
      <c r="B138" s="14" t="s">
        <v>130</v>
      </c>
      <c r="C138" s="12" t="s">
        <v>106</v>
      </c>
      <c r="D138" s="1" t="s">
        <v>131</v>
      </c>
      <c r="E138" s="15">
        <v>3000</v>
      </c>
      <c r="F138" s="16">
        <v>83400</v>
      </c>
      <c r="G138">
        <f t="shared" si="4"/>
        <v>77540.733</v>
      </c>
      <c r="H138">
        <f t="shared" si="5"/>
        <v>25.846911</v>
      </c>
    </row>
    <row r="139" spans="1:8">
      <c r="A139" s="1" t="s">
        <v>154</v>
      </c>
      <c r="B139" s="14" t="s">
        <v>190</v>
      </c>
      <c r="C139" s="12" t="s">
        <v>191</v>
      </c>
      <c r="D139" s="1" t="s">
        <v>192</v>
      </c>
      <c r="E139" s="15">
        <v>400</v>
      </c>
      <c r="F139" s="16">
        <v>25876</v>
      </c>
      <c r="G139">
        <f t="shared" si="4"/>
        <v>24058.08162</v>
      </c>
      <c r="H139">
        <f t="shared" si="5"/>
        <v>60.14520405</v>
      </c>
    </row>
    <row r="140" spans="1:8">
      <c r="A140" s="1" t="s">
        <v>98</v>
      </c>
      <c r="B140" s="14" t="s">
        <v>99</v>
      </c>
      <c r="C140" s="12" t="s">
        <v>100</v>
      </c>
      <c r="D140" s="1" t="s">
        <v>101</v>
      </c>
      <c r="E140" s="15">
        <v>2000</v>
      </c>
      <c r="F140" s="16">
        <v>53600</v>
      </c>
      <c r="G140">
        <f t="shared" si="4"/>
        <v>49834.332</v>
      </c>
      <c r="H140">
        <f t="shared" si="5"/>
        <v>24.917166</v>
      </c>
    </row>
    <row r="141" spans="1:8">
      <c r="A141" s="1" t="s">
        <v>154</v>
      </c>
      <c r="B141" s="14" t="s">
        <v>190</v>
      </c>
      <c r="C141" s="12" t="s">
        <v>191</v>
      </c>
      <c r="D141" s="1" t="s">
        <v>192</v>
      </c>
      <c r="E141" s="15">
        <v>400</v>
      </c>
      <c r="F141" s="16">
        <v>25876</v>
      </c>
      <c r="G141">
        <f t="shared" si="4"/>
        <v>24058.08162</v>
      </c>
      <c r="H141">
        <f t="shared" si="5"/>
        <v>60.14520405</v>
      </c>
    </row>
    <row r="142" spans="1:8">
      <c r="A142" s="1" t="s">
        <v>154</v>
      </c>
      <c r="B142" s="14" t="s">
        <v>190</v>
      </c>
      <c r="C142" s="12" t="s">
        <v>191</v>
      </c>
      <c r="D142" s="1" t="s">
        <v>192</v>
      </c>
      <c r="E142" s="15">
        <v>400</v>
      </c>
      <c r="F142" s="16">
        <v>25876</v>
      </c>
      <c r="G142">
        <f t="shared" si="4"/>
        <v>24058.08162</v>
      </c>
      <c r="H142">
        <f t="shared" si="5"/>
        <v>60.14520405</v>
      </c>
    </row>
    <row r="143" spans="1:8">
      <c r="A143" s="1" t="s">
        <v>154</v>
      </c>
      <c r="B143" s="14" t="s">
        <v>190</v>
      </c>
      <c r="C143" s="12" t="s">
        <v>191</v>
      </c>
      <c r="D143" s="1" t="s">
        <v>192</v>
      </c>
      <c r="E143" s="15">
        <v>400</v>
      </c>
      <c r="F143" s="16">
        <v>25876</v>
      </c>
      <c r="G143">
        <f t="shared" si="4"/>
        <v>24058.08162</v>
      </c>
      <c r="H143">
        <f t="shared" si="5"/>
        <v>60.14520405</v>
      </c>
    </row>
    <row r="144" spans="1:8">
      <c r="A144" s="1" t="s">
        <v>129</v>
      </c>
      <c r="B144" s="14" t="s">
        <v>246</v>
      </c>
      <c r="C144" s="12" t="s">
        <v>247</v>
      </c>
      <c r="D144" s="1" t="s">
        <v>248</v>
      </c>
      <c r="E144" s="15">
        <v>400</v>
      </c>
      <c r="F144" s="16">
        <v>10332</v>
      </c>
      <c r="G144">
        <f t="shared" si="4"/>
        <v>9606.12534</v>
      </c>
      <c r="H144">
        <f t="shared" si="5"/>
        <v>24.01531335</v>
      </c>
    </row>
    <row r="145" spans="1:8">
      <c r="A145" s="1" t="s">
        <v>249</v>
      </c>
      <c r="B145" s="14" t="s">
        <v>250</v>
      </c>
      <c r="C145" s="12" t="s">
        <v>251</v>
      </c>
      <c r="D145" s="1" t="s">
        <v>168</v>
      </c>
      <c r="E145" s="15">
        <v>500</v>
      </c>
      <c r="F145" s="16">
        <v>16845</v>
      </c>
      <c r="G145">
        <f t="shared" si="4"/>
        <v>15661.554525</v>
      </c>
      <c r="H145">
        <f t="shared" si="5"/>
        <v>31.32310905</v>
      </c>
    </row>
    <row r="146" spans="1:8">
      <c r="A146" s="1" t="s">
        <v>129</v>
      </c>
      <c r="B146" s="14" t="s">
        <v>130</v>
      </c>
      <c r="C146" s="12" t="s">
        <v>106</v>
      </c>
      <c r="D146" s="1" t="s">
        <v>131</v>
      </c>
      <c r="E146" s="15">
        <v>3000</v>
      </c>
      <c r="F146" s="16">
        <v>83400</v>
      </c>
      <c r="G146">
        <f t="shared" si="4"/>
        <v>77540.733</v>
      </c>
      <c r="H146">
        <f t="shared" si="5"/>
        <v>25.846911</v>
      </c>
    </row>
    <row r="147" spans="1:8">
      <c r="A147" s="1" t="s">
        <v>129</v>
      </c>
      <c r="B147" s="14" t="s">
        <v>252</v>
      </c>
      <c r="C147" s="12" t="s">
        <v>253</v>
      </c>
      <c r="D147" s="1" t="s">
        <v>254</v>
      </c>
      <c r="E147" s="15">
        <v>1200</v>
      </c>
      <c r="F147" s="16">
        <v>99000</v>
      </c>
      <c r="G147">
        <f t="shared" si="4"/>
        <v>92044.755</v>
      </c>
      <c r="H147">
        <f t="shared" si="5"/>
        <v>76.7039625</v>
      </c>
    </row>
    <row r="148" spans="1:8">
      <c r="A148" s="1" t="s">
        <v>108</v>
      </c>
      <c r="B148" s="14" t="s">
        <v>109</v>
      </c>
      <c r="C148" s="12" t="s">
        <v>110</v>
      </c>
      <c r="D148" s="1" t="s">
        <v>107</v>
      </c>
      <c r="E148" s="15">
        <v>2400</v>
      </c>
      <c r="F148" s="16">
        <v>51672</v>
      </c>
      <c r="G148">
        <f t="shared" si="4"/>
        <v>48041.78364</v>
      </c>
      <c r="H148">
        <f t="shared" si="5"/>
        <v>20.01740985</v>
      </c>
    </row>
    <row r="149" spans="1:8">
      <c r="A149" s="1" t="s">
        <v>98</v>
      </c>
      <c r="B149" s="14" t="s">
        <v>99</v>
      </c>
      <c r="C149" s="12" t="s">
        <v>100</v>
      </c>
      <c r="D149" s="1" t="s">
        <v>101</v>
      </c>
      <c r="E149" s="15">
        <v>1800</v>
      </c>
      <c r="F149" s="16">
        <v>33616</v>
      </c>
      <c r="G149">
        <f t="shared" si="4"/>
        <v>31254.30792</v>
      </c>
      <c r="H149">
        <f t="shared" si="5"/>
        <v>17.3635044</v>
      </c>
    </row>
    <row r="150" spans="1:8">
      <c r="A150" s="1" t="s">
        <v>129</v>
      </c>
      <c r="B150" s="14" t="s">
        <v>255</v>
      </c>
      <c r="C150" s="12" t="s">
        <v>256</v>
      </c>
      <c r="D150" s="1" t="s">
        <v>257</v>
      </c>
      <c r="E150" s="15">
        <v>450</v>
      </c>
      <c r="F150" s="16">
        <v>8685</v>
      </c>
      <c r="G150">
        <f t="shared" si="4"/>
        <v>8074.835325</v>
      </c>
      <c r="H150">
        <f t="shared" si="5"/>
        <v>17.9440785</v>
      </c>
    </row>
    <row r="151" spans="1:8">
      <c r="A151" s="1" t="s">
        <v>129</v>
      </c>
      <c r="B151" s="14" t="s">
        <v>252</v>
      </c>
      <c r="C151" s="12" t="s">
        <v>253</v>
      </c>
      <c r="D151" s="1" t="s">
        <v>254</v>
      </c>
      <c r="E151" s="15">
        <v>400</v>
      </c>
      <c r="F151" s="16">
        <v>33000</v>
      </c>
      <c r="G151">
        <f t="shared" si="4"/>
        <v>30681.585</v>
      </c>
      <c r="H151">
        <f t="shared" si="5"/>
        <v>76.7039625</v>
      </c>
    </row>
    <row r="152" spans="1:8">
      <c r="A152" s="1" t="s">
        <v>129</v>
      </c>
      <c r="B152" s="14" t="s">
        <v>258</v>
      </c>
      <c r="C152" s="12" t="s">
        <v>149</v>
      </c>
      <c r="D152" s="1" t="s">
        <v>259</v>
      </c>
      <c r="E152" s="15">
        <v>1000</v>
      </c>
      <c r="F152" s="16">
        <v>17660</v>
      </c>
      <c r="G152">
        <f t="shared" si="4"/>
        <v>16419.2967</v>
      </c>
      <c r="H152">
        <f t="shared" si="5"/>
        <v>16.4192967</v>
      </c>
    </row>
    <row r="153" spans="1:8">
      <c r="A153" s="1" t="s">
        <v>90</v>
      </c>
      <c r="B153" s="14" t="s">
        <v>260</v>
      </c>
      <c r="C153" s="12" t="s">
        <v>261</v>
      </c>
      <c r="D153" s="1" t="s">
        <v>262</v>
      </c>
      <c r="E153" s="15">
        <v>300</v>
      </c>
      <c r="F153" s="16">
        <v>1878</v>
      </c>
      <c r="G153">
        <f t="shared" si="4"/>
        <v>1746.06111</v>
      </c>
      <c r="H153">
        <f t="shared" si="5"/>
        <v>5.8202037</v>
      </c>
    </row>
    <row r="154" spans="1:8">
      <c r="A154" s="1" t="s">
        <v>90</v>
      </c>
      <c r="B154" s="14" t="s">
        <v>263</v>
      </c>
      <c r="C154" s="12" t="s">
        <v>264</v>
      </c>
      <c r="D154" s="1" t="s">
        <v>265</v>
      </c>
      <c r="E154" s="15">
        <v>300</v>
      </c>
      <c r="F154" s="16">
        <v>2658</v>
      </c>
      <c r="G154">
        <f t="shared" si="4"/>
        <v>2471.26221</v>
      </c>
      <c r="H154">
        <f t="shared" si="5"/>
        <v>8.2375407</v>
      </c>
    </row>
    <row r="155" spans="1:8">
      <c r="A155" s="1" t="s">
        <v>107</v>
      </c>
      <c r="B155" s="14" t="s">
        <v>266</v>
      </c>
      <c r="C155" s="12" t="s">
        <v>267</v>
      </c>
      <c r="D155" s="1" t="s">
        <v>268</v>
      </c>
      <c r="E155" s="15">
        <v>120</v>
      </c>
      <c r="F155" s="16">
        <v>770.4</v>
      </c>
      <c r="G155">
        <f t="shared" si="4"/>
        <v>716.275548</v>
      </c>
      <c r="H155">
        <f t="shared" si="5"/>
        <v>5.9689629</v>
      </c>
    </row>
    <row r="156" spans="1:8">
      <c r="A156" s="1" t="s">
        <v>90</v>
      </c>
      <c r="B156" s="14" t="s">
        <v>269</v>
      </c>
      <c r="C156" s="12" t="s">
        <v>270</v>
      </c>
      <c r="D156" s="1" t="s">
        <v>271</v>
      </c>
      <c r="E156" s="15">
        <v>60</v>
      </c>
      <c r="F156" s="16">
        <v>148.8</v>
      </c>
      <c r="G156">
        <f t="shared" si="4"/>
        <v>138.346056</v>
      </c>
      <c r="H156">
        <f t="shared" si="5"/>
        <v>2.3057676</v>
      </c>
    </row>
    <row r="157" spans="1:8">
      <c r="A157" s="1" t="s">
        <v>154</v>
      </c>
      <c r="B157" s="14" t="s">
        <v>190</v>
      </c>
      <c r="C157" s="12" t="s">
        <v>191</v>
      </c>
      <c r="D157" s="1" t="s">
        <v>192</v>
      </c>
      <c r="E157" s="15">
        <v>1000</v>
      </c>
      <c r="F157" s="16">
        <v>22000</v>
      </c>
      <c r="G157">
        <f t="shared" si="4"/>
        <v>20454.39</v>
      </c>
      <c r="H157">
        <f t="shared" si="5"/>
        <v>20.45439</v>
      </c>
    </row>
    <row r="158" spans="1:8">
      <c r="A158" s="1" t="s">
        <v>90</v>
      </c>
      <c r="B158" s="14" t="s">
        <v>272</v>
      </c>
      <c r="C158" s="12" t="s">
        <v>273</v>
      </c>
      <c r="D158" s="1" t="s">
        <v>274</v>
      </c>
      <c r="E158" s="15">
        <v>240</v>
      </c>
      <c r="F158" s="16">
        <v>4204.8</v>
      </c>
      <c r="G158">
        <f t="shared" si="4"/>
        <v>3909.391776</v>
      </c>
      <c r="H158">
        <f t="shared" si="5"/>
        <v>16.2891324</v>
      </c>
    </row>
    <row r="159" spans="1:8">
      <c r="A159" s="1" t="s">
        <v>90</v>
      </c>
      <c r="B159" s="14" t="s">
        <v>275</v>
      </c>
      <c r="C159" s="12" t="s">
        <v>276</v>
      </c>
      <c r="D159" s="1" t="s">
        <v>277</v>
      </c>
      <c r="E159" s="15">
        <v>200</v>
      </c>
      <c r="F159" s="16">
        <v>846</v>
      </c>
      <c r="G159">
        <f t="shared" si="4"/>
        <v>786.56427</v>
      </c>
      <c r="H159">
        <f t="shared" si="5"/>
        <v>3.93282135</v>
      </c>
    </row>
    <row r="160" spans="1:8">
      <c r="A160" s="1" t="s">
        <v>154</v>
      </c>
      <c r="B160" s="14" t="s">
        <v>278</v>
      </c>
      <c r="C160" s="12" t="s">
        <v>279</v>
      </c>
      <c r="D160" s="1" t="s">
        <v>280</v>
      </c>
      <c r="E160" s="15">
        <v>100</v>
      </c>
      <c r="F160" s="16">
        <v>188</v>
      </c>
      <c r="G160">
        <f t="shared" si="4"/>
        <v>174.79206</v>
      </c>
      <c r="H160">
        <f t="shared" si="5"/>
        <v>1.7479206</v>
      </c>
    </row>
    <row r="161" spans="1:8">
      <c r="A161" s="1" t="s">
        <v>231</v>
      </c>
      <c r="B161" s="13" t="s">
        <v>232</v>
      </c>
      <c r="C161" s="12" t="s">
        <v>233</v>
      </c>
      <c r="D161" s="1" t="s">
        <v>234</v>
      </c>
      <c r="E161" s="8">
        <v>100</v>
      </c>
      <c r="F161" s="9">
        <v>7000</v>
      </c>
      <c r="G161">
        <f t="shared" si="4"/>
        <v>6508.215</v>
      </c>
      <c r="H161">
        <f t="shared" si="5"/>
        <v>65.08215</v>
      </c>
    </row>
    <row r="162" spans="1:8">
      <c r="A162" s="1" t="s">
        <v>281</v>
      </c>
      <c r="B162" s="14" t="s">
        <v>282</v>
      </c>
      <c r="C162" s="12" t="s">
        <v>283</v>
      </c>
      <c r="D162" s="1" t="s">
        <v>281</v>
      </c>
      <c r="E162" s="15">
        <v>300</v>
      </c>
      <c r="F162" s="16">
        <v>7896</v>
      </c>
      <c r="G162">
        <f t="shared" si="4"/>
        <v>7341.26652</v>
      </c>
      <c r="H162">
        <f t="shared" si="5"/>
        <v>24.4708884</v>
      </c>
    </row>
    <row r="163" spans="1:8">
      <c r="A163" s="1" t="s">
        <v>284</v>
      </c>
      <c r="B163" s="14" t="s">
        <v>285</v>
      </c>
      <c r="C163" s="12" t="s">
        <v>286</v>
      </c>
      <c r="D163" s="1" t="s">
        <v>287</v>
      </c>
      <c r="E163" s="15">
        <v>3600</v>
      </c>
      <c r="F163" s="16">
        <v>4356</v>
      </c>
      <c r="G163">
        <f t="shared" si="4"/>
        <v>4049.96922</v>
      </c>
      <c r="H163">
        <f t="shared" si="5"/>
        <v>1.12499145</v>
      </c>
    </row>
    <row r="164" spans="1:8">
      <c r="A164" s="1" t="s">
        <v>249</v>
      </c>
      <c r="B164" s="14" t="s">
        <v>250</v>
      </c>
      <c r="C164" s="12" t="s">
        <v>251</v>
      </c>
      <c r="D164" s="1" t="s">
        <v>168</v>
      </c>
      <c r="E164" s="15">
        <v>1000</v>
      </c>
      <c r="F164" s="16">
        <v>33690</v>
      </c>
      <c r="G164">
        <f t="shared" si="4"/>
        <v>31323.10905</v>
      </c>
      <c r="H164">
        <f t="shared" si="5"/>
        <v>31.32310905</v>
      </c>
    </row>
    <row r="165" spans="1:8">
      <c r="A165" s="1" t="s">
        <v>182</v>
      </c>
      <c r="B165" s="14" t="s">
        <v>288</v>
      </c>
      <c r="C165" s="12" t="s">
        <v>289</v>
      </c>
      <c r="D165" s="1" t="s">
        <v>290</v>
      </c>
      <c r="E165" s="15">
        <v>300</v>
      </c>
      <c r="F165" s="16">
        <v>18327</v>
      </c>
      <c r="G165">
        <f t="shared" si="4"/>
        <v>17039.436615</v>
      </c>
      <c r="H165">
        <f t="shared" si="5"/>
        <v>56.79812205</v>
      </c>
    </row>
    <row r="166" spans="1:8">
      <c r="A166" s="1" t="s">
        <v>291</v>
      </c>
      <c r="B166" s="14" t="s">
        <v>292</v>
      </c>
      <c r="C166" s="12" t="s">
        <v>293</v>
      </c>
      <c r="D166" s="1" t="s">
        <v>294</v>
      </c>
      <c r="E166" s="15">
        <v>240</v>
      </c>
      <c r="F166" s="16">
        <v>16658.4</v>
      </c>
      <c r="G166">
        <f t="shared" si="4"/>
        <v>15488.064108</v>
      </c>
      <c r="H166">
        <f t="shared" si="5"/>
        <v>64.53360045</v>
      </c>
    </row>
    <row r="167" spans="1:8">
      <c r="A167" s="1" t="s">
        <v>154</v>
      </c>
      <c r="B167" s="14" t="s">
        <v>190</v>
      </c>
      <c r="C167" s="12" t="s">
        <v>191</v>
      </c>
      <c r="D167" s="1" t="s">
        <v>192</v>
      </c>
      <c r="E167" s="15">
        <v>1000</v>
      </c>
      <c r="F167" s="16">
        <v>22000</v>
      </c>
      <c r="G167">
        <f t="shared" si="4"/>
        <v>20454.39</v>
      </c>
      <c r="H167">
        <f t="shared" si="5"/>
        <v>20.45439</v>
      </c>
    </row>
    <row r="168" spans="1:8">
      <c r="A168" s="1" t="s">
        <v>90</v>
      </c>
      <c r="B168" s="14" t="s">
        <v>272</v>
      </c>
      <c r="C168" s="12" t="s">
        <v>273</v>
      </c>
      <c r="D168" s="1" t="s">
        <v>274</v>
      </c>
      <c r="E168" s="15">
        <v>480</v>
      </c>
      <c r="F168" s="16">
        <v>8409.6</v>
      </c>
      <c r="G168">
        <f t="shared" si="4"/>
        <v>7818.783552</v>
      </c>
      <c r="H168">
        <f t="shared" si="5"/>
        <v>16.2891324</v>
      </c>
    </row>
    <row r="169" spans="1:8">
      <c r="A169" s="1" t="s">
        <v>231</v>
      </c>
      <c r="B169" s="13" t="s">
        <v>295</v>
      </c>
      <c r="C169" s="12" t="s">
        <v>176</v>
      </c>
      <c r="D169" s="1" t="s">
        <v>280</v>
      </c>
      <c r="E169" s="8">
        <v>40</v>
      </c>
      <c r="F169" s="9">
        <v>5364</v>
      </c>
      <c r="G169">
        <f t="shared" si="4"/>
        <v>4987.15218</v>
      </c>
      <c r="H169">
        <f t="shared" si="5"/>
        <v>124.6788045</v>
      </c>
    </row>
    <row r="170" spans="1:8">
      <c r="A170" s="1" t="s">
        <v>129</v>
      </c>
      <c r="B170" s="14" t="s">
        <v>130</v>
      </c>
      <c r="C170" s="12" t="s">
        <v>106</v>
      </c>
      <c r="D170" s="1" t="s">
        <v>131</v>
      </c>
      <c r="E170" s="15">
        <v>2946</v>
      </c>
      <c r="F170" s="16">
        <v>81898.8</v>
      </c>
      <c r="G170">
        <f t="shared" si="4"/>
        <v>76144.999806</v>
      </c>
      <c r="H170">
        <f t="shared" si="5"/>
        <v>25.846911</v>
      </c>
    </row>
    <row r="171" spans="1:8">
      <c r="A171" s="1" t="s">
        <v>90</v>
      </c>
      <c r="B171" s="14" t="s">
        <v>260</v>
      </c>
      <c r="C171" s="12" t="s">
        <v>261</v>
      </c>
      <c r="D171" s="1" t="s">
        <v>262</v>
      </c>
      <c r="E171" s="15">
        <v>120</v>
      </c>
      <c r="F171" s="16">
        <v>751.2</v>
      </c>
      <c r="G171">
        <f t="shared" si="4"/>
        <v>698.424444</v>
      </c>
      <c r="H171">
        <f t="shared" si="5"/>
        <v>5.8202037</v>
      </c>
    </row>
    <row r="172" spans="1:8">
      <c r="A172" s="1" t="s">
        <v>90</v>
      </c>
      <c r="B172" s="14" t="s">
        <v>263</v>
      </c>
      <c r="C172" s="12" t="s">
        <v>264</v>
      </c>
      <c r="D172" s="1" t="s">
        <v>265</v>
      </c>
      <c r="E172" s="15">
        <v>180</v>
      </c>
      <c r="F172" s="16">
        <v>1594.8</v>
      </c>
      <c r="G172">
        <f t="shared" si="4"/>
        <v>1482.757326</v>
      </c>
      <c r="H172">
        <f t="shared" si="5"/>
        <v>8.2375407</v>
      </c>
    </row>
    <row r="173" spans="1:8">
      <c r="A173" s="1" t="s">
        <v>129</v>
      </c>
      <c r="B173" s="14" t="s">
        <v>258</v>
      </c>
      <c r="C173" s="12" t="s">
        <v>149</v>
      </c>
      <c r="D173" s="1" t="s">
        <v>259</v>
      </c>
      <c r="E173" s="15">
        <v>1000</v>
      </c>
      <c r="F173" s="16">
        <v>17660</v>
      </c>
      <c r="G173">
        <f t="shared" si="4"/>
        <v>16419.2967</v>
      </c>
      <c r="H173">
        <f t="shared" si="5"/>
        <v>16.4192967</v>
      </c>
    </row>
    <row r="174" spans="1:8">
      <c r="A174" s="1" t="s">
        <v>108</v>
      </c>
      <c r="B174" s="14" t="s">
        <v>109</v>
      </c>
      <c r="C174" s="12" t="s">
        <v>110</v>
      </c>
      <c r="D174" s="1" t="s">
        <v>107</v>
      </c>
      <c r="E174" s="15">
        <v>1800</v>
      </c>
      <c r="F174" s="16">
        <v>38754</v>
      </c>
      <c r="G174">
        <f t="shared" si="4"/>
        <v>36031.33773</v>
      </c>
      <c r="H174">
        <f t="shared" si="5"/>
        <v>20.01740985</v>
      </c>
    </row>
    <row r="175" spans="1:8">
      <c r="A175" s="1" t="s">
        <v>98</v>
      </c>
      <c r="B175" s="14" t="s">
        <v>99</v>
      </c>
      <c r="C175" s="12" t="s">
        <v>100</v>
      </c>
      <c r="D175" s="1" t="s">
        <v>101</v>
      </c>
      <c r="E175" s="15">
        <v>1200</v>
      </c>
      <c r="F175" s="16">
        <v>25212</v>
      </c>
      <c r="G175">
        <f t="shared" si="4"/>
        <v>23440.73094</v>
      </c>
      <c r="H175">
        <f t="shared" si="5"/>
        <v>19.53394245</v>
      </c>
    </row>
    <row r="176" spans="1:8">
      <c r="A176" s="1" t="s">
        <v>129</v>
      </c>
      <c r="B176" s="14" t="s">
        <v>255</v>
      </c>
      <c r="C176" s="12" t="s">
        <v>256</v>
      </c>
      <c r="D176" s="1" t="s">
        <v>257</v>
      </c>
      <c r="E176" s="15">
        <v>450</v>
      </c>
      <c r="F176" s="16">
        <v>8685</v>
      </c>
      <c r="G176">
        <f t="shared" si="4"/>
        <v>8074.835325</v>
      </c>
      <c r="H176">
        <f t="shared" si="5"/>
        <v>17.9440785</v>
      </c>
    </row>
    <row r="177" spans="1:8">
      <c r="A177" s="1" t="s">
        <v>107</v>
      </c>
      <c r="B177" s="14" t="s">
        <v>266</v>
      </c>
      <c r="C177" s="12" t="s">
        <v>267</v>
      </c>
      <c r="D177" s="1" t="s">
        <v>268</v>
      </c>
      <c r="E177" s="15">
        <v>120</v>
      </c>
      <c r="F177" s="16">
        <v>770.4</v>
      </c>
      <c r="G177">
        <f t="shared" si="4"/>
        <v>716.275548</v>
      </c>
      <c r="H177">
        <f t="shared" si="5"/>
        <v>5.9689629</v>
      </c>
    </row>
    <row r="178" spans="1:8">
      <c r="A178" s="1" t="s">
        <v>90</v>
      </c>
      <c r="B178" s="14" t="s">
        <v>269</v>
      </c>
      <c r="C178" s="12" t="s">
        <v>270</v>
      </c>
      <c r="D178" s="1" t="s">
        <v>271</v>
      </c>
      <c r="E178" s="15">
        <v>20</v>
      </c>
      <c r="F178" s="16">
        <v>49.6</v>
      </c>
      <c r="G178">
        <f t="shared" si="4"/>
        <v>46.115352</v>
      </c>
      <c r="H178">
        <f t="shared" si="5"/>
        <v>2.3057676</v>
      </c>
    </row>
    <row r="179" spans="1:8">
      <c r="A179" s="1" t="s">
        <v>90</v>
      </c>
      <c r="B179" s="14" t="s">
        <v>275</v>
      </c>
      <c r="C179" s="12" t="s">
        <v>276</v>
      </c>
      <c r="D179" s="1" t="s">
        <v>277</v>
      </c>
      <c r="E179" s="15">
        <v>200</v>
      </c>
      <c r="F179" s="16">
        <v>846</v>
      </c>
      <c r="G179">
        <f t="shared" si="4"/>
        <v>786.56427</v>
      </c>
      <c r="H179">
        <f t="shared" si="5"/>
        <v>3.93282135</v>
      </c>
    </row>
    <row r="180" spans="1:8">
      <c r="A180" s="1" t="s">
        <v>231</v>
      </c>
      <c r="B180" s="13" t="s">
        <v>232</v>
      </c>
      <c r="C180" s="12" t="s">
        <v>233</v>
      </c>
      <c r="D180" s="1" t="s">
        <v>234</v>
      </c>
      <c r="E180" s="8">
        <v>100</v>
      </c>
      <c r="F180" s="9">
        <v>7000</v>
      </c>
      <c r="G180">
        <f t="shared" si="4"/>
        <v>6508.215</v>
      </c>
      <c r="H180">
        <f t="shared" si="5"/>
        <v>65.08215</v>
      </c>
    </row>
    <row r="181" spans="1:8">
      <c r="A181" s="1" t="s">
        <v>281</v>
      </c>
      <c r="B181" s="14" t="s">
        <v>282</v>
      </c>
      <c r="C181" s="12" t="s">
        <v>283</v>
      </c>
      <c r="D181" s="1" t="s">
        <v>281</v>
      </c>
      <c r="E181" s="15">
        <v>300</v>
      </c>
      <c r="F181" s="16">
        <v>7896</v>
      </c>
      <c r="G181">
        <f t="shared" si="4"/>
        <v>7341.26652</v>
      </c>
      <c r="H181">
        <f t="shared" si="5"/>
        <v>24.4708884</v>
      </c>
    </row>
    <row r="182" spans="1:8">
      <c r="A182" s="1" t="s">
        <v>90</v>
      </c>
      <c r="B182" s="14" t="s">
        <v>296</v>
      </c>
      <c r="C182" s="12" t="s">
        <v>297</v>
      </c>
      <c r="D182" s="1" t="s">
        <v>298</v>
      </c>
      <c r="E182" s="15">
        <v>200</v>
      </c>
      <c r="F182" s="16">
        <v>2444</v>
      </c>
      <c r="G182">
        <f t="shared" si="4"/>
        <v>2272.29678</v>
      </c>
      <c r="H182">
        <f t="shared" si="5"/>
        <v>11.3614839</v>
      </c>
    </row>
    <row r="183" spans="1:8">
      <c r="A183" s="1" t="s">
        <v>291</v>
      </c>
      <c r="B183" s="14" t="s">
        <v>292</v>
      </c>
      <c r="C183" s="12" t="s">
        <v>293</v>
      </c>
      <c r="D183" s="1" t="s">
        <v>294</v>
      </c>
      <c r="E183" s="15">
        <v>300</v>
      </c>
      <c r="F183" s="16">
        <v>20823</v>
      </c>
      <c r="G183">
        <f t="shared" si="4"/>
        <v>19360.080135</v>
      </c>
      <c r="H183">
        <f t="shared" si="5"/>
        <v>64.53360045</v>
      </c>
    </row>
    <row r="184" spans="1:8">
      <c r="A184" s="1" t="s">
        <v>182</v>
      </c>
      <c r="B184" s="14" t="s">
        <v>288</v>
      </c>
      <c r="C184" s="12" t="s">
        <v>289</v>
      </c>
      <c r="D184" s="1" t="s">
        <v>290</v>
      </c>
      <c r="E184" s="15">
        <v>300</v>
      </c>
      <c r="F184" s="16">
        <v>18327</v>
      </c>
      <c r="G184">
        <f t="shared" si="4"/>
        <v>17039.436615</v>
      </c>
      <c r="H184">
        <f t="shared" si="5"/>
        <v>56.79812205</v>
      </c>
    </row>
    <row r="185" spans="1:8">
      <c r="A185" s="1" t="s">
        <v>154</v>
      </c>
      <c r="B185" s="14" t="s">
        <v>278</v>
      </c>
      <c r="C185" s="12" t="s">
        <v>279</v>
      </c>
      <c r="D185" s="1" t="s">
        <v>280</v>
      </c>
      <c r="E185" s="15">
        <v>400</v>
      </c>
      <c r="F185" s="16">
        <v>752</v>
      </c>
      <c r="G185">
        <f t="shared" si="4"/>
        <v>699.16824</v>
      </c>
      <c r="H185">
        <f t="shared" si="5"/>
        <v>1.7479206</v>
      </c>
    </row>
    <row r="186" spans="1:8">
      <c r="A186" s="1" t="s">
        <v>249</v>
      </c>
      <c r="B186" s="14" t="s">
        <v>250</v>
      </c>
      <c r="C186" s="12" t="s">
        <v>251</v>
      </c>
      <c r="D186" s="1" t="s">
        <v>168</v>
      </c>
      <c r="E186" s="15">
        <v>1000</v>
      </c>
      <c r="F186" s="16">
        <v>33690</v>
      </c>
      <c r="G186">
        <f t="shared" si="4"/>
        <v>31323.10905</v>
      </c>
      <c r="H186">
        <f t="shared" si="5"/>
        <v>31.32310905</v>
      </c>
    </row>
    <row r="187" spans="1:8">
      <c r="A187" s="1" t="s">
        <v>98</v>
      </c>
      <c r="B187" s="14" t="s">
        <v>99</v>
      </c>
      <c r="C187" s="12" t="s">
        <v>100</v>
      </c>
      <c r="D187" s="1" t="s">
        <v>101</v>
      </c>
      <c r="E187" s="15">
        <v>800</v>
      </c>
      <c r="F187" s="16">
        <v>16808</v>
      </c>
      <c r="G187">
        <f t="shared" si="4"/>
        <v>15627.15396</v>
      </c>
      <c r="H187">
        <f t="shared" si="5"/>
        <v>19.53394245</v>
      </c>
    </row>
    <row r="188" spans="1:8">
      <c r="A188" s="1" t="s">
        <v>129</v>
      </c>
      <c r="B188" s="14" t="s">
        <v>252</v>
      </c>
      <c r="C188" s="12" t="s">
        <v>253</v>
      </c>
      <c r="D188" s="1" t="s">
        <v>254</v>
      </c>
      <c r="E188" s="15">
        <v>1200</v>
      </c>
      <c r="F188" s="16">
        <v>99000</v>
      </c>
      <c r="G188">
        <f t="shared" si="4"/>
        <v>92044.755</v>
      </c>
      <c r="H188">
        <f t="shared" si="5"/>
        <v>76.7039625</v>
      </c>
    </row>
    <row r="189" spans="1:8">
      <c r="A189" s="1" t="s">
        <v>129</v>
      </c>
      <c r="B189" s="14" t="s">
        <v>252</v>
      </c>
      <c r="C189" s="12" t="s">
        <v>253</v>
      </c>
      <c r="D189" s="1" t="s">
        <v>254</v>
      </c>
      <c r="E189" s="15">
        <v>800</v>
      </c>
      <c r="F189" s="16">
        <v>66000</v>
      </c>
      <c r="G189">
        <f t="shared" si="4"/>
        <v>61363.17</v>
      </c>
      <c r="H189">
        <f t="shared" si="5"/>
        <v>76.7039625</v>
      </c>
    </row>
    <row r="190" spans="1:8">
      <c r="A190" s="1" t="s">
        <v>154</v>
      </c>
      <c r="B190" s="14" t="s">
        <v>190</v>
      </c>
      <c r="C190" s="12" t="s">
        <v>191</v>
      </c>
      <c r="D190" s="1" t="s">
        <v>192</v>
      </c>
      <c r="E190" s="15">
        <v>800</v>
      </c>
      <c r="F190" s="16">
        <v>17600</v>
      </c>
      <c r="G190">
        <f t="shared" si="4"/>
        <v>16363.512</v>
      </c>
      <c r="H190">
        <f t="shared" si="5"/>
        <v>20.45439</v>
      </c>
    </row>
    <row r="191" spans="1:8">
      <c r="A191" s="1" t="s">
        <v>90</v>
      </c>
      <c r="B191" s="14" t="s">
        <v>260</v>
      </c>
      <c r="C191" s="12" t="s">
        <v>261</v>
      </c>
      <c r="D191" s="1" t="s">
        <v>262</v>
      </c>
      <c r="E191" s="15">
        <v>150</v>
      </c>
      <c r="F191" s="16">
        <v>939</v>
      </c>
      <c r="G191">
        <f t="shared" si="4"/>
        <v>873.030555</v>
      </c>
      <c r="H191">
        <f t="shared" si="5"/>
        <v>5.8202037</v>
      </c>
    </row>
    <row r="192" spans="1:8">
      <c r="A192" s="1" t="s">
        <v>90</v>
      </c>
      <c r="B192" s="14" t="s">
        <v>263</v>
      </c>
      <c r="C192" s="12" t="s">
        <v>264</v>
      </c>
      <c r="D192" s="1" t="s">
        <v>265</v>
      </c>
      <c r="E192" s="15">
        <v>300</v>
      </c>
      <c r="F192" s="16">
        <v>2658</v>
      </c>
      <c r="G192">
        <f t="shared" si="4"/>
        <v>2471.26221</v>
      </c>
      <c r="H192">
        <f t="shared" si="5"/>
        <v>8.2375407</v>
      </c>
    </row>
    <row r="193" spans="1:8">
      <c r="A193" s="1" t="s">
        <v>108</v>
      </c>
      <c r="B193" s="14" t="s">
        <v>109</v>
      </c>
      <c r="C193" s="12" t="s">
        <v>110</v>
      </c>
      <c r="D193" s="1" t="s">
        <v>107</v>
      </c>
      <c r="E193" s="15">
        <v>600</v>
      </c>
      <c r="F193" s="16">
        <v>12918</v>
      </c>
      <c r="G193">
        <f t="shared" si="4"/>
        <v>12010.44591</v>
      </c>
      <c r="H193">
        <f t="shared" si="5"/>
        <v>20.01740985</v>
      </c>
    </row>
    <row r="194" spans="1:8">
      <c r="A194" s="1" t="s">
        <v>129</v>
      </c>
      <c r="B194" s="14" t="s">
        <v>258</v>
      </c>
      <c r="C194" s="12" t="s">
        <v>149</v>
      </c>
      <c r="D194" s="1" t="s">
        <v>259</v>
      </c>
      <c r="E194" s="15">
        <v>500</v>
      </c>
      <c r="F194" s="16">
        <v>8830</v>
      </c>
      <c r="G194">
        <f t="shared" si="4"/>
        <v>8209.64835</v>
      </c>
      <c r="H194">
        <f t="shared" si="5"/>
        <v>16.4192967</v>
      </c>
    </row>
    <row r="195" spans="1:8">
      <c r="A195" s="1" t="s">
        <v>98</v>
      </c>
      <c r="B195" s="14" t="s">
        <v>99</v>
      </c>
      <c r="C195" s="12" t="s">
        <v>100</v>
      </c>
      <c r="D195" s="1" t="s">
        <v>101</v>
      </c>
      <c r="E195" s="15">
        <v>2000</v>
      </c>
      <c r="F195" s="16">
        <v>42020</v>
      </c>
      <c r="G195">
        <f t="shared" ref="G195:G258" si="6">F195*0.929745</f>
        <v>39067.8849</v>
      </c>
      <c r="H195">
        <f t="shared" ref="H195:H258" si="7">G195/E195</f>
        <v>19.53394245</v>
      </c>
    </row>
    <row r="196" spans="1:8">
      <c r="A196" s="1" t="s">
        <v>129</v>
      </c>
      <c r="B196" s="14" t="s">
        <v>130</v>
      </c>
      <c r="C196" s="12" t="s">
        <v>106</v>
      </c>
      <c r="D196" s="1" t="s">
        <v>131</v>
      </c>
      <c r="E196" s="15">
        <v>3000</v>
      </c>
      <c r="F196" s="16">
        <v>83400</v>
      </c>
      <c r="G196">
        <f t="shared" si="6"/>
        <v>77540.733</v>
      </c>
      <c r="H196">
        <f t="shared" si="7"/>
        <v>25.846911</v>
      </c>
    </row>
    <row r="197" spans="1:8">
      <c r="A197" s="1" t="s">
        <v>129</v>
      </c>
      <c r="B197" s="14" t="s">
        <v>130</v>
      </c>
      <c r="C197" s="12" t="s">
        <v>106</v>
      </c>
      <c r="D197" s="1" t="s">
        <v>131</v>
      </c>
      <c r="E197" s="15">
        <v>1800</v>
      </c>
      <c r="F197" s="16">
        <v>50040</v>
      </c>
      <c r="G197">
        <f t="shared" si="6"/>
        <v>46524.4398</v>
      </c>
      <c r="H197">
        <f t="shared" si="7"/>
        <v>25.846911</v>
      </c>
    </row>
    <row r="198" spans="1:8">
      <c r="A198" s="1" t="s">
        <v>182</v>
      </c>
      <c r="B198" s="14" t="s">
        <v>288</v>
      </c>
      <c r="C198" s="12" t="s">
        <v>289</v>
      </c>
      <c r="D198" s="1" t="s">
        <v>290</v>
      </c>
      <c r="E198" s="15">
        <v>300</v>
      </c>
      <c r="F198" s="16">
        <v>18327</v>
      </c>
      <c r="G198">
        <f t="shared" si="6"/>
        <v>17039.436615</v>
      </c>
      <c r="H198">
        <f t="shared" si="7"/>
        <v>56.79812205</v>
      </c>
    </row>
    <row r="199" spans="1:8">
      <c r="A199" s="1" t="s">
        <v>107</v>
      </c>
      <c r="B199" s="14" t="s">
        <v>266</v>
      </c>
      <c r="C199" s="12" t="s">
        <v>267</v>
      </c>
      <c r="D199" s="1" t="s">
        <v>268</v>
      </c>
      <c r="E199" s="15">
        <v>200</v>
      </c>
      <c r="F199" s="16">
        <v>1284</v>
      </c>
      <c r="G199">
        <f t="shared" si="6"/>
        <v>1193.79258</v>
      </c>
      <c r="H199">
        <f t="shared" si="7"/>
        <v>5.9689629</v>
      </c>
    </row>
    <row r="200" spans="1:8">
      <c r="A200" s="1" t="s">
        <v>129</v>
      </c>
      <c r="B200" s="14" t="s">
        <v>225</v>
      </c>
      <c r="C200" s="12" t="s">
        <v>226</v>
      </c>
      <c r="D200" s="1" t="s">
        <v>227</v>
      </c>
      <c r="E200" s="15">
        <v>10</v>
      </c>
      <c r="F200" s="16">
        <v>191.2</v>
      </c>
      <c r="G200">
        <f t="shared" si="6"/>
        <v>177.767244</v>
      </c>
      <c r="H200">
        <f t="shared" si="7"/>
        <v>17.7767244</v>
      </c>
    </row>
    <row r="201" spans="1:8">
      <c r="A201" s="1" t="s">
        <v>90</v>
      </c>
      <c r="B201" s="14" t="s">
        <v>269</v>
      </c>
      <c r="C201" s="12" t="s">
        <v>270</v>
      </c>
      <c r="D201" s="1" t="s">
        <v>271</v>
      </c>
      <c r="E201" s="15">
        <v>30</v>
      </c>
      <c r="F201" s="16">
        <v>74.4</v>
      </c>
      <c r="G201">
        <f t="shared" si="6"/>
        <v>69.173028</v>
      </c>
      <c r="H201">
        <f t="shared" si="7"/>
        <v>2.3057676</v>
      </c>
    </row>
    <row r="202" spans="1:8">
      <c r="A202" s="1" t="s">
        <v>231</v>
      </c>
      <c r="B202" s="14" t="s">
        <v>295</v>
      </c>
      <c r="C202" s="12" t="s">
        <v>176</v>
      </c>
      <c r="D202" s="1" t="s">
        <v>280</v>
      </c>
      <c r="E202" s="15">
        <v>50</v>
      </c>
      <c r="F202" s="16">
        <v>6705</v>
      </c>
      <c r="G202">
        <f t="shared" si="6"/>
        <v>6233.940225</v>
      </c>
      <c r="H202">
        <f t="shared" si="7"/>
        <v>124.6788045</v>
      </c>
    </row>
    <row r="203" spans="1:8">
      <c r="A203" s="1" t="s">
        <v>90</v>
      </c>
      <c r="B203" s="14" t="s">
        <v>299</v>
      </c>
      <c r="C203" s="12" t="s">
        <v>300</v>
      </c>
      <c r="D203" s="1" t="s">
        <v>301</v>
      </c>
      <c r="E203" s="15">
        <v>20</v>
      </c>
      <c r="F203" s="16">
        <v>22.6</v>
      </c>
      <c r="G203">
        <f t="shared" si="6"/>
        <v>21.012237</v>
      </c>
      <c r="H203">
        <f t="shared" si="7"/>
        <v>1.05061185</v>
      </c>
    </row>
    <row r="204" spans="1:8">
      <c r="A204" s="1" t="s">
        <v>90</v>
      </c>
      <c r="B204" s="14" t="s">
        <v>272</v>
      </c>
      <c r="C204" s="12" t="s">
        <v>273</v>
      </c>
      <c r="D204" s="1" t="s">
        <v>274</v>
      </c>
      <c r="E204" s="15">
        <v>240</v>
      </c>
      <c r="F204" s="16">
        <v>4204.8</v>
      </c>
      <c r="G204">
        <f t="shared" si="6"/>
        <v>3909.391776</v>
      </c>
      <c r="H204">
        <f t="shared" si="7"/>
        <v>16.2891324</v>
      </c>
    </row>
    <row r="205" spans="1:8">
      <c r="A205" s="1" t="s">
        <v>291</v>
      </c>
      <c r="B205" s="14" t="s">
        <v>292</v>
      </c>
      <c r="C205" s="12" t="s">
        <v>293</v>
      </c>
      <c r="D205" s="1" t="s">
        <v>294</v>
      </c>
      <c r="E205" s="15">
        <v>210</v>
      </c>
      <c r="F205" s="16">
        <v>14576.1</v>
      </c>
      <c r="G205">
        <f t="shared" si="6"/>
        <v>13552.0560945</v>
      </c>
      <c r="H205">
        <f t="shared" si="7"/>
        <v>64.53360045</v>
      </c>
    </row>
    <row r="206" spans="1:8">
      <c r="A206" s="1" t="s">
        <v>154</v>
      </c>
      <c r="B206" s="14" t="s">
        <v>278</v>
      </c>
      <c r="C206" s="12" t="s">
        <v>279</v>
      </c>
      <c r="D206" s="1" t="s">
        <v>280</v>
      </c>
      <c r="E206" s="15">
        <v>200</v>
      </c>
      <c r="F206" s="16">
        <v>376</v>
      </c>
      <c r="G206">
        <f t="shared" si="6"/>
        <v>349.58412</v>
      </c>
      <c r="H206">
        <f t="shared" si="7"/>
        <v>1.7479206</v>
      </c>
    </row>
    <row r="207" spans="1:8">
      <c r="A207" s="1" t="s">
        <v>284</v>
      </c>
      <c r="B207" s="14" t="s">
        <v>285</v>
      </c>
      <c r="C207" s="12" t="s">
        <v>286</v>
      </c>
      <c r="D207" s="1" t="s">
        <v>287</v>
      </c>
      <c r="E207" s="15">
        <v>3000</v>
      </c>
      <c r="F207" s="16">
        <v>3630</v>
      </c>
      <c r="G207">
        <f t="shared" si="6"/>
        <v>3374.97435</v>
      </c>
      <c r="H207">
        <f t="shared" si="7"/>
        <v>1.12499145</v>
      </c>
    </row>
    <row r="208" spans="1:8">
      <c r="A208" s="1" t="s">
        <v>249</v>
      </c>
      <c r="B208" s="14" t="s">
        <v>250</v>
      </c>
      <c r="C208" s="12" t="s">
        <v>251</v>
      </c>
      <c r="D208" s="1" t="s">
        <v>168</v>
      </c>
      <c r="E208" s="15">
        <v>750</v>
      </c>
      <c r="F208" s="16">
        <v>25267.5</v>
      </c>
      <c r="G208">
        <f t="shared" si="6"/>
        <v>23492.3317875</v>
      </c>
      <c r="H208">
        <f t="shared" si="7"/>
        <v>31.32310905</v>
      </c>
    </row>
    <row r="209" spans="1:8">
      <c r="A209" s="1" t="s">
        <v>154</v>
      </c>
      <c r="B209" s="14" t="s">
        <v>190</v>
      </c>
      <c r="C209" s="12" t="s">
        <v>191</v>
      </c>
      <c r="D209" s="1" t="s">
        <v>192</v>
      </c>
      <c r="E209" s="15">
        <v>100</v>
      </c>
      <c r="F209" s="16">
        <v>2200</v>
      </c>
      <c r="G209">
        <f t="shared" si="6"/>
        <v>2045.439</v>
      </c>
      <c r="H209">
        <f t="shared" si="7"/>
        <v>20.45439</v>
      </c>
    </row>
    <row r="210" spans="1:8">
      <c r="A210" s="1" t="s">
        <v>98</v>
      </c>
      <c r="B210" s="14" t="s">
        <v>302</v>
      </c>
      <c r="C210" s="12" t="s">
        <v>303</v>
      </c>
      <c r="D210" s="1" t="s">
        <v>254</v>
      </c>
      <c r="E210" s="15">
        <v>720</v>
      </c>
      <c r="F210" s="16">
        <v>17136</v>
      </c>
      <c r="G210">
        <f t="shared" si="6"/>
        <v>15932.11032</v>
      </c>
      <c r="H210">
        <f t="shared" si="7"/>
        <v>22.127931</v>
      </c>
    </row>
    <row r="211" spans="1:8">
      <c r="A211" s="1" t="s">
        <v>168</v>
      </c>
      <c r="B211" s="14" t="s">
        <v>304</v>
      </c>
      <c r="C211" s="12" t="s">
        <v>100</v>
      </c>
      <c r="D211" s="1" t="s">
        <v>101</v>
      </c>
      <c r="E211" s="15">
        <v>100</v>
      </c>
      <c r="F211" s="16">
        <v>2545</v>
      </c>
      <c r="G211">
        <f t="shared" si="6"/>
        <v>2366.201025</v>
      </c>
      <c r="H211">
        <f t="shared" si="7"/>
        <v>23.66201025</v>
      </c>
    </row>
    <row r="212" spans="1:8">
      <c r="A212" s="1" t="s">
        <v>129</v>
      </c>
      <c r="B212" s="14" t="s">
        <v>225</v>
      </c>
      <c r="C212" s="12" t="s">
        <v>226</v>
      </c>
      <c r="D212" s="1" t="s">
        <v>227</v>
      </c>
      <c r="E212" s="15">
        <v>10</v>
      </c>
      <c r="F212" s="16">
        <v>191</v>
      </c>
      <c r="G212">
        <f t="shared" si="6"/>
        <v>177.581295</v>
      </c>
      <c r="H212">
        <f t="shared" si="7"/>
        <v>17.7581295</v>
      </c>
    </row>
    <row r="213" spans="1:8">
      <c r="A213" s="1" t="s">
        <v>90</v>
      </c>
      <c r="B213" s="14" t="s">
        <v>260</v>
      </c>
      <c r="C213" s="12" t="s">
        <v>261</v>
      </c>
      <c r="D213" s="1" t="s">
        <v>262</v>
      </c>
      <c r="E213" s="15">
        <v>60</v>
      </c>
      <c r="F213" s="16">
        <v>375.6</v>
      </c>
      <c r="G213">
        <f t="shared" si="6"/>
        <v>349.212222</v>
      </c>
      <c r="H213">
        <f t="shared" si="7"/>
        <v>5.8202037</v>
      </c>
    </row>
    <row r="214" spans="1:8">
      <c r="A214" s="1" t="s">
        <v>305</v>
      </c>
      <c r="B214" s="14" t="s">
        <v>306</v>
      </c>
      <c r="C214" s="12" t="s">
        <v>307</v>
      </c>
      <c r="D214" s="1" t="s">
        <v>66</v>
      </c>
      <c r="E214" s="15">
        <v>20</v>
      </c>
      <c r="F214" s="16">
        <v>1409</v>
      </c>
      <c r="G214">
        <f t="shared" si="6"/>
        <v>1310.010705</v>
      </c>
      <c r="H214">
        <f t="shared" si="7"/>
        <v>65.50053525</v>
      </c>
    </row>
    <row r="215" spans="1:8">
      <c r="A215" s="1" t="s">
        <v>90</v>
      </c>
      <c r="B215" s="14" t="s">
        <v>260</v>
      </c>
      <c r="C215" s="12" t="s">
        <v>261</v>
      </c>
      <c r="D215" s="1" t="s">
        <v>262</v>
      </c>
      <c r="E215" s="15">
        <v>60</v>
      </c>
      <c r="F215" s="16">
        <v>375.6</v>
      </c>
      <c r="G215">
        <f t="shared" si="6"/>
        <v>349.212222</v>
      </c>
      <c r="H215">
        <f t="shared" si="7"/>
        <v>5.8202037</v>
      </c>
    </row>
    <row r="216" spans="1:8">
      <c r="A216" s="1" t="s">
        <v>90</v>
      </c>
      <c r="B216" s="14" t="s">
        <v>263</v>
      </c>
      <c r="C216" s="12" t="s">
        <v>264</v>
      </c>
      <c r="D216" s="1" t="s">
        <v>265</v>
      </c>
      <c r="E216" s="15">
        <v>60</v>
      </c>
      <c r="F216" s="16">
        <v>531.6</v>
      </c>
      <c r="G216">
        <f t="shared" si="6"/>
        <v>494.252442</v>
      </c>
      <c r="H216">
        <f t="shared" si="7"/>
        <v>8.2375407</v>
      </c>
    </row>
    <row r="217" spans="1:8">
      <c r="A217" s="1" t="s">
        <v>154</v>
      </c>
      <c r="B217" s="14" t="s">
        <v>190</v>
      </c>
      <c r="C217" s="12" t="s">
        <v>191</v>
      </c>
      <c r="D217" s="1" t="s">
        <v>192</v>
      </c>
      <c r="E217" s="15">
        <v>200</v>
      </c>
      <c r="F217" s="16">
        <v>4400</v>
      </c>
      <c r="G217">
        <f t="shared" si="6"/>
        <v>4090.878</v>
      </c>
      <c r="H217">
        <f t="shared" si="7"/>
        <v>20.45439</v>
      </c>
    </row>
    <row r="218" spans="1:8">
      <c r="A218" s="1" t="s">
        <v>129</v>
      </c>
      <c r="B218" s="14" t="s">
        <v>225</v>
      </c>
      <c r="C218" s="12" t="s">
        <v>226</v>
      </c>
      <c r="D218" s="1" t="s">
        <v>227</v>
      </c>
      <c r="E218" s="15">
        <v>30</v>
      </c>
      <c r="F218" s="16">
        <v>573</v>
      </c>
      <c r="G218">
        <f t="shared" si="6"/>
        <v>532.743885</v>
      </c>
      <c r="H218">
        <f t="shared" si="7"/>
        <v>17.7581295</v>
      </c>
    </row>
    <row r="219" spans="1:8">
      <c r="A219" s="1" t="s">
        <v>305</v>
      </c>
      <c r="B219" s="14" t="s">
        <v>306</v>
      </c>
      <c r="C219" s="12" t="s">
        <v>307</v>
      </c>
      <c r="D219" s="1" t="s">
        <v>66</v>
      </c>
      <c r="E219" s="15">
        <v>30</v>
      </c>
      <c r="F219" s="16">
        <v>2113.5</v>
      </c>
      <c r="G219">
        <f t="shared" si="6"/>
        <v>1965.0160575</v>
      </c>
      <c r="H219">
        <f t="shared" si="7"/>
        <v>65.50053525</v>
      </c>
    </row>
    <row r="220" spans="1:8">
      <c r="A220" s="1" t="s">
        <v>168</v>
      </c>
      <c r="B220" s="14" t="s">
        <v>304</v>
      </c>
      <c r="C220" s="12" t="s">
        <v>100</v>
      </c>
      <c r="D220" s="1" t="s">
        <v>101</v>
      </c>
      <c r="E220" s="15">
        <v>300</v>
      </c>
      <c r="F220" s="16">
        <v>7635</v>
      </c>
      <c r="G220">
        <f t="shared" si="6"/>
        <v>7098.603075</v>
      </c>
      <c r="H220">
        <f t="shared" si="7"/>
        <v>23.66201025</v>
      </c>
    </row>
    <row r="221" spans="1:8">
      <c r="A221" s="1" t="s">
        <v>98</v>
      </c>
      <c r="B221" s="14" t="s">
        <v>302</v>
      </c>
      <c r="C221" s="12" t="s">
        <v>303</v>
      </c>
      <c r="D221" s="1" t="s">
        <v>254</v>
      </c>
      <c r="E221" s="15">
        <v>720</v>
      </c>
      <c r="F221" s="16">
        <v>17136</v>
      </c>
      <c r="G221">
        <f t="shared" si="6"/>
        <v>15932.11032</v>
      </c>
      <c r="H221">
        <f t="shared" si="7"/>
        <v>22.127931</v>
      </c>
    </row>
    <row r="222" spans="1:8">
      <c r="A222" s="1" t="s">
        <v>98</v>
      </c>
      <c r="B222" s="14" t="s">
        <v>302</v>
      </c>
      <c r="C222" s="12" t="s">
        <v>303</v>
      </c>
      <c r="D222" s="1" t="s">
        <v>254</v>
      </c>
      <c r="E222" s="15">
        <v>720</v>
      </c>
      <c r="F222" s="16">
        <v>17136</v>
      </c>
      <c r="G222">
        <f t="shared" si="6"/>
        <v>15932.11032</v>
      </c>
      <c r="H222">
        <f t="shared" si="7"/>
        <v>22.127931</v>
      </c>
    </row>
    <row r="223" spans="1:8">
      <c r="A223" s="1" t="s">
        <v>129</v>
      </c>
      <c r="B223" s="14" t="s">
        <v>225</v>
      </c>
      <c r="C223" s="12" t="s">
        <v>226</v>
      </c>
      <c r="D223" s="1" t="s">
        <v>227</v>
      </c>
      <c r="E223" s="15">
        <v>40</v>
      </c>
      <c r="F223" s="16">
        <v>764</v>
      </c>
      <c r="G223">
        <f t="shared" si="6"/>
        <v>710.32518</v>
      </c>
      <c r="H223">
        <f t="shared" si="7"/>
        <v>17.7581295</v>
      </c>
    </row>
    <row r="224" spans="1:8">
      <c r="A224" s="1" t="s">
        <v>90</v>
      </c>
      <c r="B224" s="14" t="s">
        <v>260</v>
      </c>
      <c r="C224" s="12" t="s">
        <v>261</v>
      </c>
      <c r="D224" s="1" t="s">
        <v>262</v>
      </c>
      <c r="E224" s="15">
        <v>60</v>
      </c>
      <c r="F224" s="16">
        <v>375.6</v>
      </c>
      <c r="G224">
        <f t="shared" si="6"/>
        <v>349.212222</v>
      </c>
      <c r="H224">
        <f t="shared" si="7"/>
        <v>5.8202037</v>
      </c>
    </row>
    <row r="225" spans="1:8">
      <c r="A225" s="1" t="s">
        <v>305</v>
      </c>
      <c r="B225" s="14" t="s">
        <v>306</v>
      </c>
      <c r="C225" s="12" t="s">
        <v>307</v>
      </c>
      <c r="D225" s="1" t="s">
        <v>66</v>
      </c>
      <c r="E225" s="15">
        <v>70</v>
      </c>
      <c r="F225" s="16">
        <v>4931.5</v>
      </c>
      <c r="G225">
        <f t="shared" si="6"/>
        <v>4585.0374675</v>
      </c>
      <c r="H225">
        <f t="shared" si="7"/>
        <v>65.50053525</v>
      </c>
    </row>
    <row r="226" spans="1:8">
      <c r="A226" s="1" t="s">
        <v>168</v>
      </c>
      <c r="B226" s="14" t="s">
        <v>304</v>
      </c>
      <c r="C226" s="12" t="s">
        <v>100</v>
      </c>
      <c r="D226" s="1" t="s">
        <v>101</v>
      </c>
      <c r="E226" s="15">
        <v>50</v>
      </c>
      <c r="F226" s="16">
        <v>1272.5</v>
      </c>
      <c r="G226">
        <f t="shared" si="6"/>
        <v>1183.1005125</v>
      </c>
      <c r="H226">
        <f t="shared" si="7"/>
        <v>23.66201025</v>
      </c>
    </row>
    <row r="227" spans="1:8">
      <c r="A227" s="1" t="s">
        <v>90</v>
      </c>
      <c r="B227" s="14" t="s">
        <v>263</v>
      </c>
      <c r="C227" s="12" t="s">
        <v>264</v>
      </c>
      <c r="D227" s="1" t="s">
        <v>265</v>
      </c>
      <c r="E227" s="15">
        <v>60</v>
      </c>
      <c r="F227" s="16">
        <v>531.6</v>
      </c>
      <c r="G227">
        <f t="shared" si="6"/>
        <v>494.252442</v>
      </c>
      <c r="H227">
        <f t="shared" si="7"/>
        <v>8.2375407</v>
      </c>
    </row>
    <row r="228" spans="1:8">
      <c r="A228" s="1" t="s">
        <v>90</v>
      </c>
      <c r="B228" s="14" t="s">
        <v>260</v>
      </c>
      <c r="C228" s="12" t="s">
        <v>261</v>
      </c>
      <c r="D228" s="1" t="s">
        <v>262</v>
      </c>
      <c r="E228" s="15">
        <v>60</v>
      </c>
      <c r="F228" s="16">
        <v>375.6</v>
      </c>
      <c r="G228">
        <f t="shared" si="6"/>
        <v>349.212222</v>
      </c>
      <c r="H228">
        <f t="shared" si="7"/>
        <v>5.8202037</v>
      </c>
    </row>
    <row r="229" spans="1:8">
      <c r="A229" s="1" t="s">
        <v>98</v>
      </c>
      <c r="B229" s="14" t="s">
        <v>105</v>
      </c>
      <c r="C229" s="12" t="s">
        <v>106</v>
      </c>
      <c r="D229" s="1" t="s">
        <v>107</v>
      </c>
      <c r="E229" s="15">
        <v>100</v>
      </c>
      <c r="F229" s="16">
        <v>1870</v>
      </c>
      <c r="G229">
        <f t="shared" si="6"/>
        <v>1738.62315</v>
      </c>
      <c r="H229">
        <f t="shared" si="7"/>
        <v>17.3862315</v>
      </c>
    </row>
    <row r="230" spans="1:8">
      <c r="A230" s="1" t="s">
        <v>98</v>
      </c>
      <c r="B230" s="14" t="s">
        <v>302</v>
      </c>
      <c r="C230" s="12" t="s">
        <v>303</v>
      </c>
      <c r="D230" s="1" t="s">
        <v>254</v>
      </c>
      <c r="E230" s="15">
        <v>720</v>
      </c>
      <c r="F230" s="16">
        <v>17136</v>
      </c>
      <c r="G230">
        <f t="shared" si="6"/>
        <v>15932.11032</v>
      </c>
      <c r="H230">
        <f t="shared" si="7"/>
        <v>22.127931</v>
      </c>
    </row>
    <row r="231" spans="1:8">
      <c r="A231" s="1" t="s">
        <v>154</v>
      </c>
      <c r="B231" s="14" t="s">
        <v>190</v>
      </c>
      <c r="C231" s="12" t="s">
        <v>191</v>
      </c>
      <c r="D231" s="1" t="s">
        <v>192</v>
      </c>
      <c r="E231" s="15">
        <v>100</v>
      </c>
      <c r="F231" s="16">
        <v>2200</v>
      </c>
      <c r="G231">
        <f t="shared" si="6"/>
        <v>2045.439</v>
      </c>
      <c r="H231">
        <f t="shared" si="7"/>
        <v>20.45439</v>
      </c>
    </row>
    <row r="232" spans="1:8">
      <c r="A232" s="1" t="s">
        <v>168</v>
      </c>
      <c r="B232" s="14" t="s">
        <v>304</v>
      </c>
      <c r="C232" s="12" t="s">
        <v>100</v>
      </c>
      <c r="D232" s="1" t="s">
        <v>101</v>
      </c>
      <c r="E232" s="15">
        <v>150</v>
      </c>
      <c r="F232" s="16">
        <v>3817.5</v>
      </c>
      <c r="G232">
        <f t="shared" si="6"/>
        <v>3549.3015375</v>
      </c>
      <c r="H232">
        <f t="shared" si="7"/>
        <v>23.66201025</v>
      </c>
    </row>
    <row r="233" spans="1:8">
      <c r="A233" s="1" t="s">
        <v>308</v>
      </c>
      <c r="B233" s="6" t="s">
        <v>126</v>
      </c>
      <c r="C233" s="6" t="s">
        <v>309</v>
      </c>
      <c r="D233" s="7" t="s">
        <v>128</v>
      </c>
      <c r="E233" s="8">
        <v>1000</v>
      </c>
      <c r="F233" s="9">
        <v>3900</v>
      </c>
      <c r="G233">
        <f t="shared" si="6"/>
        <v>3626.0055</v>
      </c>
      <c r="H233">
        <f t="shared" si="7"/>
        <v>3.6260055</v>
      </c>
    </row>
    <row r="234" spans="1:8">
      <c r="A234" s="1" t="s">
        <v>308</v>
      </c>
      <c r="B234" s="6" t="s">
        <v>126</v>
      </c>
      <c r="C234" s="6" t="s">
        <v>127</v>
      </c>
      <c r="D234" s="7" t="s">
        <v>128</v>
      </c>
      <c r="E234" s="8">
        <v>750</v>
      </c>
      <c r="F234" s="9">
        <v>2925</v>
      </c>
      <c r="G234">
        <f t="shared" si="6"/>
        <v>2719.504125</v>
      </c>
      <c r="H234">
        <f t="shared" si="7"/>
        <v>3.6260055</v>
      </c>
    </row>
    <row r="235" spans="1:8">
      <c r="A235" s="1" t="s">
        <v>53</v>
      </c>
      <c r="B235" s="14" t="s">
        <v>310</v>
      </c>
      <c r="C235" s="12" t="s">
        <v>311</v>
      </c>
      <c r="D235" s="1" t="s">
        <v>312</v>
      </c>
      <c r="E235" s="15">
        <v>1</v>
      </c>
      <c r="F235" s="16">
        <v>1.8018</v>
      </c>
      <c r="G235">
        <f t="shared" si="6"/>
        <v>1.675214541</v>
      </c>
      <c r="H235">
        <f t="shared" si="7"/>
        <v>1.675214541</v>
      </c>
    </row>
    <row r="236" spans="1:8">
      <c r="A236" s="1" t="s">
        <v>313</v>
      </c>
      <c r="B236" s="6" t="s">
        <v>314</v>
      </c>
      <c r="C236" s="6" t="s">
        <v>315</v>
      </c>
      <c r="D236" s="7" t="s">
        <v>39</v>
      </c>
      <c r="E236" s="8">
        <v>1000</v>
      </c>
      <c r="F236" s="9">
        <v>3900</v>
      </c>
      <c r="G236">
        <f t="shared" si="6"/>
        <v>3626.0055</v>
      </c>
      <c r="H236">
        <f t="shared" si="7"/>
        <v>3.6260055</v>
      </c>
    </row>
    <row r="237" spans="1:8">
      <c r="A237" s="1" t="s">
        <v>316</v>
      </c>
      <c r="B237" s="6" t="s">
        <v>317</v>
      </c>
      <c r="C237" s="6" t="s">
        <v>318</v>
      </c>
      <c r="D237" s="7" t="s">
        <v>39</v>
      </c>
      <c r="E237" s="8">
        <v>1000</v>
      </c>
      <c r="F237" s="9">
        <v>3900</v>
      </c>
      <c r="G237">
        <f t="shared" si="6"/>
        <v>3626.0055</v>
      </c>
      <c r="H237">
        <f t="shared" si="7"/>
        <v>3.6260055</v>
      </c>
    </row>
    <row r="238" spans="1:8">
      <c r="A238" s="1" t="s">
        <v>308</v>
      </c>
      <c r="B238" s="6" t="s">
        <v>319</v>
      </c>
      <c r="C238" s="6" t="s">
        <v>320</v>
      </c>
      <c r="D238" s="7" t="s">
        <v>321</v>
      </c>
      <c r="E238" s="8">
        <v>20</v>
      </c>
      <c r="F238" s="9">
        <v>952</v>
      </c>
      <c r="G238">
        <f t="shared" si="6"/>
        <v>885.11724</v>
      </c>
      <c r="H238">
        <f t="shared" si="7"/>
        <v>44.255862</v>
      </c>
    </row>
    <row r="239" spans="1:8">
      <c r="A239" s="1" t="s">
        <v>322</v>
      </c>
      <c r="B239" s="14" t="s">
        <v>323</v>
      </c>
      <c r="C239" s="12" t="s">
        <v>324</v>
      </c>
      <c r="D239" s="1" t="s">
        <v>325</v>
      </c>
      <c r="E239" s="15">
        <v>1</v>
      </c>
      <c r="F239" s="16">
        <v>28.3491</v>
      </c>
      <c r="G239">
        <f t="shared" si="6"/>
        <v>26.3574339795</v>
      </c>
      <c r="H239">
        <f t="shared" si="7"/>
        <v>26.3574339795</v>
      </c>
    </row>
    <row r="240" spans="1:8">
      <c r="A240" s="1" t="s">
        <v>322</v>
      </c>
      <c r="B240" s="14" t="s">
        <v>326</v>
      </c>
      <c r="C240" s="12" t="s">
        <v>327</v>
      </c>
      <c r="D240" s="1" t="s">
        <v>325</v>
      </c>
      <c r="E240" s="15">
        <v>2</v>
      </c>
      <c r="F240" s="16">
        <v>89.1072</v>
      </c>
      <c r="G240">
        <f t="shared" si="6"/>
        <v>82.846973664</v>
      </c>
      <c r="H240">
        <f t="shared" si="7"/>
        <v>41.423486832</v>
      </c>
    </row>
    <row r="241" spans="1:8">
      <c r="A241" s="1" t="s">
        <v>322</v>
      </c>
      <c r="B241" s="14" t="s">
        <v>328</v>
      </c>
      <c r="C241" s="12" t="s">
        <v>329</v>
      </c>
      <c r="D241" s="1" t="s">
        <v>325</v>
      </c>
      <c r="E241" s="15">
        <v>2</v>
      </c>
      <c r="F241" s="16">
        <v>45.0099</v>
      </c>
      <c r="G241">
        <f t="shared" si="6"/>
        <v>41.8477294755</v>
      </c>
      <c r="H241">
        <f t="shared" si="7"/>
        <v>20.92386473775</v>
      </c>
    </row>
    <row r="242" spans="1:8">
      <c r="A242" s="1" t="s">
        <v>322</v>
      </c>
      <c r="B242" s="14" t="s">
        <v>330</v>
      </c>
      <c r="C242" s="12" t="s">
        <v>331</v>
      </c>
      <c r="D242" s="1" t="s">
        <v>332</v>
      </c>
      <c r="E242" s="15">
        <v>1.8</v>
      </c>
      <c r="F242" s="16">
        <v>56.7099</v>
      </c>
      <c r="G242">
        <f t="shared" si="6"/>
        <v>52.7257459755</v>
      </c>
      <c r="H242">
        <f t="shared" si="7"/>
        <v>29.2920810975</v>
      </c>
    </row>
    <row r="243" spans="1:8">
      <c r="A243" s="1" t="s">
        <v>36</v>
      </c>
      <c r="B243" s="14" t="s">
        <v>37</v>
      </c>
      <c r="C243" s="12" t="s">
        <v>38</v>
      </c>
      <c r="D243" s="1" t="s">
        <v>39</v>
      </c>
      <c r="E243" s="15">
        <v>360</v>
      </c>
      <c r="F243" s="16">
        <v>907.2063</v>
      </c>
      <c r="G243">
        <f t="shared" si="6"/>
        <v>843.4705213935</v>
      </c>
      <c r="H243">
        <f t="shared" si="7"/>
        <v>2.3429736705375</v>
      </c>
    </row>
    <row r="244" spans="1:8">
      <c r="A244" s="1" t="s">
        <v>36</v>
      </c>
      <c r="B244" s="14" t="s">
        <v>37</v>
      </c>
      <c r="C244" s="12" t="s">
        <v>38</v>
      </c>
      <c r="D244" s="1" t="s">
        <v>39</v>
      </c>
      <c r="E244" s="15">
        <v>108</v>
      </c>
      <c r="F244" s="16">
        <v>583.2099</v>
      </c>
      <c r="G244">
        <f t="shared" si="6"/>
        <v>542.2364884755</v>
      </c>
      <c r="H244">
        <f t="shared" si="7"/>
        <v>5.020708226625</v>
      </c>
    </row>
    <row r="245" spans="1:8">
      <c r="A245" s="1" t="s">
        <v>90</v>
      </c>
      <c r="B245" s="14" t="s">
        <v>333</v>
      </c>
      <c r="C245" s="12" t="s">
        <v>334</v>
      </c>
      <c r="D245" s="1" t="s">
        <v>335</v>
      </c>
      <c r="E245" s="15">
        <v>16400</v>
      </c>
      <c r="F245" s="16">
        <v>6641.9964</v>
      </c>
      <c r="G245">
        <f t="shared" si="6"/>
        <v>6175.362942918</v>
      </c>
      <c r="H245">
        <f t="shared" si="7"/>
        <v>0.376546520909634</v>
      </c>
    </row>
    <row r="246" spans="1:8">
      <c r="A246" s="1" t="s">
        <v>336</v>
      </c>
      <c r="B246" s="14" t="s">
        <v>337</v>
      </c>
      <c r="C246" s="12" t="s">
        <v>338</v>
      </c>
      <c r="D246" s="1" t="s">
        <v>339</v>
      </c>
      <c r="E246" s="15">
        <v>500</v>
      </c>
      <c r="F246" s="16">
        <v>989.9955</v>
      </c>
      <c r="G246">
        <f t="shared" si="6"/>
        <v>920.4433661475</v>
      </c>
      <c r="H246">
        <f t="shared" si="7"/>
        <v>1.840886732295</v>
      </c>
    </row>
    <row r="247" spans="1:8">
      <c r="A247" s="1" t="s">
        <v>340</v>
      </c>
      <c r="B247" s="14" t="s">
        <v>341</v>
      </c>
      <c r="C247" s="12" t="s">
        <v>342</v>
      </c>
      <c r="D247" s="1" t="s">
        <v>343</v>
      </c>
      <c r="E247" s="15">
        <v>40</v>
      </c>
      <c r="F247" s="16">
        <v>936</v>
      </c>
      <c r="G247">
        <f t="shared" si="6"/>
        <v>870.24132</v>
      </c>
      <c r="H247">
        <f t="shared" si="7"/>
        <v>21.756033</v>
      </c>
    </row>
    <row r="248" spans="1:8">
      <c r="A248" s="1" t="s">
        <v>308</v>
      </c>
      <c r="B248" s="6" t="s">
        <v>319</v>
      </c>
      <c r="C248" s="6" t="s">
        <v>344</v>
      </c>
      <c r="D248" s="7" t="s">
        <v>321</v>
      </c>
      <c r="E248" s="8">
        <v>40</v>
      </c>
      <c r="F248" s="9">
        <v>1688</v>
      </c>
      <c r="G248">
        <f t="shared" si="6"/>
        <v>1569.40956</v>
      </c>
      <c r="H248">
        <f t="shared" si="7"/>
        <v>39.235239</v>
      </c>
    </row>
    <row r="249" spans="1:8">
      <c r="A249" s="1" t="s">
        <v>308</v>
      </c>
      <c r="B249" s="6" t="s">
        <v>319</v>
      </c>
      <c r="C249" s="6" t="s">
        <v>345</v>
      </c>
      <c r="D249" s="7" t="s">
        <v>321</v>
      </c>
      <c r="E249" s="8">
        <v>40</v>
      </c>
      <c r="F249" s="9">
        <v>1688</v>
      </c>
      <c r="G249">
        <f t="shared" si="6"/>
        <v>1569.40956</v>
      </c>
      <c r="H249">
        <f t="shared" si="7"/>
        <v>39.235239</v>
      </c>
    </row>
    <row r="250" spans="1:8">
      <c r="A250" s="1" t="s">
        <v>336</v>
      </c>
      <c r="B250" s="14" t="s">
        <v>337</v>
      </c>
      <c r="C250" s="12" t="s">
        <v>338</v>
      </c>
      <c r="D250" s="1" t="s">
        <v>339</v>
      </c>
      <c r="E250" s="15">
        <v>7000</v>
      </c>
      <c r="F250" s="16">
        <v>3339.0045</v>
      </c>
      <c r="G250">
        <f t="shared" si="6"/>
        <v>3104.4227388525</v>
      </c>
      <c r="H250">
        <f t="shared" si="7"/>
        <v>0.443488962693214</v>
      </c>
    </row>
    <row r="251" spans="1:8">
      <c r="A251" s="1" t="s">
        <v>308</v>
      </c>
      <c r="B251" s="14" t="s">
        <v>346</v>
      </c>
      <c r="C251" s="12" t="s">
        <v>347</v>
      </c>
      <c r="D251" s="1" t="s">
        <v>348</v>
      </c>
      <c r="E251" s="15">
        <v>800</v>
      </c>
      <c r="F251" s="16">
        <v>1799.9982</v>
      </c>
      <c r="G251">
        <f t="shared" si="6"/>
        <v>1673.539326459</v>
      </c>
      <c r="H251">
        <f t="shared" si="7"/>
        <v>2.09192415807375</v>
      </c>
    </row>
    <row r="252" spans="1:8">
      <c r="A252" s="1" t="s">
        <v>340</v>
      </c>
      <c r="B252" s="14" t="s">
        <v>349</v>
      </c>
      <c r="C252" s="12" t="s">
        <v>350</v>
      </c>
      <c r="D252" s="1" t="s">
        <v>49</v>
      </c>
      <c r="E252" s="15">
        <v>160</v>
      </c>
      <c r="F252" s="16">
        <v>2851.1964</v>
      </c>
      <c r="G252">
        <f t="shared" si="6"/>
        <v>2650.885596918</v>
      </c>
      <c r="H252">
        <f t="shared" si="7"/>
        <v>16.5680349807375</v>
      </c>
    </row>
    <row r="253" spans="1:8">
      <c r="A253" s="1" t="s">
        <v>335</v>
      </c>
      <c r="B253" s="14" t="s">
        <v>351</v>
      </c>
      <c r="C253" s="12" t="s">
        <v>352</v>
      </c>
      <c r="D253" s="1" t="s">
        <v>335</v>
      </c>
      <c r="E253" s="15">
        <v>70</v>
      </c>
      <c r="F253" s="16">
        <v>3307.5081</v>
      </c>
      <c r="G253">
        <f t="shared" si="6"/>
        <v>3075.1391184345</v>
      </c>
      <c r="H253">
        <f t="shared" si="7"/>
        <v>43.9305588347786</v>
      </c>
    </row>
    <row r="254" spans="1:8">
      <c r="A254" s="1" t="s">
        <v>353</v>
      </c>
      <c r="B254" s="14" t="s">
        <v>354</v>
      </c>
      <c r="C254" s="12" t="s">
        <v>355</v>
      </c>
      <c r="D254" s="1" t="s">
        <v>356</v>
      </c>
      <c r="E254" s="15">
        <v>1</v>
      </c>
      <c r="F254" s="16">
        <v>256.4991</v>
      </c>
      <c r="G254">
        <f t="shared" si="6"/>
        <v>238.4787557295</v>
      </c>
      <c r="H254">
        <f t="shared" si="7"/>
        <v>238.4787557295</v>
      </c>
    </row>
    <row r="255" spans="1:8">
      <c r="A255" s="1" t="s">
        <v>168</v>
      </c>
      <c r="B255" s="6" t="s">
        <v>357</v>
      </c>
      <c r="C255" s="6" t="s">
        <v>358</v>
      </c>
      <c r="D255" s="7" t="s">
        <v>359</v>
      </c>
      <c r="E255" s="8">
        <v>10</v>
      </c>
      <c r="F255" s="9">
        <v>2360</v>
      </c>
      <c r="G255">
        <f t="shared" si="6"/>
        <v>2194.1982</v>
      </c>
      <c r="H255">
        <f t="shared" si="7"/>
        <v>219.41982</v>
      </c>
    </row>
    <row r="256" spans="1:8">
      <c r="A256" s="1" t="s">
        <v>335</v>
      </c>
      <c r="B256" s="14" t="s">
        <v>360</v>
      </c>
      <c r="C256" s="12" t="s">
        <v>361</v>
      </c>
      <c r="D256" s="1" t="s">
        <v>335</v>
      </c>
      <c r="E256" s="15">
        <v>600</v>
      </c>
      <c r="F256" s="16">
        <v>3110.4099</v>
      </c>
      <c r="G256">
        <f t="shared" si="6"/>
        <v>2891.8880524755</v>
      </c>
      <c r="H256">
        <f t="shared" si="7"/>
        <v>4.8198134207925</v>
      </c>
    </row>
    <row r="257" spans="1:8">
      <c r="A257" s="1" t="s">
        <v>340</v>
      </c>
      <c r="B257" s="13" t="s">
        <v>362</v>
      </c>
      <c r="C257" s="12" t="s">
        <v>363</v>
      </c>
      <c r="D257" s="1" t="s">
        <v>364</v>
      </c>
      <c r="E257" s="8">
        <v>360</v>
      </c>
      <c r="F257" s="9">
        <v>1814.4009</v>
      </c>
      <c r="G257">
        <f t="shared" si="6"/>
        <v>1686.9301647705</v>
      </c>
      <c r="H257">
        <f t="shared" si="7"/>
        <v>4.6859171243625</v>
      </c>
    </row>
    <row r="258" spans="1:8">
      <c r="A258" s="1" t="s">
        <v>340</v>
      </c>
      <c r="B258" s="13" t="s">
        <v>362</v>
      </c>
      <c r="C258" s="12" t="s">
        <v>363</v>
      </c>
      <c r="D258" s="1" t="s">
        <v>364</v>
      </c>
      <c r="E258" s="8">
        <v>360</v>
      </c>
      <c r="F258" s="9">
        <v>1814.4</v>
      </c>
      <c r="G258">
        <f t="shared" si="6"/>
        <v>1686.929328</v>
      </c>
      <c r="H258">
        <f t="shared" si="7"/>
        <v>4.6859148</v>
      </c>
    </row>
    <row r="259" spans="1:8">
      <c r="A259" s="1" t="s">
        <v>340</v>
      </c>
      <c r="B259" s="13" t="s">
        <v>362</v>
      </c>
      <c r="C259" s="12" t="s">
        <v>363</v>
      </c>
      <c r="D259" s="1" t="s">
        <v>364</v>
      </c>
      <c r="E259" s="8">
        <v>360</v>
      </c>
      <c r="F259" s="9">
        <v>1814.4</v>
      </c>
      <c r="G259">
        <f t="shared" ref="G259:G322" si="8">F259*0.929745</f>
        <v>1686.929328</v>
      </c>
      <c r="H259">
        <f t="shared" ref="H259:H322" si="9">G259/E259</f>
        <v>4.6859148</v>
      </c>
    </row>
    <row r="260" spans="1:8">
      <c r="A260" s="1" t="s">
        <v>365</v>
      </c>
      <c r="B260" s="10" t="s">
        <v>366</v>
      </c>
      <c r="C260" s="10" t="s">
        <v>367</v>
      </c>
      <c r="D260" s="11" t="s">
        <v>368</v>
      </c>
      <c r="E260" s="8">
        <v>800</v>
      </c>
      <c r="F260" s="9">
        <v>24192</v>
      </c>
      <c r="G260">
        <f t="shared" si="8"/>
        <v>22492.39104</v>
      </c>
      <c r="H260">
        <f t="shared" si="9"/>
        <v>28.1154888</v>
      </c>
    </row>
    <row r="261" spans="1:8">
      <c r="A261" s="1" t="s">
        <v>168</v>
      </c>
      <c r="B261" s="6" t="s">
        <v>369</v>
      </c>
      <c r="C261" s="6" t="s">
        <v>370</v>
      </c>
      <c r="D261" s="7" t="s">
        <v>371</v>
      </c>
      <c r="E261" s="3">
        <v>1500</v>
      </c>
      <c r="F261" s="4">
        <v>8670.0042</v>
      </c>
      <c r="G261">
        <f t="shared" si="8"/>
        <v>8060.893054929</v>
      </c>
      <c r="H261">
        <f t="shared" si="9"/>
        <v>5.373928703286</v>
      </c>
    </row>
    <row r="262" spans="1:8">
      <c r="A262" s="1" t="s">
        <v>168</v>
      </c>
      <c r="B262" s="6" t="s">
        <v>372</v>
      </c>
      <c r="C262" s="6" t="s">
        <v>373</v>
      </c>
      <c r="D262" s="7" t="s">
        <v>374</v>
      </c>
      <c r="E262" s="8">
        <v>10</v>
      </c>
      <c r="F262" s="9">
        <v>95</v>
      </c>
      <c r="G262">
        <f t="shared" si="8"/>
        <v>88.325775</v>
      </c>
      <c r="H262">
        <f t="shared" si="9"/>
        <v>8.8325775</v>
      </c>
    </row>
    <row r="263" spans="1:8">
      <c r="A263" s="1" t="s">
        <v>168</v>
      </c>
      <c r="B263" s="6" t="s">
        <v>375</v>
      </c>
      <c r="C263" s="6" t="s">
        <v>376</v>
      </c>
      <c r="D263" s="7" t="s">
        <v>374</v>
      </c>
      <c r="E263" s="8">
        <v>10</v>
      </c>
      <c r="F263" s="9">
        <v>105</v>
      </c>
      <c r="G263">
        <f t="shared" si="8"/>
        <v>97.623225</v>
      </c>
      <c r="H263">
        <f t="shared" si="9"/>
        <v>9.7623225</v>
      </c>
    </row>
    <row r="264" spans="1:8">
      <c r="A264" s="1" t="s">
        <v>168</v>
      </c>
      <c r="B264" s="6" t="s">
        <v>377</v>
      </c>
      <c r="C264" s="6" t="s">
        <v>378</v>
      </c>
      <c r="D264" s="7" t="s">
        <v>379</v>
      </c>
      <c r="E264" s="3">
        <v>120</v>
      </c>
      <c r="F264" s="4">
        <v>2424</v>
      </c>
      <c r="G264">
        <f t="shared" si="8"/>
        <v>2253.70188</v>
      </c>
      <c r="H264">
        <f t="shared" si="9"/>
        <v>18.780849</v>
      </c>
    </row>
    <row r="265" spans="1:8">
      <c r="A265" s="1" t="s">
        <v>340</v>
      </c>
      <c r="B265" s="6" t="s">
        <v>380</v>
      </c>
      <c r="C265" s="6" t="s">
        <v>381</v>
      </c>
      <c r="D265" s="7" t="s">
        <v>382</v>
      </c>
      <c r="E265" s="8">
        <v>8</v>
      </c>
      <c r="F265" s="9">
        <v>10349.9955</v>
      </c>
      <c r="G265">
        <f t="shared" si="8"/>
        <v>9622.8565661475</v>
      </c>
      <c r="H265">
        <f t="shared" si="9"/>
        <v>1202.85707076844</v>
      </c>
    </row>
    <row r="266" spans="1:8">
      <c r="A266" s="1" t="s">
        <v>340</v>
      </c>
      <c r="B266" s="6" t="s">
        <v>380</v>
      </c>
      <c r="C266" s="6" t="s">
        <v>383</v>
      </c>
      <c r="D266" s="7" t="s">
        <v>382</v>
      </c>
      <c r="E266" s="8">
        <v>16</v>
      </c>
      <c r="F266" s="9">
        <v>39599.937</v>
      </c>
      <c r="G266">
        <f t="shared" si="8"/>
        <v>36817.843426065</v>
      </c>
      <c r="H266">
        <f t="shared" si="9"/>
        <v>2301.11521412906</v>
      </c>
    </row>
    <row r="267" spans="1:8">
      <c r="A267" s="1" t="s">
        <v>340</v>
      </c>
      <c r="B267" s="6" t="s">
        <v>380</v>
      </c>
      <c r="C267" s="6" t="s">
        <v>381</v>
      </c>
      <c r="D267" s="7" t="s">
        <v>382</v>
      </c>
      <c r="E267" s="15">
        <v>3</v>
      </c>
      <c r="F267" s="16">
        <v>3482.9964</v>
      </c>
      <c r="G267">
        <f t="shared" si="8"/>
        <v>3238.298487918</v>
      </c>
      <c r="H267">
        <f t="shared" si="9"/>
        <v>1079.432829306</v>
      </c>
    </row>
    <row r="268" spans="1:8">
      <c r="A268" s="1" t="s">
        <v>340</v>
      </c>
      <c r="B268" s="14" t="s">
        <v>384</v>
      </c>
      <c r="C268" s="12" t="s">
        <v>385</v>
      </c>
      <c r="D268" s="1" t="s">
        <v>386</v>
      </c>
      <c r="E268" s="15">
        <v>48</v>
      </c>
      <c r="F268" s="16">
        <v>1209.6045</v>
      </c>
      <c r="G268">
        <f t="shared" si="8"/>
        <v>1124.6237358525</v>
      </c>
      <c r="H268">
        <f t="shared" si="9"/>
        <v>23.4296611635937</v>
      </c>
    </row>
    <row r="269" spans="1:8">
      <c r="A269" s="1" t="s">
        <v>340</v>
      </c>
      <c r="B269" s="6" t="s">
        <v>380</v>
      </c>
      <c r="C269" s="6" t="s">
        <v>383</v>
      </c>
      <c r="D269" s="7" t="s">
        <v>382</v>
      </c>
      <c r="E269" s="8">
        <v>16</v>
      </c>
      <c r="F269" s="9">
        <v>39600.0072</v>
      </c>
      <c r="G269">
        <f t="shared" si="8"/>
        <v>36817.908694164</v>
      </c>
      <c r="H269">
        <f t="shared" si="9"/>
        <v>2301.11929338525</v>
      </c>
    </row>
    <row r="270" spans="1:8">
      <c r="A270" s="1" t="s">
        <v>340</v>
      </c>
      <c r="B270" s="6" t="s">
        <v>380</v>
      </c>
      <c r="C270" s="6" t="s">
        <v>381</v>
      </c>
      <c r="D270" s="7" t="s">
        <v>382</v>
      </c>
      <c r="E270" s="15">
        <v>1</v>
      </c>
      <c r="F270" s="16">
        <v>252.0063</v>
      </c>
      <c r="G270">
        <f t="shared" si="8"/>
        <v>234.3015973935</v>
      </c>
      <c r="H270">
        <f t="shared" si="9"/>
        <v>234.3015973935</v>
      </c>
    </row>
    <row r="271" spans="1:8">
      <c r="A271" s="1" t="s">
        <v>340</v>
      </c>
      <c r="B271" s="14" t="s">
        <v>387</v>
      </c>
      <c r="C271" s="12" t="s">
        <v>388</v>
      </c>
      <c r="D271" s="1" t="s">
        <v>389</v>
      </c>
      <c r="E271" s="15">
        <v>3000</v>
      </c>
      <c r="F271" s="16">
        <v>2916.0027</v>
      </c>
      <c r="G271">
        <f t="shared" si="8"/>
        <v>2711.1389303115</v>
      </c>
      <c r="H271">
        <f t="shared" si="9"/>
        <v>0.9037129767705</v>
      </c>
    </row>
    <row r="272" spans="1:8">
      <c r="A272" s="1" t="s">
        <v>340</v>
      </c>
      <c r="B272" s="14" t="s">
        <v>387</v>
      </c>
      <c r="C272" s="12" t="s">
        <v>388</v>
      </c>
      <c r="D272" s="1" t="s">
        <v>389</v>
      </c>
      <c r="E272" s="15">
        <v>3000</v>
      </c>
      <c r="F272" s="16">
        <v>2916.0027</v>
      </c>
      <c r="G272">
        <f t="shared" si="8"/>
        <v>2711.1389303115</v>
      </c>
      <c r="H272">
        <f t="shared" si="9"/>
        <v>0.9037129767705</v>
      </c>
    </row>
    <row r="273" spans="1:8">
      <c r="A273" s="1" t="s">
        <v>90</v>
      </c>
      <c r="B273" s="14" t="s">
        <v>333</v>
      </c>
      <c r="C273" s="12" t="s">
        <v>334</v>
      </c>
      <c r="D273" s="1" t="s">
        <v>335</v>
      </c>
      <c r="E273" s="15">
        <v>750</v>
      </c>
      <c r="F273" s="16">
        <v>4556.2491</v>
      </c>
      <c r="G273">
        <f t="shared" si="8"/>
        <v>4236.1498194795</v>
      </c>
      <c r="H273">
        <f t="shared" si="9"/>
        <v>5.648199759306</v>
      </c>
    </row>
    <row r="274" spans="1:8">
      <c r="A274" s="1" t="s">
        <v>340</v>
      </c>
      <c r="B274" s="6" t="s">
        <v>380</v>
      </c>
      <c r="C274" s="6" t="s">
        <v>383</v>
      </c>
      <c r="D274" s="7" t="s">
        <v>382</v>
      </c>
      <c r="E274" s="8">
        <v>8</v>
      </c>
      <c r="F274" s="9">
        <v>11500</v>
      </c>
      <c r="G274">
        <f t="shared" si="8"/>
        <v>10692.0675</v>
      </c>
      <c r="H274">
        <f t="shared" si="9"/>
        <v>1336.5084375</v>
      </c>
    </row>
    <row r="275" spans="1:8">
      <c r="A275" s="1" t="s">
        <v>390</v>
      </c>
      <c r="B275" s="10" t="s">
        <v>391</v>
      </c>
      <c r="C275" s="12" t="s">
        <v>392</v>
      </c>
      <c r="D275" s="1" t="s">
        <v>393</v>
      </c>
      <c r="E275" s="8">
        <v>500</v>
      </c>
      <c r="F275" s="9">
        <v>495.0036</v>
      </c>
      <c r="G275">
        <f t="shared" si="8"/>
        <v>460.227122082</v>
      </c>
      <c r="H275">
        <f t="shared" si="9"/>
        <v>0.920454244164</v>
      </c>
    </row>
    <row r="276" spans="1:8">
      <c r="A276" s="1" t="s">
        <v>390</v>
      </c>
      <c r="B276" s="10" t="s">
        <v>391</v>
      </c>
      <c r="C276" s="12" t="s">
        <v>392</v>
      </c>
      <c r="D276" s="1" t="s">
        <v>393</v>
      </c>
      <c r="E276" s="8">
        <v>100</v>
      </c>
      <c r="F276" s="9">
        <v>148.5081</v>
      </c>
      <c r="G276">
        <f t="shared" si="8"/>
        <v>138.0746634345</v>
      </c>
      <c r="H276">
        <f t="shared" si="9"/>
        <v>1.380746634345</v>
      </c>
    </row>
    <row r="277" spans="1:8">
      <c r="A277" s="1" t="s">
        <v>340</v>
      </c>
      <c r="B277" s="14" t="s">
        <v>394</v>
      </c>
      <c r="C277" s="12" t="s">
        <v>395</v>
      </c>
      <c r="D277" s="1" t="s">
        <v>49</v>
      </c>
      <c r="E277" s="15">
        <v>36</v>
      </c>
      <c r="F277" s="16">
        <v>178.2027</v>
      </c>
      <c r="G277">
        <f t="shared" si="8"/>
        <v>165.6830693115</v>
      </c>
      <c r="H277">
        <f t="shared" si="9"/>
        <v>4.602307480875</v>
      </c>
    </row>
    <row r="278" spans="1:8">
      <c r="A278" s="1" t="s">
        <v>340</v>
      </c>
      <c r="B278" s="6" t="s">
        <v>384</v>
      </c>
      <c r="C278" s="6" t="s">
        <v>385</v>
      </c>
      <c r="D278" s="7" t="s">
        <v>386</v>
      </c>
      <c r="E278" s="8">
        <v>660</v>
      </c>
      <c r="F278" s="9">
        <v>23100</v>
      </c>
      <c r="G278">
        <f t="shared" si="8"/>
        <v>21477.1095</v>
      </c>
      <c r="H278">
        <f t="shared" si="9"/>
        <v>32.541075</v>
      </c>
    </row>
    <row r="279" spans="1:8">
      <c r="A279" s="1" t="s">
        <v>335</v>
      </c>
      <c r="B279" s="14" t="s">
        <v>396</v>
      </c>
      <c r="C279" s="12" t="s">
        <v>397</v>
      </c>
      <c r="D279" s="1" t="s">
        <v>335</v>
      </c>
      <c r="E279" s="15">
        <v>600</v>
      </c>
      <c r="F279" s="16">
        <v>1080.0036</v>
      </c>
      <c r="G279">
        <f t="shared" si="8"/>
        <v>1004.127947082</v>
      </c>
      <c r="H279">
        <f t="shared" si="9"/>
        <v>1.67354657847</v>
      </c>
    </row>
    <row r="280" spans="1:8">
      <c r="A280" s="1" t="s">
        <v>340</v>
      </c>
      <c r="B280" s="6" t="s">
        <v>384</v>
      </c>
      <c r="C280" s="6" t="s">
        <v>385</v>
      </c>
      <c r="D280" s="7" t="s">
        <v>386</v>
      </c>
      <c r="E280" s="8">
        <v>500</v>
      </c>
      <c r="F280" s="9">
        <v>13750</v>
      </c>
      <c r="G280">
        <f t="shared" si="8"/>
        <v>12783.99375</v>
      </c>
      <c r="H280">
        <f t="shared" si="9"/>
        <v>25.5679875</v>
      </c>
    </row>
    <row r="281" spans="1:8">
      <c r="A281" s="1" t="s">
        <v>398</v>
      </c>
      <c r="B281" s="6" t="s">
        <v>399</v>
      </c>
      <c r="C281" s="6" t="s">
        <v>400</v>
      </c>
      <c r="D281" s="7" t="s">
        <v>401</v>
      </c>
      <c r="E281" s="3">
        <v>50</v>
      </c>
      <c r="F281" s="4">
        <v>200</v>
      </c>
      <c r="G281">
        <f t="shared" si="8"/>
        <v>185.949</v>
      </c>
      <c r="H281">
        <f t="shared" si="9"/>
        <v>3.71898</v>
      </c>
    </row>
    <row r="282" spans="1:8">
      <c r="A282" s="1" t="s">
        <v>402</v>
      </c>
      <c r="B282" s="6" t="s">
        <v>399</v>
      </c>
      <c r="C282" s="6" t="s">
        <v>400</v>
      </c>
      <c r="D282" s="7" t="s">
        <v>401</v>
      </c>
      <c r="E282" s="3">
        <v>80</v>
      </c>
      <c r="F282" s="4">
        <v>320</v>
      </c>
      <c r="G282">
        <f t="shared" si="8"/>
        <v>297.5184</v>
      </c>
      <c r="H282">
        <f t="shared" si="9"/>
        <v>3.71898</v>
      </c>
    </row>
    <row r="283" spans="1:8">
      <c r="A283" s="1" t="s">
        <v>403</v>
      </c>
      <c r="B283" s="14" t="s">
        <v>404</v>
      </c>
      <c r="C283" s="12" t="s">
        <v>405</v>
      </c>
      <c r="D283" s="1" t="s">
        <v>406</v>
      </c>
      <c r="E283" s="15">
        <v>15000</v>
      </c>
      <c r="F283" s="16">
        <v>2025.0009</v>
      </c>
      <c r="G283">
        <f t="shared" si="8"/>
        <v>1882.7344617705</v>
      </c>
      <c r="H283">
        <f t="shared" si="9"/>
        <v>0.1255156307847</v>
      </c>
    </row>
    <row r="284" spans="1:8">
      <c r="A284" s="1" t="s">
        <v>340</v>
      </c>
      <c r="B284" s="14" t="s">
        <v>407</v>
      </c>
      <c r="C284" s="12" t="s">
        <v>408</v>
      </c>
      <c r="D284" s="1" t="s">
        <v>409</v>
      </c>
      <c r="E284" s="15">
        <v>15</v>
      </c>
      <c r="F284" s="16">
        <v>472.5045</v>
      </c>
      <c r="G284">
        <f t="shared" si="8"/>
        <v>439.3086963525</v>
      </c>
      <c r="H284">
        <f t="shared" si="9"/>
        <v>29.2872464235</v>
      </c>
    </row>
    <row r="285" spans="1:8">
      <c r="A285" s="1" t="s">
        <v>340</v>
      </c>
      <c r="B285" s="14" t="s">
        <v>410</v>
      </c>
      <c r="C285" s="12" t="s">
        <v>411</v>
      </c>
      <c r="D285" s="1" t="s">
        <v>412</v>
      </c>
      <c r="E285" s="15">
        <v>25</v>
      </c>
      <c r="F285" s="16">
        <v>945.009</v>
      </c>
      <c r="G285">
        <f t="shared" si="8"/>
        <v>878.617392705</v>
      </c>
      <c r="H285">
        <f t="shared" si="9"/>
        <v>35.1446957082</v>
      </c>
    </row>
    <row r="286" spans="1:8">
      <c r="A286" s="1" t="s">
        <v>340</v>
      </c>
      <c r="B286" s="10" t="s">
        <v>413</v>
      </c>
      <c r="C286" s="12" t="s">
        <v>414</v>
      </c>
      <c r="D286" s="1" t="s">
        <v>415</v>
      </c>
      <c r="E286" s="8">
        <v>20000</v>
      </c>
      <c r="F286" s="9">
        <v>2880.0018</v>
      </c>
      <c r="G286">
        <f t="shared" si="8"/>
        <v>2677.667273541</v>
      </c>
      <c r="H286">
        <f t="shared" si="9"/>
        <v>0.13388336367705</v>
      </c>
    </row>
    <row r="287" spans="1:8">
      <c r="A287" s="1" t="s">
        <v>403</v>
      </c>
      <c r="B287" s="14" t="s">
        <v>404</v>
      </c>
      <c r="C287" s="12" t="s">
        <v>405</v>
      </c>
      <c r="D287" s="1" t="s">
        <v>406</v>
      </c>
      <c r="E287" s="15">
        <v>7500</v>
      </c>
      <c r="F287" s="16">
        <v>1012.5063</v>
      </c>
      <c r="G287">
        <f t="shared" si="8"/>
        <v>941.3726698935</v>
      </c>
      <c r="H287">
        <f t="shared" si="9"/>
        <v>0.1255163559858</v>
      </c>
    </row>
    <row r="288" spans="1:8">
      <c r="A288" s="1" t="s">
        <v>403</v>
      </c>
      <c r="B288" s="14" t="s">
        <v>404</v>
      </c>
      <c r="C288" s="12" t="s">
        <v>405</v>
      </c>
      <c r="D288" s="1" t="s">
        <v>406</v>
      </c>
      <c r="E288" s="15">
        <v>50000</v>
      </c>
      <c r="F288" s="16">
        <v>6749.9991</v>
      </c>
      <c r="G288">
        <f t="shared" si="8"/>
        <v>6275.7779132295</v>
      </c>
      <c r="H288">
        <f t="shared" si="9"/>
        <v>0.12551555826459</v>
      </c>
    </row>
    <row r="289" spans="1:8">
      <c r="A289" s="1" t="s">
        <v>416</v>
      </c>
      <c r="B289" s="14" t="s">
        <v>417</v>
      </c>
      <c r="C289" s="12" t="s">
        <v>418</v>
      </c>
      <c r="D289" s="1" t="s">
        <v>409</v>
      </c>
      <c r="E289" s="15">
        <v>10</v>
      </c>
      <c r="F289" s="16">
        <v>113.3964</v>
      </c>
      <c r="G289">
        <f t="shared" si="8"/>
        <v>105.429735918</v>
      </c>
      <c r="H289">
        <f t="shared" si="9"/>
        <v>10.5429735918</v>
      </c>
    </row>
    <row r="290" spans="1:8">
      <c r="A290" s="1" t="s">
        <v>419</v>
      </c>
      <c r="B290" s="10" t="s">
        <v>420</v>
      </c>
      <c r="C290" s="10" t="s">
        <v>421</v>
      </c>
      <c r="D290" s="8" t="s">
        <v>422</v>
      </c>
      <c r="E290" s="8">
        <v>4</v>
      </c>
      <c r="F290" s="9">
        <v>3599.9964</v>
      </c>
      <c r="G290">
        <f t="shared" si="8"/>
        <v>3347.078652918</v>
      </c>
      <c r="H290">
        <f t="shared" si="9"/>
        <v>836.7696632295</v>
      </c>
    </row>
    <row r="291" spans="1:8">
      <c r="A291" s="1" t="s">
        <v>340</v>
      </c>
      <c r="B291" s="14" t="s">
        <v>407</v>
      </c>
      <c r="C291" s="12" t="s">
        <v>408</v>
      </c>
      <c r="D291" s="1" t="s">
        <v>409</v>
      </c>
      <c r="E291" s="15">
        <v>20</v>
      </c>
      <c r="F291" s="16">
        <v>629.9982</v>
      </c>
      <c r="G291">
        <f t="shared" si="8"/>
        <v>585.737676459</v>
      </c>
      <c r="H291">
        <f t="shared" si="9"/>
        <v>29.28688382295</v>
      </c>
    </row>
    <row r="292" spans="1:8">
      <c r="A292" s="1" t="s">
        <v>416</v>
      </c>
      <c r="B292" s="10" t="s">
        <v>423</v>
      </c>
      <c r="C292" s="12" t="s">
        <v>424</v>
      </c>
      <c r="D292" s="1" t="s">
        <v>425</v>
      </c>
      <c r="E292" s="8">
        <v>400</v>
      </c>
      <c r="F292" s="9">
        <v>1025.9964</v>
      </c>
      <c r="G292">
        <f t="shared" si="8"/>
        <v>953.915022918</v>
      </c>
      <c r="H292">
        <f t="shared" si="9"/>
        <v>2.384787557295</v>
      </c>
    </row>
    <row r="293" spans="1:8">
      <c r="A293" s="1" t="s">
        <v>340</v>
      </c>
      <c r="B293" s="14" t="s">
        <v>426</v>
      </c>
      <c r="C293" s="12" t="s">
        <v>427</v>
      </c>
      <c r="D293" s="1" t="s">
        <v>428</v>
      </c>
      <c r="E293" s="15">
        <v>8000</v>
      </c>
      <c r="F293" s="16">
        <v>6840.0072</v>
      </c>
      <c r="G293">
        <f t="shared" si="8"/>
        <v>6359.462494164</v>
      </c>
      <c r="H293">
        <f t="shared" si="9"/>
        <v>0.7949328117705</v>
      </c>
    </row>
    <row r="294" spans="1:8">
      <c r="A294" s="1" t="s">
        <v>340</v>
      </c>
      <c r="B294" s="14" t="s">
        <v>410</v>
      </c>
      <c r="C294" s="12" t="s">
        <v>411</v>
      </c>
      <c r="D294" s="1" t="s">
        <v>412</v>
      </c>
      <c r="E294" s="15">
        <v>25</v>
      </c>
      <c r="F294" s="16">
        <v>945.009</v>
      </c>
      <c r="G294">
        <f t="shared" si="8"/>
        <v>878.617392705</v>
      </c>
      <c r="H294">
        <f t="shared" si="9"/>
        <v>35.1446957082</v>
      </c>
    </row>
    <row r="295" spans="1:8">
      <c r="A295" s="1" t="s">
        <v>340</v>
      </c>
      <c r="B295" s="14" t="s">
        <v>384</v>
      </c>
      <c r="C295" s="12" t="s">
        <v>385</v>
      </c>
      <c r="D295" s="1" t="s">
        <v>386</v>
      </c>
      <c r="E295" s="15">
        <v>36</v>
      </c>
      <c r="F295" s="16">
        <v>907.2063</v>
      </c>
      <c r="G295">
        <f t="shared" si="8"/>
        <v>843.4705213935</v>
      </c>
      <c r="H295">
        <f t="shared" si="9"/>
        <v>23.429736705375</v>
      </c>
    </row>
    <row r="296" spans="1:8">
      <c r="A296" s="1" t="s">
        <v>340</v>
      </c>
      <c r="B296" s="14" t="s">
        <v>429</v>
      </c>
      <c r="C296" s="12" t="s">
        <v>430</v>
      </c>
      <c r="D296" s="1" t="s">
        <v>431</v>
      </c>
      <c r="E296" s="15">
        <v>40</v>
      </c>
      <c r="F296" s="16">
        <v>593.9973</v>
      </c>
      <c r="G296">
        <f t="shared" si="8"/>
        <v>552.2660196885</v>
      </c>
      <c r="H296">
        <f t="shared" si="9"/>
        <v>13.8066504922125</v>
      </c>
    </row>
    <row r="297" spans="1:8">
      <c r="A297" s="1" t="s">
        <v>419</v>
      </c>
      <c r="B297" s="10" t="s">
        <v>420</v>
      </c>
      <c r="C297" s="10" t="s">
        <v>421</v>
      </c>
      <c r="D297" s="8" t="s">
        <v>422</v>
      </c>
      <c r="E297" s="8">
        <v>2</v>
      </c>
      <c r="F297" s="9">
        <v>1799.9982</v>
      </c>
      <c r="G297">
        <f t="shared" si="8"/>
        <v>1673.539326459</v>
      </c>
      <c r="H297">
        <f t="shared" si="9"/>
        <v>836.7696632295</v>
      </c>
    </row>
    <row r="298" spans="1:8">
      <c r="A298" s="1" t="s">
        <v>231</v>
      </c>
      <c r="B298" s="6" t="s">
        <v>432</v>
      </c>
      <c r="C298" s="6" t="s">
        <v>433</v>
      </c>
      <c r="D298" s="7" t="s">
        <v>434</v>
      </c>
      <c r="E298" s="8">
        <v>100</v>
      </c>
      <c r="F298" s="9">
        <v>8929</v>
      </c>
      <c r="G298">
        <f t="shared" si="8"/>
        <v>8301.693105</v>
      </c>
      <c r="H298">
        <f t="shared" si="9"/>
        <v>83.01693105</v>
      </c>
    </row>
    <row r="299" spans="1:8">
      <c r="A299" s="1" t="s">
        <v>435</v>
      </c>
      <c r="B299" s="6" t="s">
        <v>436</v>
      </c>
      <c r="C299" s="6" t="s">
        <v>437</v>
      </c>
      <c r="D299" s="7" t="s">
        <v>434</v>
      </c>
      <c r="E299" s="8">
        <v>500</v>
      </c>
      <c r="F299" s="9">
        <v>44645</v>
      </c>
      <c r="G299">
        <f t="shared" si="8"/>
        <v>41508.465525</v>
      </c>
      <c r="H299">
        <f t="shared" si="9"/>
        <v>83.01693105</v>
      </c>
    </row>
    <row r="300" spans="1:8">
      <c r="A300" s="1" t="s">
        <v>435</v>
      </c>
      <c r="B300" s="6" t="s">
        <v>436</v>
      </c>
      <c r="C300" s="6" t="s">
        <v>438</v>
      </c>
      <c r="D300" s="7" t="s">
        <v>434</v>
      </c>
      <c r="E300" s="8">
        <v>800</v>
      </c>
      <c r="F300" s="9">
        <v>60856</v>
      </c>
      <c r="G300">
        <f t="shared" si="8"/>
        <v>56580.56172</v>
      </c>
      <c r="H300">
        <f t="shared" si="9"/>
        <v>70.72570215</v>
      </c>
    </row>
    <row r="301" spans="1:8">
      <c r="A301" s="1" t="s">
        <v>439</v>
      </c>
      <c r="B301" s="6" t="s">
        <v>440</v>
      </c>
      <c r="C301" s="6" t="s">
        <v>441</v>
      </c>
      <c r="D301" s="7" t="s">
        <v>335</v>
      </c>
      <c r="E301" s="8">
        <v>250</v>
      </c>
      <c r="F301" s="9">
        <v>1012.5063</v>
      </c>
      <c r="G301">
        <f t="shared" si="8"/>
        <v>941.3726698935</v>
      </c>
      <c r="H301">
        <f t="shared" si="9"/>
        <v>3.765490679574</v>
      </c>
    </row>
    <row r="302" spans="1:8">
      <c r="A302" s="1" t="s">
        <v>439</v>
      </c>
      <c r="B302" s="6" t="s">
        <v>442</v>
      </c>
      <c r="C302" s="6" t="s">
        <v>443</v>
      </c>
      <c r="D302" s="7" t="s">
        <v>444</v>
      </c>
      <c r="E302" s="8">
        <v>400</v>
      </c>
      <c r="F302" s="9">
        <v>968.3973</v>
      </c>
      <c r="G302">
        <f t="shared" si="8"/>
        <v>900.3625476885</v>
      </c>
      <c r="H302">
        <f t="shared" si="9"/>
        <v>2.25090636922125</v>
      </c>
    </row>
    <row r="303" spans="1:8">
      <c r="A303" s="1" t="s">
        <v>439</v>
      </c>
      <c r="B303" s="6" t="s">
        <v>442</v>
      </c>
      <c r="C303" s="6" t="s">
        <v>443</v>
      </c>
      <c r="D303" s="7" t="s">
        <v>444</v>
      </c>
      <c r="E303" s="8">
        <v>400</v>
      </c>
      <c r="F303" s="9">
        <v>968.3973</v>
      </c>
      <c r="G303">
        <f t="shared" si="8"/>
        <v>900.3625476885</v>
      </c>
      <c r="H303">
        <f t="shared" si="9"/>
        <v>2.25090636922125</v>
      </c>
    </row>
    <row r="304" spans="1:8">
      <c r="A304" s="1" t="s">
        <v>313</v>
      </c>
      <c r="B304" s="14" t="s">
        <v>314</v>
      </c>
      <c r="C304" s="12" t="s">
        <v>318</v>
      </c>
      <c r="D304" s="1" t="s">
        <v>39</v>
      </c>
      <c r="E304" s="15">
        <v>150</v>
      </c>
      <c r="F304" s="16">
        <v>296.9928</v>
      </c>
      <c r="G304">
        <f t="shared" si="8"/>
        <v>276.127570836</v>
      </c>
      <c r="H304">
        <f t="shared" si="9"/>
        <v>1.84085047224</v>
      </c>
    </row>
    <row r="305" spans="1:8">
      <c r="A305" s="1" t="s">
        <v>316</v>
      </c>
      <c r="B305" s="14" t="s">
        <v>317</v>
      </c>
      <c r="C305" s="12" t="s">
        <v>318</v>
      </c>
      <c r="D305" s="1" t="s">
        <v>39</v>
      </c>
      <c r="E305" s="15">
        <v>150</v>
      </c>
      <c r="F305" s="16">
        <v>296.9928</v>
      </c>
      <c r="G305">
        <f t="shared" si="8"/>
        <v>276.127570836</v>
      </c>
      <c r="H305">
        <f t="shared" si="9"/>
        <v>1.84085047224</v>
      </c>
    </row>
    <row r="306" spans="1:8">
      <c r="A306" s="1" t="s">
        <v>439</v>
      </c>
      <c r="B306" s="6" t="s">
        <v>442</v>
      </c>
      <c r="C306" s="6" t="s">
        <v>443</v>
      </c>
      <c r="D306" s="7" t="s">
        <v>444</v>
      </c>
      <c r="E306" s="8">
        <v>800</v>
      </c>
      <c r="F306" s="9">
        <v>1936.8063</v>
      </c>
      <c r="G306">
        <f t="shared" si="8"/>
        <v>1800.7359733935</v>
      </c>
      <c r="H306">
        <f t="shared" si="9"/>
        <v>2.25091996674187</v>
      </c>
    </row>
    <row r="307" spans="1:8">
      <c r="A307" s="1" t="s">
        <v>445</v>
      </c>
      <c r="B307" s="13" t="s">
        <v>446</v>
      </c>
      <c r="C307" s="12" t="s">
        <v>447</v>
      </c>
      <c r="D307" s="1" t="s">
        <v>448</v>
      </c>
      <c r="E307" s="8">
        <v>2</v>
      </c>
      <c r="F307" s="9">
        <v>842.4</v>
      </c>
      <c r="G307">
        <f t="shared" si="8"/>
        <v>783.217188</v>
      </c>
      <c r="H307">
        <f t="shared" si="9"/>
        <v>391.608594</v>
      </c>
    </row>
    <row r="308" spans="1:8">
      <c r="A308" s="1" t="s">
        <v>449</v>
      </c>
      <c r="B308" s="14" t="s">
        <v>450</v>
      </c>
      <c r="C308" s="12" t="s">
        <v>451</v>
      </c>
      <c r="D308" s="1" t="s">
        <v>452</v>
      </c>
      <c r="E308" s="15">
        <v>20</v>
      </c>
      <c r="F308" s="16">
        <v>48600.0099</v>
      </c>
      <c r="G308">
        <f t="shared" si="8"/>
        <v>45185.6162044755</v>
      </c>
      <c r="H308">
        <f t="shared" si="9"/>
        <v>2259.28081022378</v>
      </c>
    </row>
    <row r="309" spans="1:8">
      <c r="A309" s="1" t="s">
        <v>439</v>
      </c>
      <c r="B309" s="6" t="s">
        <v>442</v>
      </c>
      <c r="C309" s="6" t="s">
        <v>443</v>
      </c>
      <c r="D309" s="7" t="s">
        <v>444</v>
      </c>
      <c r="E309" s="8">
        <v>800</v>
      </c>
      <c r="F309" s="9">
        <v>1936.8063</v>
      </c>
      <c r="G309">
        <f t="shared" si="8"/>
        <v>1800.7359733935</v>
      </c>
      <c r="H309">
        <f t="shared" si="9"/>
        <v>2.25091996674187</v>
      </c>
    </row>
    <row r="310" spans="1:8">
      <c r="A310" s="1" t="s">
        <v>439</v>
      </c>
      <c r="B310" s="6" t="s">
        <v>442</v>
      </c>
      <c r="C310" s="6" t="s">
        <v>443</v>
      </c>
      <c r="D310" s="7" t="s">
        <v>444</v>
      </c>
      <c r="E310" s="8">
        <v>400</v>
      </c>
      <c r="F310" s="9">
        <v>968.3973</v>
      </c>
      <c r="G310">
        <f t="shared" si="8"/>
        <v>900.3625476885</v>
      </c>
      <c r="H310">
        <f t="shared" si="9"/>
        <v>2.25090636922125</v>
      </c>
    </row>
    <row r="311" spans="1:8">
      <c r="A311" s="1" t="s">
        <v>335</v>
      </c>
      <c r="B311" s="14" t="s">
        <v>351</v>
      </c>
      <c r="C311" s="12" t="s">
        <v>352</v>
      </c>
      <c r="D311" s="1" t="s">
        <v>335</v>
      </c>
      <c r="E311" s="15">
        <v>100</v>
      </c>
      <c r="F311" s="16">
        <v>323.9964</v>
      </c>
      <c r="G311">
        <f t="shared" si="8"/>
        <v>301.234032918</v>
      </c>
      <c r="H311">
        <f t="shared" si="9"/>
        <v>3.01234032918</v>
      </c>
    </row>
    <row r="312" spans="1:8">
      <c r="A312" s="1" t="s">
        <v>390</v>
      </c>
      <c r="B312" s="10" t="s">
        <v>391</v>
      </c>
      <c r="C312" s="12" t="s">
        <v>392</v>
      </c>
      <c r="D312" s="1" t="s">
        <v>393</v>
      </c>
      <c r="E312" s="8">
        <v>500</v>
      </c>
      <c r="F312" s="9">
        <v>495.0036</v>
      </c>
      <c r="G312">
        <f t="shared" si="8"/>
        <v>460.227122082</v>
      </c>
      <c r="H312">
        <f t="shared" si="9"/>
        <v>0.920454244164</v>
      </c>
    </row>
    <row r="313" spans="1:8">
      <c r="A313" s="1" t="s">
        <v>390</v>
      </c>
      <c r="B313" s="10" t="s">
        <v>391</v>
      </c>
      <c r="C313" s="12" t="s">
        <v>392</v>
      </c>
      <c r="D313" s="1" t="s">
        <v>393</v>
      </c>
      <c r="E313" s="8">
        <v>100</v>
      </c>
      <c r="F313" s="9">
        <v>148.5081</v>
      </c>
      <c r="G313">
        <f t="shared" si="8"/>
        <v>138.0746634345</v>
      </c>
      <c r="H313">
        <f t="shared" si="9"/>
        <v>1.380746634345</v>
      </c>
    </row>
    <row r="314" spans="1:8">
      <c r="A314" s="1" t="s">
        <v>390</v>
      </c>
      <c r="B314" s="10" t="s">
        <v>391</v>
      </c>
      <c r="C314" s="12" t="s">
        <v>392</v>
      </c>
      <c r="D314" s="1" t="s">
        <v>393</v>
      </c>
      <c r="E314" s="8">
        <v>100</v>
      </c>
      <c r="F314" s="9">
        <v>166.5027</v>
      </c>
      <c r="G314">
        <f t="shared" si="8"/>
        <v>154.8050528115</v>
      </c>
      <c r="H314">
        <f t="shared" si="9"/>
        <v>1.548050528115</v>
      </c>
    </row>
    <row r="315" spans="1:8">
      <c r="A315" s="1" t="s">
        <v>453</v>
      </c>
      <c r="B315" s="10" t="s">
        <v>454</v>
      </c>
      <c r="C315" s="10" t="s">
        <v>455</v>
      </c>
      <c r="D315" s="8" t="s">
        <v>456</v>
      </c>
      <c r="E315" s="8">
        <v>400</v>
      </c>
      <c r="F315" s="9">
        <v>13200</v>
      </c>
      <c r="G315">
        <f t="shared" si="8"/>
        <v>12272.634</v>
      </c>
      <c r="H315">
        <f t="shared" si="9"/>
        <v>30.681585</v>
      </c>
    </row>
    <row r="316" spans="1:8">
      <c r="A316" s="1" t="s">
        <v>340</v>
      </c>
      <c r="B316" s="14" t="s">
        <v>457</v>
      </c>
      <c r="C316" s="12" t="s">
        <v>458</v>
      </c>
      <c r="D316" s="1" t="s">
        <v>386</v>
      </c>
      <c r="E316" s="15">
        <v>80</v>
      </c>
      <c r="F316" s="16">
        <v>287.9955</v>
      </c>
      <c r="G316">
        <f t="shared" si="8"/>
        <v>267.7623761475</v>
      </c>
      <c r="H316">
        <f t="shared" si="9"/>
        <v>3.34702970184375</v>
      </c>
    </row>
    <row r="317" spans="1:8">
      <c r="A317" s="1" t="s">
        <v>340</v>
      </c>
      <c r="B317" s="13" t="s">
        <v>362</v>
      </c>
      <c r="C317" s="12" t="s">
        <v>363</v>
      </c>
      <c r="D317" s="1" t="s">
        <v>364</v>
      </c>
      <c r="E317" s="8">
        <v>120</v>
      </c>
      <c r="F317" s="9">
        <v>604.7964</v>
      </c>
      <c r="G317">
        <f t="shared" si="8"/>
        <v>562.306428918</v>
      </c>
      <c r="H317">
        <f t="shared" si="9"/>
        <v>4.68588690765</v>
      </c>
    </row>
    <row r="318" spans="1:8">
      <c r="A318" s="1" t="s">
        <v>453</v>
      </c>
      <c r="B318" s="10" t="s">
        <v>454</v>
      </c>
      <c r="C318" s="10" t="s">
        <v>455</v>
      </c>
      <c r="D318" s="8" t="s">
        <v>456</v>
      </c>
      <c r="E318" s="8">
        <v>200</v>
      </c>
      <c r="F318" s="9">
        <v>6600</v>
      </c>
      <c r="G318">
        <f t="shared" si="8"/>
        <v>6136.317</v>
      </c>
      <c r="H318">
        <f t="shared" si="9"/>
        <v>30.681585</v>
      </c>
    </row>
    <row r="319" spans="1:8">
      <c r="A319" s="1" t="s">
        <v>340</v>
      </c>
      <c r="B319" s="13" t="s">
        <v>459</v>
      </c>
      <c r="C319" s="12" t="s">
        <v>424</v>
      </c>
      <c r="D319" s="1" t="s">
        <v>460</v>
      </c>
      <c r="E319" s="8">
        <v>10</v>
      </c>
      <c r="F319" s="9">
        <v>49.5027</v>
      </c>
      <c r="G319">
        <f t="shared" si="8"/>
        <v>46.0248878115</v>
      </c>
      <c r="H319">
        <f t="shared" si="9"/>
        <v>4.60248878115</v>
      </c>
    </row>
    <row r="320" spans="1:8">
      <c r="A320" s="1" t="s">
        <v>340</v>
      </c>
      <c r="B320" s="13" t="s">
        <v>459</v>
      </c>
      <c r="C320" s="12" t="s">
        <v>424</v>
      </c>
      <c r="D320" s="1" t="s">
        <v>460</v>
      </c>
      <c r="E320" s="8">
        <v>10</v>
      </c>
      <c r="F320" s="9">
        <v>49.5027</v>
      </c>
      <c r="G320">
        <f t="shared" si="8"/>
        <v>46.0248878115</v>
      </c>
      <c r="H320">
        <f t="shared" si="9"/>
        <v>4.60248878115</v>
      </c>
    </row>
    <row r="321" spans="1:8">
      <c r="A321" s="1" t="s">
        <v>340</v>
      </c>
      <c r="B321" s="14" t="s">
        <v>394</v>
      </c>
      <c r="C321" s="12" t="s">
        <v>395</v>
      </c>
      <c r="D321" s="1" t="s">
        <v>49</v>
      </c>
      <c r="E321" s="15">
        <v>12</v>
      </c>
      <c r="F321" s="16">
        <v>75.5937</v>
      </c>
      <c r="G321">
        <f t="shared" si="8"/>
        <v>70.2828646065</v>
      </c>
      <c r="H321">
        <f t="shared" si="9"/>
        <v>5.856905383875</v>
      </c>
    </row>
    <row r="322" spans="1:8">
      <c r="A322" s="1" t="s">
        <v>340</v>
      </c>
      <c r="B322" s="14" t="s">
        <v>394</v>
      </c>
      <c r="C322" s="12" t="s">
        <v>395</v>
      </c>
      <c r="D322" s="1" t="s">
        <v>49</v>
      </c>
      <c r="E322" s="15">
        <v>24</v>
      </c>
      <c r="F322" s="16">
        <v>118.8018</v>
      </c>
      <c r="G322">
        <f t="shared" si="8"/>
        <v>110.455379541</v>
      </c>
      <c r="H322">
        <f t="shared" si="9"/>
        <v>4.602307480875</v>
      </c>
    </row>
    <row r="323" spans="1:8">
      <c r="A323" s="1" t="s">
        <v>340</v>
      </c>
      <c r="B323" s="14" t="s">
        <v>394</v>
      </c>
      <c r="C323" s="12" t="s">
        <v>395</v>
      </c>
      <c r="D323" s="1" t="s">
        <v>49</v>
      </c>
      <c r="E323" s="15">
        <v>12</v>
      </c>
      <c r="F323" s="16">
        <v>59.4009</v>
      </c>
      <c r="G323">
        <f t="shared" ref="G323:G386" si="10">F323*0.929745</f>
        <v>55.2276897705</v>
      </c>
      <c r="H323">
        <f t="shared" ref="H323:H386" si="11">G323/E323</f>
        <v>4.602307480875</v>
      </c>
    </row>
    <row r="324" spans="1:8">
      <c r="A324" s="1" t="s">
        <v>340</v>
      </c>
      <c r="B324" s="14" t="s">
        <v>341</v>
      </c>
      <c r="C324" s="12" t="s">
        <v>342</v>
      </c>
      <c r="D324" s="1" t="s">
        <v>343</v>
      </c>
      <c r="E324" s="15">
        <v>20</v>
      </c>
      <c r="F324" s="16">
        <v>468</v>
      </c>
      <c r="G324">
        <f t="shared" si="10"/>
        <v>435.12066</v>
      </c>
      <c r="H324">
        <f t="shared" si="11"/>
        <v>21.756033</v>
      </c>
    </row>
    <row r="325" spans="1:8">
      <c r="A325" s="1" t="s">
        <v>453</v>
      </c>
      <c r="B325" s="10" t="s">
        <v>454</v>
      </c>
      <c r="C325" s="10" t="s">
        <v>455</v>
      </c>
      <c r="D325" s="8" t="s">
        <v>456</v>
      </c>
      <c r="E325" s="8">
        <v>150</v>
      </c>
      <c r="F325" s="9">
        <v>5700</v>
      </c>
      <c r="G325">
        <f t="shared" si="10"/>
        <v>5299.5465</v>
      </c>
      <c r="H325">
        <f t="shared" si="11"/>
        <v>35.33031</v>
      </c>
    </row>
    <row r="326" spans="1:8">
      <c r="A326" s="1" t="s">
        <v>439</v>
      </c>
      <c r="B326" s="13" t="s">
        <v>461</v>
      </c>
      <c r="C326" s="12" t="s">
        <v>462</v>
      </c>
      <c r="D326" s="1" t="s">
        <v>463</v>
      </c>
      <c r="E326" s="8">
        <v>160</v>
      </c>
      <c r="F326" s="9">
        <v>244.7991</v>
      </c>
      <c r="G326">
        <f t="shared" si="10"/>
        <v>227.6007392295</v>
      </c>
      <c r="H326">
        <f t="shared" si="11"/>
        <v>1.42250462018438</v>
      </c>
    </row>
    <row r="327" spans="1:8">
      <c r="A327" s="1" t="s">
        <v>453</v>
      </c>
      <c r="B327" s="10" t="s">
        <v>454</v>
      </c>
      <c r="C327" s="10" t="s">
        <v>464</v>
      </c>
      <c r="D327" s="8" t="s">
        <v>456</v>
      </c>
      <c r="E327" s="8">
        <v>150</v>
      </c>
      <c r="F327" s="9">
        <v>5700</v>
      </c>
      <c r="G327">
        <f t="shared" si="10"/>
        <v>5299.5465</v>
      </c>
      <c r="H327">
        <f t="shared" si="11"/>
        <v>35.33031</v>
      </c>
    </row>
    <row r="328" spans="1:8">
      <c r="A328" s="1" t="s">
        <v>340</v>
      </c>
      <c r="B328" s="10" t="s">
        <v>465</v>
      </c>
      <c r="C328" s="12" t="s">
        <v>466</v>
      </c>
      <c r="D328" s="1" t="s">
        <v>467</v>
      </c>
      <c r="E328" s="8">
        <v>4</v>
      </c>
      <c r="F328" s="9">
        <v>162.0099</v>
      </c>
      <c r="G328">
        <f t="shared" si="10"/>
        <v>150.6278944755</v>
      </c>
      <c r="H328">
        <f t="shared" si="11"/>
        <v>37.656973618875</v>
      </c>
    </row>
    <row r="329" spans="1:8">
      <c r="A329" s="1" t="s">
        <v>453</v>
      </c>
      <c r="B329" s="10" t="s">
        <v>454</v>
      </c>
      <c r="C329" s="10" t="s">
        <v>455</v>
      </c>
      <c r="D329" s="8" t="s">
        <v>456</v>
      </c>
      <c r="E329" s="8">
        <v>150</v>
      </c>
      <c r="F329" s="9">
        <v>5700</v>
      </c>
      <c r="G329">
        <f t="shared" si="10"/>
        <v>5299.5465</v>
      </c>
      <c r="H329">
        <f t="shared" si="11"/>
        <v>35.33031</v>
      </c>
    </row>
    <row r="330" spans="1:8">
      <c r="A330" s="1" t="s">
        <v>453</v>
      </c>
      <c r="B330" s="10" t="s">
        <v>454</v>
      </c>
      <c r="C330" s="10" t="s">
        <v>455</v>
      </c>
      <c r="D330" s="8" t="s">
        <v>456</v>
      </c>
      <c r="E330" s="8">
        <v>300</v>
      </c>
      <c r="F330" s="9">
        <v>8640</v>
      </c>
      <c r="G330">
        <f t="shared" si="10"/>
        <v>8032.9968</v>
      </c>
      <c r="H330">
        <f t="shared" si="11"/>
        <v>26.776656</v>
      </c>
    </row>
    <row r="331" spans="1:8">
      <c r="A331" s="1" t="s">
        <v>468</v>
      </c>
      <c r="B331" s="14" t="s">
        <v>469</v>
      </c>
      <c r="C331" s="12" t="s">
        <v>470</v>
      </c>
      <c r="D331" s="1" t="s">
        <v>468</v>
      </c>
      <c r="E331" s="15">
        <v>60</v>
      </c>
      <c r="F331" s="16">
        <v>405.0072</v>
      </c>
      <c r="G331">
        <f t="shared" si="10"/>
        <v>376.553419164</v>
      </c>
      <c r="H331">
        <f t="shared" si="11"/>
        <v>6.2758903194</v>
      </c>
    </row>
    <row r="332" spans="1:8">
      <c r="A332" s="1" t="s">
        <v>340</v>
      </c>
      <c r="B332" s="14" t="s">
        <v>471</v>
      </c>
      <c r="C332" s="12" t="s">
        <v>472</v>
      </c>
      <c r="D332" s="1" t="s">
        <v>49</v>
      </c>
      <c r="E332" s="15">
        <v>8</v>
      </c>
      <c r="F332" s="16">
        <v>39.6045</v>
      </c>
      <c r="G332">
        <f t="shared" si="10"/>
        <v>36.8220858525</v>
      </c>
      <c r="H332">
        <f t="shared" si="11"/>
        <v>4.6027607315625</v>
      </c>
    </row>
    <row r="333" spans="1:8">
      <c r="A333" s="1" t="s">
        <v>316</v>
      </c>
      <c r="B333" s="14" t="s">
        <v>473</v>
      </c>
      <c r="C333" s="12" t="s">
        <v>474</v>
      </c>
      <c r="D333" s="1" t="s">
        <v>475</v>
      </c>
      <c r="E333" s="15">
        <v>180</v>
      </c>
      <c r="F333" s="16">
        <v>1053</v>
      </c>
      <c r="G333">
        <f t="shared" si="10"/>
        <v>979.021485</v>
      </c>
      <c r="H333">
        <f t="shared" si="11"/>
        <v>5.43900825</v>
      </c>
    </row>
    <row r="334" spans="1:8">
      <c r="A334" s="1" t="s">
        <v>340</v>
      </c>
      <c r="B334" s="13" t="s">
        <v>476</v>
      </c>
      <c r="C334" s="12" t="s">
        <v>477</v>
      </c>
      <c r="D334" s="1" t="s">
        <v>49</v>
      </c>
      <c r="E334" s="8">
        <v>12</v>
      </c>
      <c r="F334" s="9">
        <v>66.9591</v>
      </c>
      <c r="G334">
        <f t="shared" si="10"/>
        <v>62.2548884295</v>
      </c>
      <c r="H334">
        <f t="shared" si="11"/>
        <v>5.187907369125</v>
      </c>
    </row>
    <row r="335" spans="1:8">
      <c r="A335" s="1" t="s">
        <v>340</v>
      </c>
      <c r="B335" s="10" t="s">
        <v>478</v>
      </c>
      <c r="C335" s="12" t="s">
        <v>479</v>
      </c>
      <c r="D335" s="1" t="s">
        <v>480</v>
      </c>
      <c r="E335" s="8">
        <v>900</v>
      </c>
      <c r="F335" s="9">
        <v>1433.7063</v>
      </c>
      <c r="G335">
        <f t="shared" si="10"/>
        <v>1332.9812638935</v>
      </c>
      <c r="H335">
        <f t="shared" si="11"/>
        <v>1.481090293215</v>
      </c>
    </row>
    <row r="336" spans="1:8">
      <c r="A336" s="1" t="s">
        <v>340</v>
      </c>
      <c r="B336" s="10" t="s">
        <v>478</v>
      </c>
      <c r="C336" s="12" t="s">
        <v>479</v>
      </c>
      <c r="D336" s="1" t="s">
        <v>480</v>
      </c>
      <c r="E336" s="8">
        <v>800</v>
      </c>
      <c r="F336" s="9">
        <v>1274.3991</v>
      </c>
      <c r="G336">
        <f t="shared" si="10"/>
        <v>1184.8661912295</v>
      </c>
      <c r="H336">
        <f t="shared" si="11"/>
        <v>1.48108273903688</v>
      </c>
    </row>
    <row r="337" spans="1:8">
      <c r="A337" s="1" t="s">
        <v>340</v>
      </c>
      <c r="B337" s="14" t="s">
        <v>481</v>
      </c>
      <c r="C337" s="12" t="s">
        <v>462</v>
      </c>
      <c r="D337" s="1" t="s">
        <v>482</v>
      </c>
      <c r="E337" s="15">
        <v>96</v>
      </c>
      <c r="F337" s="16">
        <v>587.5272</v>
      </c>
      <c r="G337">
        <f t="shared" si="10"/>
        <v>546.250476564</v>
      </c>
      <c r="H337">
        <f t="shared" si="11"/>
        <v>5.690109130875</v>
      </c>
    </row>
    <row r="338" spans="1:8">
      <c r="A338" s="1" t="s">
        <v>90</v>
      </c>
      <c r="B338" s="10" t="s">
        <v>483</v>
      </c>
      <c r="C338" s="12" t="s">
        <v>424</v>
      </c>
      <c r="D338" s="1" t="s">
        <v>484</v>
      </c>
      <c r="E338" s="8">
        <v>960</v>
      </c>
      <c r="F338" s="9">
        <v>371.5218</v>
      </c>
      <c r="G338">
        <f t="shared" si="10"/>
        <v>345.420535941</v>
      </c>
      <c r="H338">
        <f t="shared" si="11"/>
        <v>0.359813058271875</v>
      </c>
    </row>
    <row r="339" spans="1:8">
      <c r="A339" s="1" t="s">
        <v>340</v>
      </c>
      <c r="B339" s="14" t="s">
        <v>485</v>
      </c>
      <c r="C339" s="12" t="s">
        <v>486</v>
      </c>
      <c r="D339" s="1" t="s">
        <v>487</v>
      </c>
      <c r="E339" s="15">
        <v>300</v>
      </c>
      <c r="F339" s="16">
        <v>1269.0054</v>
      </c>
      <c r="G339">
        <f t="shared" si="10"/>
        <v>1179.851425623</v>
      </c>
      <c r="H339">
        <f t="shared" si="11"/>
        <v>3.93283808541</v>
      </c>
    </row>
    <row r="340" spans="1:8">
      <c r="A340" s="1" t="s">
        <v>340</v>
      </c>
      <c r="B340" s="14" t="s">
        <v>407</v>
      </c>
      <c r="C340" s="12" t="s">
        <v>408</v>
      </c>
      <c r="D340" s="1" t="s">
        <v>409</v>
      </c>
      <c r="E340" s="15">
        <v>10</v>
      </c>
      <c r="F340" s="16">
        <v>315.0108</v>
      </c>
      <c r="G340">
        <f t="shared" si="10"/>
        <v>292.879716246</v>
      </c>
      <c r="H340">
        <f t="shared" si="11"/>
        <v>29.2879716246</v>
      </c>
    </row>
    <row r="341" spans="1:8">
      <c r="A341" s="1" t="s">
        <v>340</v>
      </c>
      <c r="B341" s="14" t="s">
        <v>407</v>
      </c>
      <c r="C341" s="12" t="s">
        <v>408</v>
      </c>
      <c r="D341" s="1" t="s">
        <v>409</v>
      </c>
      <c r="E341" s="15">
        <v>20</v>
      </c>
      <c r="F341" s="16">
        <v>629.9982</v>
      </c>
      <c r="G341">
        <f t="shared" si="10"/>
        <v>585.737676459</v>
      </c>
      <c r="H341">
        <f t="shared" si="11"/>
        <v>29.28688382295</v>
      </c>
    </row>
    <row r="342" spans="1:8">
      <c r="A342" s="1" t="s">
        <v>453</v>
      </c>
      <c r="B342" s="10" t="s">
        <v>454</v>
      </c>
      <c r="C342" s="10" t="s">
        <v>488</v>
      </c>
      <c r="D342" s="8" t="s">
        <v>456</v>
      </c>
      <c r="E342" s="8">
        <v>500</v>
      </c>
      <c r="F342" s="9">
        <v>20000</v>
      </c>
      <c r="G342">
        <f t="shared" si="10"/>
        <v>18594.9</v>
      </c>
      <c r="H342">
        <f t="shared" si="11"/>
        <v>37.1898</v>
      </c>
    </row>
    <row r="343" spans="1:8">
      <c r="A343" s="1" t="s">
        <v>453</v>
      </c>
      <c r="B343" s="10" t="s">
        <v>454</v>
      </c>
      <c r="C343" s="10" t="s">
        <v>489</v>
      </c>
      <c r="D343" s="8" t="s">
        <v>456</v>
      </c>
      <c r="E343" s="8">
        <v>100</v>
      </c>
      <c r="F343" s="9">
        <v>4000</v>
      </c>
      <c r="G343">
        <f t="shared" si="10"/>
        <v>3718.98</v>
      </c>
      <c r="H343">
        <f t="shared" si="11"/>
        <v>37.1898</v>
      </c>
    </row>
    <row r="344" spans="1:8">
      <c r="A344" s="1" t="s">
        <v>403</v>
      </c>
      <c r="B344" s="6" t="s">
        <v>490</v>
      </c>
      <c r="C344" s="6" t="s">
        <v>424</v>
      </c>
      <c r="D344" s="7" t="s">
        <v>491</v>
      </c>
      <c r="E344" s="8">
        <v>800</v>
      </c>
      <c r="F344" s="9">
        <v>440.0019</v>
      </c>
      <c r="G344">
        <f t="shared" si="10"/>
        <v>409.0895665155</v>
      </c>
      <c r="H344">
        <f t="shared" si="11"/>
        <v>0.511361958144375</v>
      </c>
    </row>
    <row r="345" spans="1:8">
      <c r="A345" s="1" t="s">
        <v>308</v>
      </c>
      <c r="B345" s="14" t="s">
        <v>346</v>
      </c>
      <c r="C345" s="12" t="s">
        <v>347</v>
      </c>
      <c r="D345" s="1" t="s">
        <v>348</v>
      </c>
      <c r="E345" s="15">
        <v>800</v>
      </c>
      <c r="F345" s="16">
        <v>1799.9982</v>
      </c>
      <c r="G345">
        <f t="shared" si="10"/>
        <v>1673.539326459</v>
      </c>
      <c r="H345">
        <f t="shared" si="11"/>
        <v>2.09192415807375</v>
      </c>
    </row>
    <row r="346" spans="1:8">
      <c r="A346" s="1" t="s">
        <v>340</v>
      </c>
      <c r="B346" s="13" t="s">
        <v>492</v>
      </c>
      <c r="C346" s="12" t="s">
        <v>493</v>
      </c>
      <c r="D346" s="1" t="s">
        <v>494</v>
      </c>
      <c r="E346" s="3">
        <v>8</v>
      </c>
      <c r="F346" s="4">
        <v>2159.9955</v>
      </c>
      <c r="G346">
        <f t="shared" si="10"/>
        <v>2008.2450161475</v>
      </c>
      <c r="H346">
        <f t="shared" si="11"/>
        <v>251.030627018438</v>
      </c>
    </row>
    <row r="347" spans="1:8">
      <c r="A347" s="1" t="s">
        <v>495</v>
      </c>
      <c r="B347" s="6" t="s">
        <v>496</v>
      </c>
      <c r="C347" s="6" t="s">
        <v>497</v>
      </c>
      <c r="D347" s="7" t="s">
        <v>498</v>
      </c>
      <c r="E347" s="8">
        <v>60</v>
      </c>
      <c r="F347" s="9">
        <v>5328</v>
      </c>
      <c r="G347">
        <f t="shared" si="10"/>
        <v>4953.68136</v>
      </c>
      <c r="H347">
        <f t="shared" si="11"/>
        <v>82.561356</v>
      </c>
    </row>
    <row r="348" spans="1:8">
      <c r="A348" s="1" t="s">
        <v>499</v>
      </c>
      <c r="B348" s="10" t="s">
        <v>500</v>
      </c>
      <c r="C348" s="10" t="s">
        <v>501</v>
      </c>
      <c r="D348" s="8" t="s">
        <v>502</v>
      </c>
      <c r="E348" s="8">
        <v>480</v>
      </c>
      <c r="F348" s="9">
        <v>6239.9961</v>
      </c>
      <c r="G348">
        <f t="shared" si="10"/>
        <v>5801.6051739945</v>
      </c>
      <c r="H348">
        <f t="shared" si="11"/>
        <v>12.0866774458219</v>
      </c>
    </row>
    <row r="349" spans="1:8">
      <c r="A349" s="1" t="s">
        <v>499</v>
      </c>
      <c r="B349" s="10" t="s">
        <v>500</v>
      </c>
      <c r="C349" s="10" t="s">
        <v>501</v>
      </c>
      <c r="D349" s="8" t="s">
        <v>502</v>
      </c>
      <c r="E349" s="8">
        <v>320</v>
      </c>
      <c r="F349" s="9">
        <v>5120.0019</v>
      </c>
      <c r="G349">
        <f t="shared" si="10"/>
        <v>4760.2961665155</v>
      </c>
      <c r="H349">
        <f t="shared" si="11"/>
        <v>14.8759255203609</v>
      </c>
    </row>
    <row r="350" spans="1:8">
      <c r="A350" s="1" t="s">
        <v>125</v>
      </c>
      <c r="B350" s="6" t="s">
        <v>12</v>
      </c>
      <c r="C350" s="6" t="s">
        <v>13</v>
      </c>
      <c r="D350" s="7" t="s">
        <v>14</v>
      </c>
      <c r="E350" s="8">
        <v>120</v>
      </c>
      <c r="F350" s="9">
        <v>453.5973</v>
      </c>
      <c r="G350">
        <f t="shared" si="10"/>
        <v>421.7298216885</v>
      </c>
      <c r="H350">
        <f t="shared" si="11"/>
        <v>3.5144151807375</v>
      </c>
    </row>
    <row r="351" spans="1:8">
      <c r="A351" s="1" t="s">
        <v>340</v>
      </c>
      <c r="B351" s="14" t="s">
        <v>387</v>
      </c>
      <c r="C351" s="12" t="s">
        <v>388</v>
      </c>
      <c r="D351" s="1" t="s">
        <v>389</v>
      </c>
      <c r="E351" s="15">
        <v>3000</v>
      </c>
      <c r="F351" s="16">
        <v>2916.0027</v>
      </c>
      <c r="G351">
        <f t="shared" si="10"/>
        <v>2711.1389303115</v>
      </c>
      <c r="H351">
        <f t="shared" si="11"/>
        <v>0.9037129767705</v>
      </c>
    </row>
    <row r="352" spans="1:8">
      <c r="A352" s="1" t="s">
        <v>340</v>
      </c>
      <c r="B352" s="14" t="s">
        <v>387</v>
      </c>
      <c r="C352" s="12" t="s">
        <v>388</v>
      </c>
      <c r="D352" s="1" t="s">
        <v>389</v>
      </c>
      <c r="E352" s="15">
        <v>3000</v>
      </c>
      <c r="F352" s="16">
        <v>2916.0027</v>
      </c>
      <c r="G352">
        <f t="shared" si="10"/>
        <v>2711.1389303115</v>
      </c>
      <c r="H352">
        <f t="shared" si="11"/>
        <v>0.9037129767705</v>
      </c>
    </row>
    <row r="353" spans="1:8">
      <c r="A353" s="1" t="s">
        <v>90</v>
      </c>
      <c r="B353" s="14" t="s">
        <v>333</v>
      </c>
      <c r="C353" s="12" t="s">
        <v>334</v>
      </c>
      <c r="D353" s="1" t="s">
        <v>335</v>
      </c>
      <c r="E353" s="15">
        <v>6400</v>
      </c>
      <c r="F353" s="16">
        <v>2592.0063</v>
      </c>
      <c r="G353">
        <f t="shared" si="10"/>
        <v>2409.9048973935</v>
      </c>
      <c r="H353">
        <f t="shared" si="11"/>
        <v>0.376547640217734</v>
      </c>
    </row>
    <row r="354" spans="1:8">
      <c r="A354" s="1" t="s">
        <v>340</v>
      </c>
      <c r="B354" s="14" t="s">
        <v>407</v>
      </c>
      <c r="C354" s="12" t="s">
        <v>408</v>
      </c>
      <c r="D354" s="1" t="s">
        <v>409</v>
      </c>
      <c r="E354" s="15">
        <v>15</v>
      </c>
      <c r="F354" s="16">
        <v>472.5045</v>
      </c>
      <c r="G354">
        <f t="shared" si="10"/>
        <v>439.3086963525</v>
      </c>
      <c r="H354">
        <f t="shared" si="11"/>
        <v>29.2872464235</v>
      </c>
    </row>
    <row r="355" spans="1:8">
      <c r="A355" s="1" t="s">
        <v>335</v>
      </c>
      <c r="B355" s="14" t="s">
        <v>396</v>
      </c>
      <c r="C355" s="12" t="s">
        <v>397</v>
      </c>
      <c r="D355" s="1" t="s">
        <v>335</v>
      </c>
      <c r="E355" s="15">
        <v>600</v>
      </c>
      <c r="F355" s="16">
        <v>1080.0036</v>
      </c>
      <c r="G355">
        <f t="shared" si="10"/>
        <v>1004.127947082</v>
      </c>
      <c r="H355">
        <f t="shared" si="11"/>
        <v>1.67354657847</v>
      </c>
    </row>
    <row r="356" spans="1:8">
      <c r="A356" s="1" t="s">
        <v>322</v>
      </c>
      <c r="B356" s="6" t="s">
        <v>503</v>
      </c>
      <c r="C356" s="6" t="s">
        <v>504</v>
      </c>
      <c r="D356" s="7" t="s">
        <v>505</v>
      </c>
      <c r="E356" s="8">
        <v>200</v>
      </c>
      <c r="F356" s="9">
        <v>4881.6027</v>
      </c>
      <c r="G356">
        <f t="shared" si="10"/>
        <v>4538.6457023115</v>
      </c>
      <c r="H356">
        <f t="shared" si="11"/>
        <v>22.6932285115575</v>
      </c>
    </row>
    <row r="357" spans="1:8">
      <c r="A357" s="1" t="s">
        <v>8</v>
      </c>
      <c r="B357" s="14" t="s">
        <v>9</v>
      </c>
      <c r="C357" s="12" t="s">
        <v>10</v>
      </c>
      <c r="D357" s="1" t="s">
        <v>11</v>
      </c>
      <c r="E357" s="15">
        <v>250</v>
      </c>
      <c r="F357" s="16">
        <v>2587.4901</v>
      </c>
      <c r="G357">
        <f t="shared" si="10"/>
        <v>2405.7059830245</v>
      </c>
      <c r="H357">
        <f t="shared" si="11"/>
        <v>9.622823932098</v>
      </c>
    </row>
    <row r="358" spans="1:8">
      <c r="A358" s="1" t="s">
        <v>335</v>
      </c>
      <c r="B358" s="14" t="s">
        <v>506</v>
      </c>
      <c r="C358" s="12" t="s">
        <v>507</v>
      </c>
      <c r="D358" s="1" t="s">
        <v>335</v>
      </c>
      <c r="E358" s="15">
        <v>2000</v>
      </c>
      <c r="F358" s="16">
        <v>1476.0018</v>
      </c>
      <c r="G358">
        <f t="shared" si="10"/>
        <v>1372.305293541</v>
      </c>
      <c r="H358">
        <f t="shared" si="11"/>
        <v>0.6861526467705</v>
      </c>
    </row>
    <row r="359" spans="1:8">
      <c r="A359" s="1" t="s">
        <v>322</v>
      </c>
      <c r="B359" s="14" t="s">
        <v>508</v>
      </c>
      <c r="C359" s="12" t="s">
        <v>509</v>
      </c>
      <c r="D359" s="1" t="s">
        <v>325</v>
      </c>
      <c r="E359" s="15">
        <v>1</v>
      </c>
      <c r="F359" s="16">
        <v>43.2081</v>
      </c>
      <c r="G359">
        <f t="shared" si="10"/>
        <v>40.1725149345</v>
      </c>
      <c r="H359">
        <f t="shared" si="11"/>
        <v>40.1725149345</v>
      </c>
    </row>
    <row r="360" spans="1:8">
      <c r="A360" s="1" t="s">
        <v>322</v>
      </c>
      <c r="B360" s="6" t="s">
        <v>510</v>
      </c>
      <c r="C360" s="6" t="s">
        <v>511</v>
      </c>
      <c r="D360" s="7" t="s">
        <v>512</v>
      </c>
      <c r="E360" s="8">
        <v>100</v>
      </c>
      <c r="F360" s="9">
        <v>495.0036</v>
      </c>
      <c r="G360">
        <f t="shared" si="10"/>
        <v>460.227122082</v>
      </c>
      <c r="H360">
        <f t="shared" si="11"/>
        <v>4.60227122082</v>
      </c>
    </row>
    <row r="361" spans="1:8">
      <c r="A361" s="1" t="s">
        <v>340</v>
      </c>
      <c r="B361" s="14" t="s">
        <v>513</v>
      </c>
      <c r="C361" s="12" t="s">
        <v>514</v>
      </c>
      <c r="D361" s="1" t="s">
        <v>515</v>
      </c>
      <c r="E361" s="15">
        <v>50</v>
      </c>
      <c r="F361" s="16">
        <v>765.0045</v>
      </c>
      <c r="G361">
        <f t="shared" si="10"/>
        <v>711.2591088525</v>
      </c>
      <c r="H361">
        <f t="shared" si="11"/>
        <v>14.22518217705</v>
      </c>
    </row>
    <row r="362" spans="1:8">
      <c r="A362" s="1" t="s">
        <v>340</v>
      </c>
      <c r="B362" s="10" t="s">
        <v>516</v>
      </c>
      <c r="C362" s="10" t="s">
        <v>517</v>
      </c>
      <c r="D362" s="11" t="s">
        <v>518</v>
      </c>
      <c r="E362" s="8">
        <v>200</v>
      </c>
      <c r="F362" s="9">
        <v>1080.0036</v>
      </c>
      <c r="G362">
        <f t="shared" si="10"/>
        <v>1004.127947082</v>
      </c>
      <c r="H362">
        <f t="shared" si="11"/>
        <v>5.02063973541</v>
      </c>
    </row>
    <row r="363" spans="1:8">
      <c r="A363" s="1" t="s">
        <v>340</v>
      </c>
      <c r="B363" s="10" t="s">
        <v>516</v>
      </c>
      <c r="C363" s="10" t="s">
        <v>519</v>
      </c>
      <c r="D363" s="11" t="s">
        <v>518</v>
      </c>
      <c r="E363" s="8">
        <v>40</v>
      </c>
      <c r="F363" s="9">
        <v>270</v>
      </c>
      <c r="G363">
        <f t="shared" si="10"/>
        <v>251.03115</v>
      </c>
      <c r="H363">
        <f t="shared" si="11"/>
        <v>6.27577875</v>
      </c>
    </row>
    <row r="364" spans="1:8">
      <c r="A364" s="1" t="s">
        <v>336</v>
      </c>
      <c r="B364" s="14" t="s">
        <v>337</v>
      </c>
      <c r="C364" s="12" t="s">
        <v>338</v>
      </c>
      <c r="D364" s="1" t="s">
        <v>339</v>
      </c>
      <c r="E364" s="15">
        <v>7000</v>
      </c>
      <c r="F364" s="16">
        <v>3339.0045</v>
      </c>
      <c r="G364">
        <f t="shared" si="10"/>
        <v>3104.4227388525</v>
      </c>
      <c r="H364">
        <f t="shared" si="11"/>
        <v>0.443488962693214</v>
      </c>
    </row>
    <row r="365" spans="1:8">
      <c r="A365" s="1" t="s">
        <v>336</v>
      </c>
      <c r="B365" s="14" t="s">
        <v>337</v>
      </c>
      <c r="C365" s="12" t="s">
        <v>338</v>
      </c>
      <c r="D365" s="1" t="s">
        <v>339</v>
      </c>
      <c r="E365" s="15">
        <v>500</v>
      </c>
      <c r="F365" s="16">
        <v>989.9955</v>
      </c>
      <c r="G365">
        <f t="shared" si="10"/>
        <v>920.4433661475</v>
      </c>
      <c r="H365">
        <f t="shared" si="11"/>
        <v>1.840886732295</v>
      </c>
    </row>
    <row r="366" spans="1:8">
      <c r="A366" s="1" t="s">
        <v>340</v>
      </c>
      <c r="B366" s="14" t="s">
        <v>349</v>
      </c>
      <c r="C366" s="12" t="s">
        <v>350</v>
      </c>
      <c r="D366" s="1" t="s">
        <v>49</v>
      </c>
      <c r="E366" s="15">
        <v>160</v>
      </c>
      <c r="F366" s="16">
        <v>2851.1964</v>
      </c>
      <c r="G366">
        <f t="shared" si="10"/>
        <v>2650.885596918</v>
      </c>
      <c r="H366">
        <f t="shared" si="11"/>
        <v>16.5680349807375</v>
      </c>
    </row>
    <row r="367" spans="1:8">
      <c r="A367" s="1" t="s">
        <v>340</v>
      </c>
      <c r="B367" s="10" t="s">
        <v>516</v>
      </c>
      <c r="C367" s="10" t="s">
        <v>517</v>
      </c>
      <c r="D367" s="11" t="s">
        <v>518</v>
      </c>
      <c r="E367" s="8">
        <v>240</v>
      </c>
      <c r="F367" s="9">
        <v>1296</v>
      </c>
      <c r="G367">
        <f t="shared" si="10"/>
        <v>1204.94952</v>
      </c>
      <c r="H367">
        <f t="shared" si="11"/>
        <v>5.020623</v>
      </c>
    </row>
    <row r="368" spans="1:8">
      <c r="A368" s="1" t="s">
        <v>340</v>
      </c>
      <c r="B368" s="10" t="s">
        <v>516</v>
      </c>
      <c r="C368" s="10" t="s">
        <v>520</v>
      </c>
      <c r="D368" s="11" t="s">
        <v>518</v>
      </c>
      <c r="E368" s="8">
        <v>160</v>
      </c>
      <c r="F368" s="9">
        <v>863.9982</v>
      </c>
      <c r="G368">
        <f t="shared" si="10"/>
        <v>803.298006459</v>
      </c>
      <c r="H368">
        <f t="shared" si="11"/>
        <v>5.02061254036875</v>
      </c>
    </row>
    <row r="369" spans="1:8">
      <c r="A369" s="1" t="s">
        <v>340</v>
      </c>
      <c r="B369" s="10" t="s">
        <v>516</v>
      </c>
      <c r="C369" s="10"/>
      <c r="D369" s="11" t="s">
        <v>518</v>
      </c>
      <c r="E369" s="8">
        <v>40</v>
      </c>
      <c r="F369" s="9">
        <v>270.0009</v>
      </c>
      <c r="G369">
        <f t="shared" si="10"/>
        <v>251.0319867705</v>
      </c>
      <c r="H369">
        <f t="shared" si="11"/>
        <v>6.2757996692625</v>
      </c>
    </row>
    <row r="370" spans="1:8">
      <c r="A370" s="1" t="s">
        <v>521</v>
      </c>
      <c r="B370" s="10" t="s">
        <v>522</v>
      </c>
      <c r="C370" s="10" t="s">
        <v>523</v>
      </c>
      <c r="D370" s="8" t="s">
        <v>524</v>
      </c>
      <c r="E370" s="8">
        <v>5600</v>
      </c>
      <c r="F370" s="9">
        <v>5600</v>
      </c>
      <c r="G370">
        <f t="shared" si="10"/>
        <v>5206.572</v>
      </c>
      <c r="H370">
        <f t="shared" si="11"/>
        <v>0.929745</v>
      </c>
    </row>
    <row r="371" spans="1:8">
      <c r="A371" s="1" t="s">
        <v>90</v>
      </c>
      <c r="B371" s="14" t="s">
        <v>525</v>
      </c>
      <c r="C371" s="12" t="s">
        <v>526</v>
      </c>
      <c r="D371" s="1" t="s">
        <v>527</v>
      </c>
      <c r="E371" s="15">
        <v>40</v>
      </c>
      <c r="F371" s="16">
        <v>400</v>
      </c>
      <c r="G371">
        <f t="shared" si="10"/>
        <v>371.898</v>
      </c>
      <c r="H371">
        <f t="shared" si="11"/>
        <v>9.29745</v>
      </c>
    </row>
    <row r="372" spans="1:8">
      <c r="A372" s="1" t="s">
        <v>125</v>
      </c>
      <c r="B372" s="10" t="s">
        <v>528</v>
      </c>
      <c r="C372" s="10" t="s">
        <v>529</v>
      </c>
      <c r="D372" s="11" t="s">
        <v>530</v>
      </c>
      <c r="E372" s="8">
        <v>400</v>
      </c>
      <c r="F372" s="9">
        <v>197.9991</v>
      </c>
      <c r="G372">
        <f t="shared" si="10"/>
        <v>184.0886732295</v>
      </c>
      <c r="H372">
        <f t="shared" si="11"/>
        <v>0.46022168307375</v>
      </c>
    </row>
    <row r="373" spans="1:8">
      <c r="A373" s="1" t="s">
        <v>353</v>
      </c>
      <c r="B373" s="10" t="s">
        <v>531</v>
      </c>
      <c r="C373" s="10" t="s">
        <v>532</v>
      </c>
      <c r="D373" s="11" t="s">
        <v>533</v>
      </c>
      <c r="E373" s="8">
        <v>1</v>
      </c>
      <c r="F373" s="9">
        <v>342.0027</v>
      </c>
      <c r="G373">
        <f t="shared" si="10"/>
        <v>317.9753003115</v>
      </c>
      <c r="H373">
        <f t="shared" si="11"/>
        <v>317.9753003115</v>
      </c>
    </row>
    <row r="374" spans="1:8">
      <c r="A374" s="1" t="s">
        <v>534</v>
      </c>
      <c r="B374" s="13" t="s">
        <v>535</v>
      </c>
      <c r="C374" s="10" t="s">
        <v>424</v>
      </c>
      <c r="D374" s="11" t="s">
        <v>536</v>
      </c>
      <c r="E374" s="8">
        <v>100</v>
      </c>
      <c r="F374" s="9">
        <v>5600</v>
      </c>
      <c r="G374">
        <f t="shared" si="10"/>
        <v>5206.572</v>
      </c>
      <c r="H374">
        <f t="shared" si="11"/>
        <v>52.06572</v>
      </c>
    </row>
    <row r="375" spans="1:8">
      <c r="A375" s="1" t="s">
        <v>534</v>
      </c>
      <c r="B375" s="13" t="s">
        <v>535</v>
      </c>
      <c r="C375" s="10" t="s">
        <v>424</v>
      </c>
      <c r="D375" s="11" t="s">
        <v>536</v>
      </c>
      <c r="E375" s="8">
        <v>50</v>
      </c>
      <c r="F375" s="9">
        <v>2800</v>
      </c>
      <c r="G375">
        <f t="shared" si="10"/>
        <v>2603.286</v>
      </c>
      <c r="H375">
        <f t="shared" si="11"/>
        <v>52.06572</v>
      </c>
    </row>
    <row r="376" spans="1:8">
      <c r="A376" s="1" t="s">
        <v>322</v>
      </c>
      <c r="B376" s="6" t="s">
        <v>537</v>
      </c>
      <c r="C376" s="6" t="s">
        <v>538</v>
      </c>
      <c r="D376" s="7" t="s">
        <v>539</v>
      </c>
      <c r="E376" s="8">
        <v>80</v>
      </c>
      <c r="F376" s="9">
        <v>13600</v>
      </c>
      <c r="G376">
        <f t="shared" si="10"/>
        <v>12644.532</v>
      </c>
      <c r="H376">
        <f t="shared" si="11"/>
        <v>158.05665</v>
      </c>
    </row>
    <row r="377" spans="1:8">
      <c r="A377" s="1" t="s">
        <v>322</v>
      </c>
      <c r="B377" s="6" t="s">
        <v>537</v>
      </c>
      <c r="C377" s="6" t="s">
        <v>538</v>
      </c>
      <c r="D377" s="7" t="s">
        <v>539</v>
      </c>
      <c r="E377" s="8">
        <v>80</v>
      </c>
      <c r="F377" s="9">
        <v>13600</v>
      </c>
      <c r="G377">
        <f t="shared" si="10"/>
        <v>12644.532</v>
      </c>
      <c r="H377">
        <f t="shared" si="11"/>
        <v>158.05665</v>
      </c>
    </row>
    <row r="378" spans="1:8">
      <c r="A378" s="1" t="s">
        <v>335</v>
      </c>
      <c r="B378" s="14" t="s">
        <v>396</v>
      </c>
      <c r="C378" s="12" t="s">
        <v>397</v>
      </c>
      <c r="D378" s="1" t="s">
        <v>335</v>
      </c>
      <c r="E378" s="15">
        <v>300</v>
      </c>
      <c r="F378" s="16">
        <v>1500</v>
      </c>
      <c r="G378">
        <f t="shared" si="10"/>
        <v>1394.6175</v>
      </c>
      <c r="H378">
        <f t="shared" si="11"/>
        <v>4.648725</v>
      </c>
    </row>
    <row r="379" spans="1:8">
      <c r="A379" s="1" t="s">
        <v>322</v>
      </c>
      <c r="B379" s="6" t="s">
        <v>537</v>
      </c>
      <c r="C379" s="6" t="s">
        <v>538</v>
      </c>
      <c r="D379" s="7" t="s">
        <v>539</v>
      </c>
      <c r="E379" s="8">
        <v>80</v>
      </c>
      <c r="F379" s="9">
        <v>13600</v>
      </c>
      <c r="G379">
        <f t="shared" si="10"/>
        <v>12644.532</v>
      </c>
      <c r="H379">
        <f t="shared" si="11"/>
        <v>158.05665</v>
      </c>
    </row>
    <row r="380" spans="1:8">
      <c r="A380" s="1" t="s">
        <v>322</v>
      </c>
      <c r="B380" s="6" t="s">
        <v>537</v>
      </c>
      <c r="C380" s="6" t="s">
        <v>538</v>
      </c>
      <c r="D380" s="7" t="s">
        <v>539</v>
      </c>
      <c r="E380" s="8">
        <v>80</v>
      </c>
      <c r="F380" s="9">
        <v>13600</v>
      </c>
      <c r="G380">
        <f t="shared" si="10"/>
        <v>12644.532</v>
      </c>
      <c r="H380">
        <f t="shared" si="11"/>
        <v>158.05665</v>
      </c>
    </row>
    <row r="381" spans="1:8">
      <c r="A381" s="1" t="s">
        <v>75</v>
      </c>
      <c r="B381" s="6" t="s">
        <v>76</v>
      </c>
      <c r="C381" s="6" t="s">
        <v>540</v>
      </c>
      <c r="D381" s="7" t="s">
        <v>78</v>
      </c>
      <c r="E381" s="3">
        <v>4500</v>
      </c>
      <c r="F381" s="4">
        <v>19800</v>
      </c>
      <c r="G381">
        <f t="shared" si="10"/>
        <v>18408.951</v>
      </c>
      <c r="H381">
        <f t="shared" si="11"/>
        <v>4.090878</v>
      </c>
    </row>
    <row r="382" spans="1:8">
      <c r="A382" s="1" t="s">
        <v>541</v>
      </c>
      <c r="B382" s="6" t="s">
        <v>542</v>
      </c>
      <c r="C382" s="6" t="s">
        <v>543</v>
      </c>
      <c r="D382" s="7" t="s">
        <v>544</v>
      </c>
      <c r="E382" s="8">
        <v>50</v>
      </c>
      <c r="F382" s="9">
        <v>1400</v>
      </c>
      <c r="G382">
        <f t="shared" si="10"/>
        <v>1301.643</v>
      </c>
      <c r="H382">
        <f t="shared" si="11"/>
        <v>26.03286</v>
      </c>
    </row>
    <row r="383" spans="1:8">
      <c r="A383" s="1" t="s">
        <v>545</v>
      </c>
      <c r="B383" s="14" t="s">
        <v>546</v>
      </c>
      <c r="C383" s="12" t="s">
        <v>547</v>
      </c>
      <c r="D383" s="1" t="s">
        <v>548</v>
      </c>
      <c r="E383" s="15">
        <v>400</v>
      </c>
      <c r="F383" s="16">
        <v>21120</v>
      </c>
      <c r="G383">
        <f t="shared" si="10"/>
        <v>19636.2144</v>
      </c>
      <c r="H383">
        <f t="shared" si="11"/>
        <v>49.090536</v>
      </c>
    </row>
    <row r="384" spans="1:8">
      <c r="A384" s="1" t="s">
        <v>549</v>
      </c>
      <c r="B384" s="13" t="s">
        <v>550</v>
      </c>
      <c r="C384" s="12" t="s">
        <v>551</v>
      </c>
      <c r="D384" s="1" t="s">
        <v>552</v>
      </c>
      <c r="E384" s="8">
        <v>120</v>
      </c>
      <c r="F384" s="9">
        <v>2013.6</v>
      </c>
      <c r="G384">
        <f t="shared" si="10"/>
        <v>1872.134532</v>
      </c>
      <c r="H384">
        <f t="shared" si="11"/>
        <v>15.6011211</v>
      </c>
    </row>
    <row r="385" spans="1:8">
      <c r="A385" s="1" t="s">
        <v>553</v>
      </c>
      <c r="B385" s="13" t="s">
        <v>554</v>
      </c>
      <c r="C385" s="12" t="s">
        <v>555</v>
      </c>
      <c r="D385" s="1" t="s">
        <v>556</v>
      </c>
      <c r="E385" s="8">
        <v>1800</v>
      </c>
      <c r="F385" s="9">
        <v>196200</v>
      </c>
      <c r="G385">
        <f t="shared" si="10"/>
        <v>182415.969</v>
      </c>
      <c r="H385">
        <f t="shared" si="11"/>
        <v>101.342205</v>
      </c>
    </row>
    <row r="386" spans="1:8">
      <c r="A386" s="1" t="s">
        <v>435</v>
      </c>
      <c r="B386" s="14" t="s">
        <v>557</v>
      </c>
      <c r="C386" s="12" t="s">
        <v>558</v>
      </c>
      <c r="D386" s="1" t="s">
        <v>559</v>
      </c>
      <c r="E386" s="15">
        <v>10</v>
      </c>
      <c r="F386" s="17">
        <v>1500</v>
      </c>
      <c r="G386">
        <f t="shared" si="10"/>
        <v>1394.6175</v>
      </c>
      <c r="H386">
        <f t="shared" si="11"/>
        <v>139.46175</v>
      </c>
    </row>
    <row r="387" spans="1:8">
      <c r="A387" s="1" t="s">
        <v>435</v>
      </c>
      <c r="B387" s="10" t="s">
        <v>560</v>
      </c>
      <c r="C387" s="12" t="s">
        <v>561</v>
      </c>
      <c r="D387" s="1" t="s">
        <v>434</v>
      </c>
      <c r="E387" s="8">
        <v>200</v>
      </c>
      <c r="F387" s="9">
        <v>11500</v>
      </c>
      <c r="G387">
        <f t="shared" ref="G387:G450" si="12">F387*0.929745</f>
        <v>10692.0675</v>
      </c>
      <c r="H387">
        <f t="shared" ref="H387:H450" si="13">G387/E387</f>
        <v>53.4603375</v>
      </c>
    </row>
    <row r="388" spans="1:8">
      <c r="A388" s="1" t="s">
        <v>435</v>
      </c>
      <c r="B388" s="10" t="s">
        <v>562</v>
      </c>
      <c r="C388" s="12" t="s">
        <v>563</v>
      </c>
      <c r="D388" s="1" t="s">
        <v>564</v>
      </c>
      <c r="E388" s="8">
        <v>200</v>
      </c>
      <c r="F388" s="9">
        <v>11500</v>
      </c>
      <c r="G388">
        <f t="shared" si="12"/>
        <v>10692.0675</v>
      </c>
      <c r="H388">
        <f t="shared" si="13"/>
        <v>53.4603375</v>
      </c>
    </row>
    <row r="389" spans="1:8">
      <c r="A389" s="1" t="s">
        <v>534</v>
      </c>
      <c r="B389" s="10" t="s">
        <v>565</v>
      </c>
      <c r="C389" s="10" t="s">
        <v>424</v>
      </c>
      <c r="D389" s="11" t="s">
        <v>536</v>
      </c>
      <c r="E389" s="8">
        <v>100</v>
      </c>
      <c r="F389" s="9">
        <v>5600</v>
      </c>
      <c r="G389">
        <f t="shared" si="12"/>
        <v>5206.572</v>
      </c>
      <c r="H389">
        <f t="shared" si="13"/>
        <v>52.06572</v>
      </c>
    </row>
    <row r="390" spans="1:8">
      <c r="A390" s="1" t="s">
        <v>534</v>
      </c>
      <c r="B390" s="10" t="s">
        <v>565</v>
      </c>
      <c r="C390" s="10" t="s">
        <v>424</v>
      </c>
      <c r="D390" s="11" t="s">
        <v>536</v>
      </c>
      <c r="E390" s="8">
        <v>50</v>
      </c>
      <c r="F390" s="9">
        <v>2800</v>
      </c>
      <c r="G390">
        <f t="shared" si="12"/>
        <v>2603.286</v>
      </c>
      <c r="H390">
        <f t="shared" si="13"/>
        <v>52.06572</v>
      </c>
    </row>
    <row r="391" spans="1:8">
      <c r="A391" s="1" t="s">
        <v>340</v>
      </c>
      <c r="B391" s="10" t="s">
        <v>566</v>
      </c>
      <c r="C391" s="10" t="s">
        <v>567</v>
      </c>
      <c r="D391" s="11" t="s">
        <v>518</v>
      </c>
      <c r="E391" s="8">
        <v>32</v>
      </c>
      <c r="F391" s="9">
        <v>1353.6</v>
      </c>
      <c r="G391">
        <f t="shared" si="12"/>
        <v>1258.502832</v>
      </c>
      <c r="H391">
        <f t="shared" si="13"/>
        <v>39.3282135</v>
      </c>
    </row>
    <row r="392" spans="1:8">
      <c r="A392" s="1" t="s">
        <v>90</v>
      </c>
      <c r="B392" s="13" t="s">
        <v>568</v>
      </c>
      <c r="C392" s="12" t="s">
        <v>276</v>
      </c>
      <c r="D392" s="1" t="s">
        <v>552</v>
      </c>
      <c r="E392" s="3">
        <v>1080</v>
      </c>
      <c r="F392" s="4">
        <v>71820</v>
      </c>
      <c r="G392">
        <f t="shared" si="12"/>
        <v>66774.2859</v>
      </c>
      <c r="H392">
        <f t="shared" si="13"/>
        <v>61.8280425</v>
      </c>
    </row>
    <row r="393" spans="1:8">
      <c r="A393" s="1" t="s">
        <v>435</v>
      </c>
      <c r="B393" s="14" t="s">
        <v>569</v>
      </c>
      <c r="C393" s="12" t="s">
        <v>570</v>
      </c>
      <c r="D393" s="1" t="s">
        <v>571</v>
      </c>
      <c r="E393" s="15">
        <v>50</v>
      </c>
      <c r="F393" s="16">
        <v>1025</v>
      </c>
      <c r="G393">
        <f t="shared" si="12"/>
        <v>952.988625</v>
      </c>
      <c r="H393">
        <f t="shared" si="13"/>
        <v>19.0597725</v>
      </c>
    </row>
    <row r="394" spans="1:8">
      <c r="A394" s="1" t="s">
        <v>572</v>
      </c>
      <c r="B394" s="14" t="s">
        <v>573</v>
      </c>
      <c r="C394" s="12" t="s">
        <v>574</v>
      </c>
      <c r="D394" s="1" t="s">
        <v>575</v>
      </c>
      <c r="E394" s="15">
        <v>960</v>
      </c>
      <c r="F394" s="16">
        <v>59136</v>
      </c>
      <c r="G394">
        <f t="shared" si="12"/>
        <v>54981.40032</v>
      </c>
      <c r="H394">
        <f t="shared" si="13"/>
        <v>57.272292</v>
      </c>
    </row>
    <row r="395" spans="1:8">
      <c r="A395" s="1" t="s">
        <v>572</v>
      </c>
      <c r="B395" s="14" t="s">
        <v>576</v>
      </c>
      <c r="C395" s="12" t="s">
        <v>577</v>
      </c>
      <c r="D395" s="1" t="s">
        <v>578</v>
      </c>
      <c r="E395" s="15">
        <v>30</v>
      </c>
      <c r="F395" s="16">
        <v>2136</v>
      </c>
      <c r="G395">
        <f t="shared" si="12"/>
        <v>1985.93532</v>
      </c>
      <c r="H395">
        <f t="shared" si="13"/>
        <v>66.197844</v>
      </c>
    </row>
    <row r="396" spans="1:8">
      <c r="A396" s="1" t="s">
        <v>90</v>
      </c>
      <c r="B396" s="14" t="s">
        <v>579</v>
      </c>
      <c r="C396" s="12" t="s">
        <v>580</v>
      </c>
      <c r="D396" s="1" t="s">
        <v>63</v>
      </c>
      <c r="E396" s="15">
        <v>20</v>
      </c>
      <c r="F396" s="16">
        <v>388</v>
      </c>
      <c r="G396">
        <f t="shared" si="12"/>
        <v>360.74106</v>
      </c>
      <c r="H396">
        <f t="shared" si="13"/>
        <v>18.037053</v>
      </c>
    </row>
    <row r="397" spans="1:8">
      <c r="A397" s="1" t="s">
        <v>572</v>
      </c>
      <c r="B397" s="14" t="s">
        <v>581</v>
      </c>
      <c r="C397" s="12" t="s">
        <v>582</v>
      </c>
      <c r="D397" s="1" t="s">
        <v>583</v>
      </c>
      <c r="E397" s="15">
        <v>50</v>
      </c>
      <c r="F397" s="16">
        <v>3600</v>
      </c>
      <c r="G397">
        <f t="shared" si="12"/>
        <v>3347.082</v>
      </c>
      <c r="H397">
        <f t="shared" si="13"/>
        <v>66.94164</v>
      </c>
    </row>
    <row r="398" spans="1:8">
      <c r="A398" s="1" t="s">
        <v>572</v>
      </c>
      <c r="B398" s="14" t="s">
        <v>584</v>
      </c>
      <c r="C398" s="12" t="s">
        <v>585</v>
      </c>
      <c r="D398" s="1" t="s">
        <v>586</v>
      </c>
      <c r="E398" s="15">
        <v>20</v>
      </c>
      <c r="F398" s="16">
        <v>645.2</v>
      </c>
      <c r="G398">
        <f t="shared" si="12"/>
        <v>599.871474</v>
      </c>
      <c r="H398">
        <f t="shared" si="13"/>
        <v>29.9935737</v>
      </c>
    </row>
    <row r="399" spans="1:8">
      <c r="A399" s="1" t="s">
        <v>587</v>
      </c>
      <c r="B399" s="14" t="s">
        <v>588</v>
      </c>
      <c r="C399" s="12" t="s">
        <v>589</v>
      </c>
      <c r="D399" s="1" t="s">
        <v>590</v>
      </c>
      <c r="E399" s="15">
        <v>180</v>
      </c>
      <c r="F399" s="16">
        <v>62820</v>
      </c>
      <c r="G399">
        <f t="shared" si="12"/>
        <v>58406.5809</v>
      </c>
      <c r="H399">
        <f t="shared" si="13"/>
        <v>324.481005</v>
      </c>
    </row>
    <row r="400" spans="1:8">
      <c r="A400" s="1" t="s">
        <v>587</v>
      </c>
      <c r="B400" s="14" t="s">
        <v>588</v>
      </c>
      <c r="C400" s="12" t="s">
        <v>589</v>
      </c>
      <c r="D400" s="1" t="s">
        <v>590</v>
      </c>
      <c r="E400" s="15">
        <v>180</v>
      </c>
      <c r="F400" s="16">
        <v>52200</v>
      </c>
      <c r="G400">
        <f t="shared" si="12"/>
        <v>48532.689</v>
      </c>
      <c r="H400">
        <f t="shared" si="13"/>
        <v>269.62605</v>
      </c>
    </row>
    <row r="401" spans="1:8">
      <c r="A401" s="1" t="s">
        <v>572</v>
      </c>
      <c r="B401" s="14" t="s">
        <v>573</v>
      </c>
      <c r="C401" s="12" t="s">
        <v>574</v>
      </c>
      <c r="D401" s="1" t="s">
        <v>575</v>
      </c>
      <c r="E401" s="15">
        <v>720</v>
      </c>
      <c r="F401" s="16">
        <v>44352</v>
      </c>
      <c r="G401">
        <f t="shared" si="12"/>
        <v>41236.05024</v>
      </c>
      <c r="H401">
        <f t="shared" si="13"/>
        <v>57.272292</v>
      </c>
    </row>
    <row r="402" spans="1:8">
      <c r="A402" s="1" t="s">
        <v>572</v>
      </c>
      <c r="B402" s="14" t="s">
        <v>591</v>
      </c>
      <c r="C402" s="12" t="s">
        <v>592</v>
      </c>
      <c r="D402" s="1" t="s">
        <v>593</v>
      </c>
      <c r="E402" s="15">
        <v>800</v>
      </c>
      <c r="F402" s="16">
        <v>25440</v>
      </c>
      <c r="G402">
        <f t="shared" si="12"/>
        <v>23652.7128</v>
      </c>
      <c r="H402">
        <f t="shared" si="13"/>
        <v>29.565891</v>
      </c>
    </row>
    <row r="403" spans="1:8">
      <c r="A403" s="1" t="s">
        <v>572</v>
      </c>
      <c r="B403" s="14" t="s">
        <v>594</v>
      </c>
      <c r="C403" s="12" t="s">
        <v>595</v>
      </c>
      <c r="D403" s="1" t="s">
        <v>596</v>
      </c>
      <c r="E403" s="15">
        <v>100</v>
      </c>
      <c r="F403" s="16">
        <v>2540</v>
      </c>
      <c r="G403">
        <f t="shared" si="12"/>
        <v>2361.5523</v>
      </c>
      <c r="H403">
        <f t="shared" si="13"/>
        <v>23.615523</v>
      </c>
    </row>
    <row r="404" spans="1:8">
      <c r="A404" s="1" t="s">
        <v>597</v>
      </c>
      <c r="B404" s="14" t="s">
        <v>598</v>
      </c>
      <c r="C404" s="12" t="s">
        <v>599</v>
      </c>
      <c r="D404" s="1" t="s">
        <v>600</v>
      </c>
      <c r="E404" s="15">
        <v>33</v>
      </c>
      <c r="F404" s="16">
        <v>44550</v>
      </c>
      <c r="G404">
        <f t="shared" si="12"/>
        <v>41420.13975</v>
      </c>
      <c r="H404">
        <f t="shared" si="13"/>
        <v>1255.15575</v>
      </c>
    </row>
    <row r="405" spans="1:8">
      <c r="A405" s="1" t="s">
        <v>549</v>
      </c>
      <c r="B405" s="14" t="s">
        <v>601</v>
      </c>
      <c r="C405" s="12" t="s">
        <v>602</v>
      </c>
      <c r="D405" s="1" t="s">
        <v>603</v>
      </c>
      <c r="E405" s="15">
        <v>50</v>
      </c>
      <c r="F405" s="16">
        <v>1430</v>
      </c>
      <c r="G405">
        <f t="shared" si="12"/>
        <v>1329.53535</v>
      </c>
      <c r="H405">
        <f t="shared" si="13"/>
        <v>26.590707</v>
      </c>
    </row>
    <row r="406" spans="1:8">
      <c r="A406" s="1" t="s">
        <v>572</v>
      </c>
      <c r="B406" s="14" t="s">
        <v>604</v>
      </c>
      <c r="C406" s="12" t="s">
        <v>605</v>
      </c>
      <c r="D406" s="1" t="s">
        <v>434</v>
      </c>
      <c r="E406" s="15">
        <v>500</v>
      </c>
      <c r="F406" s="16">
        <v>44645</v>
      </c>
      <c r="G406">
        <f t="shared" si="12"/>
        <v>41508.465525</v>
      </c>
      <c r="H406">
        <f t="shared" si="13"/>
        <v>83.01693105</v>
      </c>
    </row>
    <row r="407" spans="1:8">
      <c r="A407" s="1" t="s">
        <v>572</v>
      </c>
      <c r="B407" s="14" t="s">
        <v>604</v>
      </c>
      <c r="C407" s="12" t="s">
        <v>605</v>
      </c>
      <c r="D407" s="1" t="s">
        <v>434</v>
      </c>
      <c r="E407" s="15">
        <v>800</v>
      </c>
      <c r="F407" s="16">
        <v>60856</v>
      </c>
      <c r="G407">
        <f t="shared" si="12"/>
        <v>56580.56172</v>
      </c>
      <c r="H407">
        <f t="shared" si="13"/>
        <v>70.72570215</v>
      </c>
    </row>
    <row r="408" spans="1:8">
      <c r="A408" s="1" t="s">
        <v>90</v>
      </c>
      <c r="B408" s="14" t="s">
        <v>606</v>
      </c>
      <c r="C408" s="12" t="s">
        <v>10</v>
      </c>
      <c r="D408" s="1" t="s">
        <v>600</v>
      </c>
      <c r="E408" s="15">
        <v>200</v>
      </c>
      <c r="F408" s="16">
        <v>11200</v>
      </c>
      <c r="G408">
        <f t="shared" si="12"/>
        <v>10413.144</v>
      </c>
      <c r="H408">
        <f t="shared" si="13"/>
        <v>52.06572</v>
      </c>
    </row>
    <row r="409" spans="1:8">
      <c r="A409" s="1" t="s">
        <v>572</v>
      </c>
      <c r="B409" s="13" t="s">
        <v>607</v>
      </c>
      <c r="C409" s="12" t="s">
        <v>608</v>
      </c>
      <c r="D409" s="1" t="s">
        <v>609</v>
      </c>
      <c r="E409" s="3">
        <v>40</v>
      </c>
      <c r="F409" s="4">
        <v>3760</v>
      </c>
      <c r="G409">
        <f t="shared" si="12"/>
        <v>3495.8412</v>
      </c>
      <c r="H409">
        <f t="shared" si="13"/>
        <v>87.39603</v>
      </c>
    </row>
    <row r="410" spans="1:8">
      <c r="A410" s="1" t="s">
        <v>90</v>
      </c>
      <c r="B410" s="13" t="s">
        <v>610</v>
      </c>
      <c r="C410" s="12" t="s">
        <v>611</v>
      </c>
      <c r="D410" s="1" t="s">
        <v>52</v>
      </c>
      <c r="E410" s="8">
        <v>30</v>
      </c>
      <c r="F410" s="9">
        <v>1421.7</v>
      </c>
      <c r="G410">
        <f t="shared" si="12"/>
        <v>1321.8184665</v>
      </c>
      <c r="H410">
        <f t="shared" si="13"/>
        <v>44.06061555</v>
      </c>
    </row>
    <row r="411" spans="1:8">
      <c r="A411" s="1" t="s">
        <v>111</v>
      </c>
      <c r="B411" s="14" t="s">
        <v>112</v>
      </c>
      <c r="C411" s="12" t="s">
        <v>113</v>
      </c>
      <c r="D411" s="1" t="s">
        <v>111</v>
      </c>
      <c r="E411" s="15">
        <v>360</v>
      </c>
      <c r="F411" s="16">
        <v>8280</v>
      </c>
      <c r="G411">
        <f t="shared" si="12"/>
        <v>7698.2886</v>
      </c>
      <c r="H411">
        <f t="shared" si="13"/>
        <v>21.384135</v>
      </c>
    </row>
    <row r="412" spans="1:8">
      <c r="A412" s="1" t="s">
        <v>111</v>
      </c>
      <c r="B412" s="14" t="s">
        <v>112</v>
      </c>
      <c r="C412" s="12" t="s">
        <v>113</v>
      </c>
      <c r="D412" s="1" t="s">
        <v>111</v>
      </c>
      <c r="E412" s="15">
        <v>360</v>
      </c>
      <c r="F412" s="16">
        <v>8280</v>
      </c>
      <c r="G412">
        <f t="shared" si="12"/>
        <v>7698.2886</v>
      </c>
      <c r="H412">
        <f t="shared" si="13"/>
        <v>21.384135</v>
      </c>
    </row>
    <row r="413" spans="1:8">
      <c r="A413" s="1" t="s">
        <v>111</v>
      </c>
      <c r="B413" s="14" t="s">
        <v>112</v>
      </c>
      <c r="C413" s="12" t="s">
        <v>113</v>
      </c>
      <c r="D413" s="1" t="s">
        <v>111</v>
      </c>
      <c r="E413" s="15">
        <v>360</v>
      </c>
      <c r="F413" s="16">
        <v>8280</v>
      </c>
      <c r="G413">
        <f t="shared" si="12"/>
        <v>7698.2886</v>
      </c>
      <c r="H413">
        <f t="shared" si="13"/>
        <v>21.384135</v>
      </c>
    </row>
    <row r="414" spans="1:8">
      <c r="A414" s="1" t="s">
        <v>435</v>
      </c>
      <c r="B414" s="10" t="s">
        <v>562</v>
      </c>
      <c r="C414" s="12" t="s">
        <v>563</v>
      </c>
      <c r="D414" s="1" t="s">
        <v>564</v>
      </c>
      <c r="E414" s="8">
        <v>15</v>
      </c>
      <c r="F414" s="9">
        <v>2592</v>
      </c>
      <c r="G414">
        <f t="shared" si="12"/>
        <v>2409.89904</v>
      </c>
      <c r="H414">
        <f t="shared" si="13"/>
        <v>160.659936</v>
      </c>
    </row>
    <row r="415" spans="1:8">
      <c r="A415" s="1" t="s">
        <v>572</v>
      </c>
      <c r="B415" s="14" t="s">
        <v>612</v>
      </c>
      <c r="C415" s="12" t="s">
        <v>613</v>
      </c>
      <c r="D415" s="1" t="s">
        <v>614</v>
      </c>
      <c r="E415" s="15">
        <v>480</v>
      </c>
      <c r="F415" s="16">
        <v>50160</v>
      </c>
      <c r="G415">
        <f t="shared" si="12"/>
        <v>46636.0092</v>
      </c>
      <c r="H415">
        <f t="shared" si="13"/>
        <v>97.1583525</v>
      </c>
    </row>
    <row r="416" spans="1:8">
      <c r="A416" s="1" t="s">
        <v>572</v>
      </c>
      <c r="B416" s="10" t="s">
        <v>615</v>
      </c>
      <c r="C416" s="12" t="s">
        <v>616</v>
      </c>
      <c r="D416" s="1" t="s">
        <v>617</v>
      </c>
      <c r="E416" s="8">
        <v>40</v>
      </c>
      <c r="F416" s="9">
        <v>6872</v>
      </c>
      <c r="G416">
        <f t="shared" si="12"/>
        <v>6389.20764</v>
      </c>
      <c r="H416">
        <f t="shared" si="13"/>
        <v>159.730191</v>
      </c>
    </row>
    <row r="417" spans="1:8">
      <c r="A417" s="1" t="s">
        <v>572</v>
      </c>
      <c r="B417" s="10" t="s">
        <v>615</v>
      </c>
      <c r="C417" s="12" t="s">
        <v>616</v>
      </c>
      <c r="D417" s="1" t="s">
        <v>617</v>
      </c>
      <c r="E417" s="8">
        <v>100</v>
      </c>
      <c r="F417" s="9">
        <v>23180</v>
      </c>
      <c r="G417">
        <f t="shared" si="12"/>
        <v>21551.4891</v>
      </c>
      <c r="H417">
        <f t="shared" si="13"/>
        <v>215.514891</v>
      </c>
    </row>
    <row r="418" spans="1:8">
      <c r="A418" s="1" t="s">
        <v>435</v>
      </c>
      <c r="B418" s="10" t="s">
        <v>560</v>
      </c>
      <c r="C418" s="12" t="s">
        <v>561</v>
      </c>
      <c r="D418" s="1" t="s">
        <v>434</v>
      </c>
      <c r="E418" s="8">
        <v>100</v>
      </c>
      <c r="F418" s="9">
        <v>5750</v>
      </c>
      <c r="G418">
        <f t="shared" si="12"/>
        <v>5346.03375</v>
      </c>
      <c r="H418">
        <f t="shared" si="13"/>
        <v>53.4603375</v>
      </c>
    </row>
    <row r="419" spans="1:8">
      <c r="A419" s="1" t="s">
        <v>435</v>
      </c>
      <c r="B419" s="14" t="s">
        <v>436</v>
      </c>
      <c r="C419" s="12" t="s">
        <v>437</v>
      </c>
      <c r="D419" s="1" t="s">
        <v>434</v>
      </c>
      <c r="E419" s="15">
        <v>200</v>
      </c>
      <c r="F419" s="16">
        <v>17858</v>
      </c>
      <c r="G419">
        <f t="shared" si="12"/>
        <v>16603.38621</v>
      </c>
      <c r="H419">
        <f t="shared" si="13"/>
        <v>83.01693105</v>
      </c>
    </row>
    <row r="420" spans="1:8">
      <c r="A420" s="1" t="s">
        <v>340</v>
      </c>
      <c r="B420" s="10" t="s">
        <v>566</v>
      </c>
      <c r="C420" s="10" t="s">
        <v>567</v>
      </c>
      <c r="D420" s="11" t="s">
        <v>618</v>
      </c>
      <c r="E420" s="8">
        <v>16</v>
      </c>
      <c r="F420" s="9">
        <v>676.8099</v>
      </c>
      <c r="G420">
        <f t="shared" si="12"/>
        <v>629.2606204755</v>
      </c>
      <c r="H420">
        <f t="shared" si="13"/>
        <v>39.3287887797187</v>
      </c>
    </row>
    <row r="421" spans="1:8">
      <c r="A421" s="1" t="s">
        <v>619</v>
      </c>
      <c r="B421" s="10" t="s">
        <v>620</v>
      </c>
      <c r="C421" s="10" t="s">
        <v>424</v>
      </c>
      <c r="D421" s="11" t="s">
        <v>621</v>
      </c>
      <c r="E421" s="8">
        <v>200</v>
      </c>
      <c r="F421" s="9">
        <v>24000</v>
      </c>
      <c r="G421">
        <f t="shared" si="12"/>
        <v>22313.88</v>
      </c>
      <c r="H421">
        <f t="shared" si="13"/>
        <v>111.5694</v>
      </c>
    </row>
    <row r="422" spans="1:8">
      <c r="A422" s="1" t="s">
        <v>545</v>
      </c>
      <c r="B422" s="14" t="s">
        <v>546</v>
      </c>
      <c r="C422" s="12" t="s">
        <v>547</v>
      </c>
      <c r="D422" s="1" t="s">
        <v>548</v>
      </c>
      <c r="E422" s="15">
        <v>200</v>
      </c>
      <c r="F422" s="16">
        <v>10560</v>
      </c>
      <c r="G422">
        <f t="shared" si="12"/>
        <v>9818.1072</v>
      </c>
      <c r="H422">
        <f t="shared" si="13"/>
        <v>49.090536</v>
      </c>
    </row>
    <row r="423" spans="1:8">
      <c r="A423" s="1" t="s">
        <v>622</v>
      </c>
      <c r="B423" s="14" t="s">
        <v>623</v>
      </c>
      <c r="C423" s="12" t="s">
        <v>555</v>
      </c>
      <c r="D423" s="1" t="s">
        <v>624</v>
      </c>
      <c r="E423" s="15">
        <v>800</v>
      </c>
      <c r="F423" s="16">
        <v>13944</v>
      </c>
      <c r="G423">
        <f t="shared" si="12"/>
        <v>12964.36428</v>
      </c>
      <c r="H423">
        <f t="shared" si="13"/>
        <v>16.20545535</v>
      </c>
    </row>
    <row r="424" spans="1:8">
      <c r="A424" s="1" t="s">
        <v>625</v>
      </c>
      <c r="B424" s="14" t="s">
        <v>626</v>
      </c>
      <c r="C424" s="12" t="s">
        <v>627</v>
      </c>
      <c r="D424" s="1" t="s">
        <v>628</v>
      </c>
      <c r="E424" s="15">
        <v>5</v>
      </c>
      <c r="F424" s="16">
        <v>1000</v>
      </c>
      <c r="G424">
        <f t="shared" si="12"/>
        <v>929.745</v>
      </c>
      <c r="H424">
        <f t="shared" si="13"/>
        <v>185.949</v>
      </c>
    </row>
    <row r="425" spans="1:8">
      <c r="A425" s="1" t="s">
        <v>572</v>
      </c>
      <c r="B425" s="14" t="s">
        <v>591</v>
      </c>
      <c r="C425" s="12" t="s">
        <v>592</v>
      </c>
      <c r="D425" s="1" t="s">
        <v>593</v>
      </c>
      <c r="E425" s="15">
        <v>1000</v>
      </c>
      <c r="F425" s="16">
        <v>31800</v>
      </c>
      <c r="G425">
        <f t="shared" si="12"/>
        <v>29565.891</v>
      </c>
      <c r="H425">
        <f t="shared" si="13"/>
        <v>29.565891</v>
      </c>
    </row>
    <row r="426" spans="1:8">
      <c r="A426" s="1" t="s">
        <v>71</v>
      </c>
      <c r="B426" s="14" t="s">
        <v>629</v>
      </c>
      <c r="C426" s="12" t="s">
        <v>630</v>
      </c>
      <c r="D426" s="1" t="s">
        <v>631</v>
      </c>
      <c r="E426" s="15">
        <v>600</v>
      </c>
      <c r="F426" s="16">
        <v>13800</v>
      </c>
      <c r="G426">
        <f t="shared" si="12"/>
        <v>12830.481</v>
      </c>
      <c r="H426">
        <f t="shared" si="13"/>
        <v>21.384135</v>
      </c>
    </row>
    <row r="427" spans="1:8">
      <c r="A427" s="1" t="s">
        <v>632</v>
      </c>
      <c r="B427" s="6" t="s">
        <v>633</v>
      </c>
      <c r="C427" s="6" t="s">
        <v>634</v>
      </c>
      <c r="D427" s="7" t="s">
        <v>635</v>
      </c>
      <c r="E427" s="8">
        <v>600</v>
      </c>
      <c r="F427" s="9">
        <v>972.0009</v>
      </c>
      <c r="G427">
        <f t="shared" si="12"/>
        <v>903.7129767705</v>
      </c>
      <c r="H427">
        <f t="shared" si="13"/>
        <v>1.5061882946175</v>
      </c>
    </row>
    <row r="428" spans="1:8">
      <c r="A428" s="1" t="s">
        <v>144</v>
      </c>
      <c r="B428" s="10" t="s">
        <v>636</v>
      </c>
      <c r="C428" s="12" t="s">
        <v>637</v>
      </c>
      <c r="D428" s="1" t="s">
        <v>638</v>
      </c>
      <c r="E428" s="15">
        <v>50</v>
      </c>
      <c r="F428" s="16">
        <v>725</v>
      </c>
      <c r="G428">
        <f t="shared" si="12"/>
        <v>674.065125</v>
      </c>
      <c r="H428">
        <f t="shared" si="13"/>
        <v>13.4813025</v>
      </c>
    </row>
    <row r="429" spans="1:8">
      <c r="A429" s="1" t="s">
        <v>597</v>
      </c>
      <c r="B429" s="14" t="s">
        <v>598</v>
      </c>
      <c r="C429" s="12" t="s">
        <v>599</v>
      </c>
      <c r="D429" s="1" t="s">
        <v>600</v>
      </c>
      <c r="E429" s="15">
        <v>60</v>
      </c>
      <c r="F429" s="16">
        <v>81000</v>
      </c>
      <c r="G429">
        <f t="shared" si="12"/>
        <v>75309.345</v>
      </c>
      <c r="H429">
        <f t="shared" si="13"/>
        <v>1255.15575</v>
      </c>
    </row>
    <row r="430" spans="1:8">
      <c r="A430" s="1" t="s">
        <v>435</v>
      </c>
      <c r="B430" s="14" t="s">
        <v>569</v>
      </c>
      <c r="C430" s="12" t="s">
        <v>570</v>
      </c>
      <c r="D430" s="1" t="s">
        <v>571</v>
      </c>
      <c r="E430" s="15">
        <v>60</v>
      </c>
      <c r="F430" s="16">
        <v>1230</v>
      </c>
      <c r="G430">
        <f t="shared" si="12"/>
        <v>1143.58635</v>
      </c>
      <c r="H430">
        <f t="shared" si="13"/>
        <v>19.0597725</v>
      </c>
    </row>
    <row r="431" spans="1:8">
      <c r="A431" s="1" t="s">
        <v>435</v>
      </c>
      <c r="B431" s="10" t="s">
        <v>562</v>
      </c>
      <c r="C431" s="12" t="s">
        <v>563</v>
      </c>
      <c r="D431" s="1" t="s">
        <v>564</v>
      </c>
      <c r="E431" s="8">
        <v>200</v>
      </c>
      <c r="F431" s="9">
        <v>11500</v>
      </c>
      <c r="G431">
        <f t="shared" si="12"/>
        <v>10692.0675</v>
      </c>
      <c r="H431">
        <f t="shared" si="13"/>
        <v>53.4603375</v>
      </c>
    </row>
    <row r="432" spans="1:8">
      <c r="A432" s="1" t="s">
        <v>90</v>
      </c>
      <c r="B432" s="14" t="s">
        <v>639</v>
      </c>
      <c r="C432" s="12" t="s">
        <v>640</v>
      </c>
      <c r="D432" s="1" t="s">
        <v>641</v>
      </c>
      <c r="E432" s="15">
        <v>90</v>
      </c>
      <c r="F432" s="16">
        <v>1845</v>
      </c>
      <c r="G432">
        <f t="shared" si="12"/>
        <v>1715.379525</v>
      </c>
      <c r="H432">
        <f t="shared" si="13"/>
        <v>19.0597725</v>
      </c>
    </row>
    <row r="433" spans="1:8">
      <c r="A433" s="1" t="s">
        <v>642</v>
      </c>
      <c r="B433" s="14" t="s">
        <v>643</v>
      </c>
      <c r="C433" s="12" t="s">
        <v>644</v>
      </c>
      <c r="D433" s="1" t="s">
        <v>645</v>
      </c>
      <c r="E433" s="15">
        <v>900</v>
      </c>
      <c r="F433" s="16">
        <v>11250</v>
      </c>
      <c r="G433">
        <f t="shared" si="12"/>
        <v>10459.63125</v>
      </c>
      <c r="H433">
        <f t="shared" si="13"/>
        <v>11.6218125</v>
      </c>
    </row>
    <row r="434" spans="1:8">
      <c r="A434" s="1" t="s">
        <v>646</v>
      </c>
      <c r="B434" s="14" t="s">
        <v>647</v>
      </c>
      <c r="C434" s="12" t="s">
        <v>648</v>
      </c>
      <c r="D434" s="1" t="s">
        <v>649</v>
      </c>
      <c r="E434" s="15">
        <v>300</v>
      </c>
      <c r="F434" s="16">
        <v>27900</v>
      </c>
      <c r="G434">
        <f t="shared" si="12"/>
        <v>25939.8855</v>
      </c>
      <c r="H434">
        <f t="shared" si="13"/>
        <v>86.466285</v>
      </c>
    </row>
    <row r="435" spans="1:8">
      <c r="A435" s="1" t="s">
        <v>435</v>
      </c>
      <c r="B435" s="10" t="s">
        <v>562</v>
      </c>
      <c r="C435" s="12" t="s">
        <v>563</v>
      </c>
      <c r="D435" s="1" t="s">
        <v>564</v>
      </c>
      <c r="E435" s="8">
        <v>100</v>
      </c>
      <c r="F435" s="9">
        <v>5750</v>
      </c>
      <c r="G435">
        <f t="shared" si="12"/>
        <v>5346.03375</v>
      </c>
      <c r="H435">
        <f t="shared" si="13"/>
        <v>53.4603375</v>
      </c>
    </row>
    <row r="436" spans="1:8">
      <c r="A436" s="1" t="s">
        <v>90</v>
      </c>
      <c r="B436" s="14" t="s">
        <v>650</v>
      </c>
      <c r="C436" s="12" t="s">
        <v>651</v>
      </c>
      <c r="D436" s="1" t="s">
        <v>609</v>
      </c>
      <c r="E436" s="15">
        <v>100</v>
      </c>
      <c r="F436" s="16">
        <v>1470</v>
      </c>
      <c r="G436">
        <f t="shared" si="12"/>
        <v>1366.72515</v>
      </c>
      <c r="H436">
        <f t="shared" si="13"/>
        <v>13.6672515</v>
      </c>
    </row>
    <row r="437" spans="1:8">
      <c r="A437" s="1" t="s">
        <v>652</v>
      </c>
      <c r="B437" s="14" t="s">
        <v>653</v>
      </c>
      <c r="C437" s="12" t="s">
        <v>654</v>
      </c>
      <c r="D437" s="1" t="s">
        <v>655</v>
      </c>
      <c r="E437" s="15">
        <v>200</v>
      </c>
      <c r="F437" s="16">
        <v>6466</v>
      </c>
      <c r="G437">
        <f t="shared" si="12"/>
        <v>6011.73117</v>
      </c>
      <c r="H437">
        <f t="shared" si="13"/>
        <v>30.05865585</v>
      </c>
    </row>
    <row r="438" spans="1:8">
      <c r="A438" s="1" t="s">
        <v>656</v>
      </c>
      <c r="B438" s="14" t="s">
        <v>657</v>
      </c>
      <c r="C438" s="12" t="s">
        <v>658</v>
      </c>
      <c r="D438" s="1" t="s">
        <v>659</v>
      </c>
      <c r="E438" s="15">
        <v>100</v>
      </c>
      <c r="F438" s="16">
        <v>1920</v>
      </c>
      <c r="G438">
        <f t="shared" si="12"/>
        <v>1785.1104</v>
      </c>
      <c r="H438">
        <f t="shared" si="13"/>
        <v>17.851104</v>
      </c>
    </row>
    <row r="439" spans="1:8">
      <c r="A439" s="1" t="s">
        <v>90</v>
      </c>
      <c r="B439" s="14" t="s">
        <v>650</v>
      </c>
      <c r="C439" s="12" t="s">
        <v>651</v>
      </c>
      <c r="D439" s="1" t="s">
        <v>609</v>
      </c>
      <c r="E439" s="15">
        <v>300</v>
      </c>
      <c r="F439" s="16">
        <v>4410</v>
      </c>
      <c r="G439">
        <f t="shared" si="12"/>
        <v>4100.17545</v>
      </c>
      <c r="H439">
        <f t="shared" si="13"/>
        <v>13.6672515</v>
      </c>
    </row>
    <row r="440" spans="1:8">
      <c r="A440" s="1" t="s">
        <v>154</v>
      </c>
      <c r="B440" s="13" t="s">
        <v>660</v>
      </c>
      <c r="C440" s="12" t="s">
        <v>555</v>
      </c>
      <c r="D440" s="1" t="s">
        <v>661</v>
      </c>
      <c r="E440" s="8">
        <v>2400</v>
      </c>
      <c r="F440" s="9">
        <v>23520</v>
      </c>
      <c r="G440">
        <f t="shared" si="12"/>
        <v>21867.6024</v>
      </c>
      <c r="H440">
        <f t="shared" si="13"/>
        <v>9.111501</v>
      </c>
    </row>
    <row r="441" spans="1:8">
      <c r="A441" s="1" t="s">
        <v>642</v>
      </c>
      <c r="B441" s="14" t="s">
        <v>643</v>
      </c>
      <c r="C441" s="12" t="s">
        <v>644</v>
      </c>
      <c r="D441" s="1" t="s">
        <v>645</v>
      </c>
      <c r="E441" s="15">
        <v>900</v>
      </c>
      <c r="F441" s="16">
        <v>11250</v>
      </c>
      <c r="G441">
        <f t="shared" si="12"/>
        <v>10459.63125</v>
      </c>
      <c r="H441">
        <f t="shared" si="13"/>
        <v>11.6218125</v>
      </c>
    </row>
    <row r="442" spans="1:8">
      <c r="A442" s="1" t="s">
        <v>90</v>
      </c>
      <c r="B442" s="14" t="s">
        <v>650</v>
      </c>
      <c r="C442" s="12" t="s">
        <v>651</v>
      </c>
      <c r="D442" s="1" t="s">
        <v>609</v>
      </c>
      <c r="E442" s="15">
        <v>300</v>
      </c>
      <c r="F442" s="16">
        <v>4410</v>
      </c>
      <c r="G442">
        <f t="shared" si="12"/>
        <v>4100.17545</v>
      </c>
      <c r="H442">
        <f t="shared" si="13"/>
        <v>13.6672515</v>
      </c>
    </row>
    <row r="443" spans="1:8">
      <c r="A443" s="1" t="s">
        <v>622</v>
      </c>
      <c r="B443" s="14" t="s">
        <v>623</v>
      </c>
      <c r="C443" s="12" t="s">
        <v>555</v>
      </c>
      <c r="D443" s="1" t="s">
        <v>624</v>
      </c>
      <c r="E443" s="15">
        <v>400</v>
      </c>
      <c r="F443" s="16">
        <v>6972</v>
      </c>
      <c r="G443">
        <f t="shared" si="12"/>
        <v>6482.18214</v>
      </c>
      <c r="H443">
        <f t="shared" si="13"/>
        <v>16.20545535</v>
      </c>
    </row>
    <row r="444" spans="1:8">
      <c r="A444" s="1" t="s">
        <v>622</v>
      </c>
      <c r="B444" s="14" t="s">
        <v>662</v>
      </c>
      <c r="C444" s="12" t="s">
        <v>663</v>
      </c>
      <c r="D444" s="1" t="s">
        <v>664</v>
      </c>
      <c r="E444" s="15">
        <v>200</v>
      </c>
      <c r="F444" s="16">
        <v>920</v>
      </c>
      <c r="G444">
        <f t="shared" si="12"/>
        <v>855.3654</v>
      </c>
      <c r="H444">
        <f t="shared" si="13"/>
        <v>4.276827</v>
      </c>
    </row>
    <row r="445" spans="1:8">
      <c r="A445" s="1" t="s">
        <v>435</v>
      </c>
      <c r="B445" s="13" t="s">
        <v>436</v>
      </c>
      <c r="C445" s="12" t="s">
        <v>437</v>
      </c>
      <c r="D445" s="1" t="s">
        <v>434</v>
      </c>
      <c r="E445" s="8">
        <v>10</v>
      </c>
      <c r="F445" s="9">
        <v>892.9</v>
      </c>
      <c r="G445">
        <f t="shared" si="12"/>
        <v>830.1693105</v>
      </c>
      <c r="H445">
        <f t="shared" si="13"/>
        <v>83.01693105</v>
      </c>
    </row>
    <row r="446" spans="1:8">
      <c r="A446" s="1" t="s">
        <v>335</v>
      </c>
      <c r="B446" s="10" t="s">
        <v>506</v>
      </c>
      <c r="C446" s="12" t="s">
        <v>507</v>
      </c>
      <c r="D446" s="1" t="s">
        <v>335</v>
      </c>
      <c r="E446" s="8">
        <v>10000</v>
      </c>
      <c r="F446" s="9">
        <v>6960</v>
      </c>
      <c r="G446">
        <f t="shared" si="12"/>
        <v>6471.0252</v>
      </c>
      <c r="H446">
        <f t="shared" si="13"/>
        <v>0.64710252</v>
      </c>
    </row>
    <row r="447" spans="1:8">
      <c r="A447" s="1" t="s">
        <v>572</v>
      </c>
      <c r="B447" s="13" t="s">
        <v>665</v>
      </c>
      <c r="C447" s="12" t="s">
        <v>666</v>
      </c>
      <c r="D447" s="1" t="s">
        <v>667</v>
      </c>
      <c r="E447" s="8">
        <v>60</v>
      </c>
      <c r="F447" s="9">
        <v>3106.8</v>
      </c>
      <c r="G447">
        <f t="shared" si="12"/>
        <v>2888.531766</v>
      </c>
      <c r="H447">
        <f t="shared" si="13"/>
        <v>48.1421961</v>
      </c>
    </row>
    <row r="448" spans="1:8">
      <c r="A448" s="1" t="s">
        <v>90</v>
      </c>
      <c r="B448" s="10" t="s">
        <v>668</v>
      </c>
      <c r="C448" s="12" t="s">
        <v>669</v>
      </c>
      <c r="D448" s="1" t="s">
        <v>161</v>
      </c>
      <c r="E448" s="8">
        <v>3200</v>
      </c>
      <c r="F448" s="9">
        <v>57151.9962</v>
      </c>
      <c r="G448">
        <f t="shared" si="12"/>
        <v>53136.782706969</v>
      </c>
      <c r="H448">
        <f t="shared" si="13"/>
        <v>16.6052445959278</v>
      </c>
    </row>
    <row r="449" spans="1:8">
      <c r="A449" s="1" t="s">
        <v>111</v>
      </c>
      <c r="B449" s="10" t="s">
        <v>112</v>
      </c>
      <c r="C449" s="12" t="s">
        <v>113</v>
      </c>
      <c r="D449" s="1" t="s">
        <v>111</v>
      </c>
      <c r="E449" s="8">
        <v>1800</v>
      </c>
      <c r="F449" s="9">
        <v>54270.0054</v>
      </c>
      <c r="G449">
        <f t="shared" si="12"/>
        <v>50457.266170623</v>
      </c>
      <c r="H449">
        <f t="shared" si="13"/>
        <v>28.031814539235</v>
      </c>
    </row>
    <row r="450" spans="1:8">
      <c r="A450" s="1" t="s">
        <v>111</v>
      </c>
      <c r="B450" s="10" t="s">
        <v>112</v>
      </c>
      <c r="C450" s="12" t="s">
        <v>113</v>
      </c>
      <c r="D450" s="1" t="s">
        <v>111</v>
      </c>
      <c r="E450" s="8">
        <v>2520</v>
      </c>
      <c r="F450" s="9">
        <v>75977.9982</v>
      </c>
      <c r="G450">
        <f t="shared" si="12"/>
        <v>70640.163936459</v>
      </c>
      <c r="H450">
        <f t="shared" si="13"/>
        <v>28.0318110858964</v>
      </c>
    </row>
    <row r="451" spans="1:8">
      <c r="A451" s="1" t="s">
        <v>98</v>
      </c>
      <c r="B451" s="10" t="s">
        <v>99</v>
      </c>
      <c r="C451" s="12" t="s">
        <v>100</v>
      </c>
      <c r="D451" s="1" t="s">
        <v>101</v>
      </c>
      <c r="E451" s="8">
        <v>400</v>
      </c>
      <c r="F451" s="9">
        <v>5503.9959</v>
      </c>
      <c r="G451">
        <f t="shared" ref="G451:G514" si="14">F451*0.929745</f>
        <v>5117.3126680455</v>
      </c>
      <c r="H451">
        <f t="shared" ref="H451:H514" si="15">G451/E451</f>
        <v>12.7932816701137</v>
      </c>
    </row>
    <row r="452" spans="1:8">
      <c r="A452" s="1" t="s">
        <v>98</v>
      </c>
      <c r="B452" s="10" t="s">
        <v>670</v>
      </c>
      <c r="C452" s="12" t="s">
        <v>279</v>
      </c>
      <c r="D452" s="1" t="s">
        <v>671</v>
      </c>
      <c r="E452" s="8">
        <v>150</v>
      </c>
      <c r="F452" s="9">
        <v>4905.0027</v>
      </c>
      <c r="G452">
        <f t="shared" si="14"/>
        <v>4560.4017353115</v>
      </c>
      <c r="H452">
        <f t="shared" si="15"/>
        <v>30.40267823541</v>
      </c>
    </row>
    <row r="453" spans="1:8">
      <c r="A453" s="1" t="s">
        <v>98</v>
      </c>
      <c r="B453" s="10" t="s">
        <v>672</v>
      </c>
      <c r="C453" s="12" t="s">
        <v>630</v>
      </c>
      <c r="D453" s="1" t="s">
        <v>268</v>
      </c>
      <c r="E453" s="8">
        <v>-600</v>
      </c>
      <c r="F453" s="9">
        <v>-767.9997</v>
      </c>
      <c r="G453">
        <f t="shared" si="14"/>
        <v>-714.0438810765</v>
      </c>
      <c r="H453">
        <f t="shared" si="15"/>
        <v>1.1900731351275</v>
      </c>
    </row>
    <row r="454" spans="1:8">
      <c r="A454" s="1" t="s">
        <v>646</v>
      </c>
      <c r="B454" s="10" t="s">
        <v>647</v>
      </c>
      <c r="C454" s="12" t="s">
        <v>648</v>
      </c>
      <c r="D454" s="1" t="s">
        <v>649</v>
      </c>
      <c r="E454" s="8">
        <v>600</v>
      </c>
      <c r="F454" s="9">
        <v>23550</v>
      </c>
      <c r="G454">
        <f t="shared" si="14"/>
        <v>21895.49475</v>
      </c>
      <c r="H454">
        <f t="shared" si="15"/>
        <v>36.49249125</v>
      </c>
    </row>
    <row r="455" spans="1:8">
      <c r="A455" s="1" t="s">
        <v>646</v>
      </c>
      <c r="B455" s="10" t="s">
        <v>647</v>
      </c>
      <c r="C455" s="12" t="s">
        <v>648</v>
      </c>
      <c r="D455" s="1" t="s">
        <v>649</v>
      </c>
      <c r="E455" s="8">
        <v>600</v>
      </c>
      <c r="F455" s="9">
        <v>39456</v>
      </c>
      <c r="G455">
        <f t="shared" si="14"/>
        <v>36684.01872</v>
      </c>
      <c r="H455">
        <f t="shared" si="15"/>
        <v>61.1400312</v>
      </c>
    </row>
    <row r="456" spans="1:8">
      <c r="A456" s="1" t="s">
        <v>646</v>
      </c>
      <c r="B456" s="10" t="s">
        <v>647</v>
      </c>
      <c r="C456" s="12" t="s">
        <v>648</v>
      </c>
      <c r="D456" s="1" t="s">
        <v>649</v>
      </c>
      <c r="E456" s="8">
        <v>600</v>
      </c>
      <c r="F456" s="9">
        <v>23550</v>
      </c>
      <c r="G456">
        <f t="shared" si="14"/>
        <v>21895.49475</v>
      </c>
      <c r="H456">
        <f t="shared" si="15"/>
        <v>36.49249125</v>
      </c>
    </row>
    <row r="457" spans="1:8">
      <c r="A457" s="1" t="s">
        <v>646</v>
      </c>
      <c r="B457" s="10" t="s">
        <v>647</v>
      </c>
      <c r="C457" s="12" t="s">
        <v>648</v>
      </c>
      <c r="D457" s="1" t="s">
        <v>649</v>
      </c>
      <c r="E457" s="8">
        <v>10</v>
      </c>
      <c r="F457" s="9">
        <v>39456</v>
      </c>
      <c r="G457">
        <f t="shared" si="14"/>
        <v>36684.01872</v>
      </c>
      <c r="H457">
        <f t="shared" si="15"/>
        <v>3668.401872</v>
      </c>
    </row>
    <row r="458" spans="1:8">
      <c r="A458" s="1" t="s">
        <v>673</v>
      </c>
      <c r="B458" s="10" t="s">
        <v>674</v>
      </c>
      <c r="C458" s="12" t="s">
        <v>675</v>
      </c>
      <c r="D458" s="1" t="s">
        <v>676</v>
      </c>
      <c r="E458" s="8">
        <v>100</v>
      </c>
      <c r="F458" s="9">
        <v>1952</v>
      </c>
      <c r="G458">
        <f t="shared" si="14"/>
        <v>1814.86224</v>
      </c>
      <c r="H458">
        <f t="shared" si="15"/>
        <v>18.1486224</v>
      </c>
    </row>
    <row r="459" spans="1:8">
      <c r="A459" s="1" t="s">
        <v>677</v>
      </c>
      <c r="B459" s="10" t="s">
        <v>678</v>
      </c>
      <c r="C459" s="12" t="s">
        <v>679</v>
      </c>
      <c r="D459" s="1" t="s">
        <v>680</v>
      </c>
      <c r="E459" s="8">
        <v>20</v>
      </c>
      <c r="F459" s="9">
        <v>4599.9954</v>
      </c>
      <c r="G459">
        <f t="shared" si="14"/>
        <v>4276.822723173</v>
      </c>
      <c r="H459">
        <f t="shared" si="15"/>
        <v>213.84113615865</v>
      </c>
    </row>
    <row r="460" spans="1:8">
      <c r="A460" s="1" t="s">
        <v>98</v>
      </c>
      <c r="B460" s="10" t="s">
        <v>672</v>
      </c>
      <c r="C460" s="12" t="s">
        <v>630</v>
      </c>
      <c r="D460" s="1" t="s">
        <v>268</v>
      </c>
      <c r="E460" s="8">
        <v>600</v>
      </c>
      <c r="F460" s="9">
        <v>12587.9949</v>
      </c>
      <c r="G460">
        <f t="shared" si="14"/>
        <v>11703.6253183005</v>
      </c>
      <c r="H460">
        <f t="shared" si="15"/>
        <v>19.5060421971675</v>
      </c>
    </row>
    <row r="461" spans="1:8">
      <c r="A461" s="1" t="s">
        <v>129</v>
      </c>
      <c r="B461" s="10" t="s">
        <v>255</v>
      </c>
      <c r="C461" s="12" t="s">
        <v>256</v>
      </c>
      <c r="D461" s="1" t="s">
        <v>257</v>
      </c>
      <c r="E461" s="8">
        <v>600</v>
      </c>
      <c r="F461" s="9">
        <v>8532.0027</v>
      </c>
      <c r="G461">
        <f t="shared" si="14"/>
        <v>7932.5868503115</v>
      </c>
      <c r="H461">
        <f t="shared" si="15"/>
        <v>13.2209780838525</v>
      </c>
    </row>
    <row r="462" spans="1:8">
      <c r="A462" s="1" t="s">
        <v>681</v>
      </c>
      <c r="B462" s="18" t="s">
        <v>682</v>
      </c>
      <c r="C462" s="12" t="s">
        <v>683</v>
      </c>
      <c r="D462" s="1" t="s">
        <v>684</v>
      </c>
      <c r="E462" s="8">
        <v>30</v>
      </c>
      <c r="F462" s="9">
        <v>300</v>
      </c>
      <c r="G462">
        <f t="shared" si="14"/>
        <v>278.9235</v>
      </c>
      <c r="H462">
        <f t="shared" si="15"/>
        <v>9.29745</v>
      </c>
    </row>
    <row r="463" spans="1:8">
      <c r="A463" s="1" t="s">
        <v>632</v>
      </c>
      <c r="B463" s="6" t="s">
        <v>442</v>
      </c>
      <c r="C463" s="6" t="s">
        <v>443</v>
      </c>
      <c r="D463" s="7" t="s">
        <v>444</v>
      </c>
      <c r="E463" s="8">
        <v>100</v>
      </c>
      <c r="F463" s="9">
        <v>242.0964</v>
      </c>
      <c r="G463">
        <f t="shared" si="14"/>
        <v>225.087917418</v>
      </c>
      <c r="H463">
        <f t="shared" si="15"/>
        <v>2.25087917418</v>
      </c>
    </row>
    <row r="464" spans="1:8">
      <c r="A464" s="1" t="s">
        <v>90</v>
      </c>
      <c r="B464" s="10" t="s">
        <v>685</v>
      </c>
      <c r="C464" s="12" t="s">
        <v>686</v>
      </c>
      <c r="D464" s="1" t="s">
        <v>687</v>
      </c>
      <c r="E464" s="8">
        <v>10</v>
      </c>
      <c r="F464" s="9">
        <v>128</v>
      </c>
      <c r="G464">
        <f t="shared" si="14"/>
        <v>119.00736</v>
      </c>
      <c r="H464">
        <f t="shared" si="15"/>
        <v>11.900736</v>
      </c>
    </row>
    <row r="465" spans="1:8">
      <c r="A465" s="1" t="s">
        <v>572</v>
      </c>
      <c r="B465" s="10" t="s">
        <v>576</v>
      </c>
      <c r="C465" s="12" t="s">
        <v>577</v>
      </c>
      <c r="D465" s="1" t="s">
        <v>578</v>
      </c>
      <c r="E465" s="8">
        <v>5</v>
      </c>
      <c r="F465" s="9">
        <v>305</v>
      </c>
      <c r="G465">
        <f t="shared" si="14"/>
        <v>283.572225</v>
      </c>
      <c r="H465">
        <f t="shared" si="15"/>
        <v>56.714445</v>
      </c>
    </row>
    <row r="466" spans="1:8">
      <c r="A466" s="1" t="s">
        <v>549</v>
      </c>
      <c r="B466" s="10" t="s">
        <v>688</v>
      </c>
      <c r="C466" s="12" t="s">
        <v>689</v>
      </c>
      <c r="D466" s="1" t="s">
        <v>690</v>
      </c>
      <c r="E466" s="8">
        <v>20</v>
      </c>
      <c r="F466" s="9">
        <v>10400</v>
      </c>
      <c r="G466">
        <f t="shared" si="14"/>
        <v>9669.348</v>
      </c>
      <c r="H466">
        <f t="shared" si="15"/>
        <v>483.4674</v>
      </c>
    </row>
    <row r="467" spans="1:8">
      <c r="A467" s="1" t="s">
        <v>691</v>
      </c>
      <c r="B467" s="10" t="s">
        <v>692</v>
      </c>
      <c r="C467" s="12" t="s">
        <v>693</v>
      </c>
      <c r="D467" s="1" t="s">
        <v>694</v>
      </c>
      <c r="E467" s="8">
        <v>200</v>
      </c>
      <c r="F467" s="9">
        <v>7360</v>
      </c>
      <c r="G467">
        <f t="shared" si="14"/>
        <v>6842.9232</v>
      </c>
      <c r="H467">
        <f t="shared" si="15"/>
        <v>34.214616</v>
      </c>
    </row>
    <row r="468" spans="1:8">
      <c r="A468" s="1" t="s">
        <v>90</v>
      </c>
      <c r="B468" s="13" t="s">
        <v>695</v>
      </c>
      <c r="C468" s="12" t="s">
        <v>538</v>
      </c>
      <c r="D468" s="1" t="s">
        <v>696</v>
      </c>
      <c r="E468" s="8">
        <v>50</v>
      </c>
      <c r="F468" s="9">
        <v>525</v>
      </c>
      <c r="G468">
        <f t="shared" si="14"/>
        <v>488.116125</v>
      </c>
      <c r="H468">
        <f t="shared" si="15"/>
        <v>9.7623225</v>
      </c>
    </row>
    <row r="469" spans="1:8">
      <c r="A469" s="1" t="s">
        <v>340</v>
      </c>
      <c r="B469" s="6" t="s">
        <v>459</v>
      </c>
      <c r="C469" s="6" t="s">
        <v>424</v>
      </c>
      <c r="D469" s="7" t="s">
        <v>460</v>
      </c>
      <c r="E469" s="8">
        <v>100</v>
      </c>
      <c r="F469" s="9">
        <v>225.0027</v>
      </c>
      <c r="G469">
        <f t="shared" si="14"/>
        <v>209.1951353115</v>
      </c>
      <c r="H469">
        <f t="shared" si="15"/>
        <v>2.091951353115</v>
      </c>
    </row>
    <row r="470" spans="1:8">
      <c r="A470" s="1" t="s">
        <v>144</v>
      </c>
      <c r="B470" s="10" t="s">
        <v>697</v>
      </c>
      <c r="C470" s="12" t="s">
        <v>698</v>
      </c>
      <c r="D470" s="1" t="s">
        <v>699</v>
      </c>
      <c r="E470" s="8">
        <v>50</v>
      </c>
      <c r="F470" s="9">
        <v>400</v>
      </c>
      <c r="G470">
        <f t="shared" si="14"/>
        <v>371.898</v>
      </c>
      <c r="H470">
        <f t="shared" si="15"/>
        <v>7.43796</v>
      </c>
    </row>
    <row r="471" spans="1:8">
      <c r="A471" s="1" t="s">
        <v>691</v>
      </c>
      <c r="B471" s="10" t="s">
        <v>700</v>
      </c>
      <c r="C471" s="12" t="s">
        <v>51</v>
      </c>
      <c r="D471" s="1" t="s">
        <v>701</v>
      </c>
      <c r="E471" s="8">
        <v>20</v>
      </c>
      <c r="F471" s="9">
        <v>1040</v>
      </c>
      <c r="G471">
        <f t="shared" si="14"/>
        <v>966.9348</v>
      </c>
      <c r="H471">
        <f t="shared" si="15"/>
        <v>48.34674</v>
      </c>
    </row>
    <row r="472" spans="1:8">
      <c r="A472" s="1" t="s">
        <v>702</v>
      </c>
      <c r="B472" s="10" t="s">
        <v>703</v>
      </c>
      <c r="C472" s="12" t="s">
        <v>704</v>
      </c>
      <c r="D472" s="1" t="s">
        <v>705</v>
      </c>
      <c r="E472" s="8">
        <v>50</v>
      </c>
      <c r="F472" s="9">
        <v>250</v>
      </c>
      <c r="G472">
        <f t="shared" si="14"/>
        <v>232.43625</v>
      </c>
      <c r="H472">
        <f t="shared" si="15"/>
        <v>4.648725</v>
      </c>
    </row>
    <row r="473" spans="1:8">
      <c r="A473" s="1" t="s">
        <v>541</v>
      </c>
      <c r="B473" s="13" t="s">
        <v>706</v>
      </c>
      <c r="C473" s="12" t="s">
        <v>707</v>
      </c>
      <c r="D473" s="1" t="s">
        <v>708</v>
      </c>
      <c r="E473" s="8">
        <v>60</v>
      </c>
      <c r="F473" s="9">
        <v>828</v>
      </c>
      <c r="G473">
        <f t="shared" si="14"/>
        <v>769.82886</v>
      </c>
      <c r="H473">
        <f t="shared" si="15"/>
        <v>12.830481</v>
      </c>
    </row>
    <row r="474" spans="1:8">
      <c r="A474" s="1" t="s">
        <v>71</v>
      </c>
      <c r="B474" s="10" t="s">
        <v>709</v>
      </c>
      <c r="C474" s="12" t="s">
        <v>710</v>
      </c>
      <c r="D474" s="1" t="s">
        <v>711</v>
      </c>
      <c r="E474" s="8">
        <v>100</v>
      </c>
      <c r="F474" s="9">
        <v>560</v>
      </c>
      <c r="G474">
        <f t="shared" si="14"/>
        <v>520.6572</v>
      </c>
      <c r="H474">
        <f t="shared" si="15"/>
        <v>5.206572</v>
      </c>
    </row>
    <row r="475" spans="1:8">
      <c r="A475" s="1" t="s">
        <v>712</v>
      </c>
      <c r="B475" s="10" t="s">
        <v>713</v>
      </c>
      <c r="C475" s="12" t="s">
        <v>10</v>
      </c>
      <c r="D475" s="1" t="s">
        <v>714</v>
      </c>
      <c r="E475" s="8">
        <v>210</v>
      </c>
      <c r="F475" s="9">
        <v>1050</v>
      </c>
      <c r="G475">
        <f t="shared" si="14"/>
        <v>976.23225</v>
      </c>
      <c r="H475">
        <f t="shared" si="15"/>
        <v>4.648725</v>
      </c>
    </row>
    <row r="476" spans="1:8">
      <c r="A476" s="1" t="s">
        <v>90</v>
      </c>
      <c r="B476" s="10" t="s">
        <v>715</v>
      </c>
      <c r="C476" s="12" t="s">
        <v>716</v>
      </c>
      <c r="D476" s="1" t="s">
        <v>714</v>
      </c>
      <c r="E476" s="8">
        <v>1200</v>
      </c>
      <c r="F476" s="9">
        <v>3600</v>
      </c>
      <c r="G476">
        <f t="shared" si="14"/>
        <v>3347.082</v>
      </c>
      <c r="H476">
        <f t="shared" si="15"/>
        <v>2.789235</v>
      </c>
    </row>
    <row r="477" spans="1:8">
      <c r="A477" s="1" t="s">
        <v>75</v>
      </c>
      <c r="B477" s="10" t="s">
        <v>204</v>
      </c>
      <c r="C477" s="12" t="s">
        <v>205</v>
      </c>
      <c r="D477" s="1" t="s">
        <v>206</v>
      </c>
      <c r="E477" s="8">
        <v>360</v>
      </c>
      <c r="F477" s="9">
        <v>12312</v>
      </c>
      <c r="G477">
        <f t="shared" si="14"/>
        <v>11447.02044</v>
      </c>
      <c r="H477">
        <f t="shared" si="15"/>
        <v>31.797279</v>
      </c>
    </row>
    <row r="478" spans="1:8">
      <c r="A478" s="1" t="s">
        <v>90</v>
      </c>
      <c r="B478" s="10" t="s">
        <v>717</v>
      </c>
      <c r="C478" s="12" t="s">
        <v>10</v>
      </c>
      <c r="D478" s="1" t="s">
        <v>714</v>
      </c>
      <c r="E478" s="8">
        <v>300</v>
      </c>
      <c r="F478" s="9">
        <v>2100</v>
      </c>
      <c r="G478">
        <f t="shared" si="14"/>
        <v>1952.4645</v>
      </c>
      <c r="H478">
        <f t="shared" si="15"/>
        <v>6.508215</v>
      </c>
    </row>
    <row r="479" spans="1:8">
      <c r="A479" s="1" t="s">
        <v>90</v>
      </c>
      <c r="B479" s="10" t="s">
        <v>718</v>
      </c>
      <c r="C479" s="12" t="s">
        <v>719</v>
      </c>
      <c r="D479" s="1" t="s">
        <v>720</v>
      </c>
      <c r="E479" s="8">
        <v>300</v>
      </c>
      <c r="F479" s="9">
        <v>660</v>
      </c>
      <c r="G479">
        <f t="shared" si="14"/>
        <v>613.6317</v>
      </c>
      <c r="H479">
        <f t="shared" si="15"/>
        <v>2.045439</v>
      </c>
    </row>
    <row r="480" spans="1:8">
      <c r="A480" s="1" t="s">
        <v>94</v>
      </c>
      <c r="B480" s="10" t="s">
        <v>721</v>
      </c>
      <c r="C480" s="12" t="s">
        <v>722</v>
      </c>
      <c r="D480" s="1" t="s">
        <v>723</v>
      </c>
      <c r="E480" s="8">
        <v>1000</v>
      </c>
      <c r="F480" s="9">
        <v>480</v>
      </c>
      <c r="G480">
        <f t="shared" si="14"/>
        <v>446.2776</v>
      </c>
      <c r="H480">
        <f t="shared" si="15"/>
        <v>0.4462776</v>
      </c>
    </row>
    <row r="481" spans="1:8">
      <c r="A481" s="1" t="s">
        <v>94</v>
      </c>
      <c r="B481" s="10" t="s">
        <v>721</v>
      </c>
      <c r="C481" s="12" t="s">
        <v>722</v>
      </c>
      <c r="D481" s="1" t="s">
        <v>723</v>
      </c>
      <c r="E481" s="8">
        <v>1000</v>
      </c>
      <c r="F481" s="9">
        <v>900</v>
      </c>
      <c r="G481">
        <f t="shared" si="14"/>
        <v>836.7705</v>
      </c>
      <c r="H481">
        <f t="shared" si="15"/>
        <v>0.8367705</v>
      </c>
    </row>
    <row r="482" spans="1:8">
      <c r="A482" s="1" t="s">
        <v>724</v>
      </c>
      <c r="B482" s="10" t="s">
        <v>725</v>
      </c>
      <c r="C482" s="12" t="s">
        <v>726</v>
      </c>
      <c r="D482" s="1" t="s">
        <v>727</v>
      </c>
      <c r="E482" s="8">
        <v>1</v>
      </c>
      <c r="F482" s="9">
        <v>25</v>
      </c>
      <c r="G482">
        <f t="shared" si="14"/>
        <v>23.243625</v>
      </c>
      <c r="H482">
        <f t="shared" si="15"/>
        <v>23.243625</v>
      </c>
    </row>
    <row r="483" spans="1:8">
      <c r="A483" s="1" t="s">
        <v>90</v>
      </c>
      <c r="B483" s="10" t="s">
        <v>728</v>
      </c>
      <c r="C483" s="12" t="s">
        <v>729</v>
      </c>
      <c r="D483" s="1" t="s">
        <v>730</v>
      </c>
      <c r="E483" s="8">
        <v>10</v>
      </c>
      <c r="F483" s="9">
        <v>330</v>
      </c>
      <c r="G483">
        <f t="shared" si="14"/>
        <v>306.81585</v>
      </c>
      <c r="H483">
        <f t="shared" si="15"/>
        <v>30.681585</v>
      </c>
    </row>
    <row r="484" spans="1:8">
      <c r="A484" s="1" t="s">
        <v>90</v>
      </c>
      <c r="B484" s="10" t="s">
        <v>728</v>
      </c>
      <c r="C484" s="12" t="s">
        <v>729</v>
      </c>
      <c r="D484" s="1" t="s">
        <v>730</v>
      </c>
      <c r="E484" s="8">
        <v>40</v>
      </c>
      <c r="F484" s="9">
        <v>1320</v>
      </c>
      <c r="G484">
        <f t="shared" si="14"/>
        <v>1227.2634</v>
      </c>
      <c r="H484">
        <f t="shared" si="15"/>
        <v>30.681585</v>
      </c>
    </row>
    <row r="485" spans="1:8">
      <c r="A485" s="1" t="s">
        <v>731</v>
      </c>
      <c r="B485" s="10" t="s">
        <v>732</v>
      </c>
      <c r="C485" s="12" t="s">
        <v>733</v>
      </c>
      <c r="D485" s="1" t="s">
        <v>168</v>
      </c>
      <c r="E485" s="8">
        <v>50</v>
      </c>
      <c r="F485" s="9">
        <v>1865</v>
      </c>
      <c r="G485">
        <f t="shared" si="14"/>
        <v>1733.974425</v>
      </c>
      <c r="H485">
        <f t="shared" si="15"/>
        <v>34.6794885</v>
      </c>
    </row>
    <row r="486" spans="1:8">
      <c r="A486" s="1" t="s">
        <v>702</v>
      </c>
      <c r="B486" s="10" t="s">
        <v>734</v>
      </c>
      <c r="C486" s="12" t="s">
        <v>735</v>
      </c>
      <c r="D486" s="1" t="s">
        <v>259</v>
      </c>
      <c r="E486" s="8">
        <v>50</v>
      </c>
      <c r="F486" s="9">
        <v>775</v>
      </c>
      <c r="G486">
        <f t="shared" si="14"/>
        <v>720.552375</v>
      </c>
      <c r="H486">
        <f t="shared" si="15"/>
        <v>14.4110475</v>
      </c>
    </row>
    <row r="487" spans="1:8">
      <c r="A487" s="1" t="s">
        <v>154</v>
      </c>
      <c r="B487" s="2" t="s">
        <v>736</v>
      </c>
      <c r="C487" s="12" t="s">
        <v>737</v>
      </c>
      <c r="D487" s="1" t="s">
        <v>738</v>
      </c>
      <c r="E487" s="3">
        <v>5</v>
      </c>
      <c r="F487" s="4">
        <v>130</v>
      </c>
      <c r="G487">
        <f t="shared" si="14"/>
        <v>120.86685</v>
      </c>
      <c r="H487">
        <f t="shared" si="15"/>
        <v>24.17337</v>
      </c>
    </row>
    <row r="488" spans="1:8">
      <c r="A488" s="1" t="s">
        <v>98</v>
      </c>
      <c r="B488" s="10" t="s">
        <v>739</v>
      </c>
      <c r="C488" s="12" t="s">
        <v>740</v>
      </c>
      <c r="D488" s="1" t="s">
        <v>741</v>
      </c>
      <c r="E488" s="8">
        <v>95</v>
      </c>
      <c r="F488" s="9">
        <v>311.6</v>
      </c>
      <c r="G488">
        <f t="shared" si="14"/>
        <v>289.708542</v>
      </c>
      <c r="H488">
        <f t="shared" si="15"/>
        <v>3.0495636</v>
      </c>
    </row>
    <row r="489" spans="1:8">
      <c r="A489" s="1" t="s">
        <v>90</v>
      </c>
      <c r="B489" s="10" t="s">
        <v>742</v>
      </c>
      <c r="C489" s="12" t="s">
        <v>743</v>
      </c>
      <c r="D489" s="1" t="s">
        <v>265</v>
      </c>
      <c r="E489" s="8">
        <v>30</v>
      </c>
      <c r="F489" s="9">
        <v>123</v>
      </c>
      <c r="G489">
        <f t="shared" si="14"/>
        <v>114.358635</v>
      </c>
      <c r="H489">
        <f t="shared" si="15"/>
        <v>3.8119545</v>
      </c>
    </row>
    <row r="490" spans="1:8">
      <c r="A490" s="1" t="s">
        <v>90</v>
      </c>
      <c r="B490" s="10" t="s">
        <v>744</v>
      </c>
      <c r="C490" s="12" t="s">
        <v>745</v>
      </c>
      <c r="D490" s="1" t="s">
        <v>746</v>
      </c>
      <c r="E490" s="8">
        <v>50</v>
      </c>
      <c r="F490" s="9">
        <v>115</v>
      </c>
      <c r="G490">
        <f t="shared" si="14"/>
        <v>106.920675</v>
      </c>
      <c r="H490">
        <f t="shared" si="15"/>
        <v>2.1384135</v>
      </c>
    </row>
    <row r="491" spans="1:8">
      <c r="A491" s="1" t="s">
        <v>90</v>
      </c>
      <c r="B491" s="10" t="s">
        <v>747</v>
      </c>
      <c r="C491" s="12" t="s">
        <v>748</v>
      </c>
      <c r="D491" s="1" t="s">
        <v>749</v>
      </c>
      <c r="E491" s="8">
        <v>5</v>
      </c>
      <c r="F491" s="9">
        <v>97.5</v>
      </c>
      <c r="G491">
        <f t="shared" si="14"/>
        <v>90.6501375</v>
      </c>
      <c r="H491">
        <f t="shared" si="15"/>
        <v>18.1300275</v>
      </c>
    </row>
    <row r="492" spans="1:8">
      <c r="A492" s="1" t="s">
        <v>724</v>
      </c>
      <c r="B492" s="10" t="s">
        <v>725</v>
      </c>
      <c r="C492" s="12" t="s">
        <v>726</v>
      </c>
      <c r="D492" s="1" t="s">
        <v>727</v>
      </c>
      <c r="E492" s="8">
        <v>5</v>
      </c>
      <c r="F492" s="9">
        <v>125</v>
      </c>
      <c r="G492">
        <f t="shared" si="14"/>
        <v>116.218125</v>
      </c>
      <c r="H492">
        <f t="shared" si="15"/>
        <v>23.243625</v>
      </c>
    </row>
    <row r="493" spans="1:8">
      <c r="A493" s="1" t="s">
        <v>90</v>
      </c>
      <c r="B493" s="10" t="s">
        <v>750</v>
      </c>
      <c r="C493" s="12" t="s">
        <v>751</v>
      </c>
      <c r="D493" s="1" t="s">
        <v>752</v>
      </c>
      <c r="E493" s="8">
        <v>20</v>
      </c>
      <c r="F493" s="9">
        <v>110</v>
      </c>
      <c r="G493">
        <f t="shared" si="14"/>
        <v>102.27195</v>
      </c>
      <c r="H493">
        <f t="shared" si="15"/>
        <v>5.1135975</v>
      </c>
    </row>
    <row r="494" spans="1:8">
      <c r="A494" s="1" t="s">
        <v>90</v>
      </c>
      <c r="B494" s="10" t="s">
        <v>753</v>
      </c>
      <c r="C494" s="12" t="s">
        <v>754</v>
      </c>
      <c r="D494" s="1" t="s">
        <v>755</v>
      </c>
      <c r="E494" s="8">
        <v>50</v>
      </c>
      <c r="F494" s="9">
        <v>690</v>
      </c>
      <c r="G494">
        <f t="shared" si="14"/>
        <v>641.52405</v>
      </c>
      <c r="H494">
        <f t="shared" si="15"/>
        <v>12.830481</v>
      </c>
    </row>
    <row r="495" spans="1:8">
      <c r="A495" s="1" t="s">
        <v>90</v>
      </c>
      <c r="B495" s="10" t="s">
        <v>756</v>
      </c>
      <c r="C495" s="12" t="s">
        <v>757</v>
      </c>
      <c r="D495" s="1" t="s">
        <v>758</v>
      </c>
      <c r="E495" s="8">
        <v>50</v>
      </c>
      <c r="F495" s="9">
        <v>635</v>
      </c>
      <c r="G495">
        <f t="shared" si="14"/>
        <v>590.388075</v>
      </c>
      <c r="H495">
        <f t="shared" si="15"/>
        <v>11.8077615</v>
      </c>
    </row>
    <row r="496" spans="1:8">
      <c r="A496" s="1" t="s">
        <v>71</v>
      </c>
      <c r="B496" s="10" t="s">
        <v>759</v>
      </c>
      <c r="C496" s="12" t="s">
        <v>743</v>
      </c>
      <c r="D496" s="1" t="s">
        <v>265</v>
      </c>
      <c r="E496" s="8">
        <v>30</v>
      </c>
      <c r="F496" s="9">
        <v>1449</v>
      </c>
      <c r="G496">
        <f t="shared" si="14"/>
        <v>1347.200505</v>
      </c>
      <c r="H496">
        <f t="shared" si="15"/>
        <v>44.9066835</v>
      </c>
    </row>
    <row r="497" spans="1:8">
      <c r="A497" s="1" t="s">
        <v>90</v>
      </c>
      <c r="B497" s="10" t="s">
        <v>760</v>
      </c>
      <c r="C497" s="12" t="s">
        <v>761</v>
      </c>
      <c r="D497" s="1" t="s">
        <v>762</v>
      </c>
      <c r="E497" s="8">
        <v>10</v>
      </c>
      <c r="F497" s="9">
        <v>58</v>
      </c>
      <c r="G497">
        <f t="shared" si="14"/>
        <v>53.92521</v>
      </c>
      <c r="H497">
        <f t="shared" si="15"/>
        <v>5.392521</v>
      </c>
    </row>
    <row r="498" spans="1:8">
      <c r="A498" s="1" t="s">
        <v>90</v>
      </c>
      <c r="B498" s="13" t="s">
        <v>695</v>
      </c>
      <c r="C498" s="12" t="s">
        <v>538</v>
      </c>
      <c r="D498" s="1" t="s">
        <v>696</v>
      </c>
      <c r="E498" s="8">
        <v>50</v>
      </c>
      <c r="F498" s="9">
        <v>525</v>
      </c>
      <c r="G498">
        <f t="shared" si="14"/>
        <v>488.116125</v>
      </c>
      <c r="H498">
        <f t="shared" si="15"/>
        <v>9.7623225</v>
      </c>
    </row>
    <row r="499" spans="1:8">
      <c r="A499" s="1" t="s">
        <v>90</v>
      </c>
      <c r="B499" s="10" t="s">
        <v>763</v>
      </c>
      <c r="C499" s="12" t="s">
        <v>764</v>
      </c>
      <c r="D499" s="1" t="s">
        <v>765</v>
      </c>
      <c r="E499" s="8">
        <v>100</v>
      </c>
      <c r="F499" s="9">
        <v>390</v>
      </c>
      <c r="G499">
        <f t="shared" si="14"/>
        <v>362.60055</v>
      </c>
      <c r="H499">
        <f t="shared" si="15"/>
        <v>3.6260055</v>
      </c>
    </row>
    <row r="500" spans="1:8">
      <c r="A500" s="1" t="s">
        <v>71</v>
      </c>
      <c r="B500" s="10" t="s">
        <v>766</v>
      </c>
      <c r="C500" s="12" t="s">
        <v>767</v>
      </c>
      <c r="D500" s="1" t="s">
        <v>768</v>
      </c>
      <c r="E500" s="8">
        <v>40</v>
      </c>
      <c r="F500" s="9">
        <v>208</v>
      </c>
      <c r="G500">
        <f t="shared" si="14"/>
        <v>193.38696</v>
      </c>
      <c r="H500">
        <f t="shared" si="15"/>
        <v>4.834674</v>
      </c>
    </row>
    <row r="501" spans="1:8">
      <c r="A501" s="1" t="s">
        <v>702</v>
      </c>
      <c r="B501" s="10" t="s">
        <v>769</v>
      </c>
      <c r="C501" s="12" t="s">
        <v>770</v>
      </c>
      <c r="D501" s="1" t="s">
        <v>771</v>
      </c>
      <c r="E501" s="8">
        <v>5</v>
      </c>
      <c r="F501" s="9">
        <v>40</v>
      </c>
      <c r="G501">
        <f t="shared" si="14"/>
        <v>37.1898</v>
      </c>
      <c r="H501">
        <f t="shared" si="15"/>
        <v>7.43796</v>
      </c>
    </row>
    <row r="502" spans="1:8">
      <c r="A502" s="1" t="s">
        <v>90</v>
      </c>
      <c r="B502" s="10" t="s">
        <v>772</v>
      </c>
      <c r="C502" s="12" t="s">
        <v>773</v>
      </c>
      <c r="D502" s="1" t="s">
        <v>774</v>
      </c>
      <c r="E502" s="8">
        <v>20</v>
      </c>
      <c r="F502" s="9">
        <v>356</v>
      </c>
      <c r="G502">
        <f t="shared" si="14"/>
        <v>330.98922</v>
      </c>
      <c r="H502">
        <f t="shared" si="15"/>
        <v>16.549461</v>
      </c>
    </row>
    <row r="503" spans="1:8">
      <c r="A503" s="1" t="s">
        <v>702</v>
      </c>
      <c r="B503" s="13" t="s">
        <v>775</v>
      </c>
      <c r="C503" s="12" t="s">
        <v>776</v>
      </c>
      <c r="D503" s="1" t="s">
        <v>777</v>
      </c>
      <c r="E503" s="3">
        <v>5</v>
      </c>
      <c r="F503" s="4">
        <v>25</v>
      </c>
      <c r="G503">
        <f t="shared" si="14"/>
        <v>23.243625</v>
      </c>
      <c r="H503">
        <f t="shared" si="15"/>
        <v>4.648725</v>
      </c>
    </row>
    <row r="504" spans="1:8">
      <c r="A504" s="1" t="s">
        <v>340</v>
      </c>
      <c r="B504" s="10" t="s">
        <v>778</v>
      </c>
      <c r="C504" s="10" t="s">
        <v>779</v>
      </c>
      <c r="D504" s="11" t="s">
        <v>780</v>
      </c>
      <c r="E504" s="8">
        <v>10</v>
      </c>
      <c r="F504" s="9">
        <v>342.0027</v>
      </c>
      <c r="G504">
        <f t="shared" si="14"/>
        <v>317.9753003115</v>
      </c>
      <c r="H504">
        <f t="shared" si="15"/>
        <v>31.79753003115</v>
      </c>
    </row>
    <row r="505" spans="1:8">
      <c r="A505" s="1" t="s">
        <v>781</v>
      </c>
      <c r="B505" s="10" t="s">
        <v>782</v>
      </c>
      <c r="C505" s="12" t="s">
        <v>783</v>
      </c>
      <c r="D505" s="1" t="s">
        <v>784</v>
      </c>
      <c r="E505" s="8">
        <v>30</v>
      </c>
      <c r="F505" s="9">
        <v>420</v>
      </c>
      <c r="G505">
        <f t="shared" si="14"/>
        <v>390.4929</v>
      </c>
      <c r="H505">
        <f t="shared" si="15"/>
        <v>13.01643</v>
      </c>
    </row>
    <row r="506" spans="1:8">
      <c r="A506" s="1" t="s">
        <v>781</v>
      </c>
      <c r="B506" s="10" t="s">
        <v>785</v>
      </c>
      <c r="C506" s="12" t="s">
        <v>786</v>
      </c>
      <c r="D506" s="1" t="s">
        <v>787</v>
      </c>
      <c r="E506" s="8">
        <v>10</v>
      </c>
      <c r="F506" s="9">
        <v>98</v>
      </c>
      <c r="G506">
        <f t="shared" si="14"/>
        <v>91.11501</v>
      </c>
      <c r="H506">
        <f t="shared" si="15"/>
        <v>9.111501</v>
      </c>
    </row>
    <row r="507" spans="1:8">
      <c r="A507" s="1" t="s">
        <v>144</v>
      </c>
      <c r="B507" s="10" t="s">
        <v>788</v>
      </c>
      <c r="C507" s="12" t="s">
        <v>789</v>
      </c>
      <c r="D507" s="1" t="s">
        <v>790</v>
      </c>
      <c r="E507" s="8">
        <v>15</v>
      </c>
      <c r="F507" s="9">
        <v>375</v>
      </c>
      <c r="G507">
        <f t="shared" si="14"/>
        <v>348.654375</v>
      </c>
      <c r="H507">
        <f t="shared" si="15"/>
        <v>23.243625</v>
      </c>
    </row>
    <row r="508" spans="1:8">
      <c r="A508" s="1" t="s">
        <v>90</v>
      </c>
      <c r="B508" s="10" t="s">
        <v>791</v>
      </c>
      <c r="C508" s="12" t="s">
        <v>300</v>
      </c>
      <c r="D508" s="1" t="s">
        <v>792</v>
      </c>
      <c r="E508" s="8">
        <v>50</v>
      </c>
      <c r="F508" s="9">
        <v>80</v>
      </c>
      <c r="G508">
        <f t="shared" si="14"/>
        <v>74.3796</v>
      </c>
      <c r="H508">
        <f t="shared" si="15"/>
        <v>1.487592</v>
      </c>
    </row>
    <row r="509" spans="1:8">
      <c r="A509" s="1" t="s">
        <v>140</v>
      </c>
      <c r="B509" s="10" t="s">
        <v>141</v>
      </c>
      <c r="C509" s="12" t="s">
        <v>142</v>
      </c>
      <c r="D509" s="1" t="s">
        <v>143</v>
      </c>
      <c r="E509" s="8">
        <v>50</v>
      </c>
      <c r="F509" s="9">
        <v>810</v>
      </c>
      <c r="G509">
        <f t="shared" si="14"/>
        <v>753.09345</v>
      </c>
      <c r="H509">
        <f t="shared" si="15"/>
        <v>15.061869</v>
      </c>
    </row>
    <row r="510" spans="1:8">
      <c r="A510" s="1" t="s">
        <v>90</v>
      </c>
      <c r="B510" s="10" t="s">
        <v>793</v>
      </c>
      <c r="C510" s="12" t="s">
        <v>794</v>
      </c>
      <c r="D510" s="1" t="s">
        <v>792</v>
      </c>
      <c r="E510" s="8">
        <v>30</v>
      </c>
      <c r="F510" s="9">
        <v>75</v>
      </c>
      <c r="G510">
        <f t="shared" si="14"/>
        <v>69.730875</v>
      </c>
      <c r="H510">
        <f t="shared" si="15"/>
        <v>2.3243625</v>
      </c>
    </row>
    <row r="511" spans="1:8">
      <c r="A511" s="1" t="s">
        <v>702</v>
      </c>
      <c r="B511" s="10" t="s">
        <v>795</v>
      </c>
      <c r="C511" s="12" t="s">
        <v>796</v>
      </c>
      <c r="D511" s="1" t="s">
        <v>797</v>
      </c>
      <c r="E511" s="8">
        <v>100</v>
      </c>
      <c r="F511" s="9">
        <v>3500</v>
      </c>
      <c r="G511">
        <f t="shared" si="14"/>
        <v>3254.1075</v>
      </c>
      <c r="H511">
        <f t="shared" si="15"/>
        <v>32.541075</v>
      </c>
    </row>
    <row r="512" spans="1:8">
      <c r="A512" s="1" t="s">
        <v>144</v>
      </c>
      <c r="B512" s="10" t="s">
        <v>798</v>
      </c>
      <c r="C512" s="12" t="s">
        <v>799</v>
      </c>
      <c r="D512" s="1" t="s">
        <v>800</v>
      </c>
      <c r="E512" s="8">
        <v>60</v>
      </c>
      <c r="F512" s="9">
        <v>4248</v>
      </c>
      <c r="G512">
        <f t="shared" si="14"/>
        <v>3949.55676</v>
      </c>
      <c r="H512">
        <f t="shared" si="15"/>
        <v>65.825946</v>
      </c>
    </row>
    <row r="513" spans="1:8">
      <c r="A513" s="1" t="s">
        <v>90</v>
      </c>
      <c r="B513" s="10" t="s">
        <v>801</v>
      </c>
      <c r="C513" s="12" t="s">
        <v>802</v>
      </c>
      <c r="D513" s="1" t="s">
        <v>803</v>
      </c>
      <c r="E513" s="8">
        <v>30</v>
      </c>
      <c r="F513" s="9">
        <v>504</v>
      </c>
      <c r="G513">
        <f t="shared" si="14"/>
        <v>468.59148</v>
      </c>
      <c r="H513">
        <f t="shared" si="15"/>
        <v>15.619716</v>
      </c>
    </row>
    <row r="514" spans="1:8">
      <c r="A514" s="1" t="s">
        <v>144</v>
      </c>
      <c r="B514" s="10" t="s">
        <v>804</v>
      </c>
      <c r="C514" s="12" t="s">
        <v>805</v>
      </c>
      <c r="D514" s="1" t="s">
        <v>806</v>
      </c>
      <c r="E514" s="8">
        <v>50</v>
      </c>
      <c r="F514" s="9">
        <v>400</v>
      </c>
      <c r="G514">
        <f t="shared" si="14"/>
        <v>371.898</v>
      </c>
      <c r="H514">
        <f t="shared" si="15"/>
        <v>7.43796</v>
      </c>
    </row>
    <row r="515" spans="1:8">
      <c r="A515" s="1" t="s">
        <v>90</v>
      </c>
      <c r="B515" s="10" t="s">
        <v>807</v>
      </c>
      <c r="C515" s="12" t="s">
        <v>808</v>
      </c>
      <c r="D515" s="1" t="s">
        <v>720</v>
      </c>
      <c r="E515" s="8">
        <v>20</v>
      </c>
      <c r="F515" s="9">
        <v>150</v>
      </c>
      <c r="G515">
        <f t="shared" ref="G515:G578" si="16">F515*0.929745</f>
        <v>139.46175</v>
      </c>
      <c r="H515">
        <f t="shared" ref="H515:H578" si="17">G515/E515</f>
        <v>6.9730875</v>
      </c>
    </row>
    <row r="516" spans="1:8">
      <c r="A516" s="1" t="s">
        <v>144</v>
      </c>
      <c r="B516" s="10" t="s">
        <v>809</v>
      </c>
      <c r="C516" s="12" t="s">
        <v>810</v>
      </c>
      <c r="D516" s="1" t="s">
        <v>811</v>
      </c>
      <c r="E516" s="8">
        <v>200</v>
      </c>
      <c r="F516" s="9">
        <v>5160</v>
      </c>
      <c r="G516">
        <f t="shared" si="16"/>
        <v>4797.4842</v>
      </c>
      <c r="H516">
        <f t="shared" si="17"/>
        <v>23.987421</v>
      </c>
    </row>
    <row r="517" spans="1:8">
      <c r="A517" s="1" t="s">
        <v>702</v>
      </c>
      <c r="B517" s="10" t="s">
        <v>812</v>
      </c>
      <c r="C517" s="12" t="s">
        <v>497</v>
      </c>
      <c r="D517" s="1" t="s">
        <v>813</v>
      </c>
      <c r="E517" s="8">
        <v>100</v>
      </c>
      <c r="F517" s="9">
        <v>580</v>
      </c>
      <c r="G517">
        <f t="shared" si="16"/>
        <v>539.2521</v>
      </c>
      <c r="H517">
        <f t="shared" si="17"/>
        <v>5.392521</v>
      </c>
    </row>
    <row r="518" spans="1:8">
      <c r="A518" s="1" t="s">
        <v>541</v>
      </c>
      <c r="B518" s="10" t="s">
        <v>814</v>
      </c>
      <c r="C518" s="12" t="s">
        <v>815</v>
      </c>
      <c r="D518" s="1" t="s">
        <v>816</v>
      </c>
      <c r="E518" s="8">
        <v>50</v>
      </c>
      <c r="F518" s="9">
        <v>330</v>
      </c>
      <c r="G518">
        <f t="shared" si="16"/>
        <v>306.81585</v>
      </c>
      <c r="H518">
        <f t="shared" si="17"/>
        <v>6.136317</v>
      </c>
    </row>
    <row r="519" spans="1:8">
      <c r="A519" s="1" t="s">
        <v>724</v>
      </c>
      <c r="B519" s="10" t="s">
        <v>817</v>
      </c>
      <c r="C519" s="12" t="s">
        <v>818</v>
      </c>
      <c r="D519" s="1" t="s">
        <v>819</v>
      </c>
      <c r="E519" s="8">
        <v>20</v>
      </c>
      <c r="F519" s="9">
        <v>280</v>
      </c>
      <c r="G519">
        <f t="shared" si="16"/>
        <v>260.3286</v>
      </c>
      <c r="H519">
        <f t="shared" si="17"/>
        <v>13.01643</v>
      </c>
    </row>
    <row r="520" spans="1:8">
      <c r="A520" s="1" t="s">
        <v>90</v>
      </c>
      <c r="B520" s="13" t="s">
        <v>695</v>
      </c>
      <c r="C520" s="12" t="s">
        <v>538</v>
      </c>
      <c r="D520" s="1" t="s">
        <v>696</v>
      </c>
      <c r="E520" s="8">
        <v>150</v>
      </c>
      <c r="F520" s="9">
        <v>1575</v>
      </c>
      <c r="G520">
        <f t="shared" si="16"/>
        <v>1464.348375</v>
      </c>
      <c r="H520">
        <f t="shared" si="17"/>
        <v>9.7623225</v>
      </c>
    </row>
    <row r="521" spans="1:8">
      <c r="A521" s="1" t="s">
        <v>90</v>
      </c>
      <c r="B521" s="10" t="s">
        <v>820</v>
      </c>
      <c r="C521" s="12" t="s">
        <v>821</v>
      </c>
      <c r="D521" s="1" t="s">
        <v>822</v>
      </c>
      <c r="E521" s="8">
        <v>100</v>
      </c>
      <c r="F521" s="19">
        <v>1380</v>
      </c>
      <c r="G521">
        <f t="shared" si="16"/>
        <v>1283.0481</v>
      </c>
      <c r="H521">
        <f t="shared" si="17"/>
        <v>12.830481</v>
      </c>
    </row>
    <row r="522" spans="1:8">
      <c r="A522" s="1" t="s">
        <v>144</v>
      </c>
      <c r="B522" s="10" t="s">
        <v>823</v>
      </c>
      <c r="C522" s="12" t="s">
        <v>92</v>
      </c>
      <c r="D522" s="1" t="s">
        <v>824</v>
      </c>
      <c r="E522" s="8">
        <v>30</v>
      </c>
      <c r="F522" s="9">
        <v>165</v>
      </c>
      <c r="G522">
        <f t="shared" si="16"/>
        <v>153.407925</v>
      </c>
      <c r="H522">
        <f t="shared" si="17"/>
        <v>5.1135975</v>
      </c>
    </row>
    <row r="523" spans="1:8">
      <c r="A523" s="1" t="s">
        <v>702</v>
      </c>
      <c r="B523" s="10" t="s">
        <v>825</v>
      </c>
      <c r="C523" s="12" t="s">
        <v>92</v>
      </c>
      <c r="D523" s="1" t="s">
        <v>826</v>
      </c>
      <c r="E523" s="8">
        <v>10</v>
      </c>
      <c r="F523" s="9">
        <v>124</v>
      </c>
      <c r="G523">
        <f t="shared" si="16"/>
        <v>115.28838</v>
      </c>
      <c r="H523">
        <f t="shared" si="17"/>
        <v>11.528838</v>
      </c>
    </row>
    <row r="524" spans="1:8">
      <c r="A524" s="1" t="s">
        <v>572</v>
      </c>
      <c r="B524" s="10" t="s">
        <v>827</v>
      </c>
      <c r="C524" s="12" t="s">
        <v>689</v>
      </c>
      <c r="D524" s="1" t="s">
        <v>828</v>
      </c>
      <c r="E524" s="8">
        <v>16</v>
      </c>
      <c r="F524" s="9">
        <v>13808</v>
      </c>
      <c r="G524">
        <f t="shared" si="16"/>
        <v>12837.91896</v>
      </c>
      <c r="H524">
        <f t="shared" si="17"/>
        <v>802.369935</v>
      </c>
    </row>
    <row r="525" spans="1:8">
      <c r="A525" s="1" t="s">
        <v>572</v>
      </c>
      <c r="B525" s="10" t="s">
        <v>829</v>
      </c>
      <c r="C525" s="12" t="s">
        <v>830</v>
      </c>
      <c r="D525" s="1" t="s">
        <v>831</v>
      </c>
      <c r="E525" s="8">
        <v>15</v>
      </c>
      <c r="F525" s="9">
        <v>4425</v>
      </c>
      <c r="G525">
        <f t="shared" si="16"/>
        <v>4114.121625</v>
      </c>
      <c r="H525">
        <f t="shared" si="17"/>
        <v>274.274775</v>
      </c>
    </row>
    <row r="526" spans="1:8">
      <c r="A526" s="1" t="s">
        <v>572</v>
      </c>
      <c r="B526" s="18" t="s">
        <v>832</v>
      </c>
      <c r="C526" s="12" t="s">
        <v>833</v>
      </c>
      <c r="D526" s="1" t="s">
        <v>206</v>
      </c>
      <c r="E526" s="8">
        <v>10</v>
      </c>
      <c r="F526" s="9">
        <v>466</v>
      </c>
      <c r="G526">
        <f t="shared" si="16"/>
        <v>433.26117</v>
      </c>
      <c r="H526">
        <f t="shared" si="17"/>
        <v>43.326117</v>
      </c>
    </row>
    <row r="527" spans="1:8">
      <c r="A527" s="1" t="s">
        <v>632</v>
      </c>
      <c r="B527" s="6" t="s">
        <v>834</v>
      </c>
      <c r="C527" s="6" t="s">
        <v>779</v>
      </c>
      <c r="D527" s="7" t="s">
        <v>835</v>
      </c>
      <c r="E527" s="8">
        <v>600</v>
      </c>
      <c r="F527" s="9">
        <v>3239.9991</v>
      </c>
      <c r="G527">
        <f t="shared" si="16"/>
        <v>3012.3729632295</v>
      </c>
      <c r="H527">
        <f t="shared" si="17"/>
        <v>5.0206216053825</v>
      </c>
    </row>
    <row r="528" spans="1:8">
      <c r="A528" s="1" t="s">
        <v>90</v>
      </c>
      <c r="B528" s="10" t="s">
        <v>836</v>
      </c>
      <c r="C528" s="12" t="s">
        <v>837</v>
      </c>
      <c r="D528" s="1" t="s">
        <v>838</v>
      </c>
      <c r="E528" s="8">
        <v>10</v>
      </c>
      <c r="F528" s="9">
        <v>180</v>
      </c>
      <c r="G528">
        <f t="shared" si="16"/>
        <v>167.3541</v>
      </c>
      <c r="H528">
        <f t="shared" si="17"/>
        <v>16.73541</v>
      </c>
    </row>
    <row r="529" spans="1:8">
      <c r="A529" s="1" t="s">
        <v>144</v>
      </c>
      <c r="B529" s="10" t="s">
        <v>839</v>
      </c>
      <c r="C529" s="12" t="s">
        <v>840</v>
      </c>
      <c r="D529" s="1" t="s">
        <v>841</v>
      </c>
      <c r="E529" s="8">
        <v>80</v>
      </c>
      <c r="F529" s="9">
        <v>200</v>
      </c>
      <c r="G529">
        <f t="shared" si="16"/>
        <v>185.949</v>
      </c>
      <c r="H529">
        <f t="shared" si="17"/>
        <v>2.3243625</v>
      </c>
    </row>
    <row r="530" spans="1:8">
      <c r="A530" s="1" t="s">
        <v>144</v>
      </c>
      <c r="B530" s="10" t="s">
        <v>842</v>
      </c>
      <c r="C530" s="12" t="s">
        <v>843</v>
      </c>
      <c r="D530" s="1" t="s">
        <v>844</v>
      </c>
      <c r="E530" s="8">
        <v>50</v>
      </c>
      <c r="F530" s="9">
        <v>390</v>
      </c>
      <c r="G530">
        <f t="shared" si="16"/>
        <v>362.60055</v>
      </c>
      <c r="H530">
        <f t="shared" si="17"/>
        <v>7.252011</v>
      </c>
    </row>
    <row r="531" spans="1:8">
      <c r="A531" s="1" t="s">
        <v>90</v>
      </c>
      <c r="B531" s="10" t="s">
        <v>845</v>
      </c>
      <c r="C531" s="12" t="s">
        <v>846</v>
      </c>
      <c r="D531" s="1" t="s">
        <v>847</v>
      </c>
      <c r="E531" s="8">
        <v>20</v>
      </c>
      <c r="F531" s="9">
        <v>270</v>
      </c>
      <c r="G531">
        <f t="shared" si="16"/>
        <v>251.03115</v>
      </c>
      <c r="H531">
        <f t="shared" si="17"/>
        <v>12.5515575</v>
      </c>
    </row>
    <row r="532" spans="1:8">
      <c r="A532" s="1" t="s">
        <v>572</v>
      </c>
      <c r="B532" s="10" t="s">
        <v>604</v>
      </c>
      <c r="C532" s="12" t="s">
        <v>605</v>
      </c>
      <c r="D532" s="1" t="s">
        <v>434</v>
      </c>
      <c r="E532" s="8">
        <v>20</v>
      </c>
      <c r="F532" s="9">
        <v>1900</v>
      </c>
      <c r="G532">
        <f t="shared" si="16"/>
        <v>1766.5155</v>
      </c>
      <c r="H532">
        <f t="shared" si="17"/>
        <v>88.325775</v>
      </c>
    </row>
    <row r="533" spans="1:8">
      <c r="A533" s="1" t="s">
        <v>71</v>
      </c>
      <c r="B533" s="10" t="s">
        <v>848</v>
      </c>
      <c r="C533" s="12" t="s">
        <v>849</v>
      </c>
      <c r="D533" s="1" t="s">
        <v>157</v>
      </c>
      <c r="E533" s="8">
        <v>100</v>
      </c>
      <c r="F533" s="9">
        <v>1200</v>
      </c>
      <c r="G533">
        <f t="shared" si="16"/>
        <v>1115.694</v>
      </c>
      <c r="H533">
        <f t="shared" si="17"/>
        <v>11.15694</v>
      </c>
    </row>
    <row r="534" spans="1:8">
      <c r="A534" s="1" t="s">
        <v>144</v>
      </c>
      <c r="B534" s="10" t="s">
        <v>850</v>
      </c>
      <c r="C534" s="12" t="s">
        <v>851</v>
      </c>
      <c r="D534" s="1" t="s">
        <v>852</v>
      </c>
      <c r="E534" s="8">
        <v>10</v>
      </c>
      <c r="F534" s="9">
        <v>400</v>
      </c>
      <c r="G534">
        <f t="shared" si="16"/>
        <v>371.898</v>
      </c>
      <c r="H534">
        <f t="shared" si="17"/>
        <v>37.1898</v>
      </c>
    </row>
    <row r="535" spans="1:8">
      <c r="A535" s="1" t="s">
        <v>853</v>
      </c>
      <c r="B535" s="10" t="s">
        <v>854</v>
      </c>
      <c r="C535" s="12" t="s">
        <v>855</v>
      </c>
      <c r="D535" s="1" t="s">
        <v>856</v>
      </c>
      <c r="E535" s="8">
        <v>66</v>
      </c>
      <c r="F535" s="9">
        <v>4547.4</v>
      </c>
      <c r="G535">
        <f t="shared" si="16"/>
        <v>4227.922413</v>
      </c>
      <c r="H535">
        <f t="shared" si="17"/>
        <v>64.0594305</v>
      </c>
    </row>
    <row r="536" spans="1:8">
      <c r="A536" s="1" t="s">
        <v>857</v>
      </c>
      <c r="B536" s="10" t="s">
        <v>858</v>
      </c>
      <c r="C536" s="12" t="s">
        <v>859</v>
      </c>
      <c r="D536" s="1" t="s">
        <v>860</v>
      </c>
      <c r="E536" s="8">
        <v>50</v>
      </c>
      <c r="F536" s="9">
        <v>2485</v>
      </c>
      <c r="G536">
        <f t="shared" si="16"/>
        <v>2310.416325</v>
      </c>
      <c r="H536">
        <f t="shared" si="17"/>
        <v>46.2083265</v>
      </c>
    </row>
    <row r="537" spans="1:8">
      <c r="A537" s="1" t="s">
        <v>154</v>
      </c>
      <c r="B537" s="10" t="s">
        <v>861</v>
      </c>
      <c r="C537" s="12" t="s">
        <v>256</v>
      </c>
      <c r="D537" s="1" t="s">
        <v>862</v>
      </c>
      <c r="E537" s="8">
        <v>200</v>
      </c>
      <c r="F537" s="9">
        <v>6660</v>
      </c>
      <c r="G537">
        <f t="shared" si="16"/>
        <v>6192.1017</v>
      </c>
      <c r="H537">
        <f t="shared" si="17"/>
        <v>30.9605085</v>
      </c>
    </row>
    <row r="538" spans="1:8">
      <c r="A538" s="1" t="s">
        <v>398</v>
      </c>
      <c r="B538" s="10" t="s">
        <v>863</v>
      </c>
      <c r="C538" s="12" t="s">
        <v>864</v>
      </c>
      <c r="D538" s="1" t="s">
        <v>865</v>
      </c>
      <c r="E538" s="8">
        <v>100</v>
      </c>
      <c r="F538" s="9">
        <v>3350</v>
      </c>
      <c r="G538">
        <f t="shared" si="16"/>
        <v>3114.64575</v>
      </c>
      <c r="H538">
        <f t="shared" si="17"/>
        <v>31.1464575</v>
      </c>
    </row>
    <row r="539" spans="1:8">
      <c r="A539" s="1" t="s">
        <v>90</v>
      </c>
      <c r="B539" s="10" t="s">
        <v>715</v>
      </c>
      <c r="C539" s="12" t="s">
        <v>716</v>
      </c>
      <c r="D539" s="1" t="s">
        <v>714</v>
      </c>
      <c r="E539" s="8">
        <v>1200</v>
      </c>
      <c r="F539" s="9">
        <v>3600</v>
      </c>
      <c r="G539">
        <f t="shared" si="16"/>
        <v>3347.082</v>
      </c>
      <c r="H539">
        <f t="shared" si="17"/>
        <v>2.789235</v>
      </c>
    </row>
    <row r="540" spans="1:8">
      <c r="A540" s="1" t="s">
        <v>712</v>
      </c>
      <c r="B540" s="10" t="s">
        <v>866</v>
      </c>
      <c r="C540" s="12" t="s">
        <v>10</v>
      </c>
      <c r="D540" s="1" t="s">
        <v>714</v>
      </c>
      <c r="E540" s="8">
        <v>150</v>
      </c>
      <c r="F540" s="9">
        <v>1200</v>
      </c>
      <c r="G540">
        <f t="shared" si="16"/>
        <v>1115.694</v>
      </c>
      <c r="H540">
        <f t="shared" si="17"/>
        <v>7.43796</v>
      </c>
    </row>
    <row r="541" spans="1:8">
      <c r="A541" s="1" t="s">
        <v>867</v>
      </c>
      <c r="B541" s="10" t="s">
        <v>868</v>
      </c>
      <c r="C541" s="12" t="s">
        <v>869</v>
      </c>
      <c r="D541" s="1" t="s">
        <v>206</v>
      </c>
      <c r="E541" s="8">
        <v>240</v>
      </c>
      <c r="F541" s="9">
        <v>720</v>
      </c>
      <c r="G541">
        <f t="shared" si="16"/>
        <v>669.4164</v>
      </c>
      <c r="H541">
        <f t="shared" si="17"/>
        <v>2.789235</v>
      </c>
    </row>
    <row r="542" spans="1:8">
      <c r="A542" s="1" t="s">
        <v>712</v>
      </c>
      <c r="B542" s="10" t="s">
        <v>866</v>
      </c>
      <c r="C542" s="12" t="s">
        <v>10</v>
      </c>
      <c r="D542" s="1" t="s">
        <v>714</v>
      </c>
      <c r="E542" s="8">
        <v>800</v>
      </c>
      <c r="F542" s="9">
        <v>4000</v>
      </c>
      <c r="G542">
        <f t="shared" si="16"/>
        <v>3718.98</v>
      </c>
      <c r="H542">
        <f t="shared" si="17"/>
        <v>4.648725</v>
      </c>
    </row>
    <row r="543" spans="1:8">
      <c r="A543" s="1" t="s">
        <v>712</v>
      </c>
      <c r="B543" s="10" t="s">
        <v>870</v>
      </c>
      <c r="C543" s="12" t="s">
        <v>871</v>
      </c>
      <c r="D543" s="1" t="s">
        <v>206</v>
      </c>
      <c r="E543" s="8">
        <v>300</v>
      </c>
      <c r="F543" s="9">
        <v>1500</v>
      </c>
      <c r="G543">
        <f t="shared" si="16"/>
        <v>1394.6175</v>
      </c>
      <c r="H543">
        <f t="shared" si="17"/>
        <v>4.648725</v>
      </c>
    </row>
    <row r="544" spans="1:8">
      <c r="A544" s="1" t="s">
        <v>90</v>
      </c>
      <c r="B544" s="10" t="s">
        <v>872</v>
      </c>
      <c r="C544" s="12" t="s">
        <v>873</v>
      </c>
      <c r="D544" s="1" t="s">
        <v>705</v>
      </c>
      <c r="E544" s="8">
        <v>300</v>
      </c>
      <c r="F544" s="9">
        <v>3900</v>
      </c>
      <c r="G544">
        <f t="shared" si="16"/>
        <v>3626.0055</v>
      </c>
      <c r="H544">
        <f t="shared" si="17"/>
        <v>12.086685</v>
      </c>
    </row>
    <row r="545" spans="1:8">
      <c r="A545" s="1" t="s">
        <v>691</v>
      </c>
      <c r="B545" s="10" t="s">
        <v>700</v>
      </c>
      <c r="C545" s="12" t="s">
        <v>51</v>
      </c>
      <c r="D545" s="1" t="s">
        <v>701</v>
      </c>
      <c r="E545" s="8">
        <v>50</v>
      </c>
      <c r="F545" s="9">
        <v>2600</v>
      </c>
      <c r="G545">
        <f t="shared" si="16"/>
        <v>2417.337</v>
      </c>
      <c r="H545">
        <f t="shared" si="17"/>
        <v>48.34674</v>
      </c>
    </row>
    <row r="546" spans="1:8">
      <c r="A546" s="1" t="s">
        <v>90</v>
      </c>
      <c r="B546" s="13" t="s">
        <v>272</v>
      </c>
      <c r="C546" s="12" t="s">
        <v>273</v>
      </c>
      <c r="D546" s="1" t="s">
        <v>274</v>
      </c>
      <c r="E546" s="8">
        <v>50</v>
      </c>
      <c r="F546" s="9">
        <v>1125</v>
      </c>
      <c r="G546">
        <f t="shared" si="16"/>
        <v>1045.963125</v>
      </c>
      <c r="H546">
        <f t="shared" si="17"/>
        <v>20.9192625</v>
      </c>
    </row>
    <row r="547" spans="1:8">
      <c r="A547" s="1" t="s">
        <v>867</v>
      </c>
      <c r="B547" s="13" t="s">
        <v>874</v>
      </c>
      <c r="C547" s="12" t="s">
        <v>875</v>
      </c>
      <c r="D547" s="1" t="s">
        <v>876</v>
      </c>
      <c r="E547" s="3">
        <v>320</v>
      </c>
      <c r="F547" s="4">
        <v>1216</v>
      </c>
      <c r="G547">
        <f t="shared" si="16"/>
        <v>1130.56992</v>
      </c>
      <c r="H547">
        <f t="shared" si="17"/>
        <v>3.533031</v>
      </c>
    </row>
    <row r="548" spans="1:8">
      <c r="A548" s="1" t="s">
        <v>90</v>
      </c>
      <c r="B548" s="10" t="s">
        <v>877</v>
      </c>
      <c r="C548" s="12" t="s">
        <v>878</v>
      </c>
      <c r="D548" s="1" t="s">
        <v>879</v>
      </c>
      <c r="E548" s="8">
        <v>400</v>
      </c>
      <c r="F548" s="9">
        <v>1400</v>
      </c>
      <c r="G548">
        <f t="shared" si="16"/>
        <v>1301.643</v>
      </c>
      <c r="H548">
        <f t="shared" si="17"/>
        <v>3.2541075</v>
      </c>
    </row>
    <row r="549" spans="1:8">
      <c r="A549" s="1" t="s">
        <v>632</v>
      </c>
      <c r="B549" s="6" t="s">
        <v>880</v>
      </c>
      <c r="C549" s="6" t="s">
        <v>881</v>
      </c>
      <c r="D549" s="7" t="s">
        <v>348</v>
      </c>
      <c r="E549" s="8">
        <v>7200</v>
      </c>
      <c r="F549" s="9">
        <v>2656.8009</v>
      </c>
      <c r="G549">
        <f t="shared" si="16"/>
        <v>2470.1473527705</v>
      </c>
      <c r="H549">
        <f t="shared" si="17"/>
        <v>0.343076021218125</v>
      </c>
    </row>
    <row r="550" spans="1:8">
      <c r="A550" s="1" t="s">
        <v>853</v>
      </c>
      <c r="B550" s="13" t="s">
        <v>882</v>
      </c>
      <c r="C550" s="12" t="s">
        <v>883</v>
      </c>
      <c r="D550" s="1" t="s">
        <v>884</v>
      </c>
      <c r="E550" s="8">
        <v>51</v>
      </c>
      <c r="F550" s="9">
        <v>1581</v>
      </c>
      <c r="G550">
        <f t="shared" si="16"/>
        <v>1469.926845</v>
      </c>
      <c r="H550">
        <f t="shared" si="17"/>
        <v>28.822095</v>
      </c>
    </row>
    <row r="551" spans="1:8">
      <c r="A551" s="1" t="s">
        <v>853</v>
      </c>
      <c r="B551" s="10" t="s">
        <v>885</v>
      </c>
      <c r="C551" s="12" t="s">
        <v>886</v>
      </c>
      <c r="D551" s="1" t="s">
        <v>887</v>
      </c>
      <c r="E551" s="8">
        <v>50</v>
      </c>
      <c r="F551" s="9">
        <v>1100</v>
      </c>
      <c r="G551">
        <f t="shared" si="16"/>
        <v>1022.7195</v>
      </c>
      <c r="H551">
        <f t="shared" si="17"/>
        <v>20.45439</v>
      </c>
    </row>
    <row r="552" spans="1:8">
      <c r="A552" s="1" t="s">
        <v>632</v>
      </c>
      <c r="B552" s="6" t="s">
        <v>880</v>
      </c>
      <c r="C552" s="6" t="s">
        <v>881</v>
      </c>
      <c r="D552" s="7" t="s">
        <v>348</v>
      </c>
      <c r="E552" s="8">
        <v>2400</v>
      </c>
      <c r="F552" s="9">
        <v>885.6081</v>
      </c>
      <c r="G552">
        <f t="shared" si="16"/>
        <v>823.3897029345</v>
      </c>
      <c r="H552">
        <f t="shared" si="17"/>
        <v>0.343079042889375</v>
      </c>
    </row>
    <row r="553" spans="1:8">
      <c r="A553" s="1" t="s">
        <v>572</v>
      </c>
      <c r="B553" s="13" t="s">
        <v>888</v>
      </c>
      <c r="C553" s="12" t="s">
        <v>889</v>
      </c>
      <c r="D553" s="1" t="s">
        <v>890</v>
      </c>
      <c r="E553" s="8">
        <v>16</v>
      </c>
      <c r="F553" s="9">
        <v>26080</v>
      </c>
      <c r="G553">
        <f t="shared" si="16"/>
        <v>24247.7496</v>
      </c>
      <c r="H553">
        <f t="shared" si="17"/>
        <v>1515.48435</v>
      </c>
    </row>
    <row r="554" spans="1:8">
      <c r="A554" s="1" t="s">
        <v>572</v>
      </c>
      <c r="B554" s="10" t="s">
        <v>891</v>
      </c>
      <c r="C554" s="12" t="s">
        <v>892</v>
      </c>
      <c r="D554" s="1" t="s">
        <v>893</v>
      </c>
      <c r="E554" s="8">
        <v>3</v>
      </c>
      <c r="F554" s="9">
        <v>90</v>
      </c>
      <c r="G554">
        <f t="shared" si="16"/>
        <v>83.67705</v>
      </c>
      <c r="H554">
        <f t="shared" si="17"/>
        <v>27.89235</v>
      </c>
    </row>
    <row r="555" spans="1:8">
      <c r="A555" s="1" t="s">
        <v>572</v>
      </c>
      <c r="B555" s="10" t="s">
        <v>894</v>
      </c>
      <c r="C555" s="12" t="s">
        <v>81</v>
      </c>
      <c r="D555" s="1" t="s">
        <v>895</v>
      </c>
      <c r="E555" s="8">
        <v>3</v>
      </c>
      <c r="F555" s="9">
        <v>144</v>
      </c>
      <c r="G555">
        <f t="shared" si="16"/>
        <v>133.88328</v>
      </c>
      <c r="H555">
        <f t="shared" si="17"/>
        <v>44.62776</v>
      </c>
    </row>
    <row r="556" spans="1:8">
      <c r="A556" s="1" t="s">
        <v>572</v>
      </c>
      <c r="B556" s="10" t="s">
        <v>576</v>
      </c>
      <c r="C556" s="12" t="s">
        <v>577</v>
      </c>
      <c r="D556" s="1" t="s">
        <v>578</v>
      </c>
      <c r="E556" s="8">
        <v>5</v>
      </c>
      <c r="F556" s="9">
        <v>305</v>
      </c>
      <c r="G556">
        <f t="shared" si="16"/>
        <v>283.572225</v>
      </c>
      <c r="H556">
        <f t="shared" si="17"/>
        <v>56.714445</v>
      </c>
    </row>
    <row r="557" spans="1:8">
      <c r="A557" s="1" t="s">
        <v>896</v>
      </c>
      <c r="B557" s="10" t="s">
        <v>897</v>
      </c>
      <c r="C557" s="12" t="s">
        <v>898</v>
      </c>
      <c r="D557" s="1" t="s">
        <v>899</v>
      </c>
      <c r="E557" s="8">
        <v>10</v>
      </c>
      <c r="F557" s="9">
        <v>66</v>
      </c>
      <c r="G557">
        <f t="shared" si="16"/>
        <v>61.36317</v>
      </c>
      <c r="H557">
        <f t="shared" si="17"/>
        <v>6.136317</v>
      </c>
    </row>
    <row r="558" spans="1:8">
      <c r="A558" s="1" t="s">
        <v>154</v>
      </c>
      <c r="B558" s="10" t="s">
        <v>900</v>
      </c>
      <c r="C558" s="12" t="s">
        <v>901</v>
      </c>
      <c r="D558" s="1" t="s">
        <v>902</v>
      </c>
      <c r="E558" s="8">
        <v>120</v>
      </c>
      <c r="F558" s="9">
        <v>5796</v>
      </c>
      <c r="G558">
        <f t="shared" si="16"/>
        <v>5388.80202</v>
      </c>
      <c r="H558">
        <f t="shared" si="17"/>
        <v>44.9066835</v>
      </c>
    </row>
    <row r="559" spans="1:8">
      <c r="A559" s="1" t="s">
        <v>857</v>
      </c>
      <c r="B559" s="20" t="s">
        <v>903</v>
      </c>
      <c r="C559" s="12" t="s">
        <v>904</v>
      </c>
      <c r="D559" s="1" t="s">
        <v>905</v>
      </c>
      <c r="E559" s="8">
        <v>50</v>
      </c>
      <c r="F559" s="9">
        <v>1955</v>
      </c>
      <c r="G559">
        <f t="shared" si="16"/>
        <v>1817.651475</v>
      </c>
      <c r="H559">
        <f t="shared" si="17"/>
        <v>36.3530295</v>
      </c>
    </row>
    <row r="560" spans="1:8">
      <c r="A560" s="1" t="s">
        <v>71</v>
      </c>
      <c r="B560" s="10" t="s">
        <v>906</v>
      </c>
      <c r="C560" s="12" t="s">
        <v>907</v>
      </c>
      <c r="D560" s="1" t="s">
        <v>147</v>
      </c>
      <c r="E560" s="8">
        <v>60</v>
      </c>
      <c r="F560" s="9">
        <v>1494</v>
      </c>
      <c r="G560">
        <f t="shared" si="16"/>
        <v>1389.03903</v>
      </c>
      <c r="H560">
        <f t="shared" si="17"/>
        <v>23.1506505</v>
      </c>
    </row>
    <row r="561" spans="1:8">
      <c r="A561" s="1" t="s">
        <v>572</v>
      </c>
      <c r="B561" s="13" t="s">
        <v>665</v>
      </c>
      <c r="C561" s="12" t="s">
        <v>666</v>
      </c>
      <c r="D561" s="1" t="s">
        <v>667</v>
      </c>
      <c r="E561" s="8">
        <v>2</v>
      </c>
      <c r="F561" s="9">
        <v>1760</v>
      </c>
      <c r="G561">
        <f t="shared" si="16"/>
        <v>1636.3512</v>
      </c>
      <c r="H561">
        <f t="shared" si="17"/>
        <v>818.1756</v>
      </c>
    </row>
    <row r="562" spans="1:8">
      <c r="A562" s="1" t="s">
        <v>154</v>
      </c>
      <c r="B562" s="10" t="s">
        <v>900</v>
      </c>
      <c r="C562" s="12" t="s">
        <v>901</v>
      </c>
      <c r="D562" s="1" t="s">
        <v>902</v>
      </c>
      <c r="E562" s="8" t="s">
        <v>901</v>
      </c>
      <c r="F562" s="9">
        <v>14490</v>
      </c>
      <c r="G562">
        <f t="shared" si="16"/>
        <v>13472.00505</v>
      </c>
      <c r="H562" t="e">
        <f t="shared" si="17"/>
        <v>#VALUE!</v>
      </c>
    </row>
    <row r="563" spans="1:8">
      <c r="A563" s="1" t="s">
        <v>90</v>
      </c>
      <c r="B563" s="10" t="s">
        <v>908</v>
      </c>
      <c r="C563" s="12" t="s">
        <v>909</v>
      </c>
      <c r="D563" s="1" t="s">
        <v>910</v>
      </c>
      <c r="E563" s="8" t="s">
        <v>911</v>
      </c>
      <c r="F563" s="9">
        <v>2500</v>
      </c>
      <c r="G563">
        <f t="shared" si="16"/>
        <v>2324.3625</v>
      </c>
      <c r="H563" t="e">
        <f t="shared" si="17"/>
        <v>#VALUE!</v>
      </c>
    </row>
    <row r="564" spans="1:8">
      <c r="A564" s="1" t="s">
        <v>90</v>
      </c>
      <c r="B564" s="13" t="s">
        <v>912</v>
      </c>
      <c r="C564" s="12" t="s">
        <v>913</v>
      </c>
      <c r="D564" s="1" t="s">
        <v>708</v>
      </c>
      <c r="E564" s="3">
        <v>10</v>
      </c>
      <c r="F564" s="4">
        <v>1150</v>
      </c>
      <c r="G564">
        <f t="shared" si="16"/>
        <v>1069.20675</v>
      </c>
      <c r="H564">
        <f t="shared" si="17"/>
        <v>106.920675</v>
      </c>
    </row>
    <row r="565" spans="1:8">
      <c r="A565" s="1" t="s">
        <v>71</v>
      </c>
      <c r="B565" s="10" t="s">
        <v>914</v>
      </c>
      <c r="C565" s="12" t="s">
        <v>840</v>
      </c>
      <c r="D565" s="1" t="s">
        <v>915</v>
      </c>
      <c r="E565" s="8">
        <v>160</v>
      </c>
      <c r="F565" s="9">
        <v>2400</v>
      </c>
      <c r="G565">
        <f t="shared" si="16"/>
        <v>2231.388</v>
      </c>
      <c r="H565">
        <f t="shared" si="17"/>
        <v>13.946175</v>
      </c>
    </row>
    <row r="566" spans="1:8">
      <c r="A566" s="1" t="s">
        <v>154</v>
      </c>
      <c r="B566" s="10" t="s">
        <v>916</v>
      </c>
      <c r="C566" s="12" t="s">
        <v>630</v>
      </c>
      <c r="D566" s="1" t="s">
        <v>917</v>
      </c>
      <c r="E566" s="8">
        <v>50</v>
      </c>
      <c r="F566" s="9">
        <v>6050</v>
      </c>
      <c r="G566">
        <f t="shared" si="16"/>
        <v>5624.95725</v>
      </c>
      <c r="H566">
        <f t="shared" si="17"/>
        <v>112.499145</v>
      </c>
    </row>
    <row r="567" spans="1:8">
      <c r="A567" s="1" t="s">
        <v>144</v>
      </c>
      <c r="B567" s="10" t="s">
        <v>918</v>
      </c>
      <c r="C567" s="12" t="s">
        <v>754</v>
      </c>
      <c r="D567" s="1" t="s">
        <v>919</v>
      </c>
      <c r="E567" s="8">
        <v>100</v>
      </c>
      <c r="F567" s="9">
        <v>520</v>
      </c>
      <c r="G567">
        <f t="shared" si="16"/>
        <v>483.4674</v>
      </c>
      <c r="H567">
        <f t="shared" si="17"/>
        <v>4.834674</v>
      </c>
    </row>
    <row r="568" spans="1:8">
      <c r="A568" s="1" t="s">
        <v>702</v>
      </c>
      <c r="B568" s="10" t="s">
        <v>920</v>
      </c>
      <c r="C568" s="12" t="s">
        <v>921</v>
      </c>
      <c r="D568" s="1" t="s">
        <v>922</v>
      </c>
      <c r="E568" s="8">
        <v>50</v>
      </c>
      <c r="F568" s="9">
        <v>165</v>
      </c>
      <c r="G568">
        <f t="shared" si="16"/>
        <v>153.407925</v>
      </c>
      <c r="H568">
        <f t="shared" si="17"/>
        <v>3.0681585</v>
      </c>
    </row>
    <row r="569" spans="1:8">
      <c r="A569" s="1" t="s">
        <v>642</v>
      </c>
      <c r="B569" s="10" t="s">
        <v>923</v>
      </c>
      <c r="C569" s="12" t="s">
        <v>924</v>
      </c>
      <c r="D569" s="1" t="s">
        <v>254</v>
      </c>
      <c r="E569" s="8">
        <v>50</v>
      </c>
      <c r="F569" s="9">
        <v>80</v>
      </c>
      <c r="G569">
        <f t="shared" si="16"/>
        <v>74.3796</v>
      </c>
      <c r="H569">
        <f t="shared" si="17"/>
        <v>1.487592</v>
      </c>
    </row>
    <row r="570" spans="1:8">
      <c r="A570" s="1" t="s">
        <v>541</v>
      </c>
      <c r="B570" s="13" t="s">
        <v>706</v>
      </c>
      <c r="C570" s="12" t="s">
        <v>707</v>
      </c>
      <c r="D570" s="1" t="s">
        <v>708</v>
      </c>
      <c r="E570" s="8">
        <v>260</v>
      </c>
      <c r="F570" s="9">
        <v>3588</v>
      </c>
      <c r="G570">
        <f t="shared" si="16"/>
        <v>3335.92506</v>
      </c>
      <c r="H570">
        <f t="shared" si="17"/>
        <v>12.830481</v>
      </c>
    </row>
    <row r="571" spans="1:8">
      <c r="A571" s="1" t="s">
        <v>702</v>
      </c>
      <c r="B571" s="10" t="s">
        <v>925</v>
      </c>
      <c r="C571" s="12" t="s">
        <v>754</v>
      </c>
      <c r="D571" s="1" t="s">
        <v>926</v>
      </c>
      <c r="E571" s="8">
        <v>125</v>
      </c>
      <c r="F571" s="9">
        <v>112.5</v>
      </c>
      <c r="G571">
        <f t="shared" si="16"/>
        <v>104.5963125</v>
      </c>
      <c r="H571">
        <f t="shared" si="17"/>
        <v>0.8367705</v>
      </c>
    </row>
    <row r="572" spans="1:8">
      <c r="A572" s="1" t="s">
        <v>98</v>
      </c>
      <c r="B572" s="10" t="s">
        <v>302</v>
      </c>
      <c r="C572" s="12" t="s">
        <v>303</v>
      </c>
      <c r="D572" s="1" t="s">
        <v>254</v>
      </c>
      <c r="E572" s="8">
        <v>100</v>
      </c>
      <c r="F572" s="9">
        <v>3140</v>
      </c>
      <c r="G572">
        <f t="shared" si="16"/>
        <v>2919.3993</v>
      </c>
      <c r="H572">
        <f t="shared" si="17"/>
        <v>29.193993</v>
      </c>
    </row>
    <row r="573" spans="1:8">
      <c r="A573" s="1" t="s">
        <v>154</v>
      </c>
      <c r="B573" s="10" t="s">
        <v>900</v>
      </c>
      <c r="C573" s="12" t="s">
        <v>901</v>
      </c>
      <c r="D573" s="1" t="s">
        <v>902</v>
      </c>
      <c r="E573" s="8">
        <v>150</v>
      </c>
      <c r="F573" s="9">
        <v>7245</v>
      </c>
      <c r="G573">
        <f t="shared" si="16"/>
        <v>6736.002525</v>
      </c>
      <c r="H573">
        <f t="shared" si="17"/>
        <v>44.9066835</v>
      </c>
    </row>
    <row r="574" spans="1:8">
      <c r="A574" s="1" t="s">
        <v>702</v>
      </c>
      <c r="B574" s="10" t="s">
        <v>927</v>
      </c>
      <c r="C574" s="12" t="s">
        <v>928</v>
      </c>
      <c r="D574" s="1" t="s">
        <v>929</v>
      </c>
      <c r="E574" s="8">
        <v>80</v>
      </c>
      <c r="F574" s="9">
        <v>200</v>
      </c>
      <c r="G574">
        <f t="shared" si="16"/>
        <v>185.949</v>
      </c>
      <c r="H574">
        <f t="shared" si="17"/>
        <v>2.3243625</v>
      </c>
    </row>
    <row r="575" spans="1:8">
      <c r="A575" s="1" t="s">
        <v>702</v>
      </c>
      <c r="B575" s="18" t="s">
        <v>930</v>
      </c>
      <c r="C575" s="12" t="s">
        <v>931</v>
      </c>
      <c r="D575" s="1" t="s">
        <v>932</v>
      </c>
      <c r="E575" s="8">
        <v>24</v>
      </c>
      <c r="F575" s="9">
        <v>292.8</v>
      </c>
      <c r="G575">
        <f t="shared" si="16"/>
        <v>272.229336</v>
      </c>
      <c r="H575">
        <f t="shared" si="17"/>
        <v>11.342889</v>
      </c>
    </row>
    <row r="576" spans="1:8">
      <c r="A576" s="1" t="s">
        <v>853</v>
      </c>
      <c r="B576" s="13" t="s">
        <v>882</v>
      </c>
      <c r="C576" s="12" t="s">
        <v>883</v>
      </c>
      <c r="D576" s="1" t="s">
        <v>884</v>
      </c>
      <c r="E576" s="8">
        <v>20</v>
      </c>
      <c r="F576" s="9">
        <v>620</v>
      </c>
      <c r="G576">
        <f t="shared" si="16"/>
        <v>576.4419</v>
      </c>
      <c r="H576">
        <f t="shared" si="17"/>
        <v>28.822095</v>
      </c>
    </row>
    <row r="577" spans="1:8">
      <c r="A577" s="1" t="s">
        <v>702</v>
      </c>
      <c r="B577" s="10" t="s">
        <v>933</v>
      </c>
      <c r="C577" s="12" t="s">
        <v>934</v>
      </c>
      <c r="D577" s="1" t="s">
        <v>922</v>
      </c>
      <c r="E577" s="8">
        <v>10</v>
      </c>
      <c r="F577" s="9">
        <v>923</v>
      </c>
      <c r="G577">
        <f t="shared" si="16"/>
        <v>858.154635</v>
      </c>
      <c r="H577">
        <f t="shared" si="17"/>
        <v>85.8154635</v>
      </c>
    </row>
    <row r="578" spans="1:8">
      <c r="A578" s="1" t="s">
        <v>144</v>
      </c>
      <c r="B578" s="10" t="s">
        <v>935</v>
      </c>
      <c r="C578" s="12" t="s">
        <v>936</v>
      </c>
      <c r="D578" s="1" t="s">
        <v>937</v>
      </c>
      <c r="E578" s="8">
        <v>20</v>
      </c>
      <c r="F578" s="9">
        <v>1252</v>
      </c>
      <c r="G578">
        <f t="shared" si="16"/>
        <v>1164.04074</v>
      </c>
      <c r="H578">
        <f t="shared" si="17"/>
        <v>58.202037</v>
      </c>
    </row>
    <row r="579" spans="1:8">
      <c r="A579" s="1" t="s">
        <v>144</v>
      </c>
      <c r="B579" s="10" t="s">
        <v>938</v>
      </c>
      <c r="C579" s="12" t="s">
        <v>939</v>
      </c>
      <c r="D579" s="1" t="s">
        <v>940</v>
      </c>
      <c r="E579" s="8">
        <v>50</v>
      </c>
      <c r="F579" s="9">
        <v>625</v>
      </c>
      <c r="G579">
        <f t="shared" ref="G579:G642" si="18">F579*0.929745</f>
        <v>581.090625</v>
      </c>
      <c r="H579">
        <f t="shared" ref="H579:H642" si="19">G579/E579</f>
        <v>11.6218125</v>
      </c>
    </row>
    <row r="580" spans="1:8">
      <c r="A580" s="1" t="s">
        <v>541</v>
      </c>
      <c r="B580" s="10" t="s">
        <v>941</v>
      </c>
      <c r="C580" s="12" t="s">
        <v>942</v>
      </c>
      <c r="D580" s="1" t="s">
        <v>943</v>
      </c>
      <c r="E580" s="8">
        <v>30</v>
      </c>
      <c r="F580" s="9">
        <v>357</v>
      </c>
      <c r="G580">
        <f t="shared" si="18"/>
        <v>331.918965</v>
      </c>
      <c r="H580">
        <f t="shared" si="19"/>
        <v>11.0639655</v>
      </c>
    </row>
    <row r="581" spans="1:8">
      <c r="A581" s="1" t="s">
        <v>541</v>
      </c>
      <c r="B581" s="10" t="s">
        <v>941</v>
      </c>
      <c r="C581" s="12" t="s">
        <v>942</v>
      </c>
      <c r="D581" s="1" t="s">
        <v>943</v>
      </c>
      <c r="E581" s="8">
        <v>50</v>
      </c>
      <c r="F581" s="9">
        <v>595</v>
      </c>
      <c r="G581">
        <f t="shared" si="18"/>
        <v>553.198275</v>
      </c>
      <c r="H581">
        <f t="shared" si="19"/>
        <v>11.0639655</v>
      </c>
    </row>
    <row r="582" spans="1:8">
      <c r="A582" s="1" t="s">
        <v>90</v>
      </c>
      <c r="B582" s="10" t="s">
        <v>944</v>
      </c>
      <c r="C582" s="12" t="s">
        <v>945</v>
      </c>
      <c r="D582" s="1" t="s">
        <v>946</v>
      </c>
      <c r="E582" s="8">
        <v>50</v>
      </c>
      <c r="F582" s="9">
        <v>325</v>
      </c>
      <c r="G582">
        <f t="shared" si="18"/>
        <v>302.167125</v>
      </c>
      <c r="H582">
        <f t="shared" si="19"/>
        <v>6.0433425</v>
      </c>
    </row>
    <row r="583" spans="1:8">
      <c r="A583" s="1" t="s">
        <v>90</v>
      </c>
      <c r="B583" s="13" t="s">
        <v>947</v>
      </c>
      <c r="C583" s="12" t="s">
        <v>773</v>
      </c>
      <c r="D583" s="1" t="s">
        <v>948</v>
      </c>
      <c r="E583" s="3">
        <v>150</v>
      </c>
      <c r="F583" s="4">
        <v>480</v>
      </c>
      <c r="G583">
        <f t="shared" si="18"/>
        <v>446.2776</v>
      </c>
      <c r="H583">
        <f t="shared" si="19"/>
        <v>2.975184</v>
      </c>
    </row>
    <row r="584" spans="1:8">
      <c r="A584" s="1" t="s">
        <v>144</v>
      </c>
      <c r="B584" s="10" t="s">
        <v>949</v>
      </c>
      <c r="C584" s="12" t="s">
        <v>950</v>
      </c>
      <c r="D584" s="1" t="s">
        <v>153</v>
      </c>
      <c r="E584" s="8">
        <v>100</v>
      </c>
      <c r="F584" s="9">
        <v>350</v>
      </c>
      <c r="G584">
        <f t="shared" si="18"/>
        <v>325.41075</v>
      </c>
      <c r="H584">
        <f t="shared" si="19"/>
        <v>3.2541075</v>
      </c>
    </row>
    <row r="585" spans="1:8">
      <c r="A585" s="1" t="s">
        <v>702</v>
      </c>
      <c r="B585" s="10" t="s">
        <v>812</v>
      </c>
      <c r="C585" s="12" t="s">
        <v>497</v>
      </c>
      <c r="D585" s="1" t="s">
        <v>813</v>
      </c>
      <c r="E585" s="8">
        <v>200</v>
      </c>
      <c r="F585" s="9">
        <v>1160</v>
      </c>
      <c r="G585">
        <f t="shared" si="18"/>
        <v>1078.5042</v>
      </c>
      <c r="H585">
        <f t="shared" si="19"/>
        <v>5.392521</v>
      </c>
    </row>
    <row r="586" spans="1:8">
      <c r="A586" s="1" t="s">
        <v>90</v>
      </c>
      <c r="B586" s="10" t="s">
        <v>951</v>
      </c>
      <c r="C586" s="12" t="s">
        <v>952</v>
      </c>
      <c r="D586" s="1" t="s">
        <v>953</v>
      </c>
      <c r="E586" s="8">
        <v>100</v>
      </c>
      <c r="F586" s="9">
        <v>280</v>
      </c>
      <c r="G586">
        <f t="shared" si="18"/>
        <v>260.3286</v>
      </c>
      <c r="H586">
        <f t="shared" si="19"/>
        <v>2.603286</v>
      </c>
    </row>
    <row r="587" spans="1:8">
      <c r="A587" s="1" t="s">
        <v>702</v>
      </c>
      <c r="B587" s="18" t="s">
        <v>954</v>
      </c>
      <c r="C587" s="12" t="s">
        <v>92</v>
      </c>
      <c r="D587" s="1" t="s">
        <v>298</v>
      </c>
      <c r="E587" s="8">
        <v>30</v>
      </c>
      <c r="F587" s="9">
        <v>234</v>
      </c>
      <c r="G587">
        <f t="shared" si="18"/>
        <v>217.56033</v>
      </c>
      <c r="H587">
        <f t="shared" si="19"/>
        <v>7.252011</v>
      </c>
    </row>
    <row r="588" spans="1:8">
      <c r="A588" s="1" t="s">
        <v>642</v>
      </c>
      <c r="B588" s="10" t="s">
        <v>955</v>
      </c>
      <c r="C588" s="12" t="s">
        <v>754</v>
      </c>
      <c r="D588" s="1" t="s">
        <v>926</v>
      </c>
      <c r="E588" s="8">
        <v>50</v>
      </c>
      <c r="F588" s="9">
        <v>340</v>
      </c>
      <c r="G588">
        <f t="shared" si="18"/>
        <v>316.1133</v>
      </c>
      <c r="H588">
        <f t="shared" si="19"/>
        <v>6.322266</v>
      </c>
    </row>
    <row r="589" spans="1:8">
      <c r="A589" s="1" t="s">
        <v>90</v>
      </c>
      <c r="B589" s="10" t="s">
        <v>296</v>
      </c>
      <c r="C589" s="12" t="s">
        <v>297</v>
      </c>
      <c r="D589" s="1" t="s">
        <v>298</v>
      </c>
      <c r="E589" s="8">
        <v>30</v>
      </c>
      <c r="F589" s="9">
        <v>465</v>
      </c>
      <c r="G589">
        <f t="shared" si="18"/>
        <v>432.331425</v>
      </c>
      <c r="H589">
        <f t="shared" si="19"/>
        <v>14.4110475</v>
      </c>
    </row>
    <row r="590" spans="1:8">
      <c r="A590" s="1" t="s">
        <v>90</v>
      </c>
      <c r="B590" s="10" t="s">
        <v>947</v>
      </c>
      <c r="C590" s="12" t="s">
        <v>773</v>
      </c>
      <c r="D590" s="1" t="s">
        <v>948</v>
      </c>
      <c r="E590" s="8">
        <v>100</v>
      </c>
      <c r="F590" s="9">
        <v>320</v>
      </c>
      <c r="G590">
        <f t="shared" si="18"/>
        <v>297.5184</v>
      </c>
      <c r="H590">
        <f t="shared" si="19"/>
        <v>2.975184</v>
      </c>
    </row>
    <row r="591" spans="1:8">
      <c r="A591" s="1" t="s">
        <v>90</v>
      </c>
      <c r="B591" s="10" t="s">
        <v>296</v>
      </c>
      <c r="C591" s="12" t="s">
        <v>297</v>
      </c>
      <c r="D591" s="1" t="s">
        <v>298</v>
      </c>
      <c r="E591" s="8">
        <v>20</v>
      </c>
      <c r="F591" s="9">
        <v>310</v>
      </c>
      <c r="G591">
        <f t="shared" si="18"/>
        <v>288.22095</v>
      </c>
      <c r="H591">
        <f t="shared" si="19"/>
        <v>14.4110475</v>
      </c>
    </row>
    <row r="592" spans="1:8">
      <c r="A592" s="1" t="s">
        <v>90</v>
      </c>
      <c r="B592" s="10" t="s">
        <v>956</v>
      </c>
      <c r="C592" s="12" t="s">
        <v>957</v>
      </c>
      <c r="D592" s="1" t="s">
        <v>958</v>
      </c>
      <c r="E592" s="8">
        <v>100</v>
      </c>
      <c r="F592" s="9">
        <v>1240</v>
      </c>
      <c r="G592">
        <f t="shared" si="18"/>
        <v>1152.8838</v>
      </c>
      <c r="H592">
        <f t="shared" si="19"/>
        <v>11.528838</v>
      </c>
    </row>
    <row r="593" spans="1:8">
      <c r="A593" s="1" t="s">
        <v>348</v>
      </c>
      <c r="B593" s="6" t="s">
        <v>959</v>
      </c>
      <c r="C593" s="6" t="s">
        <v>960</v>
      </c>
      <c r="D593" s="7" t="s">
        <v>512</v>
      </c>
      <c r="E593" s="8">
        <v>4000</v>
      </c>
      <c r="F593" s="9">
        <v>1259.9964</v>
      </c>
      <c r="G593">
        <f t="shared" si="18"/>
        <v>1171.475352918</v>
      </c>
      <c r="H593">
        <f t="shared" si="19"/>
        <v>0.2928688382295</v>
      </c>
    </row>
    <row r="594" spans="1:8">
      <c r="A594" s="1" t="s">
        <v>348</v>
      </c>
      <c r="B594" s="6" t="s">
        <v>961</v>
      </c>
      <c r="C594" s="6" t="s">
        <v>962</v>
      </c>
      <c r="D594" s="7" t="s">
        <v>963</v>
      </c>
      <c r="E594" s="8">
        <v>310</v>
      </c>
      <c r="F594" s="9">
        <v>4898</v>
      </c>
      <c r="G594">
        <f t="shared" si="18"/>
        <v>4553.89101</v>
      </c>
      <c r="H594">
        <f t="shared" si="19"/>
        <v>14.689971</v>
      </c>
    </row>
    <row r="595" spans="1:8">
      <c r="A595" s="1" t="s">
        <v>144</v>
      </c>
      <c r="B595" s="10" t="s">
        <v>842</v>
      </c>
      <c r="C595" s="12" t="s">
        <v>843</v>
      </c>
      <c r="D595" s="1" t="s">
        <v>844</v>
      </c>
      <c r="E595" s="8">
        <v>50</v>
      </c>
      <c r="F595" s="9">
        <v>390</v>
      </c>
      <c r="G595">
        <f t="shared" si="18"/>
        <v>362.60055</v>
      </c>
      <c r="H595">
        <f t="shared" si="19"/>
        <v>7.252011</v>
      </c>
    </row>
    <row r="596" spans="1:8">
      <c r="A596" s="1" t="s">
        <v>642</v>
      </c>
      <c r="B596" s="10" t="s">
        <v>964</v>
      </c>
      <c r="C596" s="12" t="s">
        <v>965</v>
      </c>
      <c r="D596" s="1" t="s">
        <v>966</v>
      </c>
      <c r="E596" s="8">
        <v>50</v>
      </c>
      <c r="F596" s="9">
        <v>635</v>
      </c>
      <c r="G596">
        <f t="shared" si="18"/>
        <v>590.388075</v>
      </c>
      <c r="H596">
        <f t="shared" si="19"/>
        <v>11.8077615</v>
      </c>
    </row>
    <row r="597" spans="1:8">
      <c r="A597" s="1" t="s">
        <v>90</v>
      </c>
      <c r="B597" s="13" t="s">
        <v>967</v>
      </c>
      <c r="C597" s="12" t="s">
        <v>968</v>
      </c>
      <c r="D597" s="1" t="s">
        <v>720</v>
      </c>
      <c r="E597" s="8">
        <v>30</v>
      </c>
      <c r="F597" s="9">
        <v>90</v>
      </c>
      <c r="G597">
        <f t="shared" si="18"/>
        <v>83.67705</v>
      </c>
      <c r="H597">
        <f t="shared" si="19"/>
        <v>2.789235</v>
      </c>
    </row>
    <row r="598" spans="1:8">
      <c r="A598" s="1" t="s">
        <v>90</v>
      </c>
      <c r="B598" s="10" t="s">
        <v>969</v>
      </c>
      <c r="C598" s="12" t="s">
        <v>970</v>
      </c>
      <c r="D598" s="1" t="s">
        <v>720</v>
      </c>
      <c r="E598" s="8">
        <v>10</v>
      </c>
      <c r="F598" s="9">
        <v>66</v>
      </c>
      <c r="G598">
        <f t="shared" si="18"/>
        <v>61.36317</v>
      </c>
      <c r="H598">
        <f t="shared" si="19"/>
        <v>6.136317</v>
      </c>
    </row>
    <row r="599" spans="1:8">
      <c r="A599" s="1" t="s">
        <v>702</v>
      </c>
      <c r="B599" s="10" t="s">
        <v>971</v>
      </c>
      <c r="C599" s="12" t="s">
        <v>719</v>
      </c>
      <c r="D599" s="1" t="s">
        <v>203</v>
      </c>
      <c r="E599" s="8">
        <v>30</v>
      </c>
      <c r="F599" s="9">
        <v>6</v>
      </c>
      <c r="G599">
        <f t="shared" si="18"/>
        <v>5.57847</v>
      </c>
      <c r="H599">
        <f t="shared" si="19"/>
        <v>0.185949</v>
      </c>
    </row>
    <row r="600" spans="1:8">
      <c r="A600" s="1" t="s">
        <v>144</v>
      </c>
      <c r="B600" s="10" t="s">
        <v>972</v>
      </c>
      <c r="C600" s="12" t="s">
        <v>973</v>
      </c>
      <c r="D600" s="1" t="s">
        <v>974</v>
      </c>
      <c r="E600" s="8">
        <v>300</v>
      </c>
      <c r="F600" s="9">
        <v>7140</v>
      </c>
      <c r="G600">
        <f t="shared" si="18"/>
        <v>6638.3793</v>
      </c>
      <c r="H600">
        <f t="shared" si="19"/>
        <v>22.127931</v>
      </c>
    </row>
    <row r="601" spans="1:8">
      <c r="A601" s="1" t="s">
        <v>144</v>
      </c>
      <c r="B601" s="10" t="s">
        <v>145</v>
      </c>
      <c r="C601" s="12" t="s">
        <v>146</v>
      </c>
      <c r="D601" s="1" t="s">
        <v>147</v>
      </c>
      <c r="E601" s="8">
        <v>300</v>
      </c>
      <c r="F601" s="9">
        <v>5580</v>
      </c>
      <c r="G601">
        <f t="shared" si="18"/>
        <v>5187.9771</v>
      </c>
      <c r="H601">
        <f t="shared" si="19"/>
        <v>17.293257</v>
      </c>
    </row>
    <row r="602" spans="1:8">
      <c r="A602" s="1" t="s">
        <v>144</v>
      </c>
      <c r="B602" s="10" t="s">
        <v>975</v>
      </c>
      <c r="C602" s="12" t="s">
        <v>683</v>
      </c>
      <c r="D602" s="1" t="s">
        <v>976</v>
      </c>
      <c r="E602" s="8">
        <v>10</v>
      </c>
      <c r="F602" s="9">
        <v>60</v>
      </c>
      <c r="G602">
        <f t="shared" si="18"/>
        <v>55.7847</v>
      </c>
      <c r="H602">
        <f t="shared" si="19"/>
        <v>5.57847</v>
      </c>
    </row>
    <row r="603" spans="1:8">
      <c r="A603" s="1" t="s">
        <v>702</v>
      </c>
      <c r="B603" s="10" t="s">
        <v>977</v>
      </c>
      <c r="C603" s="12" t="s">
        <v>233</v>
      </c>
      <c r="D603" s="1" t="s">
        <v>978</v>
      </c>
      <c r="E603" s="8">
        <v>100</v>
      </c>
      <c r="F603" s="9">
        <v>2200</v>
      </c>
      <c r="G603">
        <f t="shared" si="18"/>
        <v>2045.439</v>
      </c>
      <c r="H603">
        <f t="shared" si="19"/>
        <v>20.45439</v>
      </c>
    </row>
    <row r="604" spans="1:8">
      <c r="A604" s="1" t="s">
        <v>144</v>
      </c>
      <c r="B604" s="10" t="s">
        <v>979</v>
      </c>
      <c r="C604" s="12" t="s">
        <v>980</v>
      </c>
      <c r="D604" s="1" t="s">
        <v>981</v>
      </c>
      <c r="E604" s="8">
        <v>50</v>
      </c>
      <c r="F604" s="9">
        <v>625</v>
      </c>
      <c r="G604">
        <f t="shared" si="18"/>
        <v>581.090625</v>
      </c>
      <c r="H604">
        <f t="shared" si="19"/>
        <v>11.6218125</v>
      </c>
    </row>
    <row r="605" spans="1:8">
      <c r="A605" s="1" t="s">
        <v>144</v>
      </c>
      <c r="B605" s="10" t="s">
        <v>982</v>
      </c>
      <c r="C605" s="12" t="s">
        <v>983</v>
      </c>
      <c r="D605" s="1" t="s">
        <v>984</v>
      </c>
      <c r="E605" s="8">
        <v>300</v>
      </c>
      <c r="F605" s="19">
        <v>2340</v>
      </c>
      <c r="G605">
        <f t="shared" si="18"/>
        <v>2175.6033</v>
      </c>
      <c r="H605">
        <f t="shared" si="19"/>
        <v>7.252011</v>
      </c>
    </row>
    <row r="606" spans="1:8">
      <c r="A606" s="1" t="s">
        <v>549</v>
      </c>
      <c r="B606" s="10" t="s">
        <v>688</v>
      </c>
      <c r="C606" s="12" t="s">
        <v>689</v>
      </c>
      <c r="D606" s="1" t="s">
        <v>690</v>
      </c>
      <c r="E606" s="8">
        <v>10</v>
      </c>
      <c r="F606" s="9">
        <v>5200</v>
      </c>
      <c r="G606">
        <f t="shared" si="18"/>
        <v>4834.674</v>
      </c>
      <c r="H606">
        <f t="shared" si="19"/>
        <v>483.4674</v>
      </c>
    </row>
    <row r="607" spans="1:8">
      <c r="A607" s="1" t="s">
        <v>625</v>
      </c>
      <c r="B607" s="10" t="s">
        <v>626</v>
      </c>
      <c r="C607" s="12" t="s">
        <v>627</v>
      </c>
      <c r="D607" s="1" t="s">
        <v>628</v>
      </c>
      <c r="E607" s="8">
        <v>10</v>
      </c>
      <c r="F607" s="9">
        <v>1800</v>
      </c>
      <c r="G607">
        <f t="shared" si="18"/>
        <v>1673.541</v>
      </c>
      <c r="H607">
        <f t="shared" si="19"/>
        <v>167.3541</v>
      </c>
    </row>
    <row r="608" spans="1:8">
      <c r="A608" s="1" t="s">
        <v>572</v>
      </c>
      <c r="B608" s="10" t="s">
        <v>888</v>
      </c>
      <c r="C608" s="12" t="s">
        <v>889</v>
      </c>
      <c r="D608" s="1" t="s">
        <v>890</v>
      </c>
      <c r="E608" s="8">
        <v>5</v>
      </c>
      <c r="F608" s="9">
        <v>6000</v>
      </c>
      <c r="G608">
        <f t="shared" si="18"/>
        <v>5578.47</v>
      </c>
      <c r="H608">
        <f t="shared" si="19"/>
        <v>1115.694</v>
      </c>
    </row>
    <row r="609" spans="1:8">
      <c r="A609" s="1" t="s">
        <v>572</v>
      </c>
      <c r="B609" s="18" t="s">
        <v>985</v>
      </c>
      <c r="C609" s="12" t="s">
        <v>223</v>
      </c>
      <c r="D609" s="1" t="s">
        <v>986</v>
      </c>
      <c r="E609" s="8">
        <v>3</v>
      </c>
      <c r="F609" s="9">
        <v>4200</v>
      </c>
      <c r="G609">
        <f t="shared" si="18"/>
        <v>3904.929</v>
      </c>
      <c r="H609">
        <f t="shared" si="19"/>
        <v>1301.643</v>
      </c>
    </row>
    <row r="610" spans="1:8">
      <c r="A610" s="1" t="s">
        <v>572</v>
      </c>
      <c r="B610" s="10" t="s">
        <v>888</v>
      </c>
      <c r="C610" s="12" t="s">
        <v>889</v>
      </c>
      <c r="D610" s="1" t="s">
        <v>890</v>
      </c>
      <c r="E610" s="8">
        <v>10</v>
      </c>
      <c r="F610" s="9">
        <v>16300</v>
      </c>
      <c r="G610">
        <f t="shared" si="18"/>
        <v>15154.8435</v>
      </c>
      <c r="H610">
        <f t="shared" si="19"/>
        <v>1515.48435</v>
      </c>
    </row>
    <row r="611" spans="1:8">
      <c r="A611" s="1" t="s">
        <v>712</v>
      </c>
      <c r="B611" s="10" t="s">
        <v>987</v>
      </c>
      <c r="C611" s="12" t="s">
        <v>743</v>
      </c>
      <c r="D611" s="1" t="s">
        <v>206</v>
      </c>
      <c r="E611" s="8">
        <v>2000</v>
      </c>
      <c r="F611" s="9">
        <v>7600</v>
      </c>
      <c r="G611">
        <f t="shared" si="18"/>
        <v>7066.062</v>
      </c>
      <c r="H611">
        <f t="shared" si="19"/>
        <v>3.533031</v>
      </c>
    </row>
    <row r="612" spans="1:8">
      <c r="A612" s="1" t="s">
        <v>712</v>
      </c>
      <c r="B612" s="10" t="s">
        <v>987</v>
      </c>
      <c r="C612" s="12" t="s">
        <v>743</v>
      </c>
      <c r="D612" s="1" t="s">
        <v>206</v>
      </c>
      <c r="E612" s="8">
        <v>900</v>
      </c>
      <c r="F612" s="9">
        <v>4500</v>
      </c>
      <c r="G612">
        <f t="shared" si="18"/>
        <v>4183.8525</v>
      </c>
      <c r="H612">
        <f t="shared" si="19"/>
        <v>4.648725</v>
      </c>
    </row>
    <row r="613" spans="1:8">
      <c r="A613" s="1" t="s">
        <v>712</v>
      </c>
      <c r="B613" s="10" t="s">
        <v>713</v>
      </c>
      <c r="C613" s="12" t="s">
        <v>10</v>
      </c>
      <c r="D613" s="1" t="s">
        <v>714</v>
      </c>
      <c r="E613" s="8">
        <v>150</v>
      </c>
      <c r="F613" s="9">
        <v>270</v>
      </c>
      <c r="G613">
        <f t="shared" si="18"/>
        <v>251.03115</v>
      </c>
      <c r="H613">
        <f t="shared" si="19"/>
        <v>1.673541</v>
      </c>
    </row>
    <row r="614" spans="1:8">
      <c r="A614" s="1" t="s">
        <v>781</v>
      </c>
      <c r="B614" s="10" t="s">
        <v>782</v>
      </c>
      <c r="C614" s="12" t="s">
        <v>783</v>
      </c>
      <c r="D614" s="1" t="s">
        <v>784</v>
      </c>
      <c r="E614" s="8">
        <v>10</v>
      </c>
      <c r="F614" s="9">
        <v>100</v>
      </c>
      <c r="G614">
        <f t="shared" si="18"/>
        <v>92.9745</v>
      </c>
      <c r="H614">
        <f t="shared" si="19"/>
        <v>9.29745</v>
      </c>
    </row>
    <row r="615" spans="1:8">
      <c r="A615" s="1" t="s">
        <v>90</v>
      </c>
      <c r="B615" s="10" t="s">
        <v>988</v>
      </c>
      <c r="C615" s="12" t="s">
        <v>989</v>
      </c>
      <c r="D615" s="1" t="s">
        <v>990</v>
      </c>
      <c r="E615" s="8">
        <v>20</v>
      </c>
      <c r="F615" s="9">
        <v>560</v>
      </c>
      <c r="G615">
        <f t="shared" si="18"/>
        <v>520.6572</v>
      </c>
      <c r="H615">
        <f t="shared" si="19"/>
        <v>26.03286</v>
      </c>
    </row>
    <row r="616" spans="1:8">
      <c r="A616" s="1" t="s">
        <v>642</v>
      </c>
      <c r="B616" s="10" t="s">
        <v>991</v>
      </c>
      <c r="C616" s="12" t="s">
        <v>10</v>
      </c>
      <c r="D616" s="1" t="s">
        <v>265</v>
      </c>
      <c r="E616" s="8">
        <v>300</v>
      </c>
      <c r="F616" s="9">
        <v>1500</v>
      </c>
      <c r="G616">
        <f t="shared" si="18"/>
        <v>1394.6175</v>
      </c>
      <c r="H616">
        <f t="shared" si="19"/>
        <v>4.648725</v>
      </c>
    </row>
    <row r="617" spans="1:8">
      <c r="A617" s="1" t="s">
        <v>144</v>
      </c>
      <c r="B617" s="10" t="s">
        <v>697</v>
      </c>
      <c r="C617" s="12" t="s">
        <v>698</v>
      </c>
      <c r="D617" s="1" t="s">
        <v>699</v>
      </c>
      <c r="E617" s="8">
        <v>160</v>
      </c>
      <c r="F617" s="9">
        <v>1280</v>
      </c>
      <c r="G617">
        <f t="shared" si="18"/>
        <v>1190.0736</v>
      </c>
      <c r="H617">
        <f t="shared" si="19"/>
        <v>7.43796</v>
      </c>
    </row>
    <row r="618" spans="1:8">
      <c r="A618" s="1" t="s">
        <v>90</v>
      </c>
      <c r="B618" s="10" t="s">
        <v>992</v>
      </c>
      <c r="C618" s="12" t="s">
        <v>993</v>
      </c>
      <c r="D618" s="1" t="s">
        <v>153</v>
      </c>
      <c r="E618" s="8">
        <v>30</v>
      </c>
      <c r="F618" s="9">
        <v>444</v>
      </c>
      <c r="G618">
        <f t="shared" si="18"/>
        <v>412.80678</v>
      </c>
      <c r="H618">
        <f t="shared" si="19"/>
        <v>13.760226</v>
      </c>
    </row>
    <row r="619" spans="1:8">
      <c r="A619" s="1" t="s">
        <v>90</v>
      </c>
      <c r="B619" s="13" t="s">
        <v>994</v>
      </c>
      <c r="C619" s="12" t="s">
        <v>995</v>
      </c>
      <c r="D619" s="1" t="s">
        <v>996</v>
      </c>
      <c r="E619" s="3">
        <v>20</v>
      </c>
      <c r="F619" s="4">
        <v>520</v>
      </c>
      <c r="G619">
        <f t="shared" si="18"/>
        <v>483.4674</v>
      </c>
      <c r="H619">
        <f t="shared" si="19"/>
        <v>24.17337</v>
      </c>
    </row>
    <row r="620" spans="1:8">
      <c r="A620" s="1" t="s">
        <v>90</v>
      </c>
      <c r="B620" s="10" t="s">
        <v>988</v>
      </c>
      <c r="C620" s="12" t="s">
        <v>989</v>
      </c>
      <c r="D620" s="1" t="s">
        <v>990</v>
      </c>
      <c r="E620" s="8">
        <v>50</v>
      </c>
      <c r="F620" s="9">
        <v>1400</v>
      </c>
      <c r="G620">
        <f t="shared" si="18"/>
        <v>1301.643</v>
      </c>
      <c r="H620">
        <f t="shared" si="19"/>
        <v>26.03286</v>
      </c>
    </row>
    <row r="621" spans="1:8">
      <c r="A621" s="1" t="s">
        <v>90</v>
      </c>
      <c r="B621" s="10" t="s">
        <v>997</v>
      </c>
      <c r="C621" s="12" t="s">
        <v>998</v>
      </c>
      <c r="D621" s="1" t="s">
        <v>819</v>
      </c>
      <c r="E621" s="8">
        <v>20</v>
      </c>
      <c r="F621" s="9">
        <v>256</v>
      </c>
      <c r="G621">
        <f t="shared" si="18"/>
        <v>238.01472</v>
      </c>
      <c r="H621">
        <f t="shared" si="19"/>
        <v>11.900736</v>
      </c>
    </row>
    <row r="622" spans="1:8">
      <c r="A622" s="1" t="s">
        <v>90</v>
      </c>
      <c r="B622" s="10" t="s">
        <v>999</v>
      </c>
      <c r="C622" s="12" t="s">
        <v>1000</v>
      </c>
      <c r="D622" s="1" t="s">
        <v>1001</v>
      </c>
      <c r="E622" s="8">
        <v>60</v>
      </c>
      <c r="F622" s="9">
        <v>1260</v>
      </c>
      <c r="G622">
        <f t="shared" si="18"/>
        <v>1171.4787</v>
      </c>
      <c r="H622">
        <f t="shared" si="19"/>
        <v>19.524645</v>
      </c>
    </row>
    <row r="623" spans="1:8">
      <c r="A623" s="1" t="s">
        <v>90</v>
      </c>
      <c r="B623" s="10" t="s">
        <v>1002</v>
      </c>
      <c r="C623" s="12" t="s">
        <v>1003</v>
      </c>
      <c r="D623" s="1" t="s">
        <v>203</v>
      </c>
      <c r="E623" s="8">
        <v>10</v>
      </c>
      <c r="F623" s="9">
        <v>129</v>
      </c>
      <c r="G623">
        <f t="shared" si="18"/>
        <v>119.937105</v>
      </c>
      <c r="H623">
        <f t="shared" si="19"/>
        <v>11.9937105</v>
      </c>
    </row>
    <row r="624" spans="1:8">
      <c r="A624" s="1" t="s">
        <v>154</v>
      </c>
      <c r="B624" s="10" t="s">
        <v>1004</v>
      </c>
      <c r="C624" s="12" t="s">
        <v>1005</v>
      </c>
      <c r="D624" s="1" t="s">
        <v>1006</v>
      </c>
      <c r="E624" s="8">
        <v>80</v>
      </c>
      <c r="F624" s="9">
        <v>912</v>
      </c>
      <c r="G624">
        <f t="shared" si="18"/>
        <v>847.92744</v>
      </c>
      <c r="H624">
        <f t="shared" si="19"/>
        <v>10.599093</v>
      </c>
    </row>
    <row r="625" spans="1:8">
      <c r="A625" s="1" t="s">
        <v>702</v>
      </c>
      <c r="B625" s="10" t="s">
        <v>1007</v>
      </c>
      <c r="C625" s="12" t="s">
        <v>1008</v>
      </c>
      <c r="D625" s="1" t="s">
        <v>1009</v>
      </c>
      <c r="E625" s="8">
        <v>50</v>
      </c>
      <c r="F625" s="9">
        <v>250</v>
      </c>
      <c r="G625">
        <f t="shared" si="18"/>
        <v>232.43625</v>
      </c>
      <c r="H625">
        <f t="shared" si="19"/>
        <v>4.648725</v>
      </c>
    </row>
    <row r="626" spans="1:8">
      <c r="A626" s="1" t="s">
        <v>702</v>
      </c>
      <c r="B626" s="18" t="s">
        <v>920</v>
      </c>
      <c r="C626" s="12" t="s">
        <v>921</v>
      </c>
      <c r="D626" s="1" t="s">
        <v>922</v>
      </c>
      <c r="E626" s="8">
        <v>3</v>
      </c>
      <c r="F626" s="9">
        <v>9.9</v>
      </c>
      <c r="G626">
        <f t="shared" si="18"/>
        <v>9.2044755</v>
      </c>
      <c r="H626">
        <f t="shared" si="19"/>
        <v>3.0681585</v>
      </c>
    </row>
    <row r="627" spans="1:8">
      <c r="A627" s="1" t="s">
        <v>702</v>
      </c>
      <c r="B627" s="18" t="s">
        <v>920</v>
      </c>
      <c r="C627" s="12" t="s">
        <v>921</v>
      </c>
      <c r="D627" s="1" t="s">
        <v>922</v>
      </c>
      <c r="E627" s="8">
        <v>57</v>
      </c>
      <c r="F627" s="9">
        <v>188.1</v>
      </c>
      <c r="G627">
        <f t="shared" si="18"/>
        <v>174.8850345</v>
      </c>
      <c r="H627">
        <f t="shared" si="19"/>
        <v>3.0681585</v>
      </c>
    </row>
    <row r="628" spans="1:8">
      <c r="A628" s="1" t="s">
        <v>642</v>
      </c>
      <c r="B628" s="10" t="s">
        <v>1010</v>
      </c>
      <c r="C628" s="12" t="s">
        <v>1011</v>
      </c>
      <c r="D628" s="1" t="s">
        <v>1012</v>
      </c>
      <c r="E628" s="8">
        <v>80</v>
      </c>
      <c r="F628" s="9">
        <v>120</v>
      </c>
      <c r="G628">
        <f t="shared" si="18"/>
        <v>111.5694</v>
      </c>
      <c r="H628">
        <f t="shared" si="19"/>
        <v>1.3946175</v>
      </c>
    </row>
    <row r="629" spans="1:8">
      <c r="A629" s="1" t="s">
        <v>702</v>
      </c>
      <c r="B629" s="18" t="s">
        <v>930</v>
      </c>
      <c r="C629" s="12" t="s">
        <v>931</v>
      </c>
      <c r="D629" s="1" t="s">
        <v>932</v>
      </c>
      <c r="E629" s="8">
        <v>60</v>
      </c>
      <c r="F629" s="19">
        <v>732</v>
      </c>
      <c r="G629">
        <f t="shared" si="18"/>
        <v>680.57334</v>
      </c>
      <c r="H629">
        <f t="shared" si="19"/>
        <v>11.342889</v>
      </c>
    </row>
    <row r="630" spans="1:8">
      <c r="A630" s="1" t="s">
        <v>90</v>
      </c>
      <c r="B630" s="10" t="s">
        <v>1013</v>
      </c>
      <c r="C630" s="12" t="s">
        <v>1014</v>
      </c>
      <c r="D630" s="1" t="s">
        <v>1015</v>
      </c>
      <c r="E630" s="8">
        <v>20</v>
      </c>
      <c r="F630" s="9">
        <v>319.995</v>
      </c>
      <c r="G630">
        <f t="shared" si="18"/>
        <v>297.513751275</v>
      </c>
      <c r="H630">
        <f t="shared" si="19"/>
        <v>14.87568756375</v>
      </c>
    </row>
    <row r="631" spans="1:8">
      <c r="A631" s="1" t="s">
        <v>144</v>
      </c>
      <c r="B631" s="10" t="s">
        <v>1016</v>
      </c>
      <c r="C631" s="12" t="s">
        <v>1017</v>
      </c>
      <c r="D631" s="1" t="s">
        <v>1018</v>
      </c>
      <c r="E631" s="8">
        <v>-10</v>
      </c>
      <c r="F631" s="9">
        <v>-34.9947</v>
      </c>
      <c r="G631">
        <f t="shared" si="18"/>
        <v>-32.5361473515</v>
      </c>
      <c r="H631">
        <f t="shared" si="19"/>
        <v>3.25361473515</v>
      </c>
    </row>
    <row r="632" spans="1:8">
      <c r="A632" s="1" t="s">
        <v>402</v>
      </c>
      <c r="B632" s="10" t="s">
        <v>1019</v>
      </c>
      <c r="C632" s="12" t="s">
        <v>1020</v>
      </c>
      <c r="D632" s="1" t="s">
        <v>1021</v>
      </c>
      <c r="E632" s="8">
        <v>600</v>
      </c>
      <c r="F632" s="9">
        <v>6888.0006</v>
      </c>
      <c r="G632">
        <f t="shared" si="18"/>
        <v>6404.084117847</v>
      </c>
      <c r="H632">
        <f t="shared" si="19"/>
        <v>10.673473529745</v>
      </c>
    </row>
    <row r="633" spans="1:8">
      <c r="A633" s="1" t="s">
        <v>111</v>
      </c>
      <c r="B633" s="10" t="s">
        <v>112</v>
      </c>
      <c r="C633" s="12" t="s">
        <v>113</v>
      </c>
      <c r="D633" s="1" t="s">
        <v>111</v>
      </c>
      <c r="E633" s="8">
        <v>16</v>
      </c>
      <c r="F633" s="9">
        <v>171.6858</v>
      </c>
      <c r="G633">
        <f t="shared" si="18"/>
        <v>159.624014121</v>
      </c>
      <c r="H633">
        <f t="shared" si="19"/>
        <v>9.9765008825625</v>
      </c>
    </row>
    <row r="634" spans="1:8">
      <c r="A634" s="1" t="s">
        <v>1022</v>
      </c>
      <c r="B634" s="13" t="s">
        <v>1023</v>
      </c>
      <c r="C634" s="12" t="s">
        <v>10</v>
      </c>
      <c r="D634" s="1" t="s">
        <v>1022</v>
      </c>
      <c r="E634" s="3">
        <v>300</v>
      </c>
      <c r="F634" s="4">
        <v>7407.0009</v>
      </c>
      <c r="G634">
        <f t="shared" si="18"/>
        <v>6886.6220517705</v>
      </c>
      <c r="H634">
        <f t="shared" si="19"/>
        <v>22.955406839235</v>
      </c>
    </row>
    <row r="635" spans="1:8">
      <c r="A635" s="1" t="s">
        <v>1024</v>
      </c>
      <c r="B635" s="10" t="s">
        <v>1025</v>
      </c>
      <c r="C635" s="12" t="s">
        <v>10</v>
      </c>
      <c r="D635" s="1" t="s">
        <v>1024</v>
      </c>
      <c r="E635" s="8">
        <v>1200</v>
      </c>
      <c r="F635" s="9">
        <v>10800.0009</v>
      </c>
      <c r="G635">
        <f t="shared" si="18"/>
        <v>10041.2468367705</v>
      </c>
      <c r="H635">
        <f t="shared" si="19"/>
        <v>8.36770569730875</v>
      </c>
    </row>
    <row r="636" spans="1:8">
      <c r="A636" s="1" t="s">
        <v>402</v>
      </c>
      <c r="B636" s="10" t="s">
        <v>1019</v>
      </c>
      <c r="C636" s="12" t="s">
        <v>1020</v>
      </c>
      <c r="D636" s="1" t="s">
        <v>1021</v>
      </c>
      <c r="E636" s="8">
        <v>600</v>
      </c>
      <c r="F636" s="9">
        <v>11400.0003</v>
      </c>
      <c r="G636">
        <f t="shared" si="18"/>
        <v>10599.0932789235</v>
      </c>
      <c r="H636">
        <f t="shared" si="19"/>
        <v>17.6651554648725</v>
      </c>
    </row>
    <row r="637" spans="1:8">
      <c r="A637" s="1" t="s">
        <v>71</v>
      </c>
      <c r="B637" s="10" t="s">
        <v>1026</v>
      </c>
      <c r="C637" s="12" t="s">
        <v>773</v>
      </c>
      <c r="D637" s="1" t="s">
        <v>1027</v>
      </c>
      <c r="E637" s="8">
        <v>200</v>
      </c>
      <c r="F637" s="9">
        <v>359.9973</v>
      </c>
      <c r="G637">
        <f t="shared" si="18"/>
        <v>334.7056896885</v>
      </c>
      <c r="H637">
        <f t="shared" si="19"/>
        <v>1.6735284484425</v>
      </c>
    </row>
    <row r="638" spans="1:8">
      <c r="A638" s="1" t="s">
        <v>1028</v>
      </c>
      <c r="B638" s="13" t="s">
        <v>1029</v>
      </c>
      <c r="C638" s="12" t="s">
        <v>1030</v>
      </c>
      <c r="D638" s="1" t="s">
        <v>1028</v>
      </c>
      <c r="E638" s="8">
        <v>600</v>
      </c>
      <c r="F638" s="9">
        <v>4739.9976</v>
      </c>
      <c r="G638">
        <f t="shared" si="18"/>
        <v>4406.989068612</v>
      </c>
      <c r="H638">
        <f t="shared" si="19"/>
        <v>7.34498178102</v>
      </c>
    </row>
    <row r="639" spans="1:8">
      <c r="A639" s="1" t="s">
        <v>98</v>
      </c>
      <c r="B639" s="10" t="s">
        <v>99</v>
      </c>
      <c r="C639" s="12" t="s">
        <v>100</v>
      </c>
      <c r="D639" s="1" t="s">
        <v>101</v>
      </c>
      <c r="E639" s="8">
        <v>1200</v>
      </c>
      <c r="F639" s="9">
        <v>23195.9988</v>
      </c>
      <c r="G639">
        <f t="shared" si="18"/>
        <v>21566.363904306</v>
      </c>
      <c r="H639">
        <f t="shared" si="19"/>
        <v>17.971969920255</v>
      </c>
    </row>
    <row r="640" spans="1:8">
      <c r="A640" s="1" t="s">
        <v>98</v>
      </c>
      <c r="B640" s="10" t="s">
        <v>99</v>
      </c>
      <c r="C640" s="12" t="s">
        <v>100</v>
      </c>
      <c r="D640" s="1" t="s">
        <v>101</v>
      </c>
      <c r="E640" s="8">
        <v>800</v>
      </c>
      <c r="F640" s="9">
        <v>15463.9953</v>
      </c>
      <c r="G640">
        <f t="shared" si="18"/>
        <v>14377.5723101985</v>
      </c>
      <c r="H640">
        <f t="shared" si="19"/>
        <v>17.9719653877481</v>
      </c>
    </row>
    <row r="641" spans="1:8">
      <c r="A641" s="1" t="s">
        <v>1031</v>
      </c>
      <c r="B641" s="10" t="s">
        <v>1032</v>
      </c>
      <c r="C641" s="12" t="s">
        <v>1033</v>
      </c>
      <c r="D641" s="1" t="s">
        <v>1031</v>
      </c>
      <c r="E641" s="8">
        <v>400</v>
      </c>
      <c r="F641" s="9">
        <v>14880.0015</v>
      </c>
      <c r="G641">
        <f t="shared" si="18"/>
        <v>13834.6069946175</v>
      </c>
      <c r="H641">
        <f t="shared" si="19"/>
        <v>34.5865174865438</v>
      </c>
    </row>
    <row r="642" spans="1:8">
      <c r="A642" s="1" t="s">
        <v>71</v>
      </c>
      <c r="B642" s="10" t="s">
        <v>1034</v>
      </c>
      <c r="C642" s="12" t="s">
        <v>1035</v>
      </c>
      <c r="D642" s="1" t="s">
        <v>1036</v>
      </c>
      <c r="E642" s="8">
        <v>100</v>
      </c>
      <c r="F642" s="9">
        <v>5615.0055</v>
      </c>
      <c r="G642">
        <f t="shared" si="18"/>
        <v>5220.5232885975</v>
      </c>
      <c r="H642">
        <f t="shared" si="19"/>
        <v>52.205232885975</v>
      </c>
    </row>
    <row r="643" spans="1:8">
      <c r="A643" s="1" t="s">
        <v>154</v>
      </c>
      <c r="B643" s="10" t="s">
        <v>1037</v>
      </c>
      <c r="C643" s="12" t="s">
        <v>901</v>
      </c>
      <c r="D643" s="1" t="s">
        <v>723</v>
      </c>
      <c r="E643" s="8">
        <v>600</v>
      </c>
      <c r="F643" s="9">
        <v>33179.9949</v>
      </c>
      <c r="G643">
        <f t="shared" ref="G643:G706" si="20">F643*0.929745</f>
        <v>30848.9343583005</v>
      </c>
      <c r="H643">
        <f t="shared" ref="H643:H706" si="21">G643/E643</f>
        <v>51.4148905971675</v>
      </c>
    </row>
    <row r="644" spans="1:8">
      <c r="A644" s="1" t="s">
        <v>71</v>
      </c>
      <c r="B644" s="10" t="s">
        <v>1038</v>
      </c>
      <c r="C644" s="12" t="s">
        <v>1039</v>
      </c>
      <c r="D644" s="1" t="s">
        <v>1040</v>
      </c>
      <c r="E644" s="8">
        <v>1600</v>
      </c>
      <c r="F644" s="9">
        <v>32000.0031</v>
      </c>
      <c r="G644">
        <f t="shared" si="20"/>
        <v>29751.8428822095</v>
      </c>
      <c r="H644">
        <f t="shared" si="21"/>
        <v>18.5949018013809</v>
      </c>
    </row>
    <row r="645" spans="1:8">
      <c r="A645" s="1" t="s">
        <v>67</v>
      </c>
      <c r="B645" s="10" t="s">
        <v>148</v>
      </c>
      <c r="C645" s="12" t="s">
        <v>149</v>
      </c>
      <c r="D645" s="1" t="s">
        <v>150</v>
      </c>
      <c r="E645" s="8">
        <v>500</v>
      </c>
      <c r="F645" s="9">
        <v>17749.9998</v>
      </c>
      <c r="G645">
        <f t="shared" si="20"/>
        <v>16502.973564051</v>
      </c>
      <c r="H645">
        <f t="shared" si="21"/>
        <v>33.005947128102</v>
      </c>
    </row>
    <row r="646" spans="1:8">
      <c r="A646" s="1" t="s">
        <v>71</v>
      </c>
      <c r="B646" s="10" t="s">
        <v>1041</v>
      </c>
      <c r="C646" s="12" t="s">
        <v>1042</v>
      </c>
      <c r="D646" s="1" t="s">
        <v>1043</v>
      </c>
      <c r="E646" s="8">
        <v>150</v>
      </c>
      <c r="F646" s="9">
        <v>4680</v>
      </c>
      <c r="G646">
        <f t="shared" si="20"/>
        <v>4351.2066</v>
      </c>
      <c r="H646">
        <f t="shared" si="21"/>
        <v>29.008044</v>
      </c>
    </row>
    <row r="647" spans="1:8">
      <c r="A647" s="1" t="s">
        <v>1044</v>
      </c>
      <c r="B647" s="18" t="s">
        <v>1045</v>
      </c>
      <c r="C647" s="12" t="s">
        <v>1046</v>
      </c>
      <c r="D647" s="1" t="s">
        <v>1047</v>
      </c>
      <c r="E647" s="8">
        <v>120</v>
      </c>
      <c r="F647" s="9">
        <v>13080.0033</v>
      </c>
      <c r="G647">
        <f t="shared" si="20"/>
        <v>12161.0676681585</v>
      </c>
      <c r="H647">
        <f t="shared" si="21"/>
        <v>101.342230567988</v>
      </c>
    </row>
    <row r="648" spans="1:8">
      <c r="A648" s="1" t="s">
        <v>71</v>
      </c>
      <c r="B648" s="10" t="s">
        <v>1041</v>
      </c>
      <c r="C648" s="12" t="s">
        <v>1042</v>
      </c>
      <c r="D648" s="1" t="s">
        <v>1043</v>
      </c>
      <c r="E648" s="8">
        <v>150</v>
      </c>
      <c r="F648" s="9">
        <v>4680</v>
      </c>
      <c r="G648">
        <f t="shared" si="20"/>
        <v>4351.2066</v>
      </c>
      <c r="H648">
        <f t="shared" si="21"/>
        <v>29.008044</v>
      </c>
    </row>
    <row r="649" spans="1:8">
      <c r="A649" s="1" t="s">
        <v>90</v>
      </c>
      <c r="B649" s="10" t="s">
        <v>1048</v>
      </c>
      <c r="C649" s="12" t="s">
        <v>1049</v>
      </c>
      <c r="D649" s="1" t="s">
        <v>958</v>
      </c>
      <c r="E649" s="8">
        <v>800</v>
      </c>
      <c r="F649" s="9">
        <v>9200.0025</v>
      </c>
      <c r="G649">
        <f t="shared" si="20"/>
        <v>8553.6563243625</v>
      </c>
      <c r="H649">
        <f t="shared" si="21"/>
        <v>10.6920704054531</v>
      </c>
    </row>
    <row r="650" spans="1:8">
      <c r="A650" s="1" t="s">
        <v>71</v>
      </c>
      <c r="B650" s="10" t="s">
        <v>1050</v>
      </c>
      <c r="C650" s="12" t="s">
        <v>740</v>
      </c>
      <c r="D650" s="1" t="s">
        <v>1051</v>
      </c>
      <c r="E650" s="8">
        <v>1500</v>
      </c>
      <c r="F650" s="9">
        <v>21089.9988</v>
      </c>
      <c r="G650">
        <f t="shared" si="20"/>
        <v>19608.320934306</v>
      </c>
      <c r="H650">
        <f t="shared" si="21"/>
        <v>13.072213956204</v>
      </c>
    </row>
    <row r="651" spans="1:8">
      <c r="A651" s="1" t="s">
        <v>691</v>
      </c>
      <c r="B651" s="10" t="s">
        <v>1052</v>
      </c>
      <c r="C651" s="12" t="s">
        <v>786</v>
      </c>
      <c r="D651" s="1" t="s">
        <v>280</v>
      </c>
      <c r="E651" s="8">
        <v>480</v>
      </c>
      <c r="F651" s="9">
        <v>16276.7943</v>
      </c>
      <c r="G651">
        <f t="shared" si="20"/>
        <v>15133.2681164535</v>
      </c>
      <c r="H651">
        <f t="shared" si="21"/>
        <v>31.5276419092781</v>
      </c>
    </row>
    <row r="652" spans="1:8">
      <c r="A652" s="1" t="s">
        <v>154</v>
      </c>
      <c r="B652" s="10" t="s">
        <v>1053</v>
      </c>
      <c r="C652" s="12" t="s">
        <v>1054</v>
      </c>
      <c r="D652" s="1" t="s">
        <v>1055</v>
      </c>
      <c r="E652" s="8">
        <v>50</v>
      </c>
      <c r="F652" s="9">
        <v>1848.0033</v>
      </c>
      <c r="G652">
        <f t="shared" si="20"/>
        <v>1718.1718281585</v>
      </c>
      <c r="H652">
        <f t="shared" si="21"/>
        <v>34.36343656317</v>
      </c>
    </row>
    <row r="653" spans="1:8">
      <c r="A653" s="1" t="s">
        <v>98</v>
      </c>
      <c r="B653" s="10" t="s">
        <v>1056</v>
      </c>
      <c r="C653" s="12" t="s">
        <v>689</v>
      </c>
      <c r="D653" s="1" t="s">
        <v>1057</v>
      </c>
      <c r="E653" s="8">
        <v>600</v>
      </c>
      <c r="F653" s="9">
        <v>26699.9967</v>
      </c>
      <c r="G653">
        <f t="shared" si="20"/>
        <v>24824.1884318415</v>
      </c>
      <c r="H653">
        <f t="shared" si="21"/>
        <v>41.3736473864025</v>
      </c>
    </row>
    <row r="654" spans="1:8">
      <c r="A654" s="1" t="s">
        <v>1058</v>
      </c>
      <c r="B654" s="10" t="s">
        <v>1059</v>
      </c>
      <c r="C654" s="12" t="s">
        <v>1060</v>
      </c>
      <c r="D654" s="1" t="s">
        <v>1061</v>
      </c>
      <c r="E654" s="8">
        <v>50</v>
      </c>
      <c r="F654" s="9">
        <v>1801.9989</v>
      </c>
      <c r="G654">
        <f t="shared" si="20"/>
        <v>1675.3994672805</v>
      </c>
      <c r="H654">
        <f t="shared" si="21"/>
        <v>33.50798934561</v>
      </c>
    </row>
    <row r="655" spans="1:8">
      <c r="A655" s="1" t="s">
        <v>75</v>
      </c>
      <c r="B655" s="10" t="s">
        <v>204</v>
      </c>
      <c r="C655" s="12" t="s">
        <v>205</v>
      </c>
      <c r="D655" s="1" t="s">
        <v>206</v>
      </c>
      <c r="E655" s="8">
        <v>300</v>
      </c>
      <c r="F655" s="9">
        <v>7800.0039</v>
      </c>
      <c r="G655">
        <f t="shared" si="20"/>
        <v>7252.0146260055</v>
      </c>
      <c r="H655">
        <f t="shared" si="21"/>
        <v>24.173382086685</v>
      </c>
    </row>
    <row r="656" spans="1:8">
      <c r="A656" s="1" t="s">
        <v>1062</v>
      </c>
      <c r="B656" s="10" t="s">
        <v>1063</v>
      </c>
      <c r="C656" s="12" t="s">
        <v>1064</v>
      </c>
      <c r="D656" s="1" t="s">
        <v>723</v>
      </c>
      <c r="E656" s="8">
        <v>480</v>
      </c>
      <c r="F656" s="9">
        <v>11827.2024</v>
      </c>
      <c r="G656">
        <f t="shared" si="20"/>
        <v>10996.282295388</v>
      </c>
      <c r="H656">
        <f t="shared" si="21"/>
        <v>22.908921448725</v>
      </c>
    </row>
    <row r="657" spans="1:8">
      <c r="A657" s="1" t="s">
        <v>129</v>
      </c>
      <c r="B657" s="10" t="s">
        <v>252</v>
      </c>
      <c r="C657" s="12" t="s">
        <v>253</v>
      </c>
      <c r="D657" s="1" t="s">
        <v>254</v>
      </c>
      <c r="E657" s="8">
        <v>1200</v>
      </c>
      <c r="F657" s="9">
        <v>47219.9949</v>
      </c>
      <c r="G657">
        <f t="shared" si="20"/>
        <v>43902.5541583005</v>
      </c>
      <c r="H657">
        <f t="shared" si="21"/>
        <v>36.5854617985838</v>
      </c>
    </row>
    <row r="658" spans="1:8">
      <c r="A658" s="1" t="s">
        <v>71</v>
      </c>
      <c r="B658" s="10" t="s">
        <v>1065</v>
      </c>
      <c r="C658" s="12" t="s">
        <v>551</v>
      </c>
      <c r="D658" s="1" t="s">
        <v>1066</v>
      </c>
      <c r="E658" s="8">
        <v>100</v>
      </c>
      <c r="F658" s="9">
        <v>1899.9981</v>
      </c>
      <c r="G658">
        <f t="shared" si="20"/>
        <v>1766.5137334845</v>
      </c>
      <c r="H658">
        <f t="shared" si="21"/>
        <v>17.665137334845</v>
      </c>
    </row>
    <row r="659" spans="1:8">
      <c r="A659" s="1" t="s">
        <v>154</v>
      </c>
      <c r="B659" s="10" t="s">
        <v>1067</v>
      </c>
      <c r="C659" s="12" t="s">
        <v>1068</v>
      </c>
      <c r="D659" s="1" t="s">
        <v>631</v>
      </c>
      <c r="E659" s="8">
        <v>600</v>
      </c>
      <c r="F659" s="9">
        <v>11436.0012</v>
      </c>
      <c r="G659">
        <f t="shared" si="20"/>
        <v>10632.564935694</v>
      </c>
      <c r="H659">
        <f t="shared" si="21"/>
        <v>17.72094155949</v>
      </c>
    </row>
    <row r="660" spans="1:8">
      <c r="A660" s="1" t="s">
        <v>71</v>
      </c>
      <c r="B660" s="10" t="s">
        <v>1038</v>
      </c>
      <c r="C660" s="12" t="s">
        <v>1039</v>
      </c>
      <c r="D660" s="1" t="s">
        <v>1040</v>
      </c>
      <c r="E660" s="8">
        <v>400</v>
      </c>
      <c r="F660" s="9">
        <v>5184.0009</v>
      </c>
      <c r="G660">
        <f t="shared" si="20"/>
        <v>4819.7989167705</v>
      </c>
      <c r="H660">
        <f t="shared" si="21"/>
        <v>12.0494972919263</v>
      </c>
    </row>
    <row r="661" spans="1:8">
      <c r="A661" s="1" t="s">
        <v>129</v>
      </c>
      <c r="B661" s="10" t="s">
        <v>252</v>
      </c>
      <c r="C661" s="12" t="s">
        <v>253</v>
      </c>
      <c r="D661" s="1" t="s">
        <v>254</v>
      </c>
      <c r="E661" s="8">
        <v>1200</v>
      </c>
      <c r="F661" s="9">
        <v>47219.9949</v>
      </c>
      <c r="G661">
        <f t="shared" si="20"/>
        <v>43902.5541583005</v>
      </c>
      <c r="H661">
        <f t="shared" si="21"/>
        <v>36.5854617985838</v>
      </c>
    </row>
    <row r="662" spans="1:8">
      <c r="A662" s="1" t="s">
        <v>98</v>
      </c>
      <c r="B662" s="10" t="s">
        <v>1056</v>
      </c>
      <c r="C662" s="12" t="s">
        <v>689</v>
      </c>
      <c r="D662" s="1" t="s">
        <v>1057</v>
      </c>
      <c r="E662" s="8">
        <v>600</v>
      </c>
      <c r="F662" s="9">
        <v>26699.9967</v>
      </c>
      <c r="G662">
        <f t="shared" si="20"/>
        <v>24824.1884318415</v>
      </c>
      <c r="H662">
        <f t="shared" si="21"/>
        <v>41.3736473864025</v>
      </c>
    </row>
    <row r="663" spans="1:8">
      <c r="A663" s="1" t="s">
        <v>75</v>
      </c>
      <c r="B663" s="10" t="s">
        <v>204</v>
      </c>
      <c r="C663" s="12" t="s">
        <v>205</v>
      </c>
      <c r="D663" s="1" t="s">
        <v>206</v>
      </c>
      <c r="E663" s="8">
        <v>300</v>
      </c>
      <c r="F663" s="9">
        <v>7800.0039</v>
      </c>
      <c r="G663">
        <f t="shared" si="20"/>
        <v>7252.0146260055</v>
      </c>
      <c r="H663">
        <f t="shared" si="21"/>
        <v>24.173382086685</v>
      </c>
    </row>
    <row r="664" spans="1:8">
      <c r="A664" s="1" t="s">
        <v>71</v>
      </c>
      <c r="B664" s="10" t="s">
        <v>1050</v>
      </c>
      <c r="C664" s="12" t="s">
        <v>740</v>
      </c>
      <c r="D664" s="1" t="s">
        <v>1051</v>
      </c>
      <c r="E664" s="8">
        <v>2000</v>
      </c>
      <c r="F664" s="9">
        <v>28120.0023</v>
      </c>
      <c r="G664">
        <f t="shared" si="20"/>
        <v>26144.4315384135</v>
      </c>
      <c r="H664">
        <f t="shared" si="21"/>
        <v>13.0722157692067</v>
      </c>
    </row>
    <row r="665" spans="1:8">
      <c r="A665" s="1" t="s">
        <v>90</v>
      </c>
      <c r="B665" s="10" t="s">
        <v>1069</v>
      </c>
      <c r="C665" s="12" t="s">
        <v>1070</v>
      </c>
      <c r="D665" s="1" t="s">
        <v>1071</v>
      </c>
      <c r="E665" s="8">
        <v>320</v>
      </c>
      <c r="F665" s="9">
        <v>10851.2001</v>
      </c>
      <c r="G665">
        <f t="shared" si="20"/>
        <v>10088.8490369745</v>
      </c>
      <c r="H665">
        <f t="shared" si="21"/>
        <v>31.5276532405453</v>
      </c>
    </row>
    <row r="666" spans="1:8">
      <c r="A666" s="1" t="s">
        <v>1072</v>
      </c>
      <c r="B666" s="10" t="s">
        <v>1073</v>
      </c>
      <c r="C666" s="12" t="s">
        <v>1074</v>
      </c>
      <c r="D666" s="1" t="s">
        <v>1075</v>
      </c>
      <c r="E666" s="8">
        <v>100</v>
      </c>
      <c r="F666" s="9">
        <v>3801.0024</v>
      </c>
      <c r="G666">
        <f t="shared" si="20"/>
        <v>3533.962976388</v>
      </c>
      <c r="H666">
        <f t="shared" si="21"/>
        <v>35.33962976388</v>
      </c>
    </row>
    <row r="667" spans="1:8">
      <c r="A667" s="1" t="s">
        <v>98</v>
      </c>
      <c r="B667" s="10" t="s">
        <v>102</v>
      </c>
      <c r="C667" s="12" t="s">
        <v>103</v>
      </c>
      <c r="D667" s="1" t="s">
        <v>104</v>
      </c>
      <c r="E667" s="8">
        <v>800</v>
      </c>
      <c r="F667" s="9">
        <v>15448.0014</v>
      </c>
      <c r="G667">
        <f t="shared" si="20"/>
        <v>14362.702061643</v>
      </c>
      <c r="H667">
        <f t="shared" si="21"/>
        <v>17.9533775770538</v>
      </c>
    </row>
    <row r="668" spans="1:8">
      <c r="A668" s="1" t="s">
        <v>71</v>
      </c>
      <c r="B668" s="10" t="s">
        <v>1076</v>
      </c>
      <c r="C668" s="12" t="s">
        <v>1077</v>
      </c>
      <c r="D668" s="1" t="s">
        <v>1078</v>
      </c>
      <c r="E668" s="8">
        <v>240</v>
      </c>
      <c r="F668" s="9">
        <v>6335.9946</v>
      </c>
      <c r="G668">
        <f t="shared" si="20"/>
        <v>5890.859299377</v>
      </c>
      <c r="H668">
        <f t="shared" si="21"/>
        <v>24.5452470807375</v>
      </c>
    </row>
    <row r="669" spans="1:8">
      <c r="A669" s="1" t="s">
        <v>90</v>
      </c>
      <c r="B669" s="10" t="s">
        <v>1069</v>
      </c>
      <c r="C669" s="12" t="s">
        <v>1070</v>
      </c>
      <c r="D669" s="1" t="s">
        <v>1071</v>
      </c>
      <c r="E669" s="8">
        <v>160</v>
      </c>
      <c r="F669" s="9">
        <v>5425.5942</v>
      </c>
      <c r="G669">
        <f t="shared" si="20"/>
        <v>5044.419079479</v>
      </c>
      <c r="H669">
        <f t="shared" si="21"/>
        <v>31.5276192467438</v>
      </c>
    </row>
    <row r="670" spans="1:8">
      <c r="A670" s="1" t="s">
        <v>71</v>
      </c>
      <c r="B670" s="10" t="s">
        <v>1050</v>
      </c>
      <c r="C670" s="12" t="s">
        <v>740</v>
      </c>
      <c r="D670" s="1" t="s">
        <v>1051</v>
      </c>
      <c r="E670" s="8">
        <v>2000</v>
      </c>
      <c r="F670" s="9">
        <v>28120.0023</v>
      </c>
      <c r="G670">
        <f t="shared" si="20"/>
        <v>26144.4315384135</v>
      </c>
      <c r="H670">
        <f t="shared" si="21"/>
        <v>13.0722157692067</v>
      </c>
    </row>
    <row r="671" spans="1:8">
      <c r="A671" s="1" t="s">
        <v>90</v>
      </c>
      <c r="B671" s="10" t="s">
        <v>1069</v>
      </c>
      <c r="C671" s="12" t="s">
        <v>1070</v>
      </c>
      <c r="D671" s="1" t="s">
        <v>1071</v>
      </c>
      <c r="E671" s="8">
        <v>480</v>
      </c>
      <c r="F671" s="9">
        <v>16276.7943</v>
      </c>
      <c r="G671">
        <f t="shared" si="20"/>
        <v>15133.2681164535</v>
      </c>
      <c r="H671">
        <f t="shared" si="21"/>
        <v>31.5276419092781</v>
      </c>
    </row>
    <row r="672" spans="1:8">
      <c r="A672" s="1" t="s">
        <v>154</v>
      </c>
      <c r="B672" s="10" t="s">
        <v>1067</v>
      </c>
      <c r="C672" s="12" t="s">
        <v>1068</v>
      </c>
      <c r="D672" s="1" t="s">
        <v>631</v>
      </c>
      <c r="E672" s="8">
        <v>600</v>
      </c>
      <c r="F672" s="9">
        <v>11436.0012</v>
      </c>
      <c r="G672">
        <f t="shared" si="20"/>
        <v>10632.564935694</v>
      </c>
      <c r="H672">
        <f t="shared" si="21"/>
        <v>17.72094155949</v>
      </c>
    </row>
    <row r="673" spans="1:8">
      <c r="A673" s="1" t="s">
        <v>75</v>
      </c>
      <c r="B673" s="10" t="s">
        <v>204</v>
      </c>
      <c r="C673" s="12" t="s">
        <v>205</v>
      </c>
      <c r="D673" s="1" t="s">
        <v>206</v>
      </c>
      <c r="E673" s="8">
        <v>200</v>
      </c>
      <c r="F673" s="9">
        <v>5199.9948</v>
      </c>
      <c r="G673">
        <f t="shared" si="20"/>
        <v>4834.669165326</v>
      </c>
      <c r="H673">
        <f t="shared" si="21"/>
        <v>24.17334582663</v>
      </c>
    </row>
    <row r="674" spans="1:8">
      <c r="A674" s="1" t="s">
        <v>98</v>
      </c>
      <c r="B674" s="10" t="s">
        <v>1056</v>
      </c>
      <c r="C674" s="12" t="s">
        <v>689</v>
      </c>
      <c r="D674" s="1" t="s">
        <v>1057</v>
      </c>
      <c r="E674" s="8">
        <v>600</v>
      </c>
      <c r="F674" s="9">
        <v>26699.9967</v>
      </c>
      <c r="G674">
        <f t="shared" si="20"/>
        <v>24824.1884318415</v>
      </c>
      <c r="H674">
        <f t="shared" si="21"/>
        <v>41.3736473864025</v>
      </c>
    </row>
    <row r="675" spans="1:8">
      <c r="A675" s="1" t="s">
        <v>140</v>
      </c>
      <c r="B675" s="10" t="s">
        <v>141</v>
      </c>
      <c r="C675" s="12" t="s">
        <v>142</v>
      </c>
      <c r="D675" s="1" t="s">
        <v>143</v>
      </c>
      <c r="E675" s="8">
        <v>600</v>
      </c>
      <c r="F675" s="9">
        <v>15599.9961</v>
      </c>
      <c r="G675">
        <f t="shared" si="20"/>
        <v>14504.0183739945</v>
      </c>
      <c r="H675">
        <f t="shared" si="21"/>
        <v>24.1733639566575</v>
      </c>
    </row>
    <row r="676" spans="1:8">
      <c r="A676" s="1" t="s">
        <v>71</v>
      </c>
      <c r="B676" s="10" t="s">
        <v>1079</v>
      </c>
      <c r="C676" s="12" t="s">
        <v>1080</v>
      </c>
      <c r="D676" s="1" t="s">
        <v>1081</v>
      </c>
      <c r="E676" s="8">
        <v>400</v>
      </c>
      <c r="F676" s="9">
        <v>8000.0037</v>
      </c>
      <c r="G676">
        <f t="shared" si="20"/>
        <v>7437.9634400565</v>
      </c>
      <c r="H676">
        <f t="shared" si="21"/>
        <v>18.5949086001413</v>
      </c>
    </row>
    <row r="677" spans="1:8">
      <c r="A677" s="1" t="s">
        <v>71</v>
      </c>
      <c r="B677" s="10" t="s">
        <v>1082</v>
      </c>
      <c r="C677" s="12" t="s">
        <v>555</v>
      </c>
      <c r="D677" s="1" t="s">
        <v>1083</v>
      </c>
      <c r="E677" s="8">
        <v>360</v>
      </c>
      <c r="F677" s="9">
        <v>54000.0045</v>
      </c>
      <c r="G677">
        <f t="shared" si="20"/>
        <v>50206.2341838525</v>
      </c>
      <c r="H677">
        <f t="shared" si="21"/>
        <v>139.461761621813</v>
      </c>
    </row>
    <row r="678" spans="1:8">
      <c r="A678" s="1" t="s">
        <v>71</v>
      </c>
      <c r="B678" s="10" t="s">
        <v>1084</v>
      </c>
      <c r="C678" s="12" t="s">
        <v>1085</v>
      </c>
      <c r="D678" s="1" t="s">
        <v>161</v>
      </c>
      <c r="E678" s="8">
        <v>400</v>
      </c>
      <c r="F678" s="9">
        <v>13759.9956</v>
      </c>
      <c r="G678">
        <f t="shared" si="20"/>
        <v>12793.287109122</v>
      </c>
      <c r="H678">
        <f t="shared" si="21"/>
        <v>31.983217772805</v>
      </c>
    </row>
    <row r="679" spans="1:8">
      <c r="A679" s="1" t="s">
        <v>241</v>
      </c>
      <c r="B679" s="10" t="s">
        <v>242</v>
      </c>
      <c r="C679" s="12" t="s">
        <v>26</v>
      </c>
      <c r="D679" s="1" t="s">
        <v>243</v>
      </c>
      <c r="E679" s="8">
        <v>420</v>
      </c>
      <c r="F679" s="9">
        <v>12180.0042</v>
      </c>
      <c r="G679">
        <f t="shared" si="20"/>
        <v>11324.298004929</v>
      </c>
      <c r="H679">
        <f t="shared" si="21"/>
        <v>26.96261429745</v>
      </c>
    </row>
    <row r="680" spans="1:8">
      <c r="A680" s="1" t="s">
        <v>154</v>
      </c>
      <c r="B680" s="10" t="s">
        <v>1086</v>
      </c>
      <c r="C680" s="12" t="s">
        <v>229</v>
      </c>
      <c r="D680" s="1" t="s">
        <v>1087</v>
      </c>
      <c r="E680" s="8">
        <v>500</v>
      </c>
      <c r="F680" s="9">
        <v>2850.003</v>
      </c>
      <c r="G680">
        <f t="shared" si="20"/>
        <v>2649.776039235</v>
      </c>
      <c r="H680">
        <f t="shared" si="21"/>
        <v>5.29955207847</v>
      </c>
    </row>
    <row r="681" spans="1:8">
      <c r="A681" s="1" t="s">
        <v>71</v>
      </c>
      <c r="B681" s="13" t="s">
        <v>1088</v>
      </c>
      <c r="C681" s="12" t="s">
        <v>1089</v>
      </c>
      <c r="D681" s="1" t="s">
        <v>1090</v>
      </c>
      <c r="E681" s="3">
        <v>400</v>
      </c>
      <c r="F681" s="4">
        <v>8800.0029</v>
      </c>
      <c r="G681">
        <f t="shared" si="20"/>
        <v>8181.7586962605</v>
      </c>
      <c r="H681">
        <f t="shared" si="21"/>
        <v>20.4543967406513</v>
      </c>
    </row>
    <row r="682" spans="1:8">
      <c r="A682" s="1" t="s">
        <v>154</v>
      </c>
      <c r="B682" s="10" t="s">
        <v>1091</v>
      </c>
      <c r="C682" s="12" t="s">
        <v>279</v>
      </c>
      <c r="D682" s="1" t="s">
        <v>1092</v>
      </c>
      <c r="E682" s="8">
        <v>600</v>
      </c>
      <c r="F682" s="9">
        <v>12299.9994</v>
      </c>
      <c r="G682">
        <f t="shared" si="20"/>
        <v>11435.862942153</v>
      </c>
      <c r="H682">
        <f t="shared" si="21"/>
        <v>19.059771570255</v>
      </c>
    </row>
    <row r="683" spans="1:8">
      <c r="A683" s="1" t="s">
        <v>71</v>
      </c>
      <c r="B683" s="10" t="s">
        <v>848</v>
      </c>
      <c r="C683" s="12" t="s">
        <v>849</v>
      </c>
      <c r="D683" s="1" t="s">
        <v>157</v>
      </c>
      <c r="E683" s="8">
        <v>1000</v>
      </c>
      <c r="F683" s="9">
        <v>20000.0034</v>
      </c>
      <c r="G683">
        <f t="shared" si="20"/>
        <v>18594.903161133</v>
      </c>
      <c r="H683">
        <f t="shared" si="21"/>
        <v>18.594903161133</v>
      </c>
    </row>
    <row r="684" spans="1:8">
      <c r="A684" s="1" t="s">
        <v>98</v>
      </c>
      <c r="B684" s="10" t="s">
        <v>1093</v>
      </c>
      <c r="C684" s="12" t="s">
        <v>110</v>
      </c>
      <c r="D684" s="1" t="s">
        <v>1094</v>
      </c>
      <c r="E684" s="8">
        <v>1200</v>
      </c>
      <c r="F684" s="9">
        <v>32400.0027</v>
      </c>
      <c r="G684">
        <f t="shared" si="20"/>
        <v>30123.7405103115</v>
      </c>
      <c r="H684">
        <f t="shared" si="21"/>
        <v>25.1031170919263</v>
      </c>
    </row>
    <row r="685" spans="1:8">
      <c r="A685" s="1" t="s">
        <v>71</v>
      </c>
      <c r="B685" s="10" t="s">
        <v>1050</v>
      </c>
      <c r="C685" s="12" t="s">
        <v>740</v>
      </c>
      <c r="D685" s="1" t="s">
        <v>1051</v>
      </c>
      <c r="E685" s="8">
        <v>1000</v>
      </c>
      <c r="F685" s="9">
        <v>18000.0054</v>
      </c>
      <c r="G685">
        <f t="shared" si="20"/>
        <v>16735.415020623</v>
      </c>
      <c r="H685">
        <f t="shared" si="21"/>
        <v>16.735415020623</v>
      </c>
    </row>
    <row r="686" spans="1:8">
      <c r="A686" s="1" t="s">
        <v>71</v>
      </c>
      <c r="B686" s="10" t="s">
        <v>1095</v>
      </c>
      <c r="C686" s="12" t="s">
        <v>630</v>
      </c>
      <c r="D686" s="1" t="s">
        <v>1096</v>
      </c>
      <c r="E686" s="8">
        <v>600</v>
      </c>
      <c r="F686" s="9">
        <v>8640.0054</v>
      </c>
      <c r="G686">
        <f t="shared" si="20"/>
        <v>8033.001820623</v>
      </c>
      <c r="H686">
        <f t="shared" si="21"/>
        <v>13.388336367705</v>
      </c>
    </row>
    <row r="687" spans="1:8">
      <c r="A687" s="1" t="s">
        <v>1097</v>
      </c>
      <c r="B687" s="10" t="s">
        <v>1098</v>
      </c>
      <c r="C687" s="12" t="s">
        <v>1099</v>
      </c>
      <c r="D687" s="1" t="s">
        <v>1100</v>
      </c>
      <c r="E687" s="8">
        <v>200</v>
      </c>
      <c r="F687" s="9">
        <v>899.9991</v>
      </c>
      <c r="G687">
        <f t="shared" si="20"/>
        <v>836.7696632295</v>
      </c>
      <c r="H687">
        <f t="shared" si="21"/>
        <v>4.1838483161475</v>
      </c>
    </row>
    <row r="688" spans="1:8">
      <c r="A688" s="1" t="s">
        <v>154</v>
      </c>
      <c r="B688" s="10" t="s">
        <v>1101</v>
      </c>
      <c r="C688" s="12" t="s">
        <v>110</v>
      </c>
      <c r="D688" s="1" t="s">
        <v>1102</v>
      </c>
      <c r="E688" s="8">
        <v>800</v>
      </c>
      <c r="F688" s="9">
        <v>5920.0011</v>
      </c>
      <c r="G688">
        <f t="shared" si="20"/>
        <v>5504.0914227195</v>
      </c>
      <c r="H688">
        <f t="shared" si="21"/>
        <v>6.88011427839938</v>
      </c>
    </row>
    <row r="689" spans="1:8">
      <c r="A689" s="1" t="s">
        <v>1103</v>
      </c>
      <c r="B689" s="10" t="s">
        <v>1104</v>
      </c>
      <c r="C689" s="12" t="s">
        <v>1105</v>
      </c>
      <c r="D689" s="1" t="s">
        <v>1106</v>
      </c>
      <c r="E689" s="8">
        <v>240</v>
      </c>
      <c r="F689" s="9">
        <v>4336.8039</v>
      </c>
      <c r="G689">
        <f t="shared" si="20"/>
        <v>4032.1217420055</v>
      </c>
      <c r="H689">
        <f t="shared" si="21"/>
        <v>16.8005072583563</v>
      </c>
    </row>
    <row r="690" spans="1:8">
      <c r="A690" s="1" t="s">
        <v>154</v>
      </c>
      <c r="B690" s="10" t="s">
        <v>1101</v>
      </c>
      <c r="C690" s="12" t="s">
        <v>110</v>
      </c>
      <c r="D690" s="1" t="s">
        <v>1102</v>
      </c>
      <c r="E690" s="8">
        <v>800</v>
      </c>
      <c r="F690" s="9">
        <v>5920.0011</v>
      </c>
      <c r="G690">
        <f t="shared" si="20"/>
        <v>5504.0914227195</v>
      </c>
      <c r="H690">
        <f t="shared" si="21"/>
        <v>6.88011427839938</v>
      </c>
    </row>
    <row r="691" spans="1:8">
      <c r="A691" s="1" t="s">
        <v>98</v>
      </c>
      <c r="B691" s="10" t="s">
        <v>1107</v>
      </c>
      <c r="C691" s="12" t="s">
        <v>1108</v>
      </c>
      <c r="D691" s="1" t="s">
        <v>280</v>
      </c>
      <c r="E691" s="8">
        <v>450</v>
      </c>
      <c r="F691" s="9">
        <v>6290.9964</v>
      </c>
      <c r="G691">
        <f t="shared" si="20"/>
        <v>5849.022447918</v>
      </c>
      <c r="H691">
        <f t="shared" si="21"/>
        <v>12.99782766204</v>
      </c>
    </row>
    <row r="692" spans="1:8">
      <c r="A692" s="1" t="s">
        <v>168</v>
      </c>
      <c r="B692" s="10" t="s">
        <v>304</v>
      </c>
      <c r="C692" s="12" t="s">
        <v>100</v>
      </c>
      <c r="D692" s="1" t="s">
        <v>101</v>
      </c>
      <c r="E692" s="8">
        <v>400</v>
      </c>
      <c r="F692" s="9">
        <v>10159.9992</v>
      </c>
      <c r="G692">
        <f t="shared" si="20"/>
        <v>9446.208456204</v>
      </c>
      <c r="H692">
        <f t="shared" si="21"/>
        <v>23.61552114051</v>
      </c>
    </row>
    <row r="693" spans="1:8">
      <c r="A693" s="1" t="s">
        <v>98</v>
      </c>
      <c r="B693" s="10" t="s">
        <v>1107</v>
      </c>
      <c r="C693" s="12" t="s">
        <v>1108</v>
      </c>
      <c r="D693" s="1" t="s">
        <v>280</v>
      </c>
      <c r="E693" s="8">
        <v>900</v>
      </c>
      <c r="F693" s="9">
        <v>12582.0045</v>
      </c>
      <c r="G693">
        <f t="shared" si="20"/>
        <v>11698.0557738525</v>
      </c>
      <c r="H693">
        <f t="shared" si="21"/>
        <v>12.997839748725</v>
      </c>
    </row>
    <row r="694" spans="1:8">
      <c r="A694" s="1" t="s">
        <v>90</v>
      </c>
      <c r="B694" s="13" t="s">
        <v>1109</v>
      </c>
      <c r="C694" s="12" t="s">
        <v>740</v>
      </c>
      <c r="D694" s="1" t="s">
        <v>206</v>
      </c>
      <c r="E694" s="3">
        <v>150</v>
      </c>
      <c r="F694" s="4">
        <v>2587.5018</v>
      </c>
      <c r="G694">
        <f t="shared" si="20"/>
        <v>2405.716861041</v>
      </c>
      <c r="H694">
        <f t="shared" si="21"/>
        <v>16.03811240694</v>
      </c>
    </row>
    <row r="695" spans="1:8">
      <c r="A695" s="1" t="s">
        <v>1103</v>
      </c>
      <c r="B695" s="10" t="s">
        <v>1104</v>
      </c>
      <c r="C695" s="12" t="s">
        <v>1105</v>
      </c>
      <c r="D695" s="1" t="s">
        <v>1106</v>
      </c>
      <c r="E695" s="8">
        <v>3200</v>
      </c>
      <c r="F695" s="9">
        <v>57600.0009</v>
      </c>
      <c r="G695">
        <f t="shared" si="20"/>
        <v>53553.3128367705</v>
      </c>
      <c r="H695">
        <f t="shared" si="21"/>
        <v>16.7354102614908</v>
      </c>
    </row>
    <row r="696" spans="1:8">
      <c r="A696" s="1" t="s">
        <v>1110</v>
      </c>
      <c r="B696" s="13" t="s">
        <v>1111</v>
      </c>
      <c r="C696" s="12" t="s">
        <v>1112</v>
      </c>
      <c r="D696" s="1" t="s">
        <v>1113</v>
      </c>
      <c r="E696" s="8">
        <v>160</v>
      </c>
      <c r="F696" s="9">
        <v>1825.5978</v>
      </c>
      <c r="G696">
        <f t="shared" si="20"/>
        <v>1697.340426561</v>
      </c>
      <c r="H696">
        <f t="shared" si="21"/>
        <v>10.6083776660063</v>
      </c>
    </row>
    <row r="697" spans="1:8">
      <c r="A697" s="1" t="s">
        <v>154</v>
      </c>
      <c r="B697" s="10" t="s">
        <v>1114</v>
      </c>
      <c r="C697" s="12" t="s">
        <v>1115</v>
      </c>
      <c r="D697" s="1" t="s">
        <v>1116</v>
      </c>
      <c r="E697" s="8">
        <v>3500</v>
      </c>
      <c r="F697" s="9">
        <v>26705.0043</v>
      </c>
      <c r="G697">
        <f t="shared" si="20"/>
        <v>24828.8442229035</v>
      </c>
      <c r="H697">
        <f t="shared" si="21"/>
        <v>7.09395549225814</v>
      </c>
    </row>
    <row r="698" spans="1:8">
      <c r="A698" s="1" t="s">
        <v>154</v>
      </c>
      <c r="B698" s="10" t="s">
        <v>1091</v>
      </c>
      <c r="C698" s="12" t="s">
        <v>279</v>
      </c>
      <c r="D698" s="1" t="s">
        <v>1092</v>
      </c>
      <c r="E698" s="8">
        <v>600</v>
      </c>
      <c r="F698" s="9">
        <v>7439.9949</v>
      </c>
      <c r="G698">
        <f t="shared" si="20"/>
        <v>6917.2980583005</v>
      </c>
      <c r="H698">
        <f t="shared" si="21"/>
        <v>11.5288300971675</v>
      </c>
    </row>
    <row r="699" spans="1:8">
      <c r="A699" s="1" t="s">
        <v>587</v>
      </c>
      <c r="B699" s="10" t="s">
        <v>1117</v>
      </c>
      <c r="C699" s="12" t="s">
        <v>1118</v>
      </c>
      <c r="D699" s="1" t="s">
        <v>902</v>
      </c>
      <c r="E699" s="8">
        <v>1000</v>
      </c>
      <c r="F699" s="9">
        <v>35100</v>
      </c>
      <c r="G699">
        <f t="shared" si="20"/>
        <v>32634.0495</v>
      </c>
      <c r="H699">
        <f t="shared" si="21"/>
        <v>32.6340495</v>
      </c>
    </row>
    <row r="700" spans="1:8">
      <c r="A700" s="1" t="s">
        <v>1119</v>
      </c>
      <c r="B700" s="10" t="s">
        <v>1120</v>
      </c>
      <c r="C700" s="12" t="s">
        <v>1121</v>
      </c>
      <c r="D700" s="1" t="s">
        <v>1122</v>
      </c>
      <c r="E700" s="8">
        <v>1000</v>
      </c>
      <c r="F700" s="9">
        <v>32000.0031</v>
      </c>
      <c r="G700">
        <f t="shared" si="20"/>
        <v>29751.8428822095</v>
      </c>
      <c r="H700">
        <f t="shared" si="21"/>
        <v>29.7518428822095</v>
      </c>
    </row>
    <row r="701" spans="1:8">
      <c r="A701" s="1" t="s">
        <v>1123</v>
      </c>
      <c r="B701" s="10" t="s">
        <v>1124</v>
      </c>
      <c r="C701" s="12" t="s">
        <v>110</v>
      </c>
      <c r="D701" s="1" t="s">
        <v>723</v>
      </c>
      <c r="E701" s="8">
        <v>3000</v>
      </c>
      <c r="F701" s="9">
        <v>77700.0042</v>
      </c>
      <c r="G701">
        <f t="shared" si="20"/>
        <v>72241.190404929</v>
      </c>
      <c r="H701">
        <f t="shared" si="21"/>
        <v>24.080396801643</v>
      </c>
    </row>
    <row r="702" spans="1:8">
      <c r="A702" s="1" t="s">
        <v>1125</v>
      </c>
      <c r="B702" s="10" t="s">
        <v>1126</v>
      </c>
      <c r="C702" s="12" t="s">
        <v>1127</v>
      </c>
      <c r="D702" s="1" t="s">
        <v>1128</v>
      </c>
      <c r="E702" s="8">
        <v>1200</v>
      </c>
      <c r="F702" s="9">
        <v>33300.0018</v>
      </c>
      <c r="G702">
        <f t="shared" si="20"/>
        <v>30960.510173541</v>
      </c>
      <c r="H702">
        <f t="shared" si="21"/>
        <v>25.8004251446175</v>
      </c>
    </row>
    <row r="703" spans="1:8">
      <c r="A703" s="1" t="s">
        <v>90</v>
      </c>
      <c r="B703" s="10" t="s">
        <v>1129</v>
      </c>
      <c r="C703" s="12" t="s">
        <v>1130</v>
      </c>
      <c r="D703" s="1" t="s">
        <v>1131</v>
      </c>
      <c r="E703" s="8">
        <v>20</v>
      </c>
      <c r="F703" s="9">
        <v>1320.0057</v>
      </c>
      <c r="G703">
        <f t="shared" si="20"/>
        <v>1227.2686995465</v>
      </c>
      <c r="H703">
        <f t="shared" si="21"/>
        <v>61.363434977325</v>
      </c>
    </row>
    <row r="704" spans="1:8">
      <c r="A704" s="1" t="s">
        <v>1132</v>
      </c>
      <c r="B704" s="10" t="s">
        <v>1133</v>
      </c>
      <c r="C704" s="12" t="s">
        <v>376</v>
      </c>
      <c r="D704" s="1" t="s">
        <v>1134</v>
      </c>
      <c r="E704" s="8">
        <v>480</v>
      </c>
      <c r="F704" s="9">
        <v>10751.9958</v>
      </c>
      <c r="G704">
        <f t="shared" si="20"/>
        <v>9996.614335071</v>
      </c>
      <c r="H704">
        <f t="shared" si="21"/>
        <v>20.8262798647313</v>
      </c>
    </row>
    <row r="705" spans="1:8">
      <c r="A705" s="1" t="s">
        <v>1103</v>
      </c>
      <c r="B705" s="10" t="s">
        <v>1104</v>
      </c>
      <c r="C705" s="12" t="s">
        <v>1105</v>
      </c>
      <c r="D705" s="1" t="s">
        <v>1106</v>
      </c>
      <c r="E705" s="8">
        <v>480</v>
      </c>
      <c r="F705" s="9">
        <v>8529.6042</v>
      </c>
      <c r="G705">
        <f t="shared" si="20"/>
        <v>7930.356856929</v>
      </c>
      <c r="H705">
        <f t="shared" si="21"/>
        <v>16.5215767852687</v>
      </c>
    </row>
    <row r="706" spans="1:8">
      <c r="A706" s="1" t="s">
        <v>107</v>
      </c>
      <c r="B706" s="10" t="s">
        <v>266</v>
      </c>
      <c r="C706" s="12" t="s">
        <v>267</v>
      </c>
      <c r="D706" s="1" t="s">
        <v>268</v>
      </c>
      <c r="E706" s="8">
        <v>400</v>
      </c>
      <c r="F706" s="9">
        <v>2567.9979</v>
      </c>
      <c r="G706">
        <f t="shared" si="20"/>
        <v>2387.5832075355</v>
      </c>
      <c r="H706">
        <f t="shared" si="21"/>
        <v>5.96895801883875</v>
      </c>
    </row>
    <row r="707" spans="1:8">
      <c r="A707" s="1" t="s">
        <v>1135</v>
      </c>
      <c r="B707" s="10" t="s">
        <v>1136</v>
      </c>
      <c r="C707" s="12" t="s">
        <v>1137</v>
      </c>
      <c r="D707" s="1" t="s">
        <v>1138</v>
      </c>
      <c r="E707" s="8">
        <v>20</v>
      </c>
      <c r="F707" s="9">
        <v>168.9948</v>
      </c>
      <c r="G707">
        <f t="shared" ref="G707:G770" si="22">F707*0.929745</f>
        <v>157.122070326</v>
      </c>
      <c r="H707">
        <f t="shared" ref="H707:H770" si="23">G707/E707</f>
        <v>7.8561035163</v>
      </c>
    </row>
    <row r="708" spans="1:8">
      <c r="A708" s="1" t="s">
        <v>107</v>
      </c>
      <c r="B708" s="10" t="s">
        <v>1139</v>
      </c>
      <c r="C708" s="12" t="s">
        <v>630</v>
      </c>
      <c r="D708" s="1" t="s">
        <v>659</v>
      </c>
      <c r="E708" s="8">
        <v>600</v>
      </c>
      <c r="F708" s="9">
        <v>6798.0042</v>
      </c>
      <c r="G708">
        <f t="shared" si="22"/>
        <v>6320.410414929</v>
      </c>
      <c r="H708">
        <f t="shared" si="23"/>
        <v>10.534017358215</v>
      </c>
    </row>
    <row r="709" spans="1:8">
      <c r="A709" s="1" t="s">
        <v>702</v>
      </c>
      <c r="B709" s="10" t="s">
        <v>1140</v>
      </c>
      <c r="C709" s="12" t="s">
        <v>1141</v>
      </c>
      <c r="D709" s="1" t="s">
        <v>1142</v>
      </c>
      <c r="E709" s="8">
        <v>1200</v>
      </c>
      <c r="F709" s="9">
        <v>17399.9943</v>
      </c>
      <c r="G709">
        <f t="shared" si="22"/>
        <v>16177.5577004535</v>
      </c>
      <c r="H709">
        <f t="shared" si="23"/>
        <v>13.4812980837112</v>
      </c>
    </row>
    <row r="710" spans="1:8">
      <c r="A710" s="1" t="s">
        <v>1143</v>
      </c>
      <c r="B710" s="10" t="s">
        <v>1144</v>
      </c>
      <c r="C710" s="12" t="s">
        <v>1145</v>
      </c>
      <c r="D710" s="1" t="s">
        <v>1146</v>
      </c>
      <c r="E710" s="8">
        <v>240</v>
      </c>
      <c r="F710" s="9">
        <v>6275.997</v>
      </c>
      <c r="G710">
        <f t="shared" si="22"/>
        <v>5835.076830765</v>
      </c>
      <c r="H710">
        <f t="shared" si="23"/>
        <v>24.3128201281875</v>
      </c>
    </row>
    <row r="711" spans="1:8">
      <c r="A711" s="1" t="s">
        <v>98</v>
      </c>
      <c r="B711" s="10" t="s">
        <v>1147</v>
      </c>
      <c r="C711" s="12" t="s">
        <v>279</v>
      </c>
      <c r="D711" s="1" t="s">
        <v>1148</v>
      </c>
      <c r="E711" s="8">
        <v>1000</v>
      </c>
      <c r="F711" s="9">
        <v>9910.0053</v>
      </c>
      <c r="G711">
        <f t="shared" si="22"/>
        <v>9213.7778776485</v>
      </c>
      <c r="H711">
        <f t="shared" si="23"/>
        <v>9.2137778776485</v>
      </c>
    </row>
    <row r="712" spans="1:8">
      <c r="A712" s="1" t="s">
        <v>1149</v>
      </c>
      <c r="B712" s="10" t="s">
        <v>1150</v>
      </c>
      <c r="C712" s="12" t="s">
        <v>1151</v>
      </c>
      <c r="D712" s="1" t="s">
        <v>1152</v>
      </c>
      <c r="E712" s="8">
        <v>500</v>
      </c>
      <c r="F712" s="9">
        <v>10085.0022</v>
      </c>
      <c r="G712">
        <f t="shared" si="22"/>
        <v>9376.480370439</v>
      </c>
      <c r="H712">
        <f t="shared" si="23"/>
        <v>18.752960740878</v>
      </c>
    </row>
    <row r="713" spans="1:8">
      <c r="A713" s="1" t="s">
        <v>154</v>
      </c>
      <c r="B713" s="10" t="s">
        <v>1153</v>
      </c>
      <c r="C713" s="12" t="s">
        <v>1154</v>
      </c>
      <c r="D713" s="1" t="s">
        <v>1155</v>
      </c>
      <c r="E713" s="8">
        <v>600</v>
      </c>
      <c r="F713" s="9">
        <v>13655.9943</v>
      </c>
      <c r="G713">
        <f t="shared" si="22"/>
        <v>12696.5924204535</v>
      </c>
      <c r="H713">
        <f t="shared" si="23"/>
        <v>21.1609873674225</v>
      </c>
    </row>
    <row r="714" spans="1:8">
      <c r="A714" s="1" t="s">
        <v>1156</v>
      </c>
      <c r="B714" s="10" t="s">
        <v>1157</v>
      </c>
      <c r="C714" s="12" t="s">
        <v>1158</v>
      </c>
      <c r="D714" s="1" t="s">
        <v>1159</v>
      </c>
      <c r="E714" s="8">
        <v>400</v>
      </c>
      <c r="F714" s="9">
        <v>11083.995</v>
      </c>
      <c r="G714">
        <f t="shared" si="22"/>
        <v>10305.288931275</v>
      </c>
      <c r="H714">
        <f t="shared" si="23"/>
        <v>25.7632223281875</v>
      </c>
    </row>
    <row r="715" spans="1:8">
      <c r="A715" s="1" t="s">
        <v>154</v>
      </c>
      <c r="B715" s="10" t="s">
        <v>1160</v>
      </c>
      <c r="C715" s="12" t="s">
        <v>945</v>
      </c>
      <c r="D715" s="1" t="s">
        <v>1161</v>
      </c>
      <c r="E715" s="8">
        <v>350</v>
      </c>
      <c r="F715" s="9">
        <v>4220.9973</v>
      </c>
      <c r="G715">
        <f t="shared" si="22"/>
        <v>3924.4511346885</v>
      </c>
      <c r="H715">
        <f t="shared" si="23"/>
        <v>11.2127175276814</v>
      </c>
    </row>
    <row r="716" spans="1:8">
      <c r="A716" s="1" t="s">
        <v>90</v>
      </c>
      <c r="B716" s="10" t="s">
        <v>1129</v>
      </c>
      <c r="C716" s="12" t="s">
        <v>1130</v>
      </c>
      <c r="D716" s="1" t="s">
        <v>1131</v>
      </c>
      <c r="E716" s="8">
        <v>100</v>
      </c>
      <c r="F716" s="9">
        <v>6600.0051</v>
      </c>
      <c r="G716">
        <f t="shared" si="22"/>
        <v>6136.3217416995</v>
      </c>
      <c r="H716">
        <f t="shared" si="23"/>
        <v>61.363217416995</v>
      </c>
    </row>
    <row r="717" spans="1:8">
      <c r="A717" s="1" t="s">
        <v>75</v>
      </c>
      <c r="B717" s="10" t="s">
        <v>76</v>
      </c>
      <c r="C717" s="12" t="s">
        <v>77</v>
      </c>
      <c r="D717" s="1" t="s">
        <v>78</v>
      </c>
      <c r="E717" s="8">
        <v>3600</v>
      </c>
      <c r="F717" s="9">
        <v>20340.0054</v>
      </c>
      <c r="G717">
        <f t="shared" si="22"/>
        <v>18911.018320623</v>
      </c>
      <c r="H717">
        <f t="shared" si="23"/>
        <v>5.2530606446175</v>
      </c>
    </row>
    <row r="718" spans="1:8">
      <c r="A718" s="1" t="s">
        <v>1162</v>
      </c>
      <c r="B718" s="10" t="s">
        <v>1163</v>
      </c>
      <c r="C718" s="12" t="s">
        <v>1164</v>
      </c>
      <c r="D718" s="1" t="s">
        <v>1165</v>
      </c>
      <c r="E718" s="8">
        <v>50</v>
      </c>
      <c r="F718" s="9">
        <v>1431.495</v>
      </c>
      <c r="G718">
        <f t="shared" si="22"/>
        <v>1330.925318775</v>
      </c>
      <c r="H718">
        <f t="shared" si="23"/>
        <v>26.6185063755</v>
      </c>
    </row>
    <row r="719" spans="1:8">
      <c r="A719" s="1" t="s">
        <v>193</v>
      </c>
      <c r="B719" s="10" t="s">
        <v>1166</v>
      </c>
      <c r="C719" s="12" t="s">
        <v>1167</v>
      </c>
      <c r="D719" s="1" t="s">
        <v>1168</v>
      </c>
      <c r="E719" s="8">
        <v>300</v>
      </c>
      <c r="F719" s="9">
        <v>8336.9988</v>
      </c>
      <c r="G719">
        <f t="shared" si="22"/>
        <v>7751.282949306</v>
      </c>
      <c r="H719">
        <f t="shared" si="23"/>
        <v>25.83760983102</v>
      </c>
    </row>
    <row r="720" spans="1:8">
      <c r="A720" s="1" t="s">
        <v>154</v>
      </c>
      <c r="B720" s="10" t="s">
        <v>1169</v>
      </c>
      <c r="C720" s="12" t="s">
        <v>1121</v>
      </c>
      <c r="D720" s="1" t="s">
        <v>1170</v>
      </c>
      <c r="E720" s="8">
        <v>100</v>
      </c>
      <c r="F720" s="9">
        <v>531.999</v>
      </c>
      <c r="G720">
        <f t="shared" si="22"/>
        <v>494.623410255</v>
      </c>
      <c r="H720">
        <f t="shared" si="23"/>
        <v>4.94623410255</v>
      </c>
    </row>
    <row r="721" spans="1:8">
      <c r="A721" s="1" t="s">
        <v>541</v>
      </c>
      <c r="B721" s="10" t="s">
        <v>941</v>
      </c>
      <c r="C721" s="12" t="s">
        <v>942</v>
      </c>
      <c r="D721" s="1" t="s">
        <v>943</v>
      </c>
      <c r="E721" s="8">
        <v>240</v>
      </c>
      <c r="F721" s="9">
        <v>2484.0036</v>
      </c>
      <c r="G721">
        <f t="shared" si="22"/>
        <v>2309.489927082</v>
      </c>
      <c r="H721">
        <f t="shared" si="23"/>
        <v>9.622874696175</v>
      </c>
    </row>
    <row r="722" spans="1:8">
      <c r="A722" s="1" t="s">
        <v>98</v>
      </c>
      <c r="B722" s="10" t="s">
        <v>302</v>
      </c>
      <c r="C722" s="12" t="s">
        <v>303</v>
      </c>
      <c r="D722" s="1" t="s">
        <v>254</v>
      </c>
      <c r="E722" s="8">
        <v>600</v>
      </c>
      <c r="F722" s="9">
        <v>16031.9952</v>
      </c>
      <c r="G722">
        <f t="shared" si="22"/>
        <v>14905.667377224</v>
      </c>
      <c r="H722">
        <f t="shared" si="23"/>
        <v>24.84277896204</v>
      </c>
    </row>
    <row r="723" spans="1:8">
      <c r="A723" s="1" t="s">
        <v>1123</v>
      </c>
      <c r="B723" s="10" t="s">
        <v>1124</v>
      </c>
      <c r="C723" s="12" t="s">
        <v>110</v>
      </c>
      <c r="D723" s="1" t="s">
        <v>723</v>
      </c>
      <c r="E723" s="8">
        <v>600</v>
      </c>
      <c r="F723" s="9">
        <v>15539.9985</v>
      </c>
      <c r="G723">
        <f t="shared" si="22"/>
        <v>14448.2359053825</v>
      </c>
      <c r="H723">
        <f t="shared" si="23"/>
        <v>24.0803931756375</v>
      </c>
    </row>
    <row r="724" spans="1:8">
      <c r="A724" s="1" t="s">
        <v>90</v>
      </c>
      <c r="B724" s="10" t="s">
        <v>715</v>
      </c>
      <c r="C724" s="12" t="s">
        <v>716</v>
      </c>
      <c r="D724" s="1" t="s">
        <v>714</v>
      </c>
      <c r="E724" s="8">
        <v>10000</v>
      </c>
      <c r="F724" s="9">
        <v>30000.0051</v>
      </c>
      <c r="G724">
        <f t="shared" si="22"/>
        <v>27892.3547416995</v>
      </c>
      <c r="H724">
        <f t="shared" si="23"/>
        <v>2.78923547416995</v>
      </c>
    </row>
    <row r="725" spans="1:8">
      <c r="A725" s="1" t="s">
        <v>90</v>
      </c>
      <c r="B725" s="10" t="s">
        <v>715</v>
      </c>
      <c r="C725" s="12" t="s">
        <v>716</v>
      </c>
      <c r="D725" s="1" t="s">
        <v>714</v>
      </c>
      <c r="E725" s="8">
        <v>8000</v>
      </c>
      <c r="F725" s="9">
        <v>27360.0054</v>
      </c>
      <c r="G725">
        <f t="shared" si="22"/>
        <v>25437.828220623</v>
      </c>
      <c r="H725">
        <f t="shared" si="23"/>
        <v>3.17972852757787</v>
      </c>
    </row>
    <row r="726" spans="1:8">
      <c r="A726" s="1" t="s">
        <v>712</v>
      </c>
      <c r="B726" s="13" t="s">
        <v>1171</v>
      </c>
      <c r="C726" s="12" t="s">
        <v>1172</v>
      </c>
      <c r="D726" s="1" t="s">
        <v>206</v>
      </c>
      <c r="E726" s="8">
        <v>1500</v>
      </c>
      <c r="F726" s="9">
        <v>5745.0042</v>
      </c>
      <c r="G726">
        <f t="shared" si="22"/>
        <v>5341.388929929</v>
      </c>
      <c r="H726">
        <f t="shared" si="23"/>
        <v>3.560925953286</v>
      </c>
    </row>
    <row r="727" spans="1:8">
      <c r="A727" s="1" t="s">
        <v>712</v>
      </c>
      <c r="B727" s="10" t="s">
        <v>987</v>
      </c>
      <c r="C727" s="12" t="s">
        <v>743</v>
      </c>
      <c r="D727" s="1" t="s">
        <v>206</v>
      </c>
      <c r="E727" s="8">
        <v>8000</v>
      </c>
      <c r="F727" s="9">
        <v>27120.0033</v>
      </c>
      <c r="G727">
        <f t="shared" si="22"/>
        <v>25214.6874681585</v>
      </c>
      <c r="H727">
        <f t="shared" si="23"/>
        <v>3.15183593351981</v>
      </c>
    </row>
    <row r="728" spans="1:8">
      <c r="A728" s="1" t="s">
        <v>712</v>
      </c>
      <c r="B728" s="10" t="s">
        <v>987</v>
      </c>
      <c r="C728" s="12" t="s">
        <v>743</v>
      </c>
      <c r="D728" s="1" t="s">
        <v>206</v>
      </c>
      <c r="E728" s="8">
        <v>3540</v>
      </c>
      <c r="F728" s="9">
        <v>13664.3949</v>
      </c>
      <c r="G728">
        <f t="shared" si="22"/>
        <v>12704.4028363005</v>
      </c>
      <c r="H728">
        <f t="shared" si="23"/>
        <v>3.58881436053686</v>
      </c>
    </row>
    <row r="729" spans="1:8">
      <c r="A729" s="1" t="s">
        <v>712</v>
      </c>
      <c r="B729" s="13" t="s">
        <v>1173</v>
      </c>
      <c r="C729" s="12" t="s">
        <v>1174</v>
      </c>
      <c r="D729" s="1" t="s">
        <v>206</v>
      </c>
      <c r="E729" s="8">
        <v>5000</v>
      </c>
      <c r="F729" s="9">
        <v>14250.0033</v>
      </c>
      <c r="G729">
        <f t="shared" si="22"/>
        <v>13248.8693181585</v>
      </c>
      <c r="H729">
        <f t="shared" si="23"/>
        <v>2.6497738636317</v>
      </c>
    </row>
    <row r="730" spans="1:8">
      <c r="A730" s="1" t="s">
        <v>712</v>
      </c>
      <c r="B730" s="10" t="s">
        <v>987</v>
      </c>
      <c r="C730" s="12" t="s">
        <v>743</v>
      </c>
      <c r="D730" s="1" t="s">
        <v>206</v>
      </c>
      <c r="E730" s="8">
        <v>3000</v>
      </c>
      <c r="F730" s="9">
        <v>11580.0048</v>
      </c>
      <c r="G730">
        <f t="shared" si="22"/>
        <v>10766.451562776</v>
      </c>
      <c r="H730">
        <f t="shared" si="23"/>
        <v>3.588817187592</v>
      </c>
    </row>
    <row r="731" spans="1:8">
      <c r="A731" s="1" t="s">
        <v>90</v>
      </c>
      <c r="B731" s="10" t="s">
        <v>715</v>
      </c>
      <c r="C731" s="12" t="s">
        <v>716</v>
      </c>
      <c r="D731" s="1" t="s">
        <v>714</v>
      </c>
      <c r="E731" s="8">
        <v>8000</v>
      </c>
      <c r="F731" s="9">
        <v>27360.0054</v>
      </c>
      <c r="G731">
        <f t="shared" si="22"/>
        <v>25437.828220623</v>
      </c>
      <c r="H731">
        <f t="shared" si="23"/>
        <v>3.17972852757787</v>
      </c>
    </row>
    <row r="732" spans="1:8">
      <c r="A732" s="1" t="s">
        <v>712</v>
      </c>
      <c r="B732" s="13" t="s">
        <v>1173</v>
      </c>
      <c r="C732" s="12" t="s">
        <v>1174</v>
      </c>
      <c r="D732" s="1" t="s">
        <v>206</v>
      </c>
      <c r="E732" s="8">
        <v>5000</v>
      </c>
      <c r="F732" s="9">
        <v>14250.0033</v>
      </c>
      <c r="G732">
        <f t="shared" si="22"/>
        <v>13248.8693181585</v>
      </c>
      <c r="H732">
        <f t="shared" si="23"/>
        <v>2.6497738636317</v>
      </c>
    </row>
    <row r="733" spans="1:8">
      <c r="A733" s="1" t="s">
        <v>712</v>
      </c>
      <c r="B733" s="10" t="s">
        <v>1175</v>
      </c>
      <c r="C733" s="12" t="s">
        <v>10</v>
      </c>
      <c r="D733" s="1" t="s">
        <v>1176</v>
      </c>
      <c r="E733" s="8">
        <v>1500</v>
      </c>
      <c r="F733" s="9">
        <v>5790.0024</v>
      </c>
      <c r="G733">
        <f t="shared" si="22"/>
        <v>5383.225781388</v>
      </c>
      <c r="H733">
        <f t="shared" si="23"/>
        <v>3.588817187592</v>
      </c>
    </row>
    <row r="734" spans="1:8">
      <c r="A734" s="1" t="s">
        <v>712</v>
      </c>
      <c r="B734" s="10" t="s">
        <v>987</v>
      </c>
      <c r="C734" s="12" t="s">
        <v>743</v>
      </c>
      <c r="D734" s="1" t="s">
        <v>206</v>
      </c>
      <c r="E734" s="8">
        <v>30</v>
      </c>
      <c r="F734" s="9">
        <v>115.7949</v>
      </c>
      <c r="G734">
        <f t="shared" si="22"/>
        <v>107.6597293005</v>
      </c>
      <c r="H734">
        <f t="shared" si="23"/>
        <v>3.58865764335</v>
      </c>
    </row>
    <row r="735" spans="1:8">
      <c r="A735" s="1" t="s">
        <v>712</v>
      </c>
      <c r="B735" s="10" t="s">
        <v>870</v>
      </c>
      <c r="C735" s="12" t="s">
        <v>871</v>
      </c>
      <c r="D735" s="1" t="s">
        <v>206</v>
      </c>
      <c r="E735" s="8">
        <v>4000</v>
      </c>
      <c r="F735" s="9">
        <v>5399.9946</v>
      </c>
      <c r="G735">
        <f t="shared" si="22"/>
        <v>5020.617979377</v>
      </c>
      <c r="H735">
        <f t="shared" si="23"/>
        <v>1.25515449484425</v>
      </c>
    </row>
    <row r="736" spans="1:8">
      <c r="A736" s="1" t="s">
        <v>712</v>
      </c>
      <c r="B736" s="10" t="s">
        <v>870</v>
      </c>
      <c r="C736" s="12" t="s">
        <v>871</v>
      </c>
      <c r="D736" s="1" t="s">
        <v>206</v>
      </c>
      <c r="E736" s="8">
        <v>6000</v>
      </c>
      <c r="F736" s="9">
        <v>8100.0036</v>
      </c>
      <c r="G736">
        <f t="shared" si="22"/>
        <v>7530.937847082</v>
      </c>
      <c r="H736">
        <f t="shared" si="23"/>
        <v>1.255156307847</v>
      </c>
    </row>
    <row r="737" spans="1:8">
      <c r="A737" s="1" t="s">
        <v>712</v>
      </c>
      <c r="B737" s="13" t="s">
        <v>1171</v>
      </c>
      <c r="C737" s="12" t="s">
        <v>1172</v>
      </c>
      <c r="D737" s="1" t="s">
        <v>206</v>
      </c>
      <c r="E737" s="8">
        <v>2000</v>
      </c>
      <c r="F737" s="9">
        <v>6760.0026</v>
      </c>
      <c r="G737">
        <f t="shared" si="22"/>
        <v>6285.078617337</v>
      </c>
      <c r="H737">
        <f t="shared" si="23"/>
        <v>3.1425393086685</v>
      </c>
    </row>
    <row r="738" spans="1:8">
      <c r="A738" s="1" t="s">
        <v>712</v>
      </c>
      <c r="B738" s="13" t="s">
        <v>1171</v>
      </c>
      <c r="C738" s="12" t="s">
        <v>1172</v>
      </c>
      <c r="D738" s="1" t="s">
        <v>206</v>
      </c>
      <c r="E738" s="8">
        <v>1500</v>
      </c>
      <c r="F738" s="9">
        <v>5745.0042</v>
      </c>
      <c r="G738">
        <f t="shared" si="22"/>
        <v>5341.388929929</v>
      </c>
      <c r="H738">
        <f t="shared" si="23"/>
        <v>3.560925953286</v>
      </c>
    </row>
    <row r="739" spans="1:8">
      <c r="A739" s="1" t="s">
        <v>712</v>
      </c>
      <c r="B739" s="10" t="s">
        <v>987</v>
      </c>
      <c r="C739" s="12" t="s">
        <v>743</v>
      </c>
      <c r="D739" s="1" t="s">
        <v>206</v>
      </c>
      <c r="E739" s="8">
        <v>4000</v>
      </c>
      <c r="F739" s="9">
        <v>13559.9958</v>
      </c>
      <c r="G739">
        <f t="shared" si="22"/>
        <v>12607.338295071</v>
      </c>
      <c r="H739">
        <f t="shared" si="23"/>
        <v>3.15183457376775</v>
      </c>
    </row>
    <row r="740" spans="1:8">
      <c r="A740" s="1" t="s">
        <v>712</v>
      </c>
      <c r="B740" s="10" t="s">
        <v>866</v>
      </c>
      <c r="C740" s="12" t="s">
        <v>10</v>
      </c>
      <c r="D740" s="1" t="s">
        <v>714</v>
      </c>
      <c r="E740" s="8">
        <v>10000</v>
      </c>
      <c r="F740" s="9">
        <v>30100.005</v>
      </c>
      <c r="G740">
        <f t="shared" si="22"/>
        <v>27985.329148725</v>
      </c>
      <c r="H740">
        <f t="shared" si="23"/>
        <v>2.7985329148725</v>
      </c>
    </row>
    <row r="741" spans="1:8">
      <c r="A741" s="1" t="s">
        <v>712</v>
      </c>
      <c r="B741" s="10" t="s">
        <v>987</v>
      </c>
      <c r="C741" s="12" t="s">
        <v>743</v>
      </c>
      <c r="D741" s="1" t="s">
        <v>206</v>
      </c>
      <c r="E741" s="8">
        <v>3000</v>
      </c>
      <c r="F741" s="9">
        <v>11580.0048</v>
      </c>
      <c r="G741">
        <f t="shared" si="22"/>
        <v>10766.451562776</v>
      </c>
      <c r="H741">
        <f t="shared" si="23"/>
        <v>3.588817187592</v>
      </c>
    </row>
    <row r="742" spans="1:8">
      <c r="A742" s="1" t="s">
        <v>712</v>
      </c>
      <c r="B742" s="13" t="s">
        <v>1177</v>
      </c>
      <c r="C742" s="12" t="s">
        <v>10</v>
      </c>
      <c r="D742" s="1" t="s">
        <v>206</v>
      </c>
      <c r="E742" s="3">
        <v>3000</v>
      </c>
      <c r="F742" s="4">
        <v>11489.9967</v>
      </c>
      <c r="G742">
        <f t="shared" si="22"/>
        <v>10682.7669818415</v>
      </c>
      <c r="H742">
        <f t="shared" si="23"/>
        <v>3.5609223272805</v>
      </c>
    </row>
    <row r="743" spans="1:8">
      <c r="A743" s="1" t="s">
        <v>90</v>
      </c>
      <c r="B743" s="10" t="s">
        <v>715</v>
      </c>
      <c r="C743" s="12" t="s">
        <v>716</v>
      </c>
      <c r="D743" s="1" t="s">
        <v>714</v>
      </c>
      <c r="E743" s="8">
        <v>20000</v>
      </c>
      <c r="F743" s="9">
        <v>59999.9985</v>
      </c>
      <c r="G743">
        <f t="shared" si="22"/>
        <v>55784.6986053825</v>
      </c>
      <c r="H743">
        <f t="shared" si="23"/>
        <v>2.78923493026913</v>
      </c>
    </row>
    <row r="744" spans="1:8">
      <c r="A744" s="1" t="s">
        <v>90</v>
      </c>
      <c r="B744" s="10" t="s">
        <v>715</v>
      </c>
      <c r="C744" s="12" t="s">
        <v>716</v>
      </c>
      <c r="D744" s="1" t="s">
        <v>714</v>
      </c>
      <c r="E744" s="8">
        <v>4000</v>
      </c>
      <c r="F744" s="9">
        <v>13680.0027</v>
      </c>
      <c r="G744">
        <f t="shared" si="22"/>
        <v>12718.9141103115</v>
      </c>
      <c r="H744">
        <f t="shared" si="23"/>
        <v>3.17972852757787</v>
      </c>
    </row>
    <row r="745" spans="1:8">
      <c r="A745" s="1" t="s">
        <v>712</v>
      </c>
      <c r="B745" s="13" t="s">
        <v>1173</v>
      </c>
      <c r="C745" s="12" t="s">
        <v>1174</v>
      </c>
      <c r="D745" s="1" t="s">
        <v>206</v>
      </c>
      <c r="E745" s="8">
        <v>5000</v>
      </c>
      <c r="F745" s="9">
        <v>14250.0033</v>
      </c>
      <c r="G745">
        <f t="shared" si="22"/>
        <v>13248.8693181585</v>
      </c>
      <c r="H745">
        <f t="shared" si="23"/>
        <v>2.6497738636317</v>
      </c>
    </row>
    <row r="746" spans="1:8">
      <c r="A746" s="1" t="s">
        <v>712</v>
      </c>
      <c r="B746" s="13" t="s">
        <v>1171</v>
      </c>
      <c r="C746" s="12" t="s">
        <v>1172</v>
      </c>
      <c r="D746" s="1" t="s">
        <v>206</v>
      </c>
      <c r="E746" s="8">
        <v>2000</v>
      </c>
      <c r="F746" s="9">
        <v>6760.0026</v>
      </c>
      <c r="G746">
        <f t="shared" si="22"/>
        <v>6285.078617337</v>
      </c>
      <c r="H746">
        <f t="shared" si="23"/>
        <v>3.1425393086685</v>
      </c>
    </row>
    <row r="747" spans="1:8">
      <c r="A747" s="1" t="s">
        <v>712</v>
      </c>
      <c r="B747" s="10" t="s">
        <v>987</v>
      </c>
      <c r="C747" s="12" t="s">
        <v>743</v>
      </c>
      <c r="D747" s="1" t="s">
        <v>206</v>
      </c>
      <c r="E747" s="8">
        <v>3000</v>
      </c>
      <c r="F747" s="9">
        <v>11580.0048</v>
      </c>
      <c r="G747">
        <f t="shared" si="22"/>
        <v>10766.451562776</v>
      </c>
      <c r="H747">
        <f t="shared" si="23"/>
        <v>3.588817187592</v>
      </c>
    </row>
    <row r="748" spans="1:8">
      <c r="A748" s="1" t="s">
        <v>712</v>
      </c>
      <c r="B748" s="13" t="s">
        <v>1171</v>
      </c>
      <c r="C748" s="12" t="s">
        <v>1172</v>
      </c>
      <c r="D748" s="1" t="s">
        <v>206</v>
      </c>
      <c r="E748" s="8">
        <v>3000</v>
      </c>
      <c r="F748" s="9">
        <v>11489.9967</v>
      </c>
      <c r="G748">
        <f t="shared" si="22"/>
        <v>10682.7669818415</v>
      </c>
      <c r="H748">
        <f t="shared" si="23"/>
        <v>3.5609223272805</v>
      </c>
    </row>
    <row r="749" spans="1:8">
      <c r="A749" s="1" t="s">
        <v>168</v>
      </c>
      <c r="B749" s="10" t="s">
        <v>304</v>
      </c>
      <c r="C749" s="12" t="s">
        <v>100</v>
      </c>
      <c r="D749" s="1" t="s">
        <v>101</v>
      </c>
      <c r="E749" s="8">
        <v>2800</v>
      </c>
      <c r="F749" s="9">
        <v>71259.9966</v>
      </c>
      <c r="G749">
        <f t="shared" si="22"/>
        <v>66253.625538867</v>
      </c>
      <c r="H749">
        <f t="shared" si="23"/>
        <v>23.6620091210239</v>
      </c>
    </row>
    <row r="750" spans="1:8">
      <c r="A750" s="1" t="s">
        <v>98</v>
      </c>
      <c r="B750" s="10" t="s">
        <v>1178</v>
      </c>
      <c r="C750" s="12" t="s">
        <v>1179</v>
      </c>
      <c r="D750" s="1" t="s">
        <v>1170</v>
      </c>
      <c r="E750" s="8">
        <v>3000</v>
      </c>
      <c r="F750" s="9">
        <v>35459.9973</v>
      </c>
      <c r="G750">
        <f t="shared" si="22"/>
        <v>32968.7551896885</v>
      </c>
      <c r="H750">
        <f t="shared" si="23"/>
        <v>10.9895850632295</v>
      </c>
    </row>
    <row r="751" spans="1:8">
      <c r="A751" s="1" t="s">
        <v>348</v>
      </c>
      <c r="B751" s="6" t="s">
        <v>961</v>
      </c>
      <c r="C751" s="6" t="s">
        <v>1180</v>
      </c>
      <c r="D751" s="7" t="s">
        <v>963</v>
      </c>
      <c r="E751" s="8">
        <v>310</v>
      </c>
      <c r="F751" s="9">
        <v>-62</v>
      </c>
      <c r="G751">
        <f t="shared" si="22"/>
        <v>-57.64419</v>
      </c>
      <c r="H751">
        <f t="shared" si="23"/>
        <v>-0.185949</v>
      </c>
    </row>
    <row r="752" spans="1:8">
      <c r="A752" s="1" t="s">
        <v>1119</v>
      </c>
      <c r="B752" s="10" t="s">
        <v>1120</v>
      </c>
      <c r="C752" s="12" t="s">
        <v>1121</v>
      </c>
      <c r="D752" s="1" t="s">
        <v>1122</v>
      </c>
      <c r="E752" s="8">
        <v>4800</v>
      </c>
      <c r="F752" s="9">
        <v>153600.0102</v>
      </c>
      <c r="G752">
        <f t="shared" si="22"/>
        <v>142808.841483399</v>
      </c>
      <c r="H752">
        <f t="shared" si="23"/>
        <v>29.7518419757081</v>
      </c>
    </row>
    <row r="753" spans="1:8">
      <c r="A753" s="1" t="s">
        <v>1103</v>
      </c>
      <c r="B753" s="10" t="s">
        <v>1104</v>
      </c>
      <c r="C753" s="12" t="s">
        <v>1105</v>
      </c>
      <c r="D753" s="1" t="s">
        <v>1106</v>
      </c>
      <c r="E753" s="8">
        <v>2400</v>
      </c>
      <c r="F753" s="9">
        <v>43368.0039</v>
      </c>
      <c r="G753">
        <f t="shared" si="22"/>
        <v>40321.1847860055</v>
      </c>
      <c r="H753">
        <f t="shared" si="23"/>
        <v>16.8004936608356</v>
      </c>
    </row>
    <row r="754" spans="1:8">
      <c r="A754" s="1" t="s">
        <v>154</v>
      </c>
      <c r="B754" s="10" t="s">
        <v>1181</v>
      </c>
      <c r="C754" s="12" t="s">
        <v>1182</v>
      </c>
      <c r="D754" s="1" t="s">
        <v>1183</v>
      </c>
      <c r="E754" s="8">
        <v>800</v>
      </c>
      <c r="F754" s="9">
        <v>13488.0057</v>
      </c>
      <c r="G754">
        <f t="shared" si="22"/>
        <v>12540.4058595465</v>
      </c>
      <c r="H754">
        <f t="shared" si="23"/>
        <v>15.6755073244331</v>
      </c>
    </row>
    <row r="755" spans="1:8">
      <c r="A755" s="1" t="s">
        <v>1184</v>
      </c>
      <c r="B755" s="10" t="s">
        <v>1185</v>
      </c>
      <c r="C755" s="12" t="s">
        <v>1186</v>
      </c>
      <c r="D755" s="1" t="s">
        <v>1187</v>
      </c>
      <c r="E755" s="8">
        <v>120</v>
      </c>
      <c r="F755" s="9">
        <v>1223.9955</v>
      </c>
      <c r="G755">
        <f t="shared" si="22"/>
        <v>1138.0036961475</v>
      </c>
      <c r="H755">
        <f t="shared" si="23"/>
        <v>9.4833641345625</v>
      </c>
    </row>
    <row r="756" spans="1:8">
      <c r="A756" s="1" t="s">
        <v>1184</v>
      </c>
      <c r="B756" s="10" t="s">
        <v>1188</v>
      </c>
      <c r="C756" s="12" t="s">
        <v>92</v>
      </c>
      <c r="D756" s="1" t="s">
        <v>803</v>
      </c>
      <c r="E756" s="8">
        <v>260</v>
      </c>
      <c r="F756" s="9">
        <v>1689.9948</v>
      </c>
      <c r="G756">
        <f t="shared" si="22"/>
        <v>1571.264215326</v>
      </c>
      <c r="H756">
        <f t="shared" si="23"/>
        <v>6.0433239051</v>
      </c>
    </row>
    <row r="757" spans="1:8">
      <c r="A757" s="1" t="s">
        <v>1184</v>
      </c>
      <c r="B757" s="10" t="s">
        <v>1189</v>
      </c>
      <c r="C757" s="12" t="s">
        <v>1190</v>
      </c>
      <c r="D757" s="1" t="s">
        <v>1191</v>
      </c>
      <c r="E757" s="8">
        <v>104</v>
      </c>
      <c r="F757" s="9">
        <v>3744</v>
      </c>
      <c r="G757">
        <f t="shared" si="22"/>
        <v>3480.96528</v>
      </c>
      <c r="H757">
        <f t="shared" si="23"/>
        <v>33.47082</v>
      </c>
    </row>
    <row r="758" spans="1:8">
      <c r="A758" s="1" t="s">
        <v>1192</v>
      </c>
      <c r="B758" s="10" t="s">
        <v>1193</v>
      </c>
      <c r="C758" s="12" t="s">
        <v>1194</v>
      </c>
      <c r="D758" s="1" t="s">
        <v>243</v>
      </c>
      <c r="E758" s="8">
        <v>90</v>
      </c>
      <c r="F758" s="9">
        <v>1043.1018</v>
      </c>
      <c r="G758">
        <f t="shared" si="22"/>
        <v>969.818683041</v>
      </c>
      <c r="H758">
        <f t="shared" si="23"/>
        <v>10.7757631449</v>
      </c>
    </row>
    <row r="759" spans="1:8">
      <c r="A759" s="1" t="s">
        <v>98</v>
      </c>
      <c r="B759" s="10" t="s">
        <v>1178</v>
      </c>
      <c r="C759" s="12" t="s">
        <v>1179</v>
      </c>
      <c r="D759" s="1" t="s">
        <v>1170</v>
      </c>
      <c r="E759" s="8">
        <v>1200</v>
      </c>
      <c r="F759" s="9">
        <v>14184.0036</v>
      </c>
      <c r="G759">
        <f t="shared" si="22"/>
        <v>13187.506427082</v>
      </c>
      <c r="H759">
        <f t="shared" si="23"/>
        <v>10.989588689235</v>
      </c>
    </row>
    <row r="760" spans="1:8">
      <c r="A760" s="1" t="s">
        <v>154</v>
      </c>
      <c r="B760" s="10" t="s">
        <v>1195</v>
      </c>
      <c r="C760" s="12" t="s">
        <v>279</v>
      </c>
      <c r="D760" s="1" t="s">
        <v>1196</v>
      </c>
      <c r="E760" s="8">
        <v>200</v>
      </c>
      <c r="F760" s="9">
        <v>1420.0056</v>
      </c>
      <c r="G760">
        <f t="shared" si="22"/>
        <v>1320.243106572</v>
      </c>
      <c r="H760">
        <f t="shared" si="23"/>
        <v>6.60121553286</v>
      </c>
    </row>
    <row r="761" spans="1:8">
      <c r="A761" s="1" t="s">
        <v>1103</v>
      </c>
      <c r="B761" s="10" t="s">
        <v>1104</v>
      </c>
      <c r="C761" s="12" t="s">
        <v>1105</v>
      </c>
      <c r="D761" s="1" t="s">
        <v>1106</v>
      </c>
      <c r="E761" s="8">
        <v>400</v>
      </c>
      <c r="F761" s="9">
        <v>7228.0026</v>
      </c>
      <c r="G761">
        <f t="shared" si="22"/>
        <v>6720.199277337</v>
      </c>
      <c r="H761">
        <f t="shared" si="23"/>
        <v>16.8004981933425</v>
      </c>
    </row>
    <row r="762" spans="1:8">
      <c r="A762" s="1" t="s">
        <v>1119</v>
      </c>
      <c r="B762" s="10" t="s">
        <v>1120</v>
      </c>
      <c r="C762" s="12" t="s">
        <v>1121</v>
      </c>
      <c r="D762" s="1" t="s">
        <v>1122</v>
      </c>
      <c r="E762" s="8">
        <v>800</v>
      </c>
      <c r="F762" s="9">
        <v>25599.9978</v>
      </c>
      <c r="G762">
        <f t="shared" si="22"/>
        <v>23801.469954561</v>
      </c>
      <c r="H762">
        <f t="shared" si="23"/>
        <v>29.7518374432013</v>
      </c>
    </row>
    <row r="763" spans="1:8">
      <c r="A763" s="1" t="s">
        <v>98</v>
      </c>
      <c r="B763" s="10" t="s">
        <v>1178</v>
      </c>
      <c r="C763" s="12" t="s">
        <v>1179</v>
      </c>
      <c r="D763" s="1" t="s">
        <v>1170</v>
      </c>
      <c r="E763" s="8">
        <v>1800</v>
      </c>
      <c r="F763" s="9">
        <v>21276.0054</v>
      </c>
      <c r="G763">
        <f t="shared" si="22"/>
        <v>19781.259640623</v>
      </c>
      <c r="H763">
        <f t="shared" si="23"/>
        <v>10.989588689235</v>
      </c>
    </row>
    <row r="764" spans="1:8">
      <c r="A764" s="1" t="s">
        <v>168</v>
      </c>
      <c r="B764" s="10" t="s">
        <v>304</v>
      </c>
      <c r="C764" s="12" t="s">
        <v>100</v>
      </c>
      <c r="D764" s="1" t="s">
        <v>101</v>
      </c>
      <c r="E764" s="8">
        <v>1200</v>
      </c>
      <c r="F764" s="9">
        <v>30539.9952</v>
      </c>
      <c r="G764">
        <f t="shared" si="22"/>
        <v>28394.407837224</v>
      </c>
      <c r="H764">
        <f t="shared" si="23"/>
        <v>23.66200653102</v>
      </c>
    </row>
    <row r="765" spans="1:8">
      <c r="A765" s="1" t="s">
        <v>154</v>
      </c>
      <c r="B765" s="10" t="s">
        <v>1114</v>
      </c>
      <c r="C765" s="12" t="s">
        <v>1115</v>
      </c>
      <c r="D765" s="1" t="s">
        <v>1116</v>
      </c>
      <c r="E765" s="8">
        <v>50</v>
      </c>
      <c r="F765" s="9">
        <v>381.5019</v>
      </c>
      <c r="G765">
        <f t="shared" si="22"/>
        <v>354.6994840155</v>
      </c>
      <c r="H765">
        <f t="shared" si="23"/>
        <v>7.09398968031</v>
      </c>
    </row>
    <row r="766" spans="1:8">
      <c r="A766" s="1" t="s">
        <v>1103</v>
      </c>
      <c r="B766" s="10" t="s">
        <v>1104</v>
      </c>
      <c r="C766" s="12" t="s">
        <v>1105</v>
      </c>
      <c r="D766" s="1" t="s">
        <v>1106</v>
      </c>
      <c r="E766" s="8">
        <v>400</v>
      </c>
      <c r="F766" s="9">
        <v>7228.0026</v>
      </c>
      <c r="G766">
        <f t="shared" si="22"/>
        <v>6720.199277337</v>
      </c>
      <c r="H766">
        <f t="shared" si="23"/>
        <v>16.8004981933425</v>
      </c>
    </row>
    <row r="767" spans="1:8">
      <c r="A767" s="1" t="s">
        <v>90</v>
      </c>
      <c r="B767" s="13" t="s">
        <v>1197</v>
      </c>
      <c r="C767" s="12" t="s">
        <v>1198</v>
      </c>
      <c r="D767" s="1" t="s">
        <v>1199</v>
      </c>
      <c r="E767" s="8">
        <v>20</v>
      </c>
      <c r="F767" s="9">
        <v>359.9973</v>
      </c>
      <c r="G767">
        <f t="shared" si="22"/>
        <v>334.7056896885</v>
      </c>
      <c r="H767">
        <f t="shared" si="23"/>
        <v>16.735284484425</v>
      </c>
    </row>
    <row r="768" spans="1:8">
      <c r="A768" s="1" t="s">
        <v>71</v>
      </c>
      <c r="B768" s="13" t="s">
        <v>1200</v>
      </c>
      <c r="C768" s="12" t="s">
        <v>1201</v>
      </c>
      <c r="D768" s="1" t="s">
        <v>1202</v>
      </c>
      <c r="E768" s="8">
        <v>800</v>
      </c>
      <c r="F768" s="9">
        <v>17992.0026</v>
      </c>
      <c r="G768">
        <f t="shared" si="22"/>
        <v>16727.974457337</v>
      </c>
      <c r="H768">
        <f t="shared" si="23"/>
        <v>20.9099680716713</v>
      </c>
    </row>
    <row r="769" spans="1:8">
      <c r="A769" s="1" t="s">
        <v>702</v>
      </c>
      <c r="B769" s="10" t="s">
        <v>1140</v>
      </c>
      <c r="C769" s="12" t="s">
        <v>1141</v>
      </c>
      <c r="D769" s="1" t="s">
        <v>1142</v>
      </c>
      <c r="E769" s="8">
        <v>720</v>
      </c>
      <c r="F769" s="9">
        <v>10440.0036</v>
      </c>
      <c r="G769">
        <f t="shared" si="22"/>
        <v>9706.541147082</v>
      </c>
      <c r="H769">
        <f t="shared" si="23"/>
        <v>13.481307148725</v>
      </c>
    </row>
    <row r="770" spans="1:8">
      <c r="A770" s="1" t="s">
        <v>731</v>
      </c>
      <c r="B770" s="10" t="s">
        <v>732</v>
      </c>
      <c r="C770" s="12" t="s">
        <v>733</v>
      </c>
      <c r="D770" s="1" t="s">
        <v>168</v>
      </c>
      <c r="E770" s="8">
        <v>200</v>
      </c>
      <c r="F770" s="9">
        <v>6100.0056</v>
      </c>
      <c r="G770">
        <f t="shared" si="22"/>
        <v>5671.449706572</v>
      </c>
      <c r="H770">
        <f t="shared" si="23"/>
        <v>28.35724853286</v>
      </c>
    </row>
    <row r="771" spans="1:8">
      <c r="A771" s="1" t="s">
        <v>1203</v>
      </c>
      <c r="B771" s="10" t="s">
        <v>1204</v>
      </c>
      <c r="C771" s="12" t="s">
        <v>1205</v>
      </c>
      <c r="D771" s="1" t="s">
        <v>1206</v>
      </c>
      <c r="E771" s="8">
        <v>600</v>
      </c>
      <c r="F771" s="9">
        <v>14459.9949</v>
      </c>
      <c r="G771">
        <f t="shared" ref="G771:G834" si="24">F771*0.929745</f>
        <v>13444.1079583005</v>
      </c>
      <c r="H771">
        <f t="shared" ref="H771:H834" si="25">G771/E771</f>
        <v>22.4068465971675</v>
      </c>
    </row>
    <row r="772" spans="1:8">
      <c r="A772" s="1" t="s">
        <v>71</v>
      </c>
      <c r="B772" s="13" t="s">
        <v>1200</v>
      </c>
      <c r="C772" s="12" t="s">
        <v>1201</v>
      </c>
      <c r="D772" s="1" t="s">
        <v>1202</v>
      </c>
      <c r="E772" s="8">
        <v>800</v>
      </c>
      <c r="F772" s="9">
        <v>17992.0026</v>
      </c>
      <c r="G772">
        <f t="shared" si="24"/>
        <v>16727.974457337</v>
      </c>
      <c r="H772">
        <f t="shared" si="25"/>
        <v>20.9099680716713</v>
      </c>
    </row>
    <row r="773" spans="1:8">
      <c r="A773" s="1" t="s">
        <v>71</v>
      </c>
      <c r="B773" s="10" t="s">
        <v>1038</v>
      </c>
      <c r="C773" s="12" t="s">
        <v>1039</v>
      </c>
      <c r="D773" s="1" t="s">
        <v>1040</v>
      </c>
      <c r="E773" s="8">
        <v>600</v>
      </c>
      <c r="F773" s="9">
        <v>19260.0018</v>
      </c>
      <c r="G773">
        <f t="shared" si="24"/>
        <v>17906.890373541</v>
      </c>
      <c r="H773">
        <f t="shared" si="25"/>
        <v>29.844817289235</v>
      </c>
    </row>
    <row r="774" spans="1:8">
      <c r="A774" s="1" t="s">
        <v>1103</v>
      </c>
      <c r="B774" s="10" t="s">
        <v>1104</v>
      </c>
      <c r="C774" s="12" t="s">
        <v>1105</v>
      </c>
      <c r="D774" s="1" t="s">
        <v>1106</v>
      </c>
      <c r="E774" s="8">
        <v>1600</v>
      </c>
      <c r="F774" s="9">
        <v>28799.9946</v>
      </c>
      <c r="G774">
        <f t="shared" si="24"/>
        <v>26776.650979377</v>
      </c>
      <c r="H774">
        <f t="shared" si="25"/>
        <v>16.7354068621106</v>
      </c>
    </row>
    <row r="775" spans="1:8">
      <c r="A775" s="1" t="s">
        <v>90</v>
      </c>
      <c r="B775" s="10" t="s">
        <v>1207</v>
      </c>
      <c r="C775" s="12" t="s">
        <v>1208</v>
      </c>
      <c r="D775" s="1" t="s">
        <v>259</v>
      </c>
      <c r="E775" s="8">
        <v>1000</v>
      </c>
      <c r="F775" s="9">
        <v>41430.0042</v>
      </c>
      <c r="G775">
        <f t="shared" si="24"/>
        <v>38519.339254929</v>
      </c>
      <c r="H775">
        <f t="shared" si="25"/>
        <v>38.519339254929</v>
      </c>
    </row>
    <row r="776" spans="1:8">
      <c r="A776" s="1" t="s">
        <v>1209</v>
      </c>
      <c r="B776" s="10" t="s">
        <v>1210</v>
      </c>
      <c r="C776" s="12" t="s">
        <v>1211</v>
      </c>
      <c r="D776" s="1" t="s">
        <v>230</v>
      </c>
      <c r="E776" s="8">
        <v>500</v>
      </c>
      <c r="F776" s="9">
        <v>10300.0014</v>
      </c>
      <c r="G776">
        <f t="shared" si="24"/>
        <v>9576.374801643</v>
      </c>
      <c r="H776">
        <f t="shared" si="25"/>
        <v>19.152749603286</v>
      </c>
    </row>
    <row r="777" spans="1:8">
      <c r="A777" s="1" t="s">
        <v>1103</v>
      </c>
      <c r="B777" s="10" t="s">
        <v>1104</v>
      </c>
      <c r="C777" s="12" t="s">
        <v>1105</v>
      </c>
      <c r="D777" s="1" t="s">
        <v>1106</v>
      </c>
      <c r="E777" s="8">
        <v>1600</v>
      </c>
      <c r="F777" s="9">
        <v>28911.9987</v>
      </c>
      <c r="G777">
        <f t="shared" si="24"/>
        <v>26880.7862313315</v>
      </c>
      <c r="H777">
        <f t="shared" si="25"/>
        <v>16.8004913945822</v>
      </c>
    </row>
    <row r="778" spans="1:8">
      <c r="A778" s="1" t="s">
        <v>587</v>
      </c>
      <c r="B778" s="10" t="s">
        <v>1117</v>
      </c>
      <c r="C778" s="12" t="s">
        <v>1118</v>
      </c>
      <c r="D778" s="1" t="s">
        <v>902</v>
      </c>
      <c r="E778" s="8">
        <v>1000</v>
      </c>
      <c r="F778" s="9">
        <v>35289.9963</v>
      </c>
      <c r="G778">
        <f t="shared" si="24"/>
        <v>32810.6976099435</v>
      </c>
      <c r="H778">
        <f t="shared" si="25"/>
        <v>32.8106976099435</v>
      </c>
    </row>
    <row r="779" spans="1:8">
      <c r="A779" s="1" t="s">
        <v>1209</v>
      </c>
      <c r="B779" s="10" t="s">
        <v>1210</v>
      </c>
      <c r="C779" s="12" t="s">
        <v>1211</v>
      </c>
      <c r="D779" s="1" t="s">
        <v>230</v>
      </c>
      <c r="E779" s="8">
        <v>500</v>
      </c>
      <c r="F779" s="9">
        <v>10300.0014</v>
      </c>
      <c r="G779">
        <f t="shared" si="24"/>
        <v>9576.374801643</v>
      </c>
      <c r="H779">
        <f t="shared" si="25"/>
        <v>19.152749603286</v>
      </c>
    </row>
    <row r="780" spans="1:8">
      <c r="A780" s="1" t="s">
        <v>1212</v>
      </c>
      <c r="B780" s="10" t="s">
        <v>1213</v>
      </c>
      <c r="C780" s="12" t="s">
        <v>1214</v>
      </c>
      <c r="D780" s="1" t="s">
        <v>78</v>
      </c>
      <c r="E780" s="8">
        <v>400</v>
      </c>
      <c r="F780" s="9">
        <v>8160.0012</v>
      </c>
      <c r="G780">
        <f t="shared" si="24"/>
        <v>7586.720315694</v>
      </c>
      <c r="H780">
        <f t="shared" si="25"/>
        <v>18.966800789235</v>
      </c>
    </row>
    <row r="781" spans="1:8">
      <c r="A781" s="1" t="s">
        <v>1212</v>
      </c>
      <c r="B781" s="10" t="s">
        <v>1213</v>
      </c>
      <c r="C781" s="12" t="s">
        <v>1214</v>
      </c>
      <c r="D781" s="1" t="s">
        <v>78</v>
      </c>
      <c r="E781" s="8">
        <v>900</v>
      </c>
      <c r="F781" s="9">
        <v>17730.0045</v>
      </c>
      <c r="G781">
        <f t="shared" si="24"/>
        <v>16484.3830338525</v>
      </c>
      <c r="H781">
        <f t="shared" si="25"/>
        <v>18.315981148725</v>
      </c>
    </row>
    <row r="782" spans="1:8">
      <c r="A782" s="1" t="s">
        <v>1212</v>
      </c>
      <c r="B782" s="10" t="s">
        <v>1213</v>
      </c>
      <c r="C782" s="12" t="s">
        <v>1214</v>
      </c>
      <c r="D782" s="1" t="s">
        <v>78</v>
      </c>
      <c r="E782" s="8">
        <v>900</v>
      </c>
      <c r="F782" s="9">
        <v>17730.0045</v>
      </c>
      <c r="G782">
        <f t="shared" si="24"/>
        <v>16484.3830338525</v>
      </c>
      <c r="H782">
        <f t="shared" si="25"/>
        <v>18.315981148725</v>
      </c>
    </row>
    <row r="783" spans="1:8">
      <c r="A783" s="1" t="s">
        <v>1215</v>
      </c>
      <c r="B783" s="10" t="s">
        <v>1216</v>
      </c>
      <c r="C783" s="12" t="s">
        <v>1217</v>
      </c>
      <c r="D783" s="1" t="s">
        <v>1215</v>
      </c>
      <c r="E783" s="8">
        <v>1200</v>
      </c>
      <c r="F783" s="9">
        <v>7800.0039</v>
      </c>
      <c r="G783">
        <f t="shared" si="24"/>
        <v>7252.0146260055</v>
      </c>
      <c r="H783">
        <f t="shared" si="25"/>
        <v>6.04334552167125</v>
      </c>
    </row>
    <row r="784" spans="1:8">
      <c r="A784" s="1" t="s">
        <v>1218</v>
      </c>
      <c r="B784" s="10" t="s">
        <v>1219</v>
      </c>
      <c r="C784" s="12" t="s">
        <v>1220</v>
      </c>
      <c r="D784" s="1" t="s">
        <v>1218</v>
      </c>
      <c r="E784" s="8">
        <v>400</v>
      </c>
      <c r="F784" s="9">
        <v>5599.9944</v>
      </c>
      <c r="G784">
        <f t="shared" si="24"/>
        <v>5206.566793428</v>
      </c>
      <c r="H784">
        <f t="shared" si="25"/>
        <v>13.01641698357</v>
      </c>
    </row>
    <row r="785" spans="1:8">
      <c r="A785" s="1" t="s">
        <v>1218</v>
      </c>
      <c r="B785" s="10" t="s">
        <v>1219</v>
      </c>
      <c r="C785" s="12" t="s">
        <v>1220</v>
      </c>
      <c r="D785" s="1" t="s">
        <v>1218</v>
      </c>
      <c r="E785" s="8">
        <v>1000</v>
      </c>
      <c r="F785" s="9">
        <v>13999.9977</v>
      </c>
      <c r="G785">
        <f t="shared" si="24"/>
        <v>13016.4278615865</v>
      </c>
      <c r="H785">
        <f t="shared" si="25"/>
        <v>13.0164278615865</v>
      </c>
    </row>
    <row r="786" spans="1:8">
      <c r="A786" s="1" t="s">
        <v>98</v>
      </c>
      <c r="B786" s="10" t="s">
        <v>302</v>
      </c>
      <c r="C786" s="12" t="s">
        <v>303</v>
      </c>
      <c r="D786" s="1" t="s">
        <v>254</v>
      </c>
      <c r="E786" s="8">
        <v>3200</v>
      </c>
      <c r="F786" s="9">
        <v>21279.9951</v>
      </c>
      <c r="G786">
        <f t="shared" si="24"/>
        <v>19784.9690442495</v>
      </c>
      <c r="H786">
        <f t="shared" si="25"/>
        <v>6.18280282632797</v>
      </c>
    </row>
    <row r="787" spans="1:8">
      <c r="A787" s="1" t="s">
        <v>1215</v>
      </c>
      <c r="B787" s="10" t="s">
        <v>1216</v>
      </c>
      <c r="C787" s="12" t="s">
        <v>1217</v>
      </c>
      <c r="D787" s="1" t="s">
        <v>1215</v>
      </c>
      <c r="E787" s="8">
        <v>300</v>
      </c>
      <c r="F787" s="9">
        <v>1950.0039</v>
      </c>
      <c r="G787">
        <f t="shared" si="24"/>
        <v>1813.0063760055</v>
      </c>
      <c r="H787">
        <f t="shared" si="25"/>
        <v>6.043354586685</v>
      </c>
    </row>
    <row r="788" spans="1:8">
      <c r="A788" s="1" t="s">
        <v>1221</v>
      </c>
      <c r="B788" s="10" t="s">
        <v>1222</v>
      </c>
      <c r="C788" s="12" t="s">
        <v>1223</v>
      </c>
      <c r="D788" s="1" t="s">
        <v>274</v>
      </c>
      <c r="E788" s="8">
        <v>400</v>
      </c>
      <c r="F788" s="9">
        <v>5520.0015</v>
      </c>
      <c r="G788">
        <f t="shared" si="24"/>
        <v>5132.1937946175</v>
      </c>
      <c r="H788">
        <f t="shared" si="25"/>
        <v>12.8304844865438</v>
      </c>
    </row>
    <row r="789" spans="1:8">
      <c r="A789" s="1" t="s">
        <v>1224</v>
      </c>
      <c r="B789" s="10" t="s">
        <v>1225</v>
      </c>
      <c r="C789" s="12" t="s">
        <v>675</v>
      </c>
      <c r="D789" s="1" t="s">
        <v>1226</v>
      </c>
      <c r="E789" s="8">
        <v>1000</v>
      </c>
      <c r="F789" s="9">
        <v>12999.9987</v>
      </c>
      <c r="G789">
        <f t="shared" si="24"/>
        <v>12086.6837913315</v>
      </c>
      <c r="H789">
        <f t="shared" si="25"/>
        <v>12.0866837913315</v>
      </c>
    </row>
    <row r="790" spans="1:8">
      <c r="A790" s="1" t="s">
        <v>1221</v>
      </c>
      <c r="B790" s="10" t="s">
        <v>1222</v>
      </c>
      <c r="C790" s="12" t="s">
        <v>1223</v>
      </c>
      <c r="D790" s="1" t="s">
        <v>274</v>
      </c>
      <c r="E790" s="8">
        <v>200</v>
      </c>
      <c r="F790" s="9">
        <v>2759.9949</v>
      </c>
      <c r="G790">
        <f t="shared" si="24"/>
        <v>2566.0914583005</v>
      </c>
      <c r="H790">
        <f t="shared" si="25"/>
        <v>12.8304572915025</v>
      </c>
    </row>
    <row r="791" spans="1:8">
      <c r="A791" s="1" t="s">
        <v>1227</v>
      </c>
      <c r="B791" s="10" t="s">
        <v>1228</v>
      </c>
      <c r="C791" s="12" t="s">
        <v>1229</v>
      </c>
      <c r="D791" s="1" t="s">
        <v>1230</v>
      </c>
      <c r="E791" s="8">
        <v>1000</v>
      </c>
      <c r="F791" s="9">
        <v>15299.9964</v>
      </c>
      <c r="G791">
        <f t="shared" si="24"/>
        <v>14225.095152918</v>
      </c>
      <c r="H791">
        <f t="shared" si="25"/>
        <v>14.225095152918</v>
      </c>
    </row>
    <row r="792" spans="1:8">
      <c r="A792" s="1" t="s">
        <v>98</v>
      </c>
      <c r="B792" s="10" t="s">
        <v>105</v>
      </c>
      <c r="C792" s="12" t="s">
        <v>106</v>
      </c>
      <c r="D792" s="1" t="s">
        <v>107</v>
      </c>
      <c r="E792" s="8">
        <v>800</v>
      </c>
      <c r="F792" s="9">
        <v>21344.0058</v>
      </c>
      <c r="G792">
        <f t="shared" si="24"/>
        <v>19844.482672521</v>
      </c>
      <c r="H792">
        <f t="shared" si="25"/>
        <v>24.8056033406512</v>
      </c>
    </row>
    <row r="793" spans="1:8">
      <c r="A793" s="1" t="s">
        <v>1231</v>
      </c>
      <c r="B793" s="10" t="s">
        <v>1232</v>
      </c>
      <c r="C793" s="12" t="s">
        <v>1233</v>
      </c>
      <c r="D793" s="1" t="s">
        <v>63</v>
      </c>
      <c r="E793" s="8">
        <v>120</v>
      </c>
      <c r="F793" s="9">
        <v>4195.1988</v>
      </c>
      <c r="G793">
        <f t="shared" si="24"/>
        <v>3900.465108306</v>
      </c>
      <c r="H793">
        <f t="shared" si="25"/>
        <v>32.50387590255</v>
      </c>
    </row>
    <row r="794" spans="1:8">
      <c r="A794" s="1" t="s">
        <v>87</v>
      </c>
      <c r="B794" s="10" t="s">
        <v>1234</v>
      </c>
      <c r="C794" s="12" t="s">
        <v>1235</v>
      </c>
      <c r="D794" s="1" t="s">
        <v>1236</v>
      </c>
      <c r="E794" s="8">
        <v>400</v>
      </c>
      <c r="F794" s="9">
        <v>18951.9993</v>
      </c>
      <c r="G794">
        <f t="shared" si="24"/>
        <v>17620.5265891785</v>
      </c>
      <c r="H794">
        <f t="shared" si="25"/>
        <v>44.0513164729463</v>
      </c>
    </row>
    <row r="795" spans="1:8">
      <c r="A795" s="1" t="s">
        <v>1237</v>
      </c>
      <c r="B795" s="10" t="s">
        <v>1238</v>
      </c>
      <c r="C795" s="12" t="s">
        <v>171</v>
      </c>
      <c r="D795" s="1" t="s">
        <v>1239</v>
      </c>
      <c r="E795" s="8">
        <v>120</v>
      </c>
      <c r="F795" s="9">
        <v>4801.68</v>
      </c>
      <c r="G795">
        <f t="shared" si="24"/>
        <v>4464.3379716</v>
      </c>
      <c r="H795">
        <f t="shared" si="25"/>
        <v>37.20281643</v>
      </c>
    </row>
    <row r="796" spans="1:8">
      <c r="A796" s="1" t="s">
        <v>348</v>
      </c>
      <c r="B796" s="6" t="s">
        <v>961</v>
      </c>
      <c r="C796" s="6" t="s">
        <v>1240</v>
      </c>
      <c r="D796" s="7" t="s">
        <v>1241</v>
      </c>
      <c r="E796" s="8">
        <v>10</v>
      </c>
      <c r="F796" s="9">
        <v>2</v>
      </c>
      <c r="G796">
        <f t="shared" si="24"/>
        <v>1.85949</v>
      </c>
      <c r="H796">
        <f t="shared" si="25"/>
        <v>0.185949</v>
      </c>
    </row>
    <row r="797" spans="1:8">
      <c r="A797" s="1" t="s">
        <v>1237</v>
      </c>
      <c r="B797" s="10" t="s">
        <v>1238</v>
      </c>
      <c r="C797" s="12" t="s">
        <v>171</v>
      </c>
      <c r="D797" s="1" t="s">
        <v>1239</v>
      </c>
      <c r="E797" s="8">
        <v>180</v>
      </c>
      <c r="F797" s="9">
        <v>5399.9946</v>
      </c>
      <c r="G797">
        <f t="shared" si="24"/>
        <v>5020.617979377</v>
      </c>
      <c r="H797">
        <f t="shared" si="25"/>
        <v>27.89232210765</v>
      </c>
    </row>
    <row r="798" spans="1:8">
      <c r="A798" s="1" t="s">
        <v>1237</v>
      </c>
      <c r="B798" s="10" t="s">
        <v>1238</v>
      </c>
      <c r="C798" s="12" t="s">
        <v>171</v>
      </c>
      <c r="D798" s="1" t="s">
        <v>1239</v>
      </c>
      <c r="E798" s="8">
        <v>240</v>
      </c>
      <c r="F798" s="9">
        <v>5279.9994</v>
      </c>
      <c r="G798">
        <f t="shared" si="24"/>
        <v>4909.053042153</v>
      </c>
      <c r="H798">
        <f t="shared" si="25"/>
        <v>20.4543876756375</v>
      </c>
    </row>
    <row r="799" spans="1:8">
      <c r="A799" s="1" t="s">
        <v>1242</v>
      </c>
      <c r="B799" s="10" t="s">
        <v>1243</v>
      </c>
      <c r="C799" s="12" t="s">
        <v>1244</v>
      </c>
      <c r="D799" s="1" t="s">
        <v>1242</v>
      </c>
      <c r="E799" s="8">
        <v>1000</v>
      </c>
      <c r="F799" s="9">
        <v>6000.0057</v>
      </c>
      <c r="G799">
        <f t="shared" si="24"/>
        <v>5578.4752995465</v>
      </c>
      <c r="H799">
        <f t="shared" si="25"/>
        <v>5.5784752995465</v>
      </c>
    </row>
    <row r="800" spans="1:8">
      <c r="A800" s="1" t="s">
        <v>1245</v>
      </c>
      <c r="B800" s="10" t="s">
        <v>1246</v>
      </c>
      <c r="C800" s="12" t="s">
        <v>1247</v>
      </c>
      <c r="D800" s="1" t="s">
        <v>1248</v>
      </c>
      <c r="E800" s="8">
        <v>100</v>
      </c>
      <c r="F800" s="9">
        <v>6900.0009</v>
      </c>
      <c r="G800">
        <f t="shared" si="24"/>
        <v>6415.2413367705</v>
      </c>
      <c r="H800">
        <f t="shared" si="25"/>
        <v>64.152413367705</v>
      </c>
    </row>
    <row r="801" spans="1:8">
      <c r="A801" s="1" t="s">
        <v>1245</v>
      </c>
      <c r="B801" s="10" t="s">
        <v>1246</v>
      </c>
      <c r="C801" s="12" t="s">
        <v>1247</v>
      </c>
      <c r="D801" s="1" t="s">
        <v>1248</v>
      </c>
      <c r="E801" s="8">
        <v>200</v>
      </c>
      <c r="F801" s="9">
        <v>13800.0018</v>
      </c>
      <c r="G801">
        <f t="shared" si="24"/>
        <v>12830.482673541</v>
      </c>
      <c r="H801">
        <f t="shared" si="25"/>
        <v>64.152413367705</v>
      </c>
    </row>
    <row r="802" spans="1:8">
      <c r="A802" s="1" t="s">
        <v>1245</v>
      </c>
      <c r="B802" s="10" t="s">
        <v>1246</v>
      </c>
      <c r="C802" s="12" t="s">
        <v>1247</v>
      </c>
      <c r="D802" s="1" t="s">
        <v>1248</v>
      </c>
      <c r="E802" s="8">
        <v>200</v>
      </c>
      <c r="F802" s="9">
        <v>13800.0018</v>
      </c>
      <c r="G802">
        <f t="shared" si="24"/>
        <v>12830.482673541</v>
      </c>
      <c r="H802">
        <f t="shared" si="25"/>
        <v>64.152413367705</v>
      </c>
    </row>
    <row r="803" spans="1:8">
      <c r="A803" s="1" t="s">
        <v>1249</v>
      </c>
      <c r="B803" s="13" t="s">
        <v>1250</v>
      </c>
      <c r="C803" s="12" t="s">
        <v>1251</v>
      </c>
      <c r="D803" s="1" t="s">
        <v>1252</v>
      </c>
      <c r="E803" s="8">
        <v>300</v>
      </c>
      <c r="F803" s="9">
        <v>11240.9977</v>
      </c>
      <c r="G803">
        <f t="shared" si="24"/>
        <v>10451.2614065865</v>
      </c>
      <c r="H803">
        <f t="shared" si="25"/>
        <v>34.837538021955</v>
      </c>
    </row>
    <row r="804" spans="1:8">
      <c r="A804" s="1" t="s">
        <v>1249</v>
      </c>
      <c r="B804" s="13" t="s">
        <v>1250</v>
      </c>
      <c r="C804" s="12" t="s">
        <v>1251</v>
      </c>
      <c r="D804" s="1" t="s">
        <v>1252</v>
      </c>
      <c r="E804" s="8">
        <v>1200</v>
      </c>
      <c r="F804" s="9">
        <v>44964.0011</v>
      </c>
      <c r="G804">
        <f t="shared" si="24"/>
        <v>41805.0552027195</v>
      </c>
      <c r="H804">
        <f t="shared" si="25"/>
        <v>34.8375460022663</v>
      </c>
    </row>
    <row r="805" spans="1:8">
      <c r="A805" s="1" t="s">
        <v>1249</v>
      </c>
      <c r="B805" s="13" t="s">
        <v>1250</v>
      </c>
      <c r="C805" s="12" t="s">
        <v>1251</v>
      </c>
      <c r="D805" s="1" t="s">
        <v>1252</v>
      </c>
      <c r="E805" s="8">
        <v>600</v>
      </c>
      <c r="F805" s="9">
        <v>22481.9954</v>
      </c>
      <c r="G805">
        <f t="shared" si="24"/>
        <v>20902.522813173</v>
      </c>
      <c r="H805">
        <f t="shared" si="25"/>
        <v>34.837538021955</v>
      </c>
    </row>
    <row r="806" spans="1:8">
      <c r="A806" s="1" t="s">
        <v>1221</v>
      </c>
      <c r="B806" s="10" t="s">
        <v>1222</v>
      </c>
      <c r="C806" s="12" t="s">
        <v>1223</v>
      </c>
      <c r="D806" s="1" t="s">
        <v>274</v>
      </c>
      <c r="E806" s="8">
        <v>50</v>
      </c>
      <c r="F806" s="9">
        <v>897.9984</v>
      </c>
      <c r="G806">
        <f t="shared" si="24"/>
        <v>834.909522408</v>
      </c>
      <c r="H806">
        <f t="shared" si="25"/>
        <v>16.69819044816</v>
      </c>
    </row>
    <row r="807" spans="1:8">
      <c r="A807" s="1" t="s">
        <v>1242</v>
      </c>
      <c r="B807" s="10" t="s">
        <v>1243</v>
      </c>
      <c r="C807" s="12" t="s">
        <v>1244</v>
      </c>
      <c r="D807" s="1" t="s">
        <v>1242</v>
      </c>
      <c r="E807" s="8">
        <v>100</v>
      </c>
      <c r="F807" s="9">
        <v>2080.0026</v>
      </c>
      <c r="G807">
        <f t="shared" si="24"/>
        <v>1933.872017337</v>
      </c>
      <c r="H807">
        <f t="shared" si="25"/>
        <v>19.33872017337</v>
      </c>
    </row>
    <row r="808" spans="1:8">
      <c r="A808" s="1" t="s">
        <v>1253</v>
      </c>
      <c r="B808" s="2" t="s">
        <v>1254</v>
      </c>
      <c r="C808" s="12" t="s">
        <v>1255</v>
      </c>
      <c r="D808" s="1" t="s">
        <v>1256</v>
      </c>
      <c r="E808" s="3">
        <v>600</v>
      </c>
      <c r="F808" s="4">
        <v>16139.9979</v>
      </c>
      <c r="G808">
        <f t="shared" si="24"/>
        <v>15006.0823475355</v>
      </c>
      <c r="H808">
        <f t="shared" si="25"/>
        <v>25.0101372458925</v>
      </c>
    </row>
    <row r="809" spans="1:8">
      <c r="A809" s="1" t="s">
        <v>1257</v>
      </c>
      <c r="B809" s="10" t="s">
        <v>1258</v>
      </c>
      <c r="C809" s="12" t="s">
        <v>1259</v>
      </c>
      <c r="D809" s="1" t="s">
        <v>1260</v>
      </c>
      <c r="E809" s="8">
        <v>1600</v>
      </c>
      <c r="F809" s="9">
        <v>32800.0023</v>
      </c>
      <c r="G809">
        <f t="shared" si="24"/>
        <v>30495.6381384135</v>
      </c>
      <c r="H809">
        <f t="shared" si="25"/>
        <v>19.0597738365084</v>
      </c>
    </row>
    <row r="810" spans="1:8">
      <c r="A810" s="1" t="s">
        <v>1242</v>
      </c>
      <c r="B810" s="10" t="s">
        <v>1243</v>
      </c>
      <c r="C810" s="12" t="s">
        <v>1244</v>
      </c>
      <c r="D810" s="1" t="s">
        <v>1242</v>
      </c>
      <c r="E810" s="8">
        <v>1600</v>
      </c>
      <c r="F810" s="9">
        <v>30400.0047</v>
      </c>
      <c r="G810">
        <f t="shared" si="24"/>
        <v>28264.2523698015</v>
      </c>
      <c r="H810">
        <f t="shared" si="25"/>
        <v>17.6651577311259</v>
      </c>
    </row>
    <row r="811" spans="1:8">
      <c r="A811" s="1" t="s">
        <v>1218</v>
      </c>
      <c r="B811" s="10" t="s">
        <v>1219</v>
      </c>
      <c r="C811" s="12" t="s">
        <v>1220</v>
      </c>
      <c r="D811" s="1" t="s">
        <v>1218</v>
      </c>
      <c r="E811" s="8">
        <v>1200</v>
      </c>
      <c r="F811" s="9">
        <v>42600.0042</v>
      </c>
      <c r="G811">
        <f t="shared" si="24"/>
        <v>39607.140904929</v>
      </c>
      <c r="H811">
        <f t="shared" si="25"/>
        <v>33.0059507541075</v>
      </c>
    </row>
    <row r="812" spans="1:8">
      <c r="A812" s="1" t="s">
        <v>702</v>
      </c>
      <c r="B812" s="10" t="s">
        <v>1261</v>
      </c>
      <c r="C812" s="12" t="s">
        <v>1262</v>
      </c>
      <c r="D812" s="1" t="s">
        <v>1263</v>
      </c>
      <c r="E812" s="8">
        <v>200</v>
      </c>
      <c r="F812" s="9">
        <v>3999.996</v>
      </c>
      <c r="G812">
        <f t="shared" si="24"/>
        <v>3718.97628102</v>
      </c>
      <c r="H812">
        <f t="shared" si="25"/>
        <v>18.5948814051</v>
      </c>
    </row>
    <row r="813" spans="1:8">
      <c r="A813" s="1" t="s">
        <v>1221</v>
      </c>
      <c r="B813" s="10" t="s">
        <v>1222</v>
      </c>
      <c r="C813" s="12" t="s">
        <v>1223</v>
      </c>
      <c r="D813" s="1" t="s">
        <v>274</v>
      </c>
      <c r="E813" s="8">
        <v>200</v>
      </c>
      <c r="F813" s="9">
        <v>7500.0042</v>
      </c>
      <c r="G813">
        <f t="shared" si="24"/>
        <v>6973.091404929</v>
      </c>
      <c r="H813">
        <f t="shared" si="25"/>
        <v>34.865457024645</v>
      </c>
    </row>
    <row r="814" spans="1:8">
      <c r="A814" s="1" t="s">
        <v>673</v>
      </c>
      <c r="B814" s="10" t="s">
        <v>674</v>
      </c>
      <c r="C814" s="12" t="s">
        <v>675</v>
      </c>
      <c r="D814" s="1" t="s">
        <v>676</v>
      </c>
      <c r="E814" s="8">
        <v>100</v>
      </c>
      <c r="F814" s="9">
        <v>1959.0012</v>
      </c>
      <c r="G814">
        <f t="shared" si="24"/>
        <v>1821.371570694</v>
      </c>
      <c r="H814">
        <f t="shared" si="25"/>
        <v>18.21371570694</v>
      </c>
    </row>
    <row r="815" spans="1:8">
      <c r="A815" s="1" t="s">
        <v>1264</v>
      </c>
      <c r="B815" s="10" t="s">
        <v>1265</v>
      </c>
      <c r="C815" s="12" t="s">
        <v>1266</v>
      </c>
      <c r="D815" s="1" t="s">
        <v>1264</v>
      </c>
      <c r="E815" s="8">
        <v>200</v>
      </c>
      <c r="F815" s="9">
        <v>5560.0038</v>
      </c>
      <c r="G815">
        <f t="shared" si="24"/>
        <v>5169.385733031</v>
      </c>
      <c r="H815">
        <f t="shared" si="25"/>
        <v>25.846928665155</v>
      </c>
    </row>
    <row r="816" spans="1:8">
      <c r="A816" s="1" t="s">
        <v>1267</v>
      </c>
      <c r="B816" s="10" t="s">
        <v>1268</v>
      </c>
      <c r="C816" s="12" t="s">
        <v>1269</v>
      </c>
      <c r="D816" s="1" t="s">
        <v>1270</v>
      </c>
      <c r="E816" s="8">
        <v>200</v>
      </c>
      <c r="F816" s="9">
        <v>5799.9942</v>
      </c>
      <c r="G816">
        <f t="shared" si="24"/>
        <v>5392.515607479</v>
      </c>
      <c r="H816">
        <f t="shared" si="25"/>
        <v>26.962578037395</v>
      </c>
    </row>
    <row r="817" spans="1:8">
      <c r="A817" s="1" t="s">
        <v>1271</v>
      </c>
      <c r="B817" s="10" t="s">
        <v>1272</v>
      </c>
      <c r="C817" s="10" t="s">
        <v>1273</v>
      </c>
      <c r="D817" s="11" t="s">
        <v>1274</v>
      </c>
      <c r="E817" s="8">
        <v>600</v>
      </c>
      <c r="F817" s="9">
        <v>7020</v>
      </c>
      <c r="G817">
        <f t="shared" si="24"/>
        <v>6526.8099</v>
      </c>
      <c r="H817">
        <f t="shared" si="25"/>
        <v>10.8780165</v>
      </c>
    </row>
    <row r="818" spans="1:8">
      <c r="A818" s="1" t="s">
        <v>1257</v>
      </c>
      <c r="B818" s="10" t="s">
        <v>1258</v>
      </c>
      <c r="C818" s="12" t="s">
        <v>1259</v>
      </c>
      <c r="D818" s="1" t="s">
        <v>1260</v>
      </c>
      <c r="E818" s="8">
        <v>540</v>
      </c>
      <c r="F818" s="9">
        <v>13499.9982</v>
      </c>
      <c r="G818">
        <f t="shared" si="24"/>
        <v>12551.555826459</v>
      </c>
      <c r="H818">
        <f t="shared" si="25"/>
        <v>23.24362190085</v>
      </c>
    </row>
    <row r="819" spans="1:8">
      <c r="A819" s="1" t="s">
        <v>1257</v>
      </c>
      <c r="B819" s="10" t="s">
        <v>1258</v>
      </c>
      <c r="C819" s="12" t="s">
        <v>1259</v>
      </c>
      <c r="D819" s="1" t="s">
        <v>1260</v>
      </c>
      <c r="E819" s="8">
        <v>1000</v>
      </c>
      <c r="F819" s="9">
        <v>24999.9984</v>
      </c>
      <c r="G819">
        <f t="shared" si="24"/>
        <v>23243.623512408</v>
      </c>
      <c r="H819">
        <f t="shared" si="25"/>
        <v>23.243623512408</v>
      </c>
    </row>
    <row r="820" spans="1:8">
      <c r="A820" s="1" t="s">
        <v>1275</v>
      </c>
      <c r="B820" s="10" t="s">
        <v>1276</v>
      </c>
      <c r="C820" s="12" t="s">
        <v>1277</v>
      </c>
      <c r="D820" s="1" t="s">
        <v>1278</v>
      </c>
      <c r="E820" s="8">
        <v>200</v>
      </c>
      <c r="F820" s="9">
        <v>6100.0056</v>
      </c>
      <c r="G820">
        <f t="shared" si="24"/>
        <v>5671.449706572</v>
      </c>
      <c r="H820">
        <f t="shared" si="25"/>
        <v>28.35724853286</v>
      </c>
    </row>
    <row r="821" spans="1:8">
      <c r="A821" s="1" t="s">
        <v>1279</v>
      </c>
      <c r="B821" s="10" t="s">
        <v>1280</v>
      </c>
      <c r="C821" s="12" t="s">
        <v>1281</v>
      </c>
      <c r="D821" s="1" t="s">
        <v>1282</v>
      </c>
      <c r="E821" s="8">
        <v>300</v>
      </c>
      <c r="F821" s="9">
        <v>7500.0042</v>
      </c>
      <c r="G821">
        <f t="shared" si="24"/>
        <v>6973.091404929</v>
      </c>
      <c r="H821">
        <f t="shared" si="25"/>
        <v>23.24363801643</v>
      </c>
    </row>
    <row r="822" spans="1:8">
      <c r="A822" s="1" t="s">
        <v>168</v>
      </c>
      <c r="B822" s="10" t="s">
        <v>304</v>
      </c>
      <c r="C822" s="12" t="s">
        <v>100</v>
      </c>
      <c r="D822" s="1" t="s">
        <v>101</v>
      </c>
      <c r="E822" s="8">
        <v>200</v>
      </c>
      <c r="F822" s="9">
        <v>3127.995</v>
      </c>
      <c r="G822">
        <f t="shared" si="24"/>
        <v>2908.237711275</v>
      </c>
      <c r="H822">
        <f t="shared" si="25"/>
        <v>14.541188556375</v>
      </c>
    </row>
    <row r="823" spans="1:8">
      <c r="A823" s="1" t="s">
        <v>71</v>
      </c>
      <c r="B823" s="10" t="s">
        <v>1283</v>
      </c>
      <c r="C823" s="12" t="s">
        <v>675</v>
      </c>
      <c r="D823" s="1" t="s">
        <v>1263</v>
      </c>
      <c r="E823" s="8">
        <v>50</v>
      </c>
      <c r="F823" s="9">
        <v>789.9957</v>
      </c>
      <c r="G823">
        <f t="shared" si="24"/>
        <v>734.4945520965</v>
      </c>
      <c r="H823">
        <f t="shared" si="25"/>
        <v>14.68989104193</v>
      </c>
    </row>
    <row r="824" spans="1:8">
      <c r="A824" s="1" t="s">
        <v>71</v>
      </c>
      <c r="B824" s="10" t="s">
        <v>1284</v>
      </c>
      <c r="C824" s="12" t="s">
        <v>1262</v>
      </c>
      <c r="D824" s="1" t="s">
        <v>1263</v>
      </c>
      <c r="E824" s="8">
        <v>50</v>
      </c>
      <c r="F824" s="9">
        <v>1199.9988</v>
      </c>
      <c r="G824">
        <f t="shared" si="24"/>
        <v>1115.692884306</v>
      </c>
      <c r="H824">
        <f t="shared" si="25"/>
        <v>22.31385768612</v>
      </c>
    </row>
    <row r="825" spans="1:8">
      <c r="A825" s="1" t="s">
        <v>702</v>
      </c>
      <c r="B825" s="10" t="s">
        <v>1261</v>
      </c>
      <c r="C825" s="12" t="s">
        <v>1262</v>
      </c>
      <c r="D825" s="1" t="s">
        <v>1263</v>
      </c>
      <c r="E825" s="8">
        <v>50</v>
      </c>
      <c r="F825" s="9">
        <v>925.002</v>
      </c>
      <c r="G825">
        <f t="shared" si="24"/>
        <v>860.01598449</v>
      </c>
      <c r="H825">
        <f t="shared" si="25"/>
        <v>17.2003196898</v>
      </c>
    </row>
    <row r="826" spans="1:8">
      <c r="A826" s="1" t="s">
        <v>702</v>
      </c>
      <c r="B826" s="10" t="s">
        <v>1261</v>
      </c>
      <c r="C826" s="12" t="s">
        <v>1262</v>
      </c>
      <c r="D826" s="1" t="s">
        <v>1263</v>
      </c>
      <c r="E826" s="8">
        <v>100</v>
      </c>
      <c r="F826" s="9">
        <v>1850.004</v>
      </c>
      <c r="G826">
        <f t="shared" si="24"/>
        <v>1720.03196898</v>
      </c>
      <c r="H826">
        <f t="shared" si="25"/>
        <v>17.2003196898</v>
      </c>
    </row>
    <row r="827" spans="1:8">
      <c r="A827" s="1" t="s">
        <v>1221</v>
      </c>
      <c r="B827" s="10" t="s">
        <v>1222</v>
      </c>
      <c r="C827" s="12" t="s">
        <v>1223</v>
      </c>
      <c r="D827" s="1" t="s">
        <v>274</v>
      </c>
      <c r="E827" s="8">
        <v>200</v>
      </c>
      <c r="F827" s="9">
        <v>7179.9975</v>
      </c>
      <c r="G827">
        <f t="shared" si="24"/>
        <v>6675.5667756375</v>
      </c>
      <c r="H827">
        <f t="shared" si="25"/>
        <v>33.3778338781875</v>
      </c>
    </row>
    <row r="828" spans="1:8">
      <c r="A828" s="1" t="s">
        <v>1227</v>
      </c>
      <c r="B828" s="10" t="s">
        <v>1228</v>
      </c>
      <c r="C828" s="12" t="s">
        <v>1229</v>
      </c>
      <c r="D828" s="1" t="s">
        <v>1230</v>
      </c>
      <c r="E828" s="8">
        <v>200</v>
      </c>
      <c r="F828" s="9">
        <v>6960.0024</v>
      </c>
      <c r="G828">
        <f t="shared" si="24"/>
        <v>6471.027431388</v>
      </c>
      <c r="H828">
        <f t="shared" si="25"/>
        <v>32.35513715694</v>
      </c>
    </row>
    <row r="829" spans="1:8">
      <c r="A829" s="1" t="s">
        <v>632</v>
      </c>
      <c r="B829" s="10" t="s">
        <v>1285</v>
      </c>
      <c r="C829" s="12" t="s">
        <v>119</v>
      </c>
      <c r="D829" s="1" t="s">
        <v>120</v>
      </c>
      <c r="E829" s="8">
        <v>4</v>
      </c>
      <c r="F829" s="9">
        <v>2320.0047</v>
      </c>
      <c r="G829">
        <f t="shared" si="24"/>
        <v>2157.0127698015</v>
      </c>
      <c r="H829">
        <f t="shared" si="25"/>
        <v>539.253192450375</v>
      </c>
    </row>
    <row r="830" spans="1:8">
      <c r="A830" s="1" t="s">
        <v>348</v>
      </c>
      <c r="B830" s="10" t="s">
        <v>1286</v>
      </c>
      <c r="C830" s="10" t="s">
        <v>1287</v>
      </c>
      <c r="D830" s="11" t="s">
        <v>348</v>
      </c>
      <c r="E830" s="8">
        <v>2700</v>
      </c>
      <c r="F830" s="9">
        <v>1628.0901</v>
      </c>
      <c r="G830">
        <f t="shared" si="24"/>
        <v>1513.7086300245</v>
      </c>
      <c r="H830">
        <f t="shared" si="25"/>
        <v>0.560632825935</v>
      </c>
    </row>
    <row r="831" spans="1:8">
      <c r="A831" s="1" t="s">
        <v>1242</v>
      </c>
      <c r="B831" s="10" t="s">
        <v>1243</v>
      </c>
      <c r="C831" s="12" t="s">
        <v>1244</v>
      </c>
      <c r="D831" s="1" t="s">
        <v>1242</v>
      </c>
      <c r="E831" s="8">
        <v>800</v>
      </c>
      <c r="F831" s="9">
        <v>16639.9974</v>
      </c>
      <c r="G831">
        <f t="shared" si="24"/>
        <v>15470.954382663</v>
      </c>
      <c r="H831">
        <f t="shared" si="25"/>
        <v>19.3386929783288</v>
      </c>
    </row>
    <row r="832" spans="1:8">
      <c r="A832" s="1" t="s">
        <v>1218</v>
      </c>
      <c r="B832" s="10" t="s">
        <v>1219</v>
      </c>
      <c r="C832" s="12" t="s">
        <v>1220</v>
      </c>
      <c r="D832" s="1" t="s">
        <v>1218</v>
      </c>
      <c r="E832" s="8">
        <v>600</v>
      </c>
      <c r="F832" s="9">
        <v>21330.0009</v>
      </c>
      <c r="G832">
        <f t="shared" si="24"/>
        <v>19831.4616867705</v>
      </c>
      <c r="H832">
        <f t="shared" si="25"/>
        <v>33.0524361446175</v>
      </c>
    </row>
    <row r="833" spans="1:8">
      <c r="A833" s="1" t="s">
        <v>702</v>
      </c>
      <c r="B833" s="10" t="s">
        <v>1288</v>
      </c>
      <c r="C833" s="12" t="s">
        <v>1289</v>
      </c>
      <c r="D833" s="1" t="s">
        <v>1290</v>
      </c>
      <c r="E833" s="8">
        <v>200</v>
      </c>
      <c r="F833" s="9">
        <v>919.9944</v>
      </c>
      <c r="G833">
        <f t="shared" si="24"/>
        <v>855.360193428</v>
      </c>
      <c r="H833">
        <f t="shared" si="25"/>
        <v>4.27680096714</v>
      </c>
    </row>
    <row r="834" spans="1:8">
      <c r="A834" s="1" t="s">
        <v>90</v>
      </c>
      <c r="B834" s="10" t="s">
        <v>1291</v>
      </c>
      <c r="C834" s="12" t="s">
        <v>1292</v>
      </c>
      <c r="D834" s="1" t="s">
        <v>1293</v>
      </c>
      <c r="E834" s="8">
        <v>100</v>
      </c>
      <c r="F834" s="9">
        <v>650.0052</v>
      </c>
      <c r="G834">
        <f t="shared" si="24"/>
        <v>604.339084674</v>
      </c>
      <c r="H834">
        <f t="shared" si="25"/>
        <v>6.04339084674</v>
      </c>
    </row>
    <row r="835" spans="1:8">
      <c r="A835" s="1" t="s">
        <v>90</v>
      </c>
      <c r="B835" s="10" t="s">
        <v>1294</v>
      </c>
      <c r="C835" s="12" t="s">
        <v>840</v>
      </c>
      <c r="D835" s="1" t="s">
        <v>1295</v>
      </c>
      <c r="E835" s="8">
        <v>100</v>
      </c>
      <c r="F835" s="9">
        <v>489.996</v>
      </c>
      <c r="G835">
        <f t="shared" ref="G835:G898" si="26">F835*0.929745</f>
        <v>455.57133102</v>
      </c>
      <c r="H835">
        <f t="shared" ref="H835:H898" si="27">G835/E835</f>
        <v>4.5557133102</v>
      </c>
    </row>
    <row r="836" spans="1:8">
      <c r="A836" s="1" t="s">
        <v>90</v>
      </c>
      <c r="B836" s="10" t="s">
        <v>1296</v>
      </c>
      <c r="C836" s="12" t="s">
        <v>1297</v>
      </c>
      <c r="D836" s="1" t="s">
        <v>1298</v>
      </c>
      <c r="E836" s="8">
        <v>100</v>
      </c>
      <c r="F836" s="9">
        <v>429.9984</v>
      </c>
      <c r="G836">
        <f t="shared" si="26"/>
        <v>399.788862408</v>
      </c>
      <c r="H836">
        <f t="shared" si="27"/>
        <v>3.99788862408</v>
      </c>
    </row>
    <row r="837" spans="1:8">
      <c r="A837" s="1" t="s">
        <v>1227</v>
      </c>
      <c r="B837" s="10" t="s">
        <v>1228</v>
      </c>
      <c r="C837" s="12" t="s">
        <v>1229</v>
      </c>
      <c r="D837" s="1" t="s">
        <v>1230</v>
      </c>
      <c r="E837" s="8">
        <v>400</v>
      </c>
      <c r="F837" s="9">
        <v>11799.9999</v>
      </c>
      <c r="G837">
        <f t="shared" si="26"/>
        <v>10970.9909070255</v>
      </c>
      <c r="H837">
        <f t="shared" si="27"/>
        <v>27.4274772675638</v>
      </c>
    </row>
    <row r="838" spans="1:8">
      <c r="A838" s="1" t="s">
        <v>53</v>
      </c>
      <c r="B838" s="6" t="s">
        <v>1299</v>
      </c>
      <c r="C838" s="6" t="s">
        <v>1300</v>
      </c>
      <c r="D838" s="7" t="s">
        <v>1301</v>
      </c>
      <c r="E838" s="8">
        <v>5760</v>
      </c>
      <c r="F838" s="9">
        <v>41472.0072</v>
      </c>
      <c r="G838">
        <f t="shared" si="26"/>
        <v>38558.391334164</v>
      </c>
      <c r="H838">
        <f t="shared" si="27"/>
        <v>6.69416516218125</v>
      </c>
    </row>
    <row r="839" spans="1:8">
      <c r="A839" s="1" t="s">
        <v>53</v>
      </c>
      <c r="B839" s="6" t="s">
        <v>1302</v>
      </c>
      <c r="C839" s="6" t="s">
        <v>1303</v>
      </c>
      <c r="D839" s="7" t="s">
        <v>1304</v>
      </c>
      <c r="E839" s="8">
        <v>200</v>
      </c>
      <c r="F839" s="9">
        <v>4571.9973</v>
      </c>
      <c r="G839">
        <f t="shared" si="26"/>
        <v>4250.7916296885</v>
      </c>
      <c r="H839">
        <f t="shared" si="27"/>
        <v>21.2539581484425</v>
      </c>
    </row>
    <row r="840" spans="1:8">
      <c r="A840" s="1" t="s">
        <v>53</v>
      </c>
      <c r="B840" s="6" t="s">
        <v>1302</v>
      </c>
      <c r="C840" s="6" t="s">
        <v>1303</v>
      </c>
      <c r="D840" s="7" t="s">
        <v>1304</v>
      </c>
      <c r="E840" s="8">
        <v>200</v>
      </c>
      <c r="F840" s="9">
        <v>4320.0027</v>
      </c>
      <c r="G840">
        <f t="shared" si="26"/>
        <v>4016.5009103115</v>
      </c>
      <c r="H840">
        <f t="shared" si="27"/>
        <v>20.0825045515575</v>
      </c>
    </row>
    <row r="841" spans="1:8">
      <c r="A841" s="1" t="s">
        <v>144</v>
      </c>
      <c r="B841" s="10" t="s">
        <v>145</v>
      </c>
      <c r="C841" s="12" t="s">
        <v>146</v>
      </c>
      <c r="D841" s="1" t="s">
        <v>147</v>
      </c>
      <c r="E841" s="8">
        <v>160</v>
      </c>
      <c r="F841" s="9">
        <v>2576.0007</v>
      </c>
      <c r="G841">
        <f t="shared" si="26"/>
        <v>2395.0237708215</v>
      </c>
      <c r="H841">
        <f t="shared" si="27"/>
        <v>14.9688985676344</v>
      </c>
    </row>
    <row r="842" spans="1:8">
      <c r="A842" s="1" t="s">
        <v>1279</v>
      </c>
      <c r="B842" s="10" t="s">
        <v>1280</v>
      </c>
      <c r="C842" s="12" t="s">
        <v>1281</v>
      </c>
      <c r="D842" s="1" t="s">
        <v>1282</v>
      </c>
      <c r="E842" s="8">
        <v>300</v>
      </c>
      <c r="F842" s="9">
        <v>7500.0042</v>
      </c>
      <c r="G842">
        <f t="shared" si="26"/>
        <v>6973.091404929</v>
      </c>
      <c r="H842">
        <f t="shared" si="27"/>
        <v>23.24363801643</v>
      </c>
    </row>
    <row r="843" spans="1:8">
      <c r="A843" s="1" t="s">
        <v>541</v>
      </c>
      <c r="B843" s="10" t="s">
        <v>1305</v>
      </c>
      <c r="C843" s="12" t="s">
        <v>1306</v>
      </c>
      <c r="D843" s="1" t="s">
        <v>708</v>
      </c>
      <c r="E843" s="8">
        <v>15</v>
      </c>
      <c r="F843" s="9">
        <v>217.5</v>
      </c>
      <c r="G843">
        <f t="shared" si="26"/>
        <v>202.2195375</v>
      </c>
      <c r="H843">
        <f t="shared" si="27"/>
        <v>13.4813025</v>
      </c>
    </row>
    <row r="844" spans="1:8">
      <c r="A844" s="1" t="s">
        <v>541</v>
      </c>
      <c r="B844" s="10" t="s">
        <v>1307</v>
      </c>
      <c r="C844" s="12" t="s">
        <v>1308</v>
      </c>
      <c r="D844" s="1" t="s">
        <v>1309</v>
      </c>
      <c r="E844" s="8">
        <v>10</v>
      </c>
      <c r="F844" s="9">
        <v>30</v>
      </c>
      <c r="G844">
        <f t="shared" si="26"/>
        <v>27.89235</v>
      </c>
      <c r="H844">
        <f t="shared" si="27"/>
        <v>2.789235</v>
      </c>
    </row>
    <row r="845" spans="1:8">
      <c r="A845" s="1" t="s">
        <v>642</v>
      </c>
      <c r="B845" s="10" t="s">
        <v>1310</v>
      </c>
      <c r="C845" s="12" t="s">
        <v>1311</v>
      </c>
      <c r="D845" s="1" t="s">
        <v>730</v>
      </c>
      <c r="E845" s="8">
        <v>50</v>
      </c>
      <c r="F845" s="9">
        <v>225</v>
      </c>
      <c r="G845">
        <f t="shared" si="26"/>
        <v>209.192625</v>
      </c>
      <c r="H845">
        <f t="shared" si="27"/>
        <v>4.1838525</v>
      </c>
    </row>
    <row r="846" spans="1:8">
      <c r="A846" s="1" t="s">
        <v>90</v>
      </c>
      <c r="B846" s="10" t="s">
        <v>1312</v>
      </c>
      <c r="C846" s="12" t="s">
        <v>1313</v>
      </c>
      <c r="D846" s="1" t="s">
        <v>1314</v>
      </c>
      <c r="E846" s="8">
        <v>60</v>
      </c>
      <c r="F846" s="9">
        <v>630</v>
      </c>
      <c r="G846">
        <f t="shared" si="26"/>
        <v>585.73935</v>
      </c>
      <c r="H846">
        <f t="shared" si="27"/>
        <v>9.7623225</v>
      </c>
    </row>
    <row r="847" spans="1:8">
      <c r="A847" s="1" t="s">
        <v>154</v>
      </c>
      <c r="B847" s="10" t="s">
        <v>1315</v>
      </c>
      <c r="C847" s="12" t="s">
        <v>1179</v>
      </c>
      <c r="D847" s="1" t="s">
        <v>1316</v>
      </c>
      <c r="E847" s="8">
        <v>50</v>
      </c>
      <c r="F847" s="9">
        <v>450</v>
      </c>
      <c r="G847">
        <f t="shared" si="26"/>
        <v>418.38525</v>
      </c>
      <c r="H847">
        <f t="shared" si="27"/>
        <v>8.367705</v>
      </c>
    </row>
    <row r="848" spans="1:8">
      <c r="A848" s="1" t="s">
        <v>71</v>
      </c>
      <c r="B848" s="10" t="s">
        <v>1317</v>
      </c>
      <c r="C848" s="12" t="s">
        <v>1318</v>
      </c>
      <c r="D848" s="1" t="s">
        <v>1319</v>
      </c>
      <c r="E848" s="8">
        <v>20</v>
      </c>
      <c r="F848" s="9">
        <v>250</v>
      </c>
      <c r="G848">
        <f t="shared" si="26"/>
        <v>232.43625</v>
      </c>
      <c r="H848">
        <f t="shared" si="27"/>
        <v>11.6218125</v>
      </c>
    </row>
    <row r="849" spans="1:8">
      <c r="A849" s="1" t="s">
        <v>154</v>
      </c>
      <c r="B849" s="10" t="s">
        <v>155</v>
      </c>
      <c r="C849" s="12" t="s">
        <v>156</v>
      </c>
      <c r="D849" s="1" t="s">
        <v>157</v>
      </c>
      <c r="E849" s="8">
        <v>400</v>
      </c>
      <c r="F849" s="9">
        <v>600</v>
      </c>
      <c r="G849">
        <f t="shared" si="26"/>
        <v>557.847</v>
      </c>
      <c r="H849">
        <f t="shared" si="27"/>
        <v>1.3946175</v>
      </c>
    </row>
    <row r="850" spans="1:8">
      <c r="A850" s="1" t="s">
        <v>90</v>
      </c>
      <c r="B850" s="10" t="s">
        <v>1320</v>
      </c>
      <c r="C850" s="12" t="s">
        <v>96</v>
      </c>
      <c r="D850" s="1" t="s">
        <v>1321</v>
      </c>
      <c r="E850" s="8">
        <v>20</v>
      </c>
      <c r="F850" s="9">
        <v>210</v>
      </c>
      <c r="G850">
        <f t="shared" si="26"/>
        <v>195.24645</v>
      </c>
      <c r="H850">
        <f t="shared" si="27"/>
        <v>9.7623225</v>
      </c>
    </row>
    <row r="851" spans="1:8">
      <c r="A851" s="1" t="s">
        <v>249</v>
      </c>
      <c r="B851" s="10" t="s">
        <v>250</v>
      </c>
      <c r="C851" s="12" t="s">
        <v>251</v>
      </c>
      <c r="D851" s="1" t="s">
        <v>168</v>
      </c>
      <c r="E851" s="8">
        <v>30</v>
      </c>
      <c r="F851" s="9">
        <v>255</v>
      </c>
      <c r="G851">
        <f t="shared" si="26"/>
        <v>237.084975</v>
      </c>
      <c r="H851">
        <f t="shared" si="27"/>
        <v>7.9028325</v>
      </c>
    </row>
    <row r="852" spans="1:8">
      <c r="A852" s="1" t="s">
        <v>642</v>
      </c>
      <c r="B852" s="10" t="s">
        <v>1310</v>
      </c>
      <c r="C852" s="12" t="s">
        <v>1311</v>
      </c>
      <c r="D852" s="1" t="s">
        <v>730</v>
      </c>
      <c r="E852" s="8">
        <v>30</v>
      </c>
      <c r="F852" s="9">
        <v>135</v>
      </c>
      <c r="G852">
        <f t="shared" si="26"/>
        <v>125.515575</v>
      </c>
      <c r="H852">
        <f t="shared" si="27"/>
        <v>4.1838525</v>
      </c>
    </row>
    <row r="853" spans="1:8">
      <c r="A853" s="1" t="s">
        <v>71</v>
      </c>
      <c r="B853" s="10" t="s">
        <v>72</v>
      </c>
      <c r="C853" s="12" t="s">
        <v>73</v>
      </c>
      <c r="D853" s="1" t="s">
        <v>74</v>
      </c>
      <c r="E853" s="8">
        <v>20</v>
      </c>
      <c r="F853" s="9">
        <v>172</v>
      </c>
      <c r="G853">
        <f t="shared" si="26"/>
        <v>159.91614</v>
      </c>
      <c r="H853">
        <f t="shared" si="27"/>
        <v>7.995807</v>
      </c>
    </row>
    <row r="854" spans="1:8">
      <c r="A854" s="1" t="s">
        <v>71</v>
      </c>
      <c r="B854" s="10" t="s">
        <v>72</v>
      </c>
      <c r="C854" s="12" t="s">
        <v>73</v>
      </c>
      <c r="D854" s="1" t="s">
        <v>74</v>
      </c>
      <c r="E854" s="8">
        <v>10</v>
      </c>
      <c r="F854" s="9">
        <v>80</v>
      </c>
      <c r="G854">
        <f t="shared" si="26"/>
        <v>74.3796</v>
      </c>
      <c r="H854">
        <f t="shared" si="27"/>
        <v>7.43796</v>
      </c>
    </row>
    <row r="855" spans="1:8">
      <c r="A855" s="1" t="s">
        <v>154</v>
      </c>
      <c r="B855" s="10" t="s">
        <v>1322</v>
      </c>
      <c r="C855" s="12" t="s">
        <v>1323</v>
      </c>
      <c r="D855" s="1" t="s">
        <v>1075</v>
      </c>
      <c r="E855" s="8">
        <v>20</v>
      </c>
      <c r="F855" s="9">
        <v>150</v>
      </c>
      <c r="G855">
        <f t="shared" si="26"/>
        <v>139.46175</v>
      </c>
      <c r="H855">
        <f t="shared" si="27"/>
        <v>6.9730875</v>
      </c>
    </row>
    <row r="856" spans="1:8">
      <c r="A856" s="1" t="s">
        <v>642</v>
      </c>
      <c r="B856" s="10" t="s">
        <v>643</v>
      </c>
      <c r="C856" s="12" t="s">
        <v>644</v>
      </c>
      <c r="D856" s="1" t="s">
        <v>645</v>
      </c>
      <c r="E856" s="8">
        <v>1000</v>
      </c>
      <c r="F856" s="9">
        <v>1500</v>
      </c>
      <c r="G856">
        <f t="shared" si="26"/>
        <v>1394.6175</v>
      </c>
      <c r="H856">
        <f t="shared" si="27"/>
        <v>1.3946175</v>
      </c>
    </row>
    <row r="857" spans="1:8">
      <c r="A857" s="1" t="s">
        <v>90</v>
      </c>
      <c r="B857" s="10" t="s">
        <v>772</v>
      </c>
      <c r="C857" s="12" t="s">
        <v>773</v>
      </c>
      <c r="D857" s="1" t="s">
        <v>774</v>
      </c>
      <c r="E857" s="8">
        <v>20</v>
      </c>
      <c r="F857" s="9">
        <v>340</v>
      </c>
      <c r="G857">
        <f t="shared" si="26"/>
        <v>316.1133</v>
      </c>
      <c r="H857">
        <f t="shared" si="27"/>
        <v>15.805665</v>
      </c>
    </row>
    <row r="858" spans="1:8">
      <c r="A858" s="1" t="s">
        <v>340</v>
      </c>
      <c r="B858" s="6" t="s">
        <v>465</v>
      </c>
      <c r="C858" s="6" t="s">
        <v>466</v>
      </c>
      <c r="D858" s="7" t="s">
        <v>467</v>
      </c>
      <c r="E858" s="8">
        <v>120</v>
      </c>
      <c r="F858" s="9">
        <v>1133.9991</v>
      </c>
      <c r="G858">
        <f t="shared" si="26"/>
        <v>1054.3299932295</v>
      </c>
      <c r="H858">
        <f t="shared" si="27"/>
        <v>8.7860832769125</v>
      </c>
    </row>
    <row r="859" spans="1:8">
      <c r="A859" s="1" t="s">
        <v>90</v>
      </c>
      <c r="B859" s="10" t="s">
        <v>1324</v>
      </c>
      <c r="C859" s="12" t="s">
        <v>1325</v>
      </c>
      <c r="D859" s="1" t="s">
        <v>1326</v>
      </c>
      <c r="E859" s="8">
        <v>20</v>
      </c>
      <c r="F859" s="9">
        <v>210</v>
      </c>
      <c r="G859">
        <f t="shared" si="26"/>
        <v>195.24645</v>
      </c>
      <c r="H859">
        <f t="shared" si="27"/>
        <v>9.7623225</v>
      </c>
    </row>
    <row r="860" spans="1:8">
      <c r="A860" s="1" t="s">
        <v>702</v>
      </c>
      <c r="B860" s="10" t="s">
        <v>734</v>
      </c>
      <c r="C860" s="12" t="s">
        <v>735</v>
      </c>
      <c r="D860" s="1" t="s">
        <v>259</v>
      </c>
      <c r="E860" s="8">
        <v>20</v>
      </c>
      <c r="F860" s="9">
        <v>320</v>
      </c>
      <c r="G860">
        <f t="shared" si="26"/>
        <v>297.5184</v>
      </c>
      <c r="H860">
        <f t="shared" si="27"/>
        <v>14.87592</v>
      </c>
    </row>
    <row r="861" spans="1:8">
      <c r="A861" s="1" t="s">
        <v>154</v>
      </c>
      <c r="B861" s="10" t="s">
        <v>1160</v>
      </c>
      <c r="C861" s="12" t="s">
        <v>945</v>
      </c>
      <c r="D861" s="1" t="s">
        <v>1161</v>
      </c>
      <c r="E861" s="8">
        <v>10</v>
      </c>
      <c r="F861" s="9">
        <v>68</v>
      </c>
      <c r="G861">
        <f t="shared" si="26"/>
        <v>63.22266</v>
      </c>
      <c r="H861">
        <f t="shared" si="27"/>
        <v>6.322266</v>
      </c>
    </row>
    <row r="862" spans="1:8">
      <c r="A862" s="1" t="s">
        <v>731</v>
      </c>
      <c r="B862" s="10" t="s">
        <v>732</v>
      </c>
      <c r="C862" s="12" t="s">
        <v>733</v>
      </c>
      <c r="D862" s="1" t="s">
        <v>168</v>
      </c>
      <c r="E862" s="8">
        <v>30</v>
      </c>
      <c r="F862" s="9">
        <v>420</v>
      </c>
      <c r="G862">
        <f t="shared" si="26"/>
        <v>390.4929</v>
      </c>
      <c r="H862">
        <f t="shared" si="27"/>
        <v>13.01643</v>
      </c>
    </row>
    <row r="863" spans="1:8">
      <c r="A863" s="1" t="s">
        <v>71</v>
      </c>
      <c r="B863" s="13" t="s">
        <v>1327</v>
      </c>
      <c r="C863" s="12" t="s">
        <v>1328</v>
      </c>
      <c r="D863" s="1" t="s">
        <v>1329</v>
      </c>
      <c r="E863" s="8">
        <v>5</v>
      </c>
      <c r="F863" s="9">
        <v>187.5</v>
      </c>
      <c r="G863">
        <f t="shared" si="26"/>
        <v>174.3271875</v>
      </c>
      <c r="H863">
        <f t="shared" si="27"/>
        <v>34.8654375</v>
      </c>
    </row>
    <row r="864" spans="1:8">
      <c r="A864" s="1" t="s">
        <v>71</v>
      </c>
      <c r="B864" s="13" t="s">
        <v>1327</v>
      </c>
      <c r="C864" s="12" t="s">
        <v>1328</v>
      </c>
      <c r="D864" s="1" t="s">
        <v>1329</v>
      </c>
      <c r="E864" s="8">
        <v>5</v>
      </c>
      <c r="F864" s="9">
        <v>187.5</v>
      </c>
      <c r="G864">
        <f t="shared" si="26"/>
        <v>174.3271875</v>
      </c>
      <c r="H864">
        <f t="shared" si="27"/>
        <v>34.8654375</v>
      </c>
    </row>
    <row r="865" spans="1:8">
      <c r="A865" s="1" t="s">
        <v>90</v>
      </c>
      <c r="B865" s="13" t="s">
        <v>1330</v>
      </c>
      <c r="C865" s="12" t="s">
        <v>1331</v>
      </c>
      <c r="D865" s="1" t="s">
        <v>690</v>
      </c>
      <c r="E865" s="8">
        <v>10</v>
      </c>
      <c r="F865" s="9">
        <v>685</v>
      </c>
      <c r="G865">
        <f t="shared" si="26"/>
        <v>636.875325</v>
      </c>
      <c r="H865">
        <f t="shared" si="27"/>
        <v>63.6875325</v>
      </c>
    </row>
    <row r="866" spans="1:8">
      <c r="A866" s="1" t="s">
        <v>90</v>
      </c>
      <c r="B866" s="13" t="s">
        <v>1332</v>
      </c>
      <c r="C866" s="12" t="s">
        <v>51</v>
      </c>
      <c r="D866" s="1" t="s">
        <v>1333</v>
      </c>
      <c r="E866" s="8">
        <v>10</v>
      </c>
      <c r="F866" s="9">
        <v>525</v>
      </c>
      <c r="G866">
        <f t="shared" si="26"/>
        <v>488.116125</v>
      </c>
      <c r="H866">
        <f t="shared" si="27"/>
        <v>48.8116125</v>
      </c>
    </row>
    <row r="867" spans="1:8">
      <c r="A867" s="1" t="s">
        <v>90</v>
      </c>
      <c r="B867" s="10" t="s">
        <v>1334</v>
      </c>
      <c r="C867" s="12" t="s">
        <v>1335</v>
      </c>
      <c r="D867" s="1" t="s">
        <v>714</v>
      </c>
      <c r="E867" s="8">
        <v>3</v>
      </c>
      <c r="F867" s="9">
        <v>58.5</v>
      </c>
      <c r="G867">
        <f t="shared" si="26"/>
        <v>54.3900825</v>
      </c>
      <c r="H867">
        <f t="shared" si="27"/>
        <v>18.1300275</v>
      </c>
    </row>
    <row r="868" spans="1:8">
      <c r="A868" s="1" t="s">
        <v>144</v>
      </c>
      <c r="B868" s="10" t="s">
        <v>145</v>
      </c>
      <c r="C868" s="12" t="s">
        <v>146</v>
      </c>
      <c r="D868" s="1" t="s">
        <v>147</v>
      </c>
      <c r="E868" s="8">
        <v>10</v>
      </c>
      <c r="F868" s="9">
        <v>70</v>
      </c>
      <c r="G868">
        <f t="shared" si="26"/>
        <v>65.08215</v>
      </c>
      <c r="H868">
        <f t="shared" si="27"/>
        <v>6.508215</v>
      </c>
    </row>
    <row r="869" spans="1:8">
      <c r="A869" s="1" t="s">
        <v>90</v>
      </c>
      <c r="B869" s="10" t="s">
        <v>668</v>
      </c>
      <c r="C869" s="12" t="s">
        <v>669</v>
      </c>
      <c r="D869" s="1" t="s">
        <v>161</v>
      </c>
      <c r="E869" s="8">
        <v>20</v>
      </c>
      <c r="F869" s="9">
        <v>400</v>
      </c>
      <c r="G869">
        <f t="shared" si="26"/>
        <v>371.898</v>
      </c>
      <c r="H869">
        <f t="shared" si="27"/>
        <v>18.5949</v>
      </c>
    </row>
    <row r="870" spans="1:8">
      <c r="A870" s="1" t="s">
        <v>90</v>
      </c>
      <c r="B870" s="10" t="s">
        <v>1336</v>
      </c>
      <c r="C870" s="12" t="s">
        <v>1337</v>
      </c>
      <c r="D870" s="1" t="s">
        <v>1338</v>
      </c>
      <c r="E870" s="8">
        <v>10</v>
      </c>
      <c r="F870" s="9">
        <v>550</v>
      </c>
      <c r="G870">
        <f t="shared" si="26"/>
        <v>511.35975</v>
      </c>
      <c r="H870">
        <f t="shared" si="27"/>
        <v>51.135975</v>
      </c>
    </row>
    <row r="871" spans="1:8">
      <c r="A871" s="1" t="s">
        <v>90</v>
      </c>
      <c r="B871" s="10" t="s">
        <v>1336</v>
      </c>
      <c r="C871" s="12" t="s">
        <v>1337</v>
      </c>
      <c r="D871" s="1" t="s">
        <v>1338</v>
      </c>
      <c r="E871" s="8">
        <v>10</v>
      </c>
      <c r="F871" s="9">
        <v>550</v>
      </c>
      <c r="G871">
        <f t="shared" si="26"/>
        <v>511.35975</v>
      </c>
      <c r="H871">
        <f t="shared" si="27"/>
        <v>51.135975</v>
      </c>
    </row>
    <row r="872" spans="1:8">
      <c r="A872" s="1" t="s">
        <v>90</v>
      </c>
      <c r="B872" s="13" t="s">
        <v>1330</v>
      </c>
      <c r="C872" s="12" t="s">
        <v>1331</v>
      </c>
      <c r="D872" s="1" t="s">
        <v>690</v>
      </c>
      <c r="E872" s="8">
        <v>10</v>
      </c>
      <c r="F872" s="9">
        <v>685</v>
      </c>
      <c r="G872">
        <f t="shared" si="26"/>
        <v>636.875325</v>
      </c>
      <c r="H872">
        <f t="shared" si="27"/>
        <v>63.6875325</v>
      </c>
    </row>
    <row r="873" spans="1:8">
      <c r="A873" s="1" t="s">
        <v>71</v>
      </c>
      <c r="B873" s="10" t="s">
        <v>1339</v>
      </c>
      <c r="C873" s="12" t="s">
        <v>1340</v>
      </c>
      <c r="D873" s="1" t="s">
        <v>1341</v>
      </c>
      <c r="E873" s="8">
        <v>20</v>
      </c>
      <c r="F873" s="9">
        <v>560</v>
      </c>
      <c r="G873">
        <f t="shared" si="26"/>
        <v>520.6572</v>
      </c>
      <c r="H873">
        <f t="shared" si="27"/>
        <v>26.03286</v>
      </c>
    </row>
    <row r="874" spans="1:8">
      <c r="A874" s="1" t="s">
        <v>154</v>
      </c>
      <c r="B874" s="10" t="s">
        <v>1160</v>
      </c>
      <c r="C874" s="12" t="s">
        <v>945</v>
      </c>
      <c r="D874" s="1" t="s">
        <v>1161</v>
      </c>
      <c r="E874" s="8">
        <v>15</v>
      </c>
      <c r="F874" s="9">
        <v>102</v>
      </c>
      <c r="G874">
        <f t="shared" si="26"/>
        <v>94.83399</v>
      </c>
      <c r="H874">
        <f t="shared" si="27"/>
        <v>6.322266</v>
      </c>
    </row>
    <row r="875" spans="1:8">
      <c r="A875" s="1" t="s">
        <v>90</v>
      </c>
      <c r="B875" s="10" t="s">
        <v>1336</v>
      </c>
      <c r="C875" s="12" t="s">
        <v>1337</v>
      </c>
      <c r="D875" s="1" t="s">
        <v>1338</v>
      </c>
      <c r="E875" s="8">
        <v>10</v>
      </c>
      <c r="F875" s="9">
        <v>550</v>
      </c>
      <c r="G875">
        <f t="shared" si="26"/>
        <v>511.35975</v>
      </c>
      <c r="H875">
        <f t="shared" si="27"/>
        <v>51.135975</v>
      </c>
    </row>
    <row r="876" spans="1:8">
      <c r="A876" s="1" t="s">
        <v>90</v>
      </c>
      <c r="B876" s="10" t="s">
        <v>1342</v>
      </c>
      <c r="C876" s="12" t="s">
        <v>1343</v>
      </c>
      <c r="D876" s="1" t="s">
        <v>1344</v>
      </c>
      <c r="E876" s="8">
        <v>50</v>
      </c>
      <c r="F876" s="9">
        <v>425</v>
      </c>
      <c r="G876">
        <f t="shared" si="26"/>
        <v>395.141625</v>
      </c>
      <c r="H876">
        <f t="shared" si="27"/>
        <v>7.9028325</v>
      </c>
    </row>
    <row r="877" spans="1:8">
      <c r="A877" s="1" t="s">
        <v>90</v>
      </c>
      <c r="B877" s="10" t="s">
        <v>1345</v>
      </c>
      <c r="C877" s="12" t="s">
        <v>1346</v>
      </c>
      <c r="D877" s="1" t="s">
        <v>1347</v>
      </c>
      <c r="E877" s="8">
        <v>30</v>
      </c>
      <c r="F877" s="9">
        <v>825</v>
      </c>
      <c r="G877">
        <f t="shared" si="26"/>
        <v>767.039625</v>
      </c>
      <c r="H877">
        <f t="shared" si="27"/>
        <v>25.5679875</v>
      </c>
    </row>
    <row r="878" spans="1:8">
      <c r="A878" s="1" t="s">
        <v>71</v>
      </c>
      <c r="B878" s="10" t="s">
        <v>1348</v>
      </c>
      <c r="C878" s="12" t="s">
        <v>555</v>
      </c>
      <c r="D878" s="1" t="s">
        <v>1349</v>
      </c>
      <c r="E878" s="8">
        <v>40</v>
      </c>
      <c r="F878" s="9">
        <v>420</v>
      </c>
      <c r="G878">
        <f t="shared" si="26"/>
        <v>390.4929</v>
      </c>
      <c r="H878">
        <f t="shared" si="27"/>
        <v>9.7623225</v>
      </c>
    </row>
    <row r="879" spans="1:8">
      <c r="A879" s="1" t="s">
        <v>154</v>
      </c>
      <c r="B879" s="10" t="s">
        <v>1350</v>
      </c>
      <c r="C879" s="12" t="s">
        <v>1351</v>
      </c>
      <c r="D879" s="1" t="s">
        <v>1352</v>
      </c>
      <c r="E879" s="8">
        <v>30</v>
      </c>
      <c r="F879" s="9">
        <v>346.5</v>
      </c>
      <c r="G879">
        <f t="shared" si="26"/>
        <v>322.1566425</v>
      </c>
      <c r="H879">
        <f t="shared" si="27"/>
        <v>10.73855475</v>
      </c>
    </row>
    <row r="880" spans="1:8">
      <c r="A880" s="1" t="s">
        <v>495</v>
      </c>
      <c r="B880" s="10" t="s">
        <v>1353</v>
      </c>
      <c r="C880" s="12" t="s">
        <v>1354</v>
      </c>
      <c r="D880" s="1" t="s">
        <v>1355</v>
      </c>
      <c r="E880" s="8">
        <v>5</v>
      </c>
      <c r="F880" s="9">
        <v>650</v>
      </c>
      <c r="G880">
        <f t="shared" si="26"/>
        <v>604.33425</v>
      </c>
      <c r="H880">
        <f t="shared" si="27"/>
        <v>120.86685</v>
      </c>
    </row>
    <row r="881" spans="1:8">
      <c r="A881" s="1" t="s">
        <v>642</v>
      </c>
      <c r="B881" s="10" t="s">
        <v>1356</v>
      </c>
      <c r="C881" s="12" t="s">
        <v>1357</v>
      </c>
      <c r="D881" s="1" t="s">
        <v>374</v>
      </c>
      <c r="E881" s="8">
        <v>10</v>
      </c>
      <c r="F881" s="9">
        <v>190</v>
      </c>
      <c r="G881">
        <f t="shared" si="26"/>
        <v>176.65155</v>
      </c>
      <c r="H881">
        <f t="shared" si="27"/>
        <v>17.665155</v>
      </c>
    </row>
    <row r="882" spans="1:8">
      <c r="A882" s="1" t="s">
        <v>340</v>
      </c>
      <c r="B882" s="6" t="s">
        <v>465</v>
      </c>
      <c r="C882" s="6" t="s">
        <v>466</v>
      </c>
      <c r="D882" s="7" t="s">
        <v>467</v>
      </c>
      <c r="E882" s="8">
        <v>60</v>
      </c>
      <c r="F882" s="9">
        <v>540.0018</v>
      </c>
      <c r="G882">
        <f t="shared" si="26"/>
        <v>502.063973541</v>
      </c>
      <c r="H882">
        <f t="shared" si="27"/>
        <v>8.36773289235</v>
      </c>
    </row>
    <row r="883" spans="1:8">
      <c r="A883" s="1" t="s">
        <v>71</v>
      </c>
      <c r="B883" s="13" t="s">
        <v>1327</v>
      </c>
      <c r="C883" s="12" t="s">
        <v>1328</v>
      </c>
      <c r="D883" s="1" t="s">
        <v>1329</v>
      </c>
      <c r="E883" s="8">
        <v>10</v>
      </c>
      <c r="F883" s="9">
        <v>375</v>
      </c>
      <c r="G883">
        <f t="shared" si="26"/>
        <v>348.654375</v>
      </c>
      <c r="H883">
        <f t="shared" si="27"/>
        <v>34.8654375</v>
      </c>
    </row>
    <row r="884" spans="1:8">
      <c r="A884" s="1" t="s">
        <v>154</v>
      </c>
      <c r="B884" s="10" t="s">
        <v>1358</v>
      </c>
      <c r="C884" s="12" t="s">
        <v>1000</v>
      </c>
      <c r="D884" s="1" t="s">
        <v>1359</v>
      </c>
      <c r="E884" s="8">
        <v>30</v>
      </c>
      <c r="F884" s="9">
        <v>54</v>
      </c>
      <c r="G884">
        <f t="shared" si="26"/>
        <v>50.20623</v>
      </c>
      <c r="H884">
        <f t="shared" si="27"/>
        <v>1.673541</v>
      </c>
    </row>
    <row r="885" spans="1:8">
      <c r="A885" s="1" t="s">
        <v>90</v>
      </c>
      <c r="B885" s="10" t="s">
        <v>1360</v>
      </c>
      <c r="C885" s="12" t="s">
        <v>1361</v>
      </c>
      <c r="D885" s="1" t="s">
        <v>1362</v>
      </c>
      <c r="E885" s="8">
        <v>30</v>
      </c>
      <c r="F885" s="9">
        <v>540</v>
      </c>
      <c r="G885">
        <f t="shared" si="26"/>
        <v>502.0623</v>
      </c>
      <c r="H885">
        <f t="shared" si="27"/>
        <v>16.73541</v>
      </c>
    </row>
    <row r="886" spans="1:8">
      <c r="A886" s="1" t="s">
        <v>71</v>
      </c>
      <c r="B886" s="10" t="s">
        <v>72</v>
      </c>
      <c r="C886" s="12" t="s">
        <v>73</v>
      </c>
      <c r="D886" s="1" t="s">
        <v>74</v>
      </c>
      <c r="E886" s="8">
        <v>20</v>
      </c>
      <c r="F886" s="9">
        <v>180</v>
      </c>
      <c r="G886">
        <f t="shared" si="26"/>
        <v>167.3541</v>
      </c>
      <c r="H886">
        <f t="shared" si="27"/>
        <v>8.367705</v>
      </c>
    </row>
    <row r="887" spans="1:8">
      <c r="A887" s="1" t="s">
        <v>71</v>
      </c>
      <c r="B887" s="10" t="s">
        <v>1363</v>
      </c>
      <c r="C887" s="12" t="s">
        <v>1364</v>
      </c>
      <c r="D887" s="1" t="s">
        <v>1365</v>
      </c>
      <c r="E887" s="8">
        <v>10</v>
      </c>
      <c r="F887" s="9">
        <v>45</v>
      </c>
      <c r="G887">
        <f t="shared" si="26"/>
        <v>41.838525</v>
      </c>
      <c r="H887">
        <f t="shared" si="27"/>
        <v>4.1838525</v>
      </c>
    </row>
    <row r="888" spans="1:8">
      <c r="A888" s="1" t="s">
        <v>642</v>
      </c>
      <c r="B888" s="10" t="s">
        <v>1356</v>
      </c>
      <c r="C888" s="12" t="s">
        <v>1357</v>
      </c>
      <c r="D888" s="1" t="s">
        <v>374</v>
      </c>
      <c r="E888" s="8">
        <v>10</v>
      </c>
      <c r="F888" s="9">
        <v>190</v>
      </c>
      <c r="G888">
        <f t="shared" si="26"/>
        <v>176.65155</v>
      </c>
      <c r="H888">
        <f t="shared" si="27"/>
        <v>17.665155</v>
      </c>
    </row>
    <row r="889" spans="1:8">
      <c r="A889" s="1" t="s">
        <v>71</v>
      </c>
      <c r="B889" s="10" t="s">
        <v>72</v>
      </c>
      <c r="C889" s="12" t="s">
        <v>73</v>
      </c>
      <c r="D889" s="1" t="s">
        <v>74</v>
      </c>
      <c r="E889" s="8">
        <v>20</v>
      </c>
      <c r="F889" s="9">
        <v>180</v>
      </c>
      <c r="G889">
        <f t="shared" si="26"/>
        <v>167.3541</v>
      </c>
      <c r="H889">
        <f t="shared" si="27"/>
        <v>8.367705</v>
      </c>
    </row>
    <row r="890" spans="1:8">
      <c r="A890" s="1" t="s">
        <v>154</v>
      </c>
      <c r="B890" s="10" t="s">
        <v>1366</v>
      </c>
      <c r="C890" s="12" t="s">
        <v>103</v>
      </c>
      <c r="D890" s="1" t="s">
        <v>631</v>
      </c>
      <c r="E890" s="8">
        <v>600</v>
      </c>
      <c r="F890" s="9">
        <v>3900</v>
      </c>
      <c r="G890">
        <f t="shared" si="26"/>
        <v>3626.0055</v>
      </c>
      <c r="H890">
        <f t="shared" si="27"/>
        <v>6.0433425</v>
      </c>
    </row>
    <row r="891" spans="1:8">
      <c r="A891" s="1" t="s">
        <v>1231</v>
      </c>
      <c r="B891" s="10" t="s">
        <v>1232</v>
      </c>
      <c r="C891" s="12" t="s">
        <v>1233</v>
      </c>
      <c r="D891" s="1" t="s">
        <v>63</v>
      </c>
      <c r="E891" s="8">
        <v>40</v>
      </c>
      <c r="F891" s="9">
        <v>280</v>
      </c>
      <c r="G891">
        <f t="shared" si="26"/>
        <v>260.3286</v>
      </c>
      <c r="H891">
        <f t="shared" si="27"/>
        <v>6.508215</v>
      </c>
    </row>
    <row r="892" spans="1:8">
      <c r="A892" s="1" t="s">
        <v>90</v>
      </c>
      <c r="B892" s="10" t="s">
        <v>1345</v>
      </c>
      <c r="C892" s="12" t="s">
        <v>1346</v>
      </c>
      <c r="D892" s="1" t="s">
        <v>1347</v>
      </c>
      <c r="E892" s="8">
        <v>30</v>
      </c>
      <c r="F892" s="9">
        <v>825</v>
      </c>
      <c r="G892">
        <f t="shared" si="26"/>
        <v>767.039625</v>
      </c>
      <c r="H892">
        <f t="shared" si="27"/>
        <v>25.5679875</v>
      </c>
    </row>
    <row r="893" spans="1:8">
      <c r="A893" s="1" t="s">
        <v>129</v>
      </c>
      <c r="B893" s="10" t="s">
        <v>255</v>
      </c>
      <c r="C893" s="12" t="s">
        <v>256</v>
      </c>
      <c r="D893" s="1" t="s">
        <v>257</v>
      </c>
      <c r="E893" s="8">
        <v>100</v>
      </c>
      <c r="F893" s="9">
        <v>320</v>
      </c>
      <c r="G893">
        <f t="shared" si="26"/>
        <v>297.5184</v>
      </c>
      <c r="H893">
        <f t="shared" si="27"/>
        <v>2.975184</v>
      </c>
    </row>
    <row r="894" spans="1:8">
      <c r="A894" s="1" t="s">
        <v>702</v>
      </c>
      <c r="B894" s="10" t="s">
        <v>1367</v>
      </c>
      <c r="C894" s="12" t="s">
        <v>1368</v>
      </c>
      <c r="D894" s="1" t="s">
        <v>1369</v>
      </c>
      <c r="E894" s="8">
        <v>30</v>
      </c>
      <c r="F894" s="9">
        <v>855</v>
      </c>
      <c r="G894">
        <f t="shared" si="26"/>
        <v>794.931975</v>
      </c>
      <c r="H894">
        <f t="shared" si="27"/>
        <v>26.4977325</v>
      </c>
    </row>
    <row r="895" spans="1:8">
      <c r="A895" s="1" t="s">
        <v>642</v>
      </c>
      <c r="B895" s="10" t="s">
        <v>1370</v>
      </c>
      <c r="C895" s="12" t="s">
        <v>1371</v>
      </c>
      <c r="D895" s="1" t="s">
        <v>1372</v>
      </c>
      <c r="E895" s="8">
        <v>30</v>
      </c>
      <c r="F895" s="9">
        <v>1050</v>
      </c>
      <c r="G895">
        <f t="shared" si="26"/>
        <v>976.23225</v>
      </c>
      <c r="H895">
        <f t="shared" si="27"/>
        <v>32.541075</v>
      </c>
    </row>
    <row r="896" spans="1:8">
      <c r="A896" s="1" t="s">
        <v>71</v>
      </c>
      <c r="B896" s="10" t="s">
        <v>1373</v>
      </c>
      <c r="C896" s="12" t="s">
        <v>1374</v>
      </c>
      <c r="D896" s="1" t="s">
        <v>1375</v>
      </c>
      <c r="E896" s="8">
        <v>5</v>
      </c>
      <c r="F896" s="9">
        <v>25</v>
      </c>
      <c r="G896">
        <f t="shared" si="26"/>
        <v>23.243625</v>
      </c>
      <c r="H896">
        <f t="shared" si="27"/>
        <v>4.648725</v>
      </c>
    </row>
    <row r="897" spans="1:8">
      <c r="A897" s="1" t="s">
        <v>154</v>
      </c>
      <c r="B897" s="10" t="s">
        <v>1376</v>
      </c>
      <c r="C897" s="12" t="s">
        <v>1377</v>
      </c>
      <c r="D897" s="1" t="s">
        <v>1378</v>
      </c>
      <c r="E897" s="8">
        <v>200</v>
      </c>
      <c r="F897" s="9">
        <v>900</v>
      </c>
      <c r="G897">
        <f t="shared" si="26"/>
        <v>836.7705</v>
      </c>
      <c r="H897">
        <f t="shared" si="27"/>
        <v>4.1838525</v>
      </c>
    </row>
    <row r="898" spans="1:8">
      <c r="A898" s="1" t="s">
        <v>98</v>
      </c>
      <c r="B898" s="13" t="s">
        <v>1178</v>
      </c>
      <c r="C898" s="12" t="s">
        <v>1179</v>
      </c>
      <c r="D898" s="1" t="s">
        <v>1170</v>
      </c>
      <c r="E898" s="8">
        <v>50</v>
      </c>
      <c r="F898" s="9">
        <v>340</v>
      </c>
      <c r="G898">
        <f t="shared" si="26"/>
        <v>316.1133</v>
      </c>
      <c r="H898">
        <f t="shared" si="27"/>
        <v>6.322266</v>
      </c>
    </row>
    <row r="899" spans="1:8">
      <c r="A899" s="1" t="s">
        <v>90</v>
      </c>
      <c r="B899" s="10" t="s">
        <v>1069</v>
      </c>
      <c r="C899" s="12" t="s">
        <v>1070</v>
      </c>
      <c r="D899" s="1" t="s">
        <v>1071</v>
      </c>
      <c r="E899" s="8">
        <v>10</v>
      </c>
      <c r="F899" s="9">
        <v>170</v>
      </c>
      <c r="G899">
        <f t="shared" ref="G899:G962" si="28">F899*0.929745</f>
        <v>158.05665</v>
      </c>
      <c r="H899">
        <f t="shared" ref="H899:H962" si="29">G899/E899</f>
        <v>15.805665</v>
      </c>
    </row>
    <row r="900" spans="1:8">
      <c r="A900" s="1" t="s">
        <v>90</v>
      </c>
      <c r="B900" s="10" t="s">
        <v>1379</v>
      </c>
      <c r="C900" s="12" t="s">
        <v>1380</v>
      </c>
      <c r="D900" s="1" t="s">
        <v>1381</v>
      </c>
      <c r="E900" s="8">
        <v>30</v>
      </c>
      <c r="F900" s="9">
        <v>90</v>
      </c>
      <c r="G900">
        <f t="shared" si="28"/>
        <v>83.67705</v>
      </c>
      <c r="H900">
        <f t="shared" si="29"/>
        <v>2.789235</v>
      </c>
    </row>
    <row r="901" spans="1:8">
      <c r="A901" s="1" t="s">
        <v>731</v>
      </c>
      <c r="B901" s="10" t="s">
        <v>732</v>
      </c>
      <c r="C901" s="12" t="s">
        <v>733</v>
      </c>
      <c r="D901" s="1" t="s">
        <v>168</v>
      </c>
      <c r="E901" s="8">
        <v>30</v>
      </c>
      <c r="F901" s="9">
        <v>420</v>
      </c>
      <c r="G901">
        <f t="shared" si="28"/>
        <v>390.4929</v>
      </c>
      <c r="H901">
        <f t="shared" si="29"/>
        <v>13.01643</v>
      </c>
    </row>
    <row r="902" spans="1:8">
      <c r="A902" s="1" t="s">
        <v>702</v>
      </c>
      <c r="B902" s="10" t="s">
        <v>1367</v>
      </c>
      <c r="C902" s="12" t="s">
        <v>1368</v>
      </c>
      <c r="D902" s="1" t="s">
        <v>1369</v>
      </c>
      <c r="E902" s="8">
        <v>50</v>
      </c>
      <c r="F902" s="9">
        <v>1425</v>
      </c>
      <c r="G902">
        <f t="shared" si="28"/>
        <v>1324.886625</v>
      </c>
      <c r="H902">
        <f t="shared" si="29"/>
        <v>26.4977325</v>
      </c>
    </row>
    <row r="903" spans="1:8">
      <c r="A903" s="1" t="s">
        <v>71</v>
      </c>
      <c r="B903" s="10" t="s">
        <v>1382</v>
      </c>
      <c r="C903" s="12" t="s">
        <v>1383</v>
      </c>
      <c r="D903" s="1" t="s">
        <v>1384</v>
      </c>
      <c r="E903" s="8">
        <v>5</v>
      </c>
      <c r="F903" s="9">
        <v>25</v>
      </c>
      <c r="G903">
        <f t="shared" si="28"/>
        <v>23.243625</v>
      </c>
      <c r="H903">
        <f t="shared" si="29"/>
        <v>4.648725</v>
      </c>
    </row>
    <row r="904" spans="1:8">
      <c r="A904" s="1" t="s">
        <v>642</v>
      </c>
      <c r="B904" s="10" t="s">
        <v>1370</v>
      </c>
      <c r="C904" s="12" t="s">
        <v>1371</v>
      </c>
      <c r="D904" s="1" t="s">
        <v>1372</v>
      </c>
      <c r="E904" s="8">
        <v>50</v>
      </c>
      <c r="F904" s="9">
        <v>1750</v>
      </c>
      <c r="G904">
        <f t="shared" si="28"/>
        <v>1627.05375</v>
      </c>
      <c r="H904">
        <f t="shared" si="29"/>
        <v>32.541075</v>
      </c>
    </row>
    <row r="905" spans="1:8">
      <c r="A905" s="1" t="s">
        <v>90</v>
      </c>
      <c r="B905" s="10" t="s">
        <v>1385</v>
      </c>
      <c r="C905" s="12" t="s">
        <v>574</v>
      </c>
      <c r="D905" s="1" t="s">
        <v>66</v>
      </c>
      <c r="E905" s="8">
        <v>5</v>
      </c>
      <c r="F905" s="9">
        <v>370</v>
      </c>
      <c r="G905">
        <f t="shared" si="28"/>
        <v>344.00565</v>
      </c>
      <c r="H905">
        <f t="shared" si="29"/>
        <v>68.80113</v>
      </c>
    </row>
    <row r="906" spans="1:8">
      <c r="A906" s="1" t="s">
        <v>857</v>
      </c>
      <c r="B906" s="10" t="s">
        <v>1386</v>
      </c>
      <c r="C906" s="12" t="s">
        <v>1387</v>
      </c>
      <c r="D906" s="1" t="s">
        <v>1388</v>
      </c>
      <c r="E906" s="8">
        <v>5</v>
      </c>
      <c r="F906" s="9">
        <v>125</v>
      </c>
      <c r="G906">
        <f t="shared" si="28"/>
        <v>116.218125</v>
      </c>
      <c r="H906">
        <f t="shared" si="29"/>
        <v>23.243625</v>
      </c>
    </row>
    <row r="907" spans="1:8">
      <c r="A907" s="1" t="s">
        <v>702</v>
      </c>
      <c r="B907" s="10" t="s">
        <v>1367</v>
      </c>
      <c r="C907" s="12" t="s">
        <v>1368</v>
      </c>
      <c r="D907" s="1" t="s">
        <v>1369</v>
      </c>
      <c r="E907" s="8">
        <v>20</v>
      </c>
      <c r="F907" s="9">
        <v>570</v>
      </c>
      <c r="G907">
        <f t="shared" si="28"/>
        <v>529.95465</v>
      </c>
      <c r="H907">
        <f t="shared" si="29"/>
        <v>26.4977325</v>
      </c>
    </row>
    <row r="908" spans="1:8">
      <c r="A908" s="1" t="s">
        <v>1123</v>
      </c>
      <c r="B908" s="10" t="s">
        <v>1124</v>
      </c>
      <c r="C908" s="12" t="s">
        <v>110</v>
      </c>
      <c r="D908" s="1" t="s">
        <v>723</v>
      </c>
      <c r="E908" s="8">
        <v>100</v>
      </c>
      <c r="F908" s="9">
        <v>380</v>
      </c>
      <c r="G908">
        <f t="shared" si="28"/>
        <v>353.3031</v>
      </c>
      <c r="H908">
        <f t="shared" si="29"/>
        <v>3.533031</v>
      </c>
    </row>
    <row r="909" spans="1:8">
      <c r="A909" s="1" t="s">
        <v>1123</v>
      </c>
      <c r="B909" s="10" t="s">
        <v>1124</v>
      </c>
      <c r="C909" s="12" t="s">
        <v>110</v>
      </c>
      <c r="D909" s="1" t="s">
        <v>723</v>
      </c>
      <c r="E909" s="8">
        <v>300</v>
      </c>
      <c r="F909" s="9">
        <v>1140</v>
      </c>
      <c r="G909">
        <f t="shared" si="28"/>
        <v>1059.9093</v>
      </c>
      <c r="H909">
        <f t="shared" si="29"/>
        <v>3.533031</v>
      </c>
    </row>
    <row r="910" spans="1:8">
      <c r="A910" s="1" t="s">
        <v>541</v>
      </c>
      <c r="B910" s="13" t="s">
        <v>1389</v>
      </c>
      <c r="C910" s="12" t="s">
        <v>637</v>
      </c>
      <c r="D910" s="1" t="s">
        <v>1390</v>
      </c>
      <c r="E910" s="8">
        <v>5</v>
      </c>
      <c r="F910" s="9">
        <v>92.5</v>
      </c>
      <c r="G910">
        <f t="shared" si="28"/>
        <v>86.0014125</v>
      </c>
      <c r="H910">
        <f t="shared" si="29"/>
        <v>17.2002825</v>
      </c>
    </row>
    <row r="911" spans="1:8">
      <c r="A911" s="1" t="s">
        <v>71</v>
      </c>
      <c r="B911" s="13" t="s">
        <v>1327</v>
      </c>
      <c r="C911" s="12" t="s">
        <v>1328</v>
      </c>
      <c r="D911" s="1" t="s">
        <v>1329</v>
      </c>
      <c r="E911" s="8">
        <v>10</v>
      </c>
      <c r="F911" s="9">
        <v>375</v>
      </c>
      <c r="G911">
        <f t="shared" si="28"/>
        <v>348.654375</v>
      </c>
      <c r="H911">
        <f t="shared" si="29"/>
        <v>34.8654375</v>
      </c>
    </row>
    <row r="912" spans="1:8">
      <c r="A912" s="1" t="s">
        <v>154</v>
      </c>
      <c r="B912" s="10" t="s">
        <v>1391</v>
      </c>
      <c r="C912" s="12" t="s">
        <v>10</v>
      </c>
      <c r="D912" s="1" t="s">
        <v>1392</v>
      </c>
      <c r="E912" s="8">
        <v>40</v>
      </c>
      <c r="F912" s="9">
        <v>260</v>
      </c>
      <c r="G912">
        <f t="shared" si="28"/>
        <v>241.7337</v>
      </c>
      <c r="H912">
        <f t="shared" si="29"/>
        <v>6.0433425</v>
      </c>
    </row>
    <row r="913" spans="1:8">
      <c r="A913" s="1" t="s">
        <v>90</v>
      </c>
      <c r="B913" s="10" t="s">
        <v>1342</v>
      </c>
      <c r="C913" s="12" t="s">
        <v>1343</v>
      </c>
      <c r="D913" s="1" t="s">
        <v>1344</v>
      </c>
      <c r="E913" s="8">
        <v>50</v>
      </c>
      <c r="F913" s="9">
        <v>425</v>
      </c>
      <c r="G913">
        <f t="shared" si="28"/>
        <v>395.141625</v>
      </c>
      <c r="H913">
        <f t="shared" si="29"/>
        <v>7.9028325</v>
      </c>
    </row>
    <row r="914" spans="1:8">
      <c r="A914" s="1" t="s">
        <v>642</v>
      </c>
      <c r="B914" s="10" t="s">
        <v>1356</v>
      </c>
      <c r="C914" s="12" t="s">
        <v>1357</v>
      </c>
      <c r="D914" s="1" t="s">
        <v>374</v>
      </c>
      <c r="E914" s="8">
        <v>5</v>
      </c>
      <c r="F914" s="9">
        <v>92.5</v>
      </c>
      <c r="G914">
        <f t="shared" si="28"/>
        <v>86.0014125</v>
      </c>
      <c r="H914">
        <f t="shared" si="29"/>
        <v>17.2002825</v>
      </c>
    </row>
    <row r="915" spans="1:8">
      <c r="A915" s="1" t="s">
        <v>71</v>
      </c>
      <c r="B915" s="10" t="s">
        <v>1348</v>
      </c>
      <c r="C915" s="12" t="s">
        <v>555</v>
      </c>
      <c r="D915" s="1" t="s">
        <v>1349</v>
      </c>
      <c r="E915" s="8">
        <v>20</v>
      </c>
      <c r="F915" s="9">
        <v>210</v>
      </c>
      <c r="G915">
        <f t="shared" si="28"/>
        <v>195.24645</v>
      </c>
      <c r="H915">
        <f t="shared" si="29"/>
        <v>9.7623225</v>
      </c>
    </row>
    <row r="916" spans="1:8">
      <c r="A916" s="1" t="s">
        <v>646</v>
      </c>
      <c r="B916" s="10" t="s">
        <v>647</v>
      </c>
      <c r="C916" s="12" t="s">
        <v>648</v>
      </c>
      <c r="D916" s="1" t="s">
        <v>649</v>
      </c>
      <c r="E916" s="8">
        <v>25</v>
      </c>
      <c r="F916" s="9">
        <v>1700</v>
      </c>
      <c r="G916">
        <f t="shared" si="28"/>
        <v>1580.5665</v>
      </c>
      <c r="H916">
        <f t="shared" si="29"/>
        <v>63.22266</v>
      </c>
    </row>
    <row r="917" spans="1:8">
      <c r="A917" s="1" t="s">
        <v>24</v>
      </c>
      <c r="B917" s="10" t="s">
        <v>25</v>
      </c>
      <c r="C917" s="12" t="s">
        <v>26</v>
      </c>
      <c r="D917" s="1" t="s">
        <v>27</v>
      </c>
      <c r="E917" s="8">
        <v>50</v>
      </c>
      <c r="F917" s="9">
        <v>1375</v>
      </c>
      <c r="G917">
        <f t="shared" si="28"/>
        <v>1278.399375</v>
      </c>
      <c r="H917">
        <f t="shared" si="29"/>
        <v>25.5679875</v>
      </c>
    </row>
    <row r="918" spans="1:8">
      <c r="A918" s="1" t="s">
        <v>71</v>
      </c>
      <c r="B918" s="10" t="s">
        <v>906</v>
      </c>
      <c r="C918" s="12" t="s">
        <v>907</v>
      </c>
      <c r="D918" s="1" t="s">
        <v>147</v>
      </c>
      <c r="E918" s="8">
        <v>10</v>
      </c>
      <c r="F918" s="9">
        <v>95</v>
      </c>
      <c r="G918">
        <f t="shared" si="28"/>
        <v>88.325775</v>
      </c>
      <c r="H918">
        <f t="shared" si="29"/>
        <v>8.8325775</v>
      </c>
    </row>
    <row r="919" spans="1:8">
      <c r="A919" s="1" t="s">
        <v>90</v>
      </c>
      <c r="B919" s="10" t="s">
        <v>1379</v>
      </c>
      <c r="C919" s="12" t="s">
        <v>1380</v>
      </c>
      <c r="D919" s="1" t="s">
        <v>1381</v>
      </c>
      <c r="E919" s="8">
        <v>50</v>
      </c>
      <c r="F919" s="9">
        <v>125</v>
      </c>
      <c r="G919">
        <f t="shared" si="28"/>
        <v>116.218125</v>
      </c>
      <c r="H919">
        <f t="shared" si="29"/>
        <v>2.3243625</v>
      </c>
    </row>
    <row r="920" spans="1:8">
      <c r="A920" s="1" t="s">
        <v>702</v>
      </c>
      <c r="B920" s="10" t="s">
        <v>825</v>
      </c>
      <c r="C920" s="12" t="s">
        <v>92</v>
      </c>
      <c r="D920" s="1" t="s">
        <v>826</v>
      </c>
      <c r="E920" s="8">
        <v>10</v>
      </c>
      <c r="F920" s="9">
        <v>180</v>
      </c>
      <c r="G920">
        <f t="shared" si="28"/>
        <v>167.3541</v>
      </c>
      <c r="H920">
        <f t="shared" si="29"/>
        <v>16.73541</v>
      </c>
    </row>
    <row r="921" spans="1:8">
      <c r="A921" s="1" t="s">
        <v>90</v>
      </c>
      <c r="B921" s="10" t="s">
        <v>1393</v>
      </c>
      <c r="C921" s="12" t="s">
        <v>754</v>
      </c>
      <c r="D921" s="1" t="s">
        <v>758</v>
      </c>
      <c r="E921" s="8">
        <v>5</v>
      </c>
      <c r="F921" s="9">
        <v>45</v>
      </c>
      <c r="G921">
        <f t="shared" si="28"/>
        <v>41.838525</v>
      </c>
      <c r="H921">
        <f t="shared" si="29"/>
        <v>8.367705</v>
      </c>
    </row>
    <row r="922" spans="1:8">
      <c r="A922" s="1" t="s">
        <v>90</v>
      </c>
      <c r="B922" s="10" t="s">
        <v>1394</v>
      </c>
      <c r="C922" s="12" t="s">
        <v>1395</v>
      </c>
      <c r="D922" s="1" t="s">
        <v>1396</v>
      </c>
      <c r="E922" s="8">
        <v>5</v>
      </c>
      <c r="F922" s="9">
        <v>100</v>
      </c>
      <c r="G922">
        <f t="shared" si="28"/>
        <v>92.9745</v>
      </c>
      <c r="H922">
        <f t="shared" si="29"/>
        <v>18.5949</v>
      </c>
    </row>
    <row r="923" spans="1:8">
      <c r="A923" s="1" t="s">
        <v>90</v>
      </c>
      <c r="B923" s="13" t="s">
        <v>1397</v>
      </c>
      <c r="C923" s="12" t="s">
        <v>1398</v>
      </c>
      <c r="D923" s="1" t="s">
        <v>1399</v>
      </c>
      <c r="E923" s="3">
        <v>10</v>
      </c>
      <c r="F923" s="4">
        <v>70</v>
      </c>
      <c r="G923">
        <f t="shared" si="28"/>
        <v>65.08215</v>
      </c>
      <c r="H923">
        <f t="shared" si="29"/>
        <v>6.508215</v>
      </c>
    </row>
    <row r="924" spans="1:8">
      <c r="A924" s="1" t="s">
        <v>154</v>
      </c>
      <c r="B924" s="10" t="s">
        <v>1160</v>
      </c>
      <c r="C924" s="12" t="s">
        <v>945</v>
      </c>
      <c r="D924" s="1" t="s">
        <v>1161</v>
      </c>
      <c r="E924" s="8">
        <v>30</v>
      </c>
      <c r="F924" s="9">
        <v>210</v>
      </c>
      <c r="G924">
        <f t="shared" si="28"/>
        <v>195.24645</v>
      </c>
      <c r="H924">
        <f t="shared" si="29"/>
        <v>6.508215</v>
      </c>
    </row>
    <row r="925" spans="1:8">
      <c r="A925" s="1" t="s">
        <v>154</v>
      </c>
      <c r="B925" s="10" t="s">
        <v>1400</v>
      </c>
      <c r="C925" s="12" t="s">
        <v>1401</v>
      </c>
      <c r="D925" s="1" t="s">
        <v>1402</v>
      </c>
      <c r="E925" s="8">
        <v>10</v>
      </c>
      <c r="F925" s="9">
        <v>550</v>
      </c>
      <c r="G925">
        <f t="shared" si="28"/>
        <v>511.35975</v>
      </c>
      <c r="H925">
        <f t="shared" si="29"/>
        <v>51.135975</v>
      </c>
    </row>
    <row r="926" spans="1:8">
      <c r="A926" s="1" t="s">
        <v>90</v>
      </c>
      <c r="B926" s="10" t="s">
        <v>1403</v>
      </c>
      <c r="C926" s="12" t="s">
        <v>1404</v>
      </c>
      <c r="D926" s="1" t="s">
        <v>1405</v>
      </c>
      <c r="E926" s="8">
        <v>20</v>
      </c>
      <c r="F926" s="9">
        <v>470</v>
      </c>
      <c r="G926">
        <f t="shared" si="28"/>
        <v>436.98015</v>
      </c>
      <c r="H926">
        <f t="shared" si="29"/>
        <v>21.8490075</v>
      </c>
    </row>
    <row r="927" spans="1:8">
      <c r="A927" s="1" t="s">
        <v>90</v>
      </c>
      <c r="B927" s="10" t="s">
        <v>1385</v>
      </c>
      <c r="C927" s="12" t="s">
        <v>574</v>
      </c>
      <c r="D927" s="1" t="s">
        <v>66</v>
      </c>
      <c r="E927" s="8">
        <v>10</v>
      </c>
      <c r="F927" s="9">
        <v>740</v>
      </c>
      <c r="G927">
        <f t="shared" si="28"/>
        <v>688.0113</v>
      </c>
      <c r="H927">
        <f t="shared" si="29"/>
        <v>68.80113</v>
      </c>
    </row>
    <row r="928" spans="1:8">
      <c r="A928" s="1" t="s">
        <v>154</v>
      </c>
      <c r="B928" s="10" t="s">
        <v>1350</v>
      </c>
      <c r="C928" s="12" t="s">
        <v>1351</v>
      </c>
      <c r="D928" s="1" t="s">
        <v>1352</v>
      </c>
      <c r="E928" s="8">
        <v>20</v>
      </c>
      <c r="F928" s="9">
        <v>231</v>
      </c>
      <c r="G928">
        <f t="shared" si="28"/>
        <v>214.771095</v>
      </c>
      <c r="H928">
        <f t="shared" si="29"/>
        <v>10.73855475</v>
      </c>
    </row>
    <row r="929" spans="1:8">
      <c r="A929" s="1" t="s">
        <v>90</v>
      </c>
      <c r="B929" s="13" t="s">
        <v>1332</v>
      </c>
      <c r="C929" s="12" t="s">
        <v>51</v>
      </c>
      <c r="D929" s="1" t="s">
        <v>1333</v>
      </c>
      <c r="E929" s="8">
        <v>10</v>
      </c>
      <c r="F929" s="9">
        <v>525</v>
      </c>
      <c r="G929">
        <f t="shared" si="28"/>
        <v>488.116125</v>
      </c>
      <c r="H929">
        <f t="shared" si="29"/>
        <v>48.8116125</v>
      </c>
    </row>
    <row r="930" spans="1:8">
      <c r="A930" s="1" t="s">
        <v>642</v>
      </c>
      <c r="B930" s="10" t="s">
        <v>1356</v>
      </c>
      <c r="C930" s="12" t="s">
        <v>1357</v>
      </c>
      <c r="D930" s="1" t="s">
        <v>374</v>
      </c>
      <c r="E930" s="8">
        <v>10</v>
      </c>
      <c r="F930" s="9">
        <v>185</v>
      </c>
      <c r="G930">
        <f t="shared" si="28"/>
        <v>172.002825</v>
      </c>
      <c r="H930">
        <f t="shared" si="29"/>
        <v>17.2002825</v>
      </c>
    </row>
    <row r="931" spans="1:8">
      <c r="A931" s="1" t="s">
        <v>90</v>
      </c>
      <c r="B931" s="10" t="s">
        <v>1397</v>
      </c>
      <c r="C931" s="12" t="s">
        <v>1398</v>
      </c>
      <c r="D931" s="1" t="s">
        <v>1399</v>
      </c>
      <c r="E931" s="8">
        <v>10</v>
      </c>
      <c r="F931" s="9">
        <v>70</v>
      </c>
      <c r="G931">
        <f t="shared" si="28"/>
        <v>65.08215</v>
      </c>
      <c r="H931">
        <f t="shared" si="29"/>
        <v>6.508215</v>
      </c>
    </row>
    <row r="932" spans="1:8">
      <c r="A932" s="1" t="s">
        <v>731</v>
      </c>
      <c r="B932" s="10" t="s">
        <v>732</v>
      </c>
      <c r="C932" s="12" t="s">
        <v>733</v>
      </c>
      <c r="D932" s="1" t="s">
        <v>168</v>
      </c>
      <c r="E932" s="8">
        <v>30</v>
      </c>
      <c r="F932" s="9">
        <v>420</v>
      </c>
      <c r="G932">
        <f t="shared" si="28"/>
        <v>390.4929</v>
      </c>
      <c r="H932">
        <f t="shared" si="29"/>
        <v>13.01643</v>
      </c>
    </row>
    <row r="933" spans="1:8">
      <c r="A933" s="1" t="s">
        <v>642</v>
      </c>
      <c r="B933" s="10" t="s">
        <v>1370</v>
      </c>
      <c r="C933" s="12" t="s">
        <v>1371</v>
      </c>
      <c r="D933" s="1" t="s">
        <v>1372</v>
      </c>
      <c r="E933" s="8">
        <v>20</v>
      </c>
      <c r="F933" s="9">
        <v>700</v>
      </c>
      <c r="G933">
        <f t="shared" si="28"/>
        <v>650.8215</v>
      </c>
      <c r="H933">
        <f t="shared" si="29"/>
        <v>32.541075</v>
      </c>
    </row>
    <row r="934" spans="1:8">
      <c r="A934" s="1" t="s">
        <v>154</v>
      </c>
      <c r="B934" s="10" t="s">
        <v>1160</v>
      </c>
      <c r="C934" s="12" t="s">
        <v>945</v>
      </c>
      <c r="D934" s="1" t="s">
        <v>1161</v>
      </c>
      <c r="E934" s="8">
        <v>20</v>
      </c>
      <c r="F934" s="9">
        <v>136</v>
      </c>
      <c r="G934">
        <f t="shared" si="28"/>
        <v>126.44532</v>
      </c>
      <c r="H934">
        <f t="shared" si="29"/>
        <v>6.322266</v>
      </c>
    </row>
    <row r="935" spans="1:8">
      <c r="A935" s="1" t="s">
        <v>98</v>
      </c>
      <c r="B935" s="10" t="s">
        <v>99</v>
      </c>
      <c r="C935" s="12" t="s">
        <v>100</v>
      </c>
      <c r="D935" s="1" t="s">
        <v>101</v>
      </c>
      <c r="E935" s="8">
        <v>20</v>
      </c>
      <c r="F935" s="9">
        <v>116</v>
      </c>
      <c r="G935">
        <f t="shared" si="28"/>
        <v>107.85042</v>
      </c>
      <c r="H935">
        <f t="shared" si="29"/>
        <v>5.392521</v>
      </c>
    </row>
    <row r="936" spans="1:8">
      <c r="A936" s="1" t="s">
        <v>642</v>
      </c>
      <c r="B936" s="10" t="s">
        <v>1370</v>
      </c>
      <c r="C936" s="12" t="s">
        <v>1371</v>
      </c>
      <c r="D936" s="1" t="s">
        <v>1372</v>
      </c>
      <c r="E936" s="8">
        <v>50</v>
      </c>
      <c r="F936" s="9">
        <v>1750</v>
      </c>
      <c r="G936">
        <f t="shared" si="28"/>
        <v>1627.05375</v>
      </c>
      <c r="H936">
        <f t="shared" si="29"/>
        <v>32.541075</v>
      </c>
    </row>
    <row r="937" spans="1:8">
      <c r="A937" s="1" t="s">
        <v>71</v>
      </c>
      <c r="B937" s="10" t="s">
        <v>1406</v>
      </c>
      <c r="C937" s="12" t="s">
        <v>1407</v>
      </c>
      <c r="D937" s="1" t="s">
        <v>1408</v>
      </c>
      <c r="E937" s="8">
        <v>5</v>
      </c>
      <c r="F937" s="9">
        <v>162.5</v>
      </c>
      <c r="G937">
        <f t="shared" si="28"/>
        <v>151.0835625</v>
      </c>
      <c r="H937">
        <f t="shared" si="29"/>
        <v>30.2167125</v>
      </c>
    </row>
    <row r="938" spans="1:8">
      <c r="A938" s="1" t="s">
        <v>90</v>
      </c>
      <c r="B938" s="10" t="s">
        <v>1409</v>
      </c>
      <c r="C938" s="12" t="s">
        <v>1410</v>
      </c>
      <c r="D938" s="1" t="s">
        <v>280</v>
      </c>
      <c r="E938" s="8">
        <v>5</v>
      </c>
      <c r="F938" s="9">
        <v>40</v>
      </c>
      <c r="G938">
        <f t="shared" si="28"/>
        <v>37.1898</v>
      </c>
      <c r="H938">
        <f t="shared" si="29"/>
        <v>7.43796</v>
      </c>
    </row>
    <row r="939" spans="1:8">
      <c r="A939" s="1" t="s">
        <v>495</v>
      </c>
      <c r="B939" s="10" t="s">
        <v>1353</v>
      </c>
      <c r="C939" s="12" t="s">
        <v>1354</v>
      </c>
      <c r="D939" s="1" t="s">
        <v>1355</v>
      </c>
      <c r="E939" s="8">
        <v>5</v>
      </c>
      <c r="F939" s="9">
        <v>650</v>
      </c>
      <c r="G939">
        <f t="shared" si="28"/>
        <v>604.33425</v>
      </c>
      <c r="H939">
        <f t="shared" si="29"/>
        <v>120.86685</v>
      </c>
    </row>
    <row r="940" spans="1:8">
      <c r="A940" s="1" t="s">
        <v>154</v>
      </c>
      <c r="B940" s="10" t="s">
        <v>660</v>
      </c>
      <c r="C940" s="12" t="s">
        <v>555</v>
      </c>
      <c r="D940" s="1" t="s">
        <v>661</v>
      </c>
      <c r="E940" s="8">
        <v>50</v>
      </c>
      <c r="F940" s="9">
        <v>350</v>
      </c>
      <c r="G940">
        <f t="shared" si="28"/>
        <v>325.41075</v>
      </c>
      <c r="H940">
        <f t="shared" si="29"/>
        <v>6.508215</v>
      </c>
    </row>
    <row r="941" spans="1:8">
      <c r="A941" s="1" t="s">
        <v>154</v>
      </c>
      <c r="B941" s="10" t="s">
        <v>1181</v>
      </c>
      <c r="C941" s="12" t="s">
        <v>1182</v>
      </c>
      <c r="D941" s="1" t="s">
        <v>1183</v>
      </c>
      <c r="E941" s="8">
        <v>5</v>
      </c>
      <c r="F941" s="9">
        <v>29</v>
      </c>
      <c r="G941">
        <f t="shared" si="28"/>
        <v>26.962605</v>
      </c>
      <c r="H941">
        <f t="shared" si="29"/>
        <v>5.392521</v>
      </c>
    </row>
    <row r="942" spans="1:8">
      <c r="A942" s="1" t="s">
        <v>702</v>
      </c>
      <c r="B942" s="10" t="s">
        <v>925</v>
      </c>
      <c r="C942" s="12" t="s">
        <v>754</v>
      </c>
      <c r="D942" s="1" t="s">
        <v>926</v>
      </c>
      <c r="E942" s="8">
        <v>5</v>
      </c>
      <c r="F942" s="9">
        <v>7.5</v>
      </c>
      <c r="G942">
        <f t="shared" si="28"/>
        <v>6.9730875</v>
      </c>
      <c r="H942">
        <f t="shared" si="29"/>
        <v>1.3946175</v>
      </c>
    </row>
    <row r="943" spans="1:8">
      <c r="A943" s="1" t="s">
        <v>642</v>
      </c>
      <c r="B943" s="13" t="s">
        <v>1411</v>
      </c>
      <c r="C943" s="12" t="s">
        <v>1412</v>
      </c>
      <c r="D943" s="1" t="s">
        <v>1413</v>
      </c>
      <c r="E943" s="8">
        <v>5</v>
      </c>
      <c r="F943" s="9">
        <v>120</v>
      </c>
      <c r="G943">
        <f t="shared" si="28"/>
        <v>111.5694</v>
      </c>
      <c r="H943">
        <f t="shared" si="29"/>
        <v>22.31388</v>
      </c>
    </row>
    <row r="944" spans="1:8">
      <c r="A944" s="1" t="s">
        <v>98</v>
      </c>
      <c r="B944" s="10" t="s">
        <v>1178</v>
      </c>
      <c r="C944" s="12" t="s">
        <v>1179</v>
      </c>
      <c r="D944" s="1" t="s">
        <v>1170</v>
      </c>
      <c r="E944" s="8">
        <v>50</v>
      </c>
      <c r="F944" s="9">
        <v>340</v>
      </c>
      <c r="G944">
        <f t="shared" si="28"/>
        <v>316.1133</v>
      </c>
      <c r="H944">
        <f t="shared" si="29"/>
        <v>6.322266</v>
      </c>
    </row>
    <row r="945" spans="1:8">
      <c r="A945" s="1" t="s">
        <v>129</v>
      </c>
      <c r="B945" s="10" t="s">
        <v>255</v>
      </c>
      <c r="C945" s="12" t="s">
        <v>256</v>
      </c>
      <c r="D945" s="1" t="s">
        <v>257</v>
      </c>
      <c r="E945" s="8">
        <v>200</v>
      </c>
      <c r="F945" s="9">
        <v>640</v>
      </c>
      <c r="G945">
        <f t="shared" si="28"/>
        <v>595.0368</v>
      </c>
      <c r="H945">
        <f t="shared" si="29"/>
        <v>2.975184</v>
      </c>
    </row>
    <row r="946" spans="1:8">
      <c r="A946" s="1" t="s">
        <v>90</v>
      </c>
      <c r="B946" s="10" t="s">
        <v>1414</v>
      </c>
      <c r="C946" s="12" t="s">
        <v>719</v>
      </c>
      <c r="D946" s="1" t="s">
        <v>741</v>
      </c>
      <c r="E946" s="8">
        <v>10</v>
      </c>
      <c r="F946" s="9">
        <v>25</v>
      </c>
      <c r="G946">
        <f t="shared" si="28"/>
        <v>23.243625</v>
      </c>
      <c r="H946">
        <f t="shared" si="29"/>
        <v>2.3243625</v>
      </c>
    </row>
    <row r="947" spans="1:8">
      <c r="A947" s="1" t="s">
        <v>90</v>
      </c>
      <c r="B947" s="10" t="s">
        <v>1414</v>
      </c>
      <c r="C947" s="12" t="s">
        <v>719</v>
      </c>
      <c r="D947" s="1" t="s">
        <v>741</v>
      </c>
      <c r="E947" s="8">
        <v>10</v>
      </c>
      <c r="F947" s="9">
        <v>25</v>
      </c>
      <c r="G947">
        <f t="shared" si="28"/>
        <v>23.243625</v>
      </c>
      <c r="H947">
        <f t="shared" si="29"/>
        <v>2.3243625</v>
      </c>
    </row>
    <row r="948" spans="1:8">
      <c r="A948" s="1" t="s">
        <v>90</v>
      </c>
      <c r="B948" s="10" t="s">
        <v>742</v>
      </c>
      <c r="C948" s="12" t="s">
        <v>743</v>
      </c>
      <c r="D948" s="1" t="s">
        <v>265</v>
      </c>
      <c r="E948" s="8">
        <v>10</v>
      </c>
      <c r="F948" s="9">
        <v>45</v>
      </c>
      <c r="G948">
        <f t="shared" si="28"/>
        <v>41.838525</v>
      </c>
      <c r="H948">
        <f t="shared" si="29"/>
        <v>4.1838525</v>
      </c>
    </row>
    <row r="949" spans="1:8">
      <c r="A949" s="1" t="s">
        <v>154</v>
      </c>
      <c r="B949" s="10" t="s">
        <v>1350</v>
      </c>
      <c r="C949" s="12" t="s">
        <v>1351</v>
      </c>
      <c r="D949" s="1" t="s">
        <v>1352</v>
      </c>
      <c r="E949" s="8">
        <v>50</v>
      </c>
      <c r="F949" s="9">
        <v>577.5</v>
      </c>
      <c r="G949">
        <f t="shared" si="28"/>
        <v>536.9277375</v>
      </c>
      <c r="H949">
        <f t="shared" si="29"/>
        <v>10.73855475</v>
      </c>
    </row>
    <row r="950" spans="1:8">
      <c r="A950" s="1" t="s">
        <v>90</v>
      </c>
      <c r="B950" s="10" t="s">
        <v>1342</v>
      </c>
      <c r="C950" s="12" t="s">
        <v>1343</v>
      </c>
      <c r="D950" s="1" t="s">
        <v>1344</v>
      </c>
      <c r="E950" s="8">
        <v>50</v>
      </c>
      <c r="F950" s="9">
        <v>425</v>
      </c>
      <c r="G950">
        <f t="shared" si="28"/>
        <v>395.141625</v>
      </c>
      <c r="H950">
        <f t="shared" si="29"/>
        <v>7.9028325</v>
      </c>
    </row>
    <row r="951" spans="1:8">
      <c r="A951" s="1" t="s">
        <v>1135</v>
      </c>
      <c r="B951" s="10" t="s">
        <v>1136</v>
      </c>
      <c r="C951" s="12" t="s">
        <v>1137</v>
      </c>
      <c r="D951" s="1" t="s">
        <v>1138</v>
      </c>
      <c r="E951" s="8">
        <v>3</v>
      </c>
      <c r="F951" s="9">
        <v>30</v>
      </c>
      <c r="G951">
        <f t="shared" si="28"/>
        <v>27.89235</v>
      </c>
      <c r="H951">
        <f t="shared" si="29"/>
        <v>9.29745</v>
      </c>
    </row>
    <row r="952" spans="1:8">
      <c r="A952" s="1" t="s">
        <v>71</v>
      </c>
      <c r="B952" s="10" t="s">
        <v>1348</v>
      </c>
      <c r="C952" s="12" t="s">
        <v>555</v>
      </c>
      <c r="D952" s="1" t="s">
        <v>1349</v>
      </c>
      <c r="E952" s="8">
        <v>10</v>
      </c>
      <c r="F952" s="9">
        <v>105</v>
      </c>
      <c r="G952">
        <f t="shared" si="28"/>
        <v>97.623225</v>
      </c>
      <c r="H952">
        <f t="shared" si="29"/>
        <v>9.7623225</v>
      </c>
    </row>
    <row r="953" spans="1:8">
      <c r="A953" s="1" t="s">
        <v>71</v>
      </c>
      <c r="B953" s="10" t="s">
        <v>1415</v>
      </c>
      <c r="C953" s="12" t="s">
        <v>1416</v>
      </c>
      <c r="D953" s="1" t="s">
        <v>1012</v>
      </c>
      <c r="E953" s="8">
        <v>5</v>
      </c>
      <c r="F953" s="9">
        <v>25</v>
      </c>
      <c r="G953">
        <f t="shared" si="28"/>
        <v>23.243625</v>
      </c>
      <c r="H953">
        <f t="shared" si="29"/>
        <v>4.648725</v>
      </c>
    </row>
    <row r="954" spans="1:8">
      <c r="A954" s="1" t="s">
        <v>642</v>
      </c>
      <c r="B954" s="10" t="s">
        <v>955</v>
      </c>
      <c r="C954" s="12" t="s">
        <v>754</v>
      </c>
      <c r="D954" s="1" t="s">
        <v>926</v>
      </c>
      <c r="E954" s="8">
        <v>10</v>
      </c>
      <c r="F954" s="9">
        <v>70</v>
      </c>
      <c r="G954">
        <f t="shared" si="28"/>
        <v>65.08215</v>
      </c>
      <c r="H954">
        <f t="shared" si="29"/>
        <v>6.508215</v>
      </c>
    </row>
    <row r="955" spans="1:8">
      <c r="A955" s="1" t="s">
        <v>71</v>
      </c>
      <c r="B955" s="10" t="s">
        <v>759</v>
      </c>
      <c r="C955" s="12" t="s">
        <v>743</v>
      </c>
      <c r="D955" s="1" t="s">
        <v>265</v>
      </c>
      <c r="E955" s="8">
        <v>30</v>
      </c>
      <c r="F955" s="9">
        <v>165</v>
      </c>
      <c r="G955">
        <f t="shared" si="28"/>
        <v>153.407925</v>
      </c>
      <c r="H955">
        <f t="shared" si="29"/>
        <v>5.1135975</v>
      </c>
    </row>
    <row r="956" spans="1:8">
      <c r="A956" s="1" t="s">
        <v>90</v>
      </c>
      <c r="B956" s="10" t="s">
        <v>820</v>
      </c>
      <c r="C956" s="12" t="s">
        <v>821</v>
      </c>
      <c r="D956" s="1" t="s">
        <v>822</v>
      </c>
      <c r="E956" s="8">
        <v>20</v>
      </c>
      <c r="F956" s="9">
        <v>210</v>
      </c>
      <c r="G956">
        <f t="shared" si="28"/>
        <v>195.24645</v>
      </c>
      <c r="H956">
        <f t="shared" si="29"/>
        <v>9.7623225</v>
      </c>
    </row>
    <row r="957" spans="1:8">
      <c r="A957" s="1" t="s">
        <v>90</v>
      </c>
      <c r="B957" s="10" t="s">
        <v>1417</v>
      </c>
      <c r="C957" s="12" t="s">
        <v>1418</v>
      </c>
      <c r="D957" s="1" t="s">
        <v>1419</v>
      </c>
      <c r="E957" s="8">
        <v>20</v>
      </c>
      <c r="F957" s="9">
        <v>160</v>
      </c>
      <c r="G957">
        <f t="shared" si="28"/>
        <v>148.7592</v>
      </c>
      <c r="H957">
        <f t="shared" si="29"/>
        <v>7.43796</v>
      </c>
    </row>
    <row r="958" spans="1:8">
      <c r="A958" s="1" t="s">
        <v>90</v>
      </c>
      <c r="B958" s="10" t="s">
        <v>1336</v>
      </c>
      <c r="C958" s="12" t="s">
        <v>1337</v>
      </c>
      <c r="D958" s="1" t="s">
        <v>1338</v>
      </c>
      <c r="E958" s="8">
        <v>20</v>
      </c>
      <c r="F958" s="9">
        <v>1100</v>
      </c>
      <c r="G958">
        <f t="shared" si="28"/>
        <v>1022.7195</v>
      </c>
      <c r="H958">
        <f t="shared" si="29"/>
        <v>51.135975</v>
      </c>
    </row>
    <row r="959" spans="1:8">
      <c r="A959" s="1" t="s">
        <v>90</v>
      </c>
      <c r="B959" s="10" t="s">
        <v>1336</v>
      </c>
      <c r="C959" s="12" t="s">
        <v>1337</v>
      </c>
      <c r="D959" s="1" t="s">
        <v>1338</v>
      </c>
      <c r="E959" s="8">
        <v>10</v>
      </c>
      <c r="F959" s="9">
        <v>550</v>
      </c>
      <c r="G959">
        <f t="shared" si="28"/>
        <v>511.35975</v>
      </c>
      <c r="H959">
        <f t="shared" si="29"/>
        <v>51.135975</v>
      </c>
    </row>
    <row r="960" spans="1:8">
      <c r="A960" s="1" t="s">
        <v>90</v>
      </c>
      <c r="B960" s="10" t="s">
        <v>1420</v>
      </c>
      <c r="C960" s="12" t="s">
        <v>1421</v>
      </c>
      <c r="D960" s="1" t="s">
        <v>1422</v>
      </c>
      <c r="E960" s="8">
        <v>20</v>
      </c>
      <c r="F960" s="9">
        <v>180</v>
      </c>
      <c r="G960">
        <f t="shared" si="28"/>
        <v>167.3541</v>
      </c>
      <c r="H960">
        <f t="shared" si="29"/>
        <v>8.367705</v>
      </c>
    </row>
    <row r="961" spans="1:8">
      <c r="A961" s="1" t="s">
        <v>642</v>
      </c>
      <c r="B961" s="13" t="s">
        <v>1411</v>
      </c>
      <c r="C961" s="12" t="s">
        <v>1412</v>
      </c>
      <c r="D961" s="1" t="s">
        <v>1413</v>
      </c>
      <c r="E961" s="8">
        <v>8</v>
      </c>
      <c r="F961" s="9">
        <v>72</v>
      </c>
      <c r="G961">
        <f t="shared" si="28"/>
        <v>66.94164</v>
      </c>
      <c r="H961">
        <f t="shared" si="29"/>
        <v>8.367705</v>
      </c>
    </row>
    <row r="962" spans="1:8">
      <c r="A962" s="1" t="s">
        <v>154</v>
      </c>
      <c r="B962" s="10" t="s">
        <v>1423</v>
      </c>
      <c r="C962" s="12" t="s">
        <v>1424</v>
      </c>
      <c r="D962" s="1" t="s">
        <v>104</v>
      </c>
      <c r="E962" s="8">
        <v>50</v>
      </c>
      <c r="F962" s="9">
        <v>140</v>
      </c>
      <c r="G962">
        <f t="shared" si="28"/>
        <v>130.1643</v>
      </c>
      <c r="H962">
        <f t="shared" si="29"/>
        <v>2.603286</v>
      </c>
    </row>
    <row r="963" spans="1:8">
      <c r="A963" s="1" t="s">
        <v>702</v>
      </c>
      <c r="B963" s="10" t="s">
        <v>1367</v>
      </c>
      <c r="C963" s="12" t="s">
        <v>1368</v>
      </c>
      <c r="D963" s="1" t="s">
        <v>1369</v>
      </c>
      <c r="E963" s="8">
        <v>40</v>
      </c>
      <c r="F963" s="9">
        <v>1140</v>
      </c>
      <c r="G963">
        <f t="shared" ref="G963:G1026" si="30">F963*0.929745</f>
        <v>1059.9093</v>
      </c>
      <c r="H963">
        <f t="shared" ref="H963:H1026" si="31">G963/E963</f>
        <v>26.4977325</v>
      </c>
    </row>
    <row r="964" spans="1:8">
      <c r="A964" s="1" t="s">
        <v>71</v>
      </c>
      <c r="B964" s="10" t="s">
        <v>1425</v>
      </c>
      <c r="C964" s="12" t="s">
        <v>1426</v>
      </c>
      <c r="D964" s="1" t="s">
        <v>1427</v>
      </c>
      <c r="E964" s="8">
        <v>20</v>
      </c>
      <c r="F964" s="9">
        <v>290</v>
      </c>
      <c r="G964">
        <f t="shared" si="30"/>
        <v>269.62605</v>
      </c>
      <c r="H964">
        <f t="shared" si="31"/>
        <v>13.4813025</v>
      </c>
    </row>
    <row r="965" spans="1:8">
      <c r="A965" s="1" t="s">
        <v>642</v>
      </c>
      <c r="B965" s="10" t="s">
        <v>1428</v>
      </c>
      <c r="C965" s="12" t="s">
        <v>26</v>
      </c>
      <c r="D965" s="1" t="s">
        <v>1429</v>
      </c>
      <c r="E965" s="8">
        <v>10</v>
      </c>
      <c r="F965" s="9">
        <v>80</v>
      </c>
      <c r="G965">
        <f t="shared" si="30"/>
        <v>74.3796</v>
      </c>
      <c r="H965">
        <f t="shared" si="31"/>
        <v>7.43796</v>
      </c>
    </row>
    <row r="966" spans="1:8">
      <c r="A966" s="1" t="s">
        <v>71</v>
      </c>
      <c r="B966" s="10" t="s">
        <v>1430</v>
      </c>
      <c r="C966" s="12" t="s">
        <v>149</v>
      </c>
      <c r="D966" s="1" t="s">
        <v>1431</v>
      </c>
      <c r="E966" s="8">
        <v>10</v>
      </c>
      <c r="F966" s="9">
        <v>105</v>
      </c>
      <c r="G966">
        <f t="shared" si="30"/>
        <v>97.623225</v>
      </c>
      <c r="H966">
        <f t="shared" si="31"/>
        <v>9.7623225</v>
      </c>
    </row>
    <row r="967" spans="1:8">
      <c r="A967" s="1" t="s">
        <v>94</v>
      </c>
      <c r="B967" s="10" t="s">
        <v>1432</v>
      </c>
      <c r="C967" s="12" t="s">
        <v>1433</v>
      </c>
      <c r="D967" s="1" t="s">
        <v>280</v>
      </c>
      <c r="E967" s="8">
        <v>5</v>
      </c>
      <c r="F967" s="9">
        <v>10</v>
      </c>
      <c r="G967">
        <f t="shared" si="30"/>
        <v>9.29745</v>
      </c>
      <c r="H967">
        <f t="shared" si="31"/>
        <v>1.85949</v>
      </c>
    </row>
    <row r="968" spans="1:8">
      <c r="A968" s="1" t="s">
        <v>572</v>
      </c>
      <c r="B968" s="10" t="s">
        <v>1434</v>
      </c>
      <c r="C968" s="12" t="s">
        <v>1435</v>
      </c>
      <c r="D968" s="1" t="s">
        <v>1436</v>
      </c>
      <c r="E968" s="8">
        <v>10</v>
      </c>
      <c r="F968" s="9">
        <v>450</v>
      </c>
      <c r="G968">
        <f t="shared" si="30"/>
        <v>418.38525</v>
      </c>
      <c r="H968">
        <f t="shared" si="31"/>
        <v>41.838525</v>
      </c>
    </row>
    <row r="969" spans="1:8">
      <c r="A969" s="1" t="s">
        <v>71</v>
      </c>
      <c r="B969" s="10" t="s">
        <v>1339</v>
      </c>
      <c r="C969" s="12" t="s">
        <v>1340</v>
      </c>
      <c r="D969" s="1" t="s">
        <v>1341</v>
      </c>
      <c r="E969" s="8">
        <v>20</v>
      </c>
      <c r="F969" s="9">
        <v>560</v>
      </c>
      <c r="G969">
        <f t="shared" si="30"/>
        <v>520.6572</v>
      </c>
      <c r="H969">
        <f t="shared" si="31"/>
        <v>26.03286</v>
      </c>
    </row>
    <row r="970" spans="1:8">
      <c r="A970" s="1" t="s">
        <v>71</v>
      </c>
      <c r="B970" s="13" t="s">
        <v>1327</v>
      </c>
      <c r="C970" s="12" t="s">
        <v>1328</v>
      </c>
      <c r="D970" s="1" t="s">
        <v>1329</v>
      </c>
      <c r="E970" s="8">
        <v>10</v>
      </c>
      <c r="F970" s="9">
        <v>375</v>
      </c>
      <c r="G970">
        <f t="shared" si="30"/>
        <v>348.654375</v>
      </c>
      <c r="H970">
        <f t="shared" si="31"/>
        <v>34.8654375</v>
      </c>
    </row>
    <row r="971" spans="1:8">
      <c r="A971" s="1" t="s">
        <v>90</v>
      </c>
      <c r="B971" s="10" t="s">
        <v>1345</v>
      </c>
      <c r="C971" s="12" t="s">
        <v>1346</v>
      </c>
      <c r="D971" s="1" t="s">
        <v>1347</v>
      </c>
      <c r="E971" s="8">
        <v>40</v>
      </c>
      <c r="F971" s="9">
        <v>1100</v>
      </c>
      <c r="G971">
        <f t="shared" si="30"/>
        <v>1022.7195</v>
      </c>
      <c r="H971">
        <f t="shared" si="31"/>
        <v>25.5679875</v>
      </c>
    </row>
    <row r="972" spans="1:8">
      <c r="A972" s="1" t="s">
        <v>90</v>
      </c>
      <c r="B972" s="10" t="s">
        <v>1342</v>
      </c>
      <c r="C972" s="12" t="s">
        <v>1343</v>
      </c>
      <c r="D972" s="1" t="s">
        <v>1344</v>
      </c>
      <c r="E972" s="8">
        <v>50</v>
      </c>
      <c r="F972" s="9">
        <v>425</v>
      </c>
      <c r="G972">
        <f t="shared" si="30"/>
        <v>395.141625</v>
      </c>
      <c r="H972">
        <f t="shared" si="31"/>
        <v>7.9028325</v>
      </c>
    </row>
    <row r="973" spans="1:8">
      <c r="A973" s="1" t="s">
        <v>154</v>
      </c>
      <c r="B973" s="10" t="s">
        <v>1437</v>
      </c>
      <c r="C973" s="12" t="s">
        <v>574</v>
      </c>
      <c r="D973" s="1" t="s">
        <v>1438</v>
      </c>
      <c r="E973" s="8">
        <v>10</v>
      </c>
      <c r="F973" s="9">
        <v>240</v>
      </c>
      <c r="G973">
        <f t="shared" si="30"/>
        <v>223.1388</v>
      </c>
      <c r="H973">
        <f t="shared" si="31"/>
        <v>22.31388</v>
      </c>
    </row>
    <row r="974" spans="1:8">
      <c r="A974" s="1" t="s">
        <v>90</v>
      </c>
      <c r="B974" s="10" t="s">
        <v>650</v>
      </c>
      <c r="C974" s="12" t="s">
        <v>651</v>
      </c>
      <c r="D974" s="1" t="s">
        <v>609</v>
      </c>
      <c r="E974" s="8">
        <v>10</v>
      </c>
      <c r="F974" s="9">
        <v>200</v>
      </c>
      <c r="G974">
        <f t="shared" si="30"/>
        <v>185.949</v>
      </c>
      <c r="H974">
        <f t="shared" si="31"/>
        <v>18.5949</v>
      </c>
    </row>
    <row r="975" spans="1:8">
      <c r="A975" s="1" t="s">
        <v>90</v>
      </c>
      <c r="B975" s="10" t="s">
        <v>1439</v>
      </c>
      <c r="C975" s="12" t="s">
        <v>1440</v>
      </c>
      <c r="D975" s="1" t="s">
        <v>1441</v>
      </c>
      <c r="E975" s="8">
        <v>10</v>
      </c>
      <c r="F975" s="9">
        <v>170</v>
      </c>
      <c r="G975">
        <f t="shared" si="30"/>
        <v>158.05665</v>
      </c>
      <c r="H975">
        <f t="shared" si="31"/>
        <v>15.805665</v>
      </c>
    </row>
    <row r="976" spans="1:8">
      <c r="A976" s="1" t="s">
        <v>1123</v>
      </c>
      <c r="B976" s="10" t="s">
        <v>1124</v>
      </c>
      <c r="C976" s="12" t="s">
        <v>110</v>
      </c>
      <c r="D976" s="1" t="s">
        <v>723</v>
      </c>
      <c r="E976" s="8">
        <v>-300</v>
      </c>
      <c r="F976" s="9">
        <v>-1140</v>
      </c>
      <c r="G976">
        <f t="shared" si="30"/>
        <v>-1059.9093</v>
      </c>
      <c r="H976">
        <f t="shared" si="31"/>
        <v>3.533031</v>
      </c>
    </row>
    <row r="977" spans="1:8">
      <c r="A977" s="1" t="s">
        <v>71</v>
      </c>
      <c r="B977" s="10" t="s">
        <v>1442</v>
      </c>
      <c r="C977" s="12" t="s">
        <v>1443</v>
      </c>
      <c r="D977" s="1" t="s">
        <v>1444</v>
      </c>
      <c r="E977" s="8">
        <v>20</v>
      </c>
      <c r="F977" s="9">
        <v>1000</v>
      </c>
      <c r="G977">
        <f t="shared" si="30"/>
        <v>929.745</v>
      </c>
      <c r="H977">
        <f t="shared" si="31"/>
        <v>46.48725</v>
      </c>
    </row>
    <row r="978" spans="1:8">
      <c r="A978" s="1" t="s">
        <v>642</v>
      </c>
      <c r="B978" s="10" t="s">
        <v>1445</v>
      </c>
      <c r="C978" s="12" t="s">
        <v>1446</v>
      </c>
      <c r="D978" s="1" t="s">
        <v>1447</v>
      </c>
      <c r="E978" s="8">
        <v>10</v>
      </c>
      <c r="F978" s="9">
        <v>380</v>
      </c>
      <c r="G978">
        <f t="shared" si="30"/>
        <v>353.3031</v>
      </c>
      <c r="H978">
        <f t="shared" si="31"/>
        <v>35.33031</v>
      </c>
    </row>
    <row r="979" spans="1:8">
      <c r="A979" s="1" t="s">
        <v>154</v>
      </c>
      <c r="B979" s="10" t="s">
        <v>1376</v>
      </c>
      <c r="C979" s="12" t="s">
        <v>1377</v>
      </c>
      <c r="D979" s="1" t="s">
        <v>1378</v>
      </c>
      <c r="E979" s="8">
        <v>200</v>
      </c>
      <c r="F979" s="9">
        <v>760</v>
      </c>
      <c r="G979">
        <f t="shared" si="30"/>
        <v>706.6062</v>
      </c>
      <c r="H979">
        <f t="shared" si="31"/>
        <v>3.533031</v>
      </c>
    </row>
    <row r="980" spans="1:8">
      <c r="A980" s="1" t="s">
        <v>642</v>
      </c>
      <c r="B980" s="10" t="s">
        <v>1448</v>
      </c>
      <c r="C980" s="12" t="s">
        <v>1449</v>
      </c>
      <c r="D980" s="1" t="s">
        <v>1450</v>
      </c>
      <c r="E980" s="8">
        <v>5</v>
      </c>
      <c r="F980" s="9">
        <v>120</v>
      </c>
      <c r="G980">
        <f t="shared" si="30"/>
        <v>111.5694</v>
      </c>
      <c r="H980">
        <f t="shared" si="31"/>
        <v>22.31388</v>
      </c>
    </row>
    <row r="981" spans="1:8">
      <c r="A981" s="1" t="s">
        <v>642</v>
      </c>
      <c r="B981" s="10" t="s">
        <v>1451</v>
      </c>
      <c r="C981" s="12" t="s">
        <v>710</v>
      </c>
      <c r="D981" s="1" t="s">
        <v>1165</v>
      </c>
      <c r="E981" s="8">
        <v>60</v>
      </c>
      <c r="F981" s="9">
        <v>510</v>
      </c>
      <c r="G981">
        <f t="shared" si="30"/>
        <v>474.16995</v>
      </c>
      <c r="H981">
        <f t="shared" si="31"/>
        <v>7.9028325</v>
      </c>
    </row>
    <row r="982" spans="1:8">
      <c r="A982" s="1" t="s">
        <v>71</v>
      </c>
      <c r="B982" s="10" t="s">
        <v>1382</v>
      </c>
      <c r="C982" s="12" t="s">
        <v>1383</v>
      </c>
      <c r="D982" s="1" t="s">
        <v>1384</v>
      </c>
      <c r="E982" s="8">
        <v>10</v>
      </c>
      <c r="F982" s="9">
        <v>50</v>
      </c>
      <c r="G982">
        <f t="shared" si="30"/>
        <v>46.48725</v>
      </c>
      <c r="H982">
        <f t="shared" si="31"/>
        <v>4.648725</v>
      </c>
    </row>
    <row r="983" spans="1:8">
      <c r="A983" s="1" t="s">
        <v>702</v>
      </c>
      <c r="B983" s="10" t="s">
        <v>1452</v>
      </c>
      <c r="C983" s="12" t="s">
        <v>1033</v>
      </c>
      <c r="D983" s="1" t="s">
        <v>379</v>
      </c>
      <c r="E983" s="8">
        <v>120</v>
      </c>
      <c r="F983" s="9">
        <v>2040</v>
      </c>
      <c r="G983">
        <f t="shared" si="30"/>
        <v>1896.6798</v>
      </c>
      <c r="H983">
        <f t="shared" si="31"/>
        <v>15.805665</v>
      </c>
    </row>
    <row r="984" spans="1:8">
      <c r="A984" s="1" t="s">
        <v>642</v>
      </c>
      <c r="B984" s="10" t="s">
        <v>1453</v>
      </c>
      <c r="C984" s="12" t="s">
        <v>1454</v>
      </c>
      <c r="D984" s="1" t="s">
        <v>66</v>
      </c>
      <c r="E984" s="8">
        <v>10</v>
      </c>
      <c r="F984" s="9">
        <v>455</v>
      </c>
      <c r="G984">
        <f t="shared" si="30"/>
        <v>423.033975</v>
      </c>
      <c r="H984">
        <f t="shared" si="31"/>
        <v>42.3033975</v>
      </c>
    </row>
    <row r="985" spans="1:8">
      <c r="A985" s="1" t="s">
        <v>71</v>
      </c>
      <c r="B985" s="10" t="s">
        <v>1442</v>
      </c>
      <c r="C985" s="12" t="s">
        <v>1443</v>
      </c>
      <c r="D985" s="1" t="s">
        <v>1444</v>
      </c>
      <c r="E985" s="8">
        <v>20</v>
      </c>
      <c r="F985" s="9">
        <v>1000</v>
      </c>
      <c r="G985">
        <f t="shared" si="30"/>
        <v>929.745</v>
      </c>
      <c r="H985">
        <f t="shared" si="31"/>
        <v>46.48725</v>
      </c>
    </row>
    <row r="986" spans="1:8">
      <c r="A986" s="1" t="s">
        <v>642</v>
      </c>
      <c r="B986" s="10" t="s">
        <v>1451</v>
      </c>
      <c r="C986" s="12" t="s">
        <v>710</v>
      </c>
      <c r="D986" s="1" t="s">
        <v>1165</v>
      </c>
      <c r="E986" s="8">
        <v>120</v>
      </c>
      <c r="F986" s="9">
        <v>1080</v>
      </c>
      <c r="G986">
        <f t="shared" si="30"/>
        <v>1004.1246</v>
      </c>
      <c r="H986">
        <f t="shared" si="31"/>
        <v>8.367705</v>
      </c>
    </row>
    <row r="987" spans="1:8">
      <c r="A987" s="1" t="s">
        <v>71</v>
      </c>
      <c r="B987" s="10" t="s">
        <v>1348</v>
      </c>
      <c r="C987" s="12" t="s">
        <v>555</v>
      </c>
      <c r="D987" s="1" t="s">
        <v>1349</v>
      </c>
      <c r="E987" s="8">
        <v>20</v>
      </c>
      <c r="F987" s="9">
        <v>210</v>
      </c>
      <c r="G987">
        <f t="shared" si="30"/>
        <v>195.24645</v>
      </c>
      <c r="H987">
        <f t="shared" si="31"/>
        <v>9.7623225</v>
      </c>
    </row>
    <row r="988" spans="1:8">
      <c r="A988" s="1" t="s">
        <v>642</v>
      </c>
      <c r="B988" s="13" t="s">
        <v>1455</v>
      </c>
      <c r="C988" s="12" t="s">
        <v>719</v>
      </c>
      <c r="D988" s="1" t="s">
        <v>1456</v>
      </c>
      <c r="E988" s="3">
        <v>20</v>
      </c>
      <c r="F988" s="4">
        <v>190</v>
      </c>
      <c r="G988">
        <f t="shared" si="30"/>
        <v>176.65155</v>
      </c>
      <c r="H988">
        <f t="shared" si="31"/>
        <v>8.8325775</v>
      </c>
    </row>
    <row r="989" spans="1:8">
      <c r="A989" s="1" t="s">
        <v>702</v>
      </c>
      <c r="B989" s="10" t="s">
        <v>1261</v>
      </c>
      <c r="C989" s="12" t="s">
        <v>1262</v>
      </c>
      <c r="D989" s="1" t="s">
        <v>1263</v>
      </c>
      <c r="E989" s="8">
        <v>190</v>
      </c>
      <c r="F989" s="9">
        <v>3039.9993</v>
      </c>
      <c r="G989">
        <f t="shared" si="30"/>
        <v>2826.4241491785</v>
      </c>
      <c r="H989">
        <f t="shared" si="31"/>
        <v>14.8759165746237</v>
      </c>
    </row>
    <row r="990" spans="1:8">
      <c r="A990" s="1" t="s">
        <v>71</v>
      </c>
      <c r="B990" s="10" t="s">
        <v>1283</v>
      </c>
      <c r="C990" s="12" t="s">
        <v>675</v>
      </c>
      <c r="D990" s="1" t="s">
        <v>1263</v>
      </c>
      <c r="E990" s="8">
        <v>520</v>
      </c>
      <c r="F990" s="9">
        <v>8579.9961</v>
      </c>
      <c r="G990">
        <f t="shared" si="30"/>
        <v>7977.2084739945</v>
      </c>
      <c r="H990">
        <f t="shared" si="31"/>
        <v>15.3407855269125</v>
      </c>
    </row>
    <row r="991" spans="1:8">
      <c r="A991" s="1" t="s">
        <v>71</v>
      </c>
      <c r="B991" s="10" t="s">
        <v>1284</v>
      </c>
      <c r="C991" s="12" t="s">
        <v>1262</v>
      </c>
      <c r="D991" s="1" t="s">
        <v>1263</v>
      </c>
      <c r="E991" s="8">
        <v>120</v>
      </c>
      <c r="F991" s="9">
        <v>2759.9949</v>
      </c>
      <c r="G991">
        <f t="shared" si="30"/>
        <v>2566.0914583005</v>
      </c>
      <c r="H991">
        <f t="shared" si="31"/>
        <v>21.3840954858375</v>
      </c>
    </row>
    <row r="992" spans="1:8">
      <c r="A992" s="1" t="s">
        <v>90</v>
      </c>
      <c r="B992" s="10" t="s">
        <v>1457</v>
      </c>
      <c r="C992" s="12" t="s">
        <v>1458</v>
      </c>
      <c r="D992" s="1" t="s">
        <v>280</v>
      </c>
      <c r="E992" s="8">
        <v>200</v>
      </c>
      <c r="F992" s="9">
        <v>3599.9964</v>
      </c>
      <c r="G992">
        <f t="shared" si="30"/>
        <v>3347.078652918</v>
      </c>
      <c r="H992">
        <f t="shared" si="31"/>
        <v>16.73539326459</v>
      </c>
    </row>
    <row r="993" spans="1:8">
      <c r="A993" s="1" t="s">
        <v>87</v>
      </c>
      <c r="B993" s="10" t="s">
        <v>1234</v>
      </c>
      <c r="C993" s="12" t="s">
        <v>1235</v>
      </c>
      <c r="D993" s="1" t="s">
        <v>1236</v>
      </c>
      <c r="E993" s="8">
        <v>140</v>
      </c>
      <c r="F993" s="9">
        <v>7209.9963</v>
      </c>
      <c r="G993">
        <f t="shared" si="30"/>
        <v>6703.4580099435</v>
      </c>
      <c r="H993">
        <f t="shared" si="31"/>
        <v>47.8818429281679</v>
      </c>
    </row>
    <row r="994" spans="1:8">
      <c r="A994" s="1" t="s">
        <v>1459</v>
      </c>
      <c r="B994" s="10" t="s">
        <v>1460</v>
      </c>
      <c r="C994" s="12" t="s">
        <v>1461</v>
      </c>
      <c r="D994" s="1" t="s">
        <v>227</v>
      </c>
      <c r="E994" s="8">
        <v>300</v>
      </c>
      <c r="F994" s="9">
        <v>6167.9943</v>
      </c>
      <c r="G994">
        <f t="shared" si="30"/>
        <v>5734.6618604535</v>
      </c>
      <c r="H994">
        <f t="shared" si="31"/>
        <v>19.115539534845</v>
      </c>
    </row>
    <row r="995" spans="1:8">
      <c r="A995" s="1" t="s">
        <v>67</v>
      </c>
      <c r="B995" s="10" t="s">
        <v>68</v>
      </c>
      <c r="C995" s="12" t="s">
        <v>69</v>
      </c>
      <c r="D995" s="1" t="s">
        <v>70</v>
      </c>
      <c r="E995" s="8">
        <v>200</v>
      </c>
      <c r="F995" s="9">
        <v>8934.003</v>
      </c>
      <c r="G995">
        <f t="shared" si="30"/>
        <v>8306.344619235</v>
      </c>
      <c r="H995">
        <f t="shared" si="31"/>
        <v>41.531723096175</v>
      </c>
    </row>
    <row r="996" spans="1:8">
      <c r="A996" s="1" t="s">
        <v>1462</v>
      </c>
      <c r="B996" s="10" t="s">
        <v>1463</v>
      </c>
      <c r="C996" s="12" t="s">
        <v>103</v>
      </c>
      <c r="D996" s="1" t="s">
        <v>1464</v>
      </c>
      <c r="E996" s="8">
        <v>3000</v>
      </c>
      <c r="F996" s="9">
        <v>152070.0012</v>
      </c>
      <c r="G996">
        <f t="shared" si="30"/>
        <v>141386.323265694</v>
      </c>
      <c r="H996">
        <f t="shared" si="31"/>
        <v>47.128774421898</v>
      </c>
    </row>
    <row r="997" spans="1:8">
      <c r="A997" s="1" t="s">
        <v>1465</v>
      </c>
      <c r="B997" s="10" t="s">
        <v>1466</v>
      </c>
      <c r="C997" s="12" t="s">
        <v>1467</v>
      </c>
      <c r="D997" s="1" t="s">
        <v>1465</v>
      </c>
      <c r="E997" s="8">
        <v>2000</v>
      </c>
      <c r="F997" s="9">
        <v>89460.0018</v>
      </c>
      <c r="G997">
        <f t="shared" si="30"/>
        <v>83174.989373541</v>
      </c>
      <c r="H997">
        <f t="shared" si="31"/>
        <v>41.5874946867705</v>
      </c>
    </row>
    <row r="998" spans="1:8">
      <c r="A998" s="1" t="s">
        <v>348</v>
      </c>
      <c r="B998" s="6" t="s">
        <v>1468</v>
      </c>
      <c r="C998" s="6" t="s">
        <v>1469</v>
      </c>
      <c r="D998" s="7" t="s">
        <v>1470</v>
      </c>
      <c r="E998" s="8">
        <v>800</v>
      </c>
      <c r="F998" s="9">
        <v>9600</v>
      </c>
      <c r="G998">
        <f t="shared" si="30"/>
        <v>8925.552</v>
      </c>
      <c r="H998">
        <f t="shared" si="31"/>
        <v>11.15694</v>
      </c>
    </row>
    <row r="999" spans="1:8">
      <c r="A999" s="1" t="s">
        <v>53</v>
      </c>
      <c r="B999" s="6" t="s">
        <v>1471</v>
      </c>
      <c r="C999" s="6" t="s">
        <v>1472</v>
      </c>
      <c r="D999" s="7" t="s">
        <v>1473</v>
      </c>
      <c r="E999" s="8">
        <v>3000</v>
      </c>
      <c r="F999" s="9">
        <v>8640</v>
      </c>
      <c r="G999">
        <f t="shared" si="30"/>
        <v>8032.9968</v>
      </c>
      <c r="H999">
        <f t="shared" si="31"/>
        <v>2.6776656</v>
      </c>
    </row>
    <row r="1000" spans="1:8">
      <c r="A1000" s="1" t="s">
        <v>702</v>
      </c>
      <c r="B1000" s="10" t="s">
        <v>1261</v>
      </c>
      <c r="C1000" s="12" t="s">
        <v>1262</v>
      </c>
      <c r="D1000" s="1" t="s">
        <v>1263</v>
      </c>
      <c r="E1000" s="8">
        <v>100</v>
      </c>
      <c r="F1000" s="9">
        <v>1850.004</v>
      </c>
      <c r="G1000">
        <f t="shared" si="30"/>
        <v>1720.03196898</v>
      </c>
      <c r="H1000">
        <f t="shared" si="31"/>
        <v>17.2003196898</v>
      </c>
    </row>
    <row r="1001" spans="1:8">
      <c r="A1001" s="1" t="s">
        <v>1224</v>
      </c>
      <c r="B1001" s="10" t="s">
        <v>1225</v>
      </c>
      <c r="C1001" s="12" t="s">
        <v>675</v>
      </c>
      <c r="D1001" s="1" t="s">
        <v>1226</v>
      </c>
      <c r="E1001" s="8">
        <v>100</v>
      </c>
      <c r="F1001" s="9">
        <v>1959.0012</v>
      </c>
      <c r="G1001">
        <f t="shared" si="30"/>
        <v>1821.371570694</v>
      </c>
      <c r="H1001">
        <f t="shared" si="31"/>
        <v>18.21371570694</v>
      </c>
    </row>
    <row r="1002" spans="1:8">
      <c r="A1002" s="1" t="s">
        <v>1224</v>
      </c>
      <c r="B1002" s="10" t="s">
        <v>1474</v>
      </c>
      <c r="C1002" s="12" t="s">
        <v>675</v>
      </c>
      <c r="D1002" s="1" t="s">
        <v>1224</v>
      </c>
      <c r="E1002" s="8">
        <v>40</v>
      </c>
      <c r="F1002" s="9">
        <v>919.9944</v>
      </c>
      <c r="G1002">
        <f t="shared" si="30"/>
        <v>855.360193428</v>
      </c>
      <c r="H1002">
        <f t="shared" si="31"/>
        <v>21.3840048357</v>
      </c>
    </row>
    <row r="1003" spans="1:8">
      <c r="A1003" s="1" t="s">
        <v>71</v>
      </c>
      <c r="B1003" s="10" t="s">
        <v>1284</v>
      </c>
      <c r="C1003" s="12" t="s">
        <v>1262</v>
      </c>
      <c r="D1003" s="1" t="s">
        <v>1263</v>
      </c>
      <c r="E1003" s="8">
        <v>20</v>
      </c>
      <c r="F1003" s="9">
        <v>480.0042</v>
      </c>
      <c r="G1003">
        <f t="shared" si="30"/>
        <v>446.281504929</v>
      </c>
      <c r="H1003">
        <f t="shared" si="31"/>
        <v>22.31407524645</v>
      </c>
    </row>
    <row r="1004" spans="1:8">
      <c r="A1004" s="1" t="s">
        <v>499</v>
      </c>
      <c r="B1004" s="6" t="s">
        <v>1475</v>
      </c>
      <c r="C1004" s="6" t="s">
        <v>1476</v>
      </c>
      <c r="D1004" s="7" t="s">
        <v>1477</v>
      </c>
      <c r="E1004" s="8">
        <v>2000</v>
      </c>
      <c r="F1004" s="9">
        <v>1890.0063</v>
      </c>
      <c r="G1004">
        <f t="shared" si="30"/>
        <v>1757.2239073935</v>
      </c>
      <c r="H1004">
        <f t="shared" si="31"/>
        <v>0.87861195369675</v>
      </c>
    </row>
    <row r="1005" spans="1:8">
      <c r="A1005" s="1" t="s">
        <v>1478</v>
      </c>
      <c r="B1005" s="10" t="s">
        <v>1479</v>
      </c>
      <c r="C1005" s="12" t="s">
        <v>1480</v>
      </c>
      <c r="D1005" s="1" t="s">
        <v>720</v>
      </c>
      <c r="E1005" s="8">
        <v>1200</v>
      </c>
      <c r="F1005" s="9">
        <v>2159.9955</v>
      </c>
      <c r="G1005">
        <f t="shared" si="30"/>
        <v>2008.2450161475</v>
      </c>
      <c r="H1005">
        <f t="shared" si="31"/>
        <v>1.67353751345625</v>
      </c>
    </row>
    <row r="1006" spans="1:8">
      <c r="A1006" s="1" t="s">
        <v>168</v>
      </c>
      <c r="B1006" s="10" t="s">
        <v>304</v>
      </c>
      <c r="C1006" s="12" t="s">
        <v>100</v>
      </c>
      <c r="D1006" s="1" t="s">
        <v>101</v>
      </c>
      <c r="E1006" s="8">
        <v>1200</v>
      </c>
      <c r="F1006" s="9">
        <v>6839.9955</v>
      </c>
      <c r="G1006">
        <f t="shared" si="30"/>
        <v>6359.4516161475</v>
      </c>
      <c r="H1006">
        <f t="shared" si="31"/>
        <v>5.29954301345625</v>
      </c>
    </row>
    <row r="1007" spans="1:8">
      <c r="A1007" s="1" t="s">
        <v>154</v>
      </c>
      <c r="B1007" s="10" t="s">
        <v>1481</v>
      </c>
      <c r="C1007" s="12" t="s">
        <v>1482</v>
      </c>
      <c r="D1007" s="1" t="s">
        <v>1483</v>
      </c>
      <c r="E1007" s="8">
        <v>24000</v>
      </c>
      <c r="F1007" s="9">
        <v>44400.0024</v>
      </c>
      <c r="G1007">
        <f t="shared" si="30"/>
        <v>41280.680231388</v>
      </c>
      <c r="H1007">
        <f t="shared" si="31"/>
        <v>1.7200283429745</v>
      </c>
    </row>
    <row r="1008" spans="1:8">
      <c r="A1008" s="1" t="s">
        <v>168</v>
      </c>
      <c r="B1008" s="10" t="s">
        <v>304</v>
      </c>
      <c r="C1008" s="12" t="s">
        <v>100</v>
      </c>
      <c r="D1008" s="1" t="s">
        <v>101</v>
      </c>
      <c r="E1008" s="8">
        <v>400</v>
      </c>
      <c r="F1008" s="9">
        <v>1240.0011</v>
      </c>
      <c r="G1008">
        <f t="shared" si="30"/>
        <v>1152.8848227195</v>
      </c>
      <c r="H1008">
        <f t="shared" si="31"/>
        <v>2.88221205679875</v>
      </c>
    </row>
    <row r="1009" spans="1:8">
      <c r="A1009" s="1" t="s">
        <v>168</v>
      </c>
      <c r="B1009" s="10" t="s">
        <v>304</v>
      </c>
      <c r="C1009" s="12" t="s">
        <v>100</v>
      </c>
      <c r="D1009" s="1" t="s">
        <v>101</v>
      </c>
      <c r="E1009" s="8">
        <v>1600</v>
      </c>
      <c r="F1009" s="9">
        <v>9119.9979</v>
      </c>
      <c r="G1009">
        <f t="shared" si="30"/>
        <v>8479.2724475355</v>
      </c>
      <c r="H1009">
        <f t="shared" si="31"/>
        <v>5.29954527970969</v>
      </c>
    </row>
    <row r="1010" spans="1:8">
      <c r="A1010" s="1" t="s">
        <v>168</v>
      </c>
      <c r="B1010" s="10" t="s">
        <v>304</v>
      </c>
      <c r="C1010" s="12" t="s">
        <v>100</v>
      </c>
      <c r="D1010" s="1" t="s">
        <v>101</v>
      </c>
      <c r="E1010" s="8">
        <v>1600</v>
      </c>
      <c r="F1010" s="9">
        <v>4960.0044</v>
      </c>
      <c r="G1010">
        <f t="shared" si="30"/>
        <v>4611.539290878</v>
      </c>
      <c r="H1010">
        <f t="shared" si="31"/>
        <v>2.88221205679875</v>
      </c>
    </row>
    <row r="1011" spans="1:8">
      <c r="A1011" s="1" t="s">
        <v>168</v>
      </c>
      <c r="B1011" s="10" t="s">
        <v>304</v>
      </c>
      <c r="C1011" s="12" t="s">
        <v>100</v>
      </c>
      <c r="D1011" s="1" t="s">
        <v>101</v>
      </c>
      <c r="E1011" s="8">
        <v>800</v>
      </c>
      <c r="F1011" s="9">
        <v>4560.0048</v>
      </c>
      <c r="G1011">
        <f t="shared" si="30"/>
        <v>4239.641662776</v>
      </c>
      <c r="H1011">
        <f t="shared" si="31"/>
        <v>5.29955207847</v>
      </c>
    </row>
    <row r="1012" spans="1:8">
      <c r="A1012" s="1" t="s">
        <v>168</v>
      </c>
      <c r="B1012" s="10" t="s">
        <v>304</v>
      </c>
      <c r="C1012" s="12" t="s">
        <v>100</v>
      </c>
      <c r="D1012" s="1" t="s">
        <v>101</v>
      </c>
      <c r="E1012" s="8">
        <v>800</v>
      </c>
      <c r="F1012" s="9">
        <v>2480.0022</v>
      </c>
      <c r="G1012">
        <f t="shared" si="30"/>
        <v>2305.769645439</v>
      </c>
      <c r="H1012">
        <f t="shared" si="31"/>
        <v>2.88221205679875</v>
      </c>
    </row>
    <row r="1013" spans="1:8">
      <c r="A1013" s="1" t="s">
        <v>168</v>
      </c>
      <c r="B1013" s="10" t="s">
        <v>304</v>
      </c>
      <c r="C1013" s="12" t="s">
        <v>100</v>
      </c>
      <c r="D1013" s="1" t="s">
        <v>101</v>
      </c>
      <c r="E1013" s="8">
        <v>12000</v>
      </c>
      <c r="F1013" s="9">
        <v>11400.0003</v>
      </c>
      <c r="G1013">
        <f t="shared" si="30"/>
        <v>10599.0932789235</v>
      </c>
      <c r="H1013">
        <f t="shared" si="31"/>
        <v>0.883257773243625</v>
      </c>
    </row>
    <row r="1014" spans="1:8">
      <c r="A1014" s="1" t="s">
        <v>168</v>
      </c>
      <c r="B1014" s="10" t="s">
        <v>304</v>
      </c>
      <c r="C1014" s="12" t="s">
        <v>100</v>
      </c>
      <c r="D1014" s="1" t="s">
        <v>101</v>
      </c>
      <c r="E1014" s="8">
        <v>2000</v>
      </c>
      <c r="F1014" s="9">
        <v>11400.0003</v>
      </c>
      <c r="G1014">
        <f t="shared" si="30"/>
        <v>10599.0932789235</v>
      </c>
      <c r="H1014">
        <f t="shared" si="31"/>
        <v>5.29954663946175</v>
      </c>
    </row>
    <row r="1015" spans="1:8">
      <c r="A1015" s="1" t="s">
        <v>168</v>
      </c>
      <c r="B1015" s="10" t="s">
        <v>304</v>
      </c>
      <c r="C1015" s="12" t="s">
        <v>100</v>
      </c>
      <c r="D1015" s="1" t="s">
        <v>101</v>
      </c>
      <c r="E1015" s="8">
        <v>8000</v>
      </c>
      <c r="F1015" s="9">
        <v>11400.0003</v>
      </c>
      <c r="G1015">
        <f t="shared" si="30"/>
        <v>10599.0932789235</v>
      </c>
      <c r="H1015">
        <f t="shared" si="31"/>
        <v>1.32488665986544</v>
      </c>
    </row>
    <row r="1016" spans="1:8">
      <c r="A1016" s="1" t="s">
        <v>168</v>
      </c>
      <c r="B1016" s="10" t="s">
        <v>304</v>
      </c>
      <c r="C1016" s="12" t="s">
        <v>100</v>
      </c>
      <c r="D1016" s="1" t="s">
        <v>101</v>
      </c>
      <c r="E1016" s="8">
        <v>4000</v>
      </c>
      <c r="F1016" s="9">
        <v>11999.9997</v>
      </c>
      <c r="G1016">
        <f t="shared" si="30"/>
        <v>11156.9397210765</v>
      </c>
      <c r="H1016">
        <f t="shared" si="31"/>
        <v>2.78923493026912</v>
      </c>
    </row>
    <row r="1017" spans="1:8">
      <c r="A1017" s="1" t="s">
        <v>168</v>
      </c>
      <c r="B1017" s="10" t="s">
        <v>304</v>
      </c>
      <c r="C1017" s="12" t="s">
        <v>100</v>
      </c>
      <c r="D1017" s="1" t="s">
        <v>101</v>
      </c>
      <c r="E1017" s="8">
        <v>800</v>
      </c>
      <c r="F1017" s="9">
        <v>4560.0048</v>
      </c>
      <c r="G1017">
        <f t="shared" si="30"/>
        <v>4239.641662776</v>
      </c>
      <c r="H1017">
        <f t="shared" si="31"/>
        <v>5.29955207847</v>
      </c>
    </row>
    <row r="1018" spans="1:8">
      <c r="A1018" s="1" t="s">
        <v>168</v>
      </c>
      <c r="B1018" s="10" t="s">
        <v>304</v>
      </c>
      <c r="C1018" s="12" t="s">
        <v>100</v>
      </c>
      <c r="D1018" s="1" t="s">
        <v>101</v>
      </c>
      <c r="E1018" s="8">
        <v>800</v>
      </c>
      <c r="F1018" s="9">
        <v>4560.0048</v>
      </c>
      <c r="G1018">
        <f t="shared" si="30"/>
        <v>4239.641662776</v>
      </c>
      <c r="H1018">
        <f t="shared" si="31"/>
        <v>5.29955207847</v>
      </c>
    </row>
    <row r="1019" spans="1:8">
      <c r="A1019" s="1" t="s">
        <v>154</v>
      </c>
      <c r="B1019" s="10" t="s">
        <v>1481</v>
      </c>
      <c r="C1019" s="12" t="s">
        <v>1482</v>
      </c>
      <c r="D1019" s="1" t="s">
        <v>1483</v>
      </c>
      <c r="E1019" s="8">
        <v>14400</v>
      </c>
      <c r="F1019" s="9">
        <v>21600.0018</v>
      </c>
      <c r="G1019">
        <f t="shared" si="30"/>
        <v>20082.493673541</v>
      </c>
      <c r="H1019">
        <f t="shared" si="31"/>
        <v>1.39461761621812</v>
      </c>
    </row>
    <row r="1020" spans="1:8">
      <c r="A1020" s="1" t="s">
        <v>154</v>
      </c>
      <c r="B1020" s="10" t="s">
        <v>1481</v>
      </c>
      <c r="C1020" s="12" t="s">
        <v>1482</v>
      </c>
      <c r="D1020" s="1" t="s">
        <v>1483</v>
      </c>
      <c r="E1020" s="8">
        <v>2400</v>
      </c>
      <c r="F1020" s="9">
        <v>6479.9982</v>
      </c>
      <c r="G1020">
        <f t="shared" si="30"/>
        <v>6024.745926459</v>
      </c>
      <c r="H1020">
        <f t="shared" si="31"/>
        <v>2.51031080269125</v>
      </c>
    </row>
    <row r="1021" spans="1:8">
      <c r="A1021" s="1" t="s">
        <v>154</v>
      </c>
      <c r="B1021" s="10" t="s">
        <v>1481</v>
      </c>
      <c r="C1021" s="12" t="s">
        <v>1482</v>
      </c>
      <c r="D1021" s="1" t="s">
        <v>1483</v>
      </c>
      <c r="E1021" s="8">
        <v>2400</v>
      </c>
      <c r="F1021" s="9">
        <v>6479.9982</v>
      </c>
      <c r="G1021">
        <f t="shared" si="30"/>
        <v>6024.745926459</v>
      </c>
      <c r="H1021">
        <f t="shared" si="31"/>
        <v>2.51031080269125</v>
      </c>
    </row>
    <row r="1022" spans="1:8">
      <c r="A1022" s="1" t="s">
        <v>154</v>
      </c>
      <c r="B1022" s="10" t="s">
        <v>1481</v>
      </c>
      <c r="C1022" s="12" t="s">
        <v>1482</v>
      </c>
      <c r="D1022" s="1" t="s">
        <v>1483</v>
      </c>
      <c r="E1022" s="8">
        <v>1200</v>
      </c>
      <c r="F1022" s="9">
        <v>3239.9991</v>
      </c>
      <c r="G1022">
        <f t="shared" si="30"/>
        <v>3012.3729632295</v>
      </c>
      <c r="H1022">
        <f t="shared" si="31"/>
        <v>2.51031080269125</v>
      </c>
    </row>
    <row r="1023" spans="1:8">
      <c r="A1023" s="1" t="s">
        <v>154</v>
      </c>
      <c r="B1023" s="10" t="s">
        <v>1481</v>
      </c>
      <c r="C1023" s="12" t="s">
        <v>1482</v>
      </c>
      <c r="D1023" s="1" t="s">
        <v>1483</v>
      </c>
      <c r="E1023" s="8">
        <v>12000</v>
      </c>
      <c r="F1023" s="9">
        <v>22200.0012</v>
      </c>
      <c r="G1023">
        <f t="shared" si="30"/>
        <v>20640.340115694</v>
      </c>
      <c r="H1023">
        <f t="shared" si="31"/>
        <v>1.7200283429745</v>
      </c>
    </row>
    <row r="1024" spans="1:8">
      <c r="A1024" s="1" t="s">
        <v>154</v>
      </c>
      <c r="B1024" s="10" t="s">
        <v>1481</v>
      </c>
      <c r="C1024" s="12" t="s">
        <v>1482</v>
      </c>
      <c r="D1024" s="1" t="s">
        <v>1483</v>
      </c>
      <c r="E1024" s="8">
        <v>3600</v>
      </c>
      <c r="F1024" s="9">
        <v>8279.9964</v>
      </c>
      <c r="G1024">
        <f t="shared" si="30"/>
        <v>7698.285252918</v>
      </c>
      <c r="H1024">
        <f t="shared" si="31"/>
        <v>2.138412570255</v>
      </c>
    </row>
    <row r="1025" spans="1:8">
      <c r="A1025" s="1" t="s">
        <v>154</v>
      </c>
      <c r="B1025" s="10" t="s">
        <v>1481</v>
      </c>
      <c r="C1025" s="12" t="s">
        <v>1482</v>
      </c>
      <c r="D1025" s="1" t="s">
        <v>1483</v>
      </c>
      <c r="E1025" s="8">
        <v>270</v>
      </c>
      <c r="F1025" s="9">
        <v>729.0036</v>
      </c>
      <c r="G1025">
        <f t="shared" si="30"/>
        <v>677.787452082</v>
      </c>
      <c r="H1025">
        <f t="shared" si="31"/>
        <v>2.5103238966</v>
      </c>
    </row>
    <row r="1026" spans="1:8">
      <c r="A1026" s="1" t="s">
        <v>154</v>
      </c>
      <c r="B1026" s="10" t="s">
        <v>1481</v>
      </c>
      <c r="C1026" s="12" t="s">
        <v>1482</v>
      </c>
      <c r="D1026" s="1" t="s">
        <v>1483</v>
      </c>
      <c r="E1026" s="8">
        <v>-912</v>
      </c>
      <c r="F1026" s="9">
        <v>-1823.9949</v>
      </c>
      <c r="G1026">
        <f t="shared" si="30"/>
        <v>-1695.8501383005</v>
      </c>
      <c r="H1026">
        <f t="shared" si="31"/>
        <v>1.85948480076809</v>
      </c>
    </row>
    <row r="1027" spans="1:8">
      <c r="A1027" s="1" t="s">
        <v>154</v>
      </c>
      <c r="B1027" s="10" t="s">
        <v>1481</v>
      </c>
      <c r="C1027" s="12" t="s">
        <v>1482</v>
      </c>
      <c r="D1027" s="1" t="s">
        <v>1483</v>
      </c>
      <c r="E1027" s="8">
        <v>-4800</v>
      </c>
      <c r="F1027" s="9">
        <v>-9600.0021</v>
      </c>
      <c r="G1027">
        <f>F1027*0.929745</f>
        <v>-8925.5539524645</v>
      </c>
      <c r="H1027">
        <f>G1027/E1027</f>
        <v>1.85949040676344</v>
      </c>
    </row>
    <row r="1028" spans="2:2">
      <c r="B1028" s="1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2017-12-20T09:41:24Z</dcterms:created>
  <dcterms:modified xsi:type="dcterms:W3CDTF">2017-12-20T09:43:25Z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